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055" yWindow="150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<sst xmlns="http://schemas.openxmlformats.org/spreadsheetml/2006/main" count="917" uniqueCount="112">
  <si>
    <t>№</t>
  </si>
  <si>
    <t>Наименование компании</t>
  </si>
  <si>
    <t>Company name</t>
  </si>
  <si>
    <t>ООО "АТОН"</t>
  </si>
  <si>
    <t>LLC "ATON"</t>
  </si>
  <si>
    <t>КИТ Финанс (ООО)</t>
  </si>
  <si>
    <t>KIT Finance Ltd.</t>
  </si>
  <si>
    <t>АО "ФИНАМ"</t>
  </si>
  <si>
    <t>JSC FINAM</t>
  </si>
  <si>
    <t>Банк ГПБ (АО)</t>
  </si>
  <si>
    <t>Zerich Capital Management</t>
  </si>
  <si>
    <t>ПАО "Промсвязьбанк"</t>
  </si>
  <si>
    <t>Promsvyazbank PJSC</t>
  </si>
  <si>
    <t>Число зарегистрированных ИИС</t>
  </si>
  <si>
    <t>Number of accounts</t>
  </si>
  <si>
    <t>Number of registered Individual Investment Accounts</t>
  </si>
  <si>
    <t>Sberbank</t>
  </si>
  <si>
    <t>ООО "Компания БКС"</t>
  </si>
  <si>
    <t>BCS Ltd.</t>
  </si>
  <si>
    <t>ООО "АЛОР +"</t>
  </si>
  <si>
    <t>"ALOR Plus Corp."</t>
  </si>
  <si>
    <t>Gazprombank (JSC)</t>
  </si>
  <si>
    <t>ЗАО "Сургутнефтегазбанк"</t>
  </si>
  <si>
    <t>SNGB CJSC</t>
  </si>
  <si>
    <t>Число счетов</t>
  </si>
  <si>
    <t>Всего</t>
  </si>
  <si>
    <t>Остальные участники торгов</t>
  </si>
  <si>
    <t>ПАО Сбербанк</t>
  </si>
  <si>
    <t>АО ИК "ЦЕРИХ Кэпитал Менеджмент"</t>
  </si>
  <si>
    <t>ООО ФК "РГС Инвестиции"</t>
  </si>
  <si>
    <t>LLC Financial Company RGS Investments</t>
  </si>
  <si>
    <t>ООО "УК "Альфа-Капитал"</t>
  </si>
  <si>
    <t>LLC "Alfa-Capital"</t>
  </si>
  <si>
    <t>ООО ИК "Септем Капитал"</t>
  </si>
  <si>
    <t>"Septem Capital" LLC</t>
  </si>
  <si>
    <t>Группа Банка «ФК Открытие»</t>
  </si>
  <si>
    <t>JSC "Bank Otkritie Financial Corporation"</t>
  </si>
  <si>
    <t>ВТБ 24 (ПАО)</t>
  </si>
  <si>
    <t>VTB 24 (PJSC)</t>
  </si>
  <si>
    <t>Banking Group "FC Otkritie"</t>
  </si>
  <si>
    <t>ВТБ</t>
  </si>
  <si>
    <t>VTB</t>
  </si>
  <si>
    <t>Alfa-Capital</t>
  </si>
  <si>
    <t>Bank GPB (JSC)</t>
  </si>
  <si>
    <t>КИТ Финанс (ПАО)</t>
  </si>
  <si>
    <t>KIT Finance (PJSC)</t>
  </si>
  <si>
    <t>IC "Zerich Capital Management" JSC</t>
  </si>
  <si>
    <t>АО БАНК "СНГБ"</t>
  </si>
  <si>
    <t>JSC BANK SNGB</t>
  </si>
  <si>
    <t>АО "Россельхозбанк"</t>
  </si>
  <si>
    <t>JSC Rosselkhozbank</t>
  </si>
  <si>
    <t>ООО "Москва Сити Секьюритиз"</t>
  </si>
  <si>
    <t>LLC "Moscow City Securities"</t>
  </si>
  <si>
    <t>АО "ИК "Ай Ти Инвест"</t>
  </si>
  <si>
    <t>ITinvest</t>
  </si>
  <si>
    <t>АО "Райффайзенбанк"</t>
  </si>
  <si>
    <t>AO Raiffeisenbank</t>
  </si>
  <si>
    <t>ООО ИК "Фридом Финанс"</t>
  </si>
  <si>
    <t>IC Freedom Finance LLC</t>
  </si>
  <si>
    <t>ПАО "Бест Эффортс Банк"</t>
  </si>
  <si>
    <t>PJSC "Best Efforts Bank"</t>
  </si>
  <si>
    <t>АО ИФК "Солид"</t>
  </si>
  <si>
    <t>IFC "Solid"</t>
  </si>
  <si>
    <t>АО "АЛЬФА-БАНК"</t>
  </si>
  <si>
    <t>AO "ALFA-BANK"</t>
  </si>
  <si>
    <t>ПАО "ИК РУСС-ИНВЕСТ"</t>
  </si>
  <si>
    <t>PJSC "IC RUSS-INVEST"</t>
  </si>
  <si>
    <t>ООО "УРАЛСИБ Кэпитал - Финансовые услуги"</t>
  </si>
  <si>
    <t>LLC URALSIB Capital - Financi</t>
  </si>
  <si>
    <t>Число зарегистрированных ИИС - Управляющие</t>
  </si>
  <si>
    <t>Number of registered Individual Investment Accounts - Asset management companies</t>
  </si>
  <si>
    <t>АО "Сбербанк  Управление Активами"</t>
  </si>
  <si>
    <t>Sberbank Asset Management JSC</t>
  </si>
  <si>
    <t>ООО УК "Альфа-Капитал"</t>
  </si>
  <si>
    <t>ООО УК "Открытие"</t>
  </si>
  <si>
    <t>OTKRITIE Asset Management Ltd.</t>
  </si>
  <si>
    <t>ООО "УК "Райффайзен Капитал"</t>
  </si>
  <si>
    <t>OOO Raiffeisen Capital Asset Management Company</t>
  </si>
  <si>
    <t>ЗАО "Газпромбанк- Управление активами"</t>
  </si>
  <si>
    <t>"Gazprombank Asset Management"</t>
  </si>
  <si>
    <t>ООО "Управляющая компания "Финам Менеджмент"</t>
  </si>
  <si>
    <t>LLC "Managing company "Finam Management"</t>
  </si>
  <si>
    <t>ЗАО "УК "Система Профит"</t>
  </si>
  <si>
    <t>JSC "Asset Management "Company System Profit"</t>
  </si>
  <si>
    <t>Группа Банка "ПАО Сбербанк"</t>
  </si>
  <si>
    <t>Banking Group "Sberbank"</t>
  </si>
  <si>
    <t>Группа Банка "ФК Открытие"</t>
  </si>
  <si>
    <t>ФГ БКС</t>
  </si>
  <si>
    <t>FG "BCS Ltd."</t>
  </si>
  <si>
    <t>ЗАО "СОЛИД Менеджмент"</t>
  </si>
  <si>
    <t>Close Joint Stock Company  " SOLID Management "</t>
  </si>
  <si>
    <t>Other Market Participants</t>
  </si>
  <si>
    <t>Total</t>
  </si>
  <si>
    <t>Группа компаний "РЕГИОН"</t>
  </si>
  <si>
    <t>Group "REGION"</t>
  </si>
  <si>
    <t>ООО "БК РЕГИОН"</t>
  </si>
  <si>
    <t>"REGION BC" LLC</t>
  </si>
  <si>
    <t>АО УК "БКС"</t>
  </si>
  <si>
    <t>JSC MC "BCS"</t>
  </si>
  <si>
    <t xml:space="preserve">Group of companies "REGION" </t>
  </si>
  <si>
    <t>АО "УК УРАЛСИБ"</t>
  </si>
  <si>
    <t>URALSIB AM (JSC)</t>
  </si>
  <si>
    <t>BCS Financal Group</t>
  </si>
  <si>
    <t>Banking Group «FC Otkritie»</t>
  </si>
  <si>
    <t>ООО "Индивидуальные инвестиции"</t>
  </si>
  <si>
    <t>LLC Individual Investments</t>
  </si>
  <si>
    <t>Группа компаний «РЕГИОН»</t>
  </si>
  <si>
    <t>Group «REGION»</t>
  </si>
  <si>
    <t>АО "Тинькофф Банк"</t>
  </si>
  <si>
    <t>Tinkoff Bank</t>
  </si>
  <si>
    <t>Группа УК РЕГИОН</t>
  </si>
  <si>
    <t>REGION AM Group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</si>
</sst>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00"/>
    <numFmt numFmtId="181" formatCode="[$-FC19]d\ mmmm\ yyyy\ &quot;г.&quot;"/>
    <numFmt numFmtId="182" formatCode="dd/mm/yy;@"/>
  </numFmts>
  <fonts count="75"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color indexed="8"/>
      <name val="Arial_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0" fontId="4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74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74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7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74" fillId="0" borderId="13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4" fillId="0" borderId="13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74" fillId="0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4" fontId="5" fillId="0" borderId="0" xfId="0" applyNumberFormat="1" applyFont="1" applyFill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56">
    <cellStyle name="Normal" xfId="0"/>
    <cellStyle name="20% — акцент1" xfId="15"/>
    <cellStyle name="20% - Акцент1 2" xfId="16"/>
    <cellStyle name="20% - Акцент1 3" xfId="17"/>
    <cellStyle name="20% - Акцент1 3 2" xfId="18"/>
    <cellStyle name="20% - Акцент1 4" xfId="19"/>
    <cellStyle name="20% — акцент2" xfId="20"/>
    <cellStyle name="20% - Акцент2 2" xfId="21"/>
    <cellStyle name="20% - Акцент2 3" xfId="22"/>
    <cellStyle name="20% - Акцент2 3 2" xfId="23"/>
    <cellStyle name="20% - Акцент2 4" xfId="24"/>
    <cellStyle name="20% — акцент3" xfId="25"/>
    <cellStyle name="20% - Акцент3 2" xfId="26"/>
    <cellStyle name="20% - Акцент3 3" xfId="27"/>
    <cellStyle name="20% - Акцент3 3 2" xfId="28"/>
    <cellStyle name="20% - Акцент3 4" xfId="29"/>
    <cellStyle name="20% — акцент4" xfId="30"/>
    <cellStyle name="20% - Акцент4 2" xfId="31"/>
    <cellStyle name="20% - Акцент4 3" xfId="32"/>
    <cellStyle name="20% - Акцент4 3 2" xfId="33"/>
    <cellStyle name="20% - Акцент4 4" xfId="34"/>
    <cellStyle name="20% — акцент5" xfId="35"/>
    <cellStyle name="20% - Акцент5 2" xfId="36"/>
    <cellStyle name="20% - Акцент5 3" xfId="37"/>
    <cellStyle name="20% - Акцент5 3 2" xfId="38"/>
    <cellStyle name="20% - Акцент5 4" xfId="39"/>
    <cellStyle name="20% — акцент6" xfId="40"/>
    <cellStyle name="20% - Акцент6 2" xfId="41"/>
    <cellStyle name="20% - Акцент6 3" xfId="42"/>
    <cellStyle name="20% - Акцент6 3 2" xfId="43"/>
    <cellStyle name="20% - Акцент6 4" xfId="44"/>
    <cellStyle name="40% — акцент1" xfId="45"/>
    <cellStyle name="40% - Акцент1 2" xfId="46"/>
    <cellStyle name="40% - Акцент1 3" xfId="47"/>
    <cellStyle name="40% - Акцент1 3 2" xfId="48"/>
    <cellStyle name="40% - Акцент1 4" xfId="49"/>
    <cellStyle name="40% — акцент2" xfId="50"/>
    <cellStyle name="40% - Акцент2 2" xfId="51"/>
    <cellStyle name="40% - Акцент2 3" xfId="52"/>
    <cellStyle name="40% - Акцент2 3 2" xfId="53"/>
    <cellStyle name="40% - Акцент2 4" xfId="54"/>
    <cellStyle name="40% — акцент3" xfId="55"/>
    <cellStyle name="40% - Акцент3 2" xfId="56"/>
    <cellStyle name="40% - Акцент3 3" xfId="57"/>
    <cellStyle name="40% - Акцент3 3 2" xfId="58"/>
    <cellStyle name="40% - Акцент3 4" xfId="59"/>
    <cellStyle name="40% — акцент4" xfId="60"/>
    <cellStyle name="40% - Акцент4 2" xfId="61"/>
    <cellStyle name="40% - Акцент4 3" xfId="62"/>
    <cellStyle name="40% - Акцент4 3 2" xfId="63"/>
    <cellStyle name="40% - Акцент4 4" xfId="64"/>
    <cellStyle name="40% — акцент5" xfId="65"/>
    <cellStyle name="40% - Акцент5 2" xfId="66"/>
    <cellStyle name="40% - Акцент5 3" xfId="67"/>
    <cellStyle name="40% - Акцент5 3 2" xfId="68"/>
    <cellStyle name="40% - Акцент5 4" xfId="69"/>
    <cellStyle name="40% — акцент6" xfId="70"/>
    <cellStyle name="40% - Акцент6 2" xfId="71"/>
    <cellStyle name="40% - Акцент6 3" xfId="72"/>
    <cellStyle name="40% - Акцент6 3 2" xfId="73"/>
    <cellStyle name="40% - Акцент6 4" xfId="74"/>
    <cellStyle name="60% — акцент1" xfId="75"/>
    <cellStyle name="60% - Акцент1 2" xfId="76"/>
    <cellStyle name="60% — акцент2" xfId="77"/>
    <cellStyle name="60% - Акцент2 2" xfId="78"/>
    <cellStyle name="60% — акцент3" xfId="79"/>
    <cellStyle name="60% - Акцент3 2" xfId="80"/>
    <cellStyle name="60% — акцент4" xfId="81"/>
    <cellStyle name="60% - Акцент4 2" xfId="82"/>
    <cellStyle name="60% — акцент5" xfId="83"/>
    <cellStyle name="60% - Акцент5 2" xfId="84"/>
    <cellStyle name="60% — акцент6" xfId="85"/>
    <cellStyle name="60% - Акцент6 2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ейтральный" xfId="121"/>
    <cellStyle name="Нейтральный 2" xfId="122"/>
    <cellStyle name="Обычный 10" xfId="123"/>
    <cellStyle name="Обычный 10 2" xfId="124"/>
    <cellStyle name="Обычный 11" xfId="125"/>
    <cellStyle name="Обычный 11 2" xfId="126"/>
    <cellStyle name="Обычный 11 3" xfId="127"/>
    <cellStyle name="Обычный 12" xfId="128"/>
    <cellStyle name="Обычный 12 2" xfId="129"/>
    <cellStyle name="Обычный 13" xfId="130"/>
    <cellStyle name="Обычный 13 2" xfId="131"/>
    <cellStyle name="Обычный 13 3" xfId="132"/>
    <cellStyle name="Обычный 14" xfId="133"/>
    <cellStyle name="Обычный 2" xfId="134"/>
    <cellStyle name="Обычный 3" xfId="135"/>
    <cellStyle name="Обычный 4" xfId="136"/>
    <cellStyle name="Обычный 4 2" xfId="137"/>
    <cellStyle name="Обычный 4 2 2" xfId="138"/>
    <cellStyle name="Обычный 4 3" xfId="139"/>
    <cellStyle name="Обычный 5" xfId="140"/>
    <cellStyle name="Обычный 5 2" xfId="141"/>
    <cellStyle name="Обычный 6" xfId="142"/>
    <cellStyle name="Обычный 6 2" xfId="143"/>
    <cellStyle name="Обычный 7" xfId="144"/>
    <cellStyle name="Обычный 7 2" xfId="145"/>
    <cellStyle name="Обычный 8" xfId="146"/>
    <cellStyle name="Обычный 8 2" xfId="147"/>
    <cellStyle name="Обычный 9" xfId="148"/>
    <cellStyle name="Обычный 9 2" xfId="149"/>
    <cellStyle name="Followed Hyperlink" xfId="150"/>
    <cellStyle name="Плохой" xfId="151"/>
    <cellStyle name="Плохой 2" xfId="152"/>
    <cellStyle name="Пояснение" xfId="153"/>
    <cellStyle name="Пояснение 2" xfId="154"/>
    <cellStyle name="Примечание" xfId="155"/>
    <cellStyle name="Примечание 2" xfId="156"/>
    <cellStyle name="Примечание 3" xfId="157"/>
    <cellStyle name="Примечание 3 2" xfId="158"/>
    <cellStyle name="Примечание 4" xfId="159"/>
    <cellStyle name="Примечание 4 2" xfId="160"/>
    <cellStyle name="Percent" xfId="161"/>
    <cellStyle name="Связанная ячейка" xfId="162"/>
    <cellStyle name="Связанная ячейка 2" xfId="163"/>
    <cellStyle name="Текст предупреждения" xfId="164"/>
    <cellStyle name="Текст предупреждения 2" xfId="165"/>
    <cellStyle name="Comma" xfId="166"/>
    <cellStyle name="Comma [0]" xfId="167"/>
    <cellStyle name="Хороший" xfId="168"/>
    <cellStyle name="Хороший 2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25" t="s">
        <v>13</v>
      </c>
      <c r="B1" s="25"/>
      <c r="C1" s="25"/>
      <c r="D1" s="25"/>
    </row>
    <row r="2" spans="1:4" ht="12.75">
      <c r="A2" s="25" t="s">
        <v>15</v>
      </c>
      <c r="B2" s="25"/>
      <c r="C2" s="25"/>
      <c r="D2" s="25"/>
    </row>
    <row r="4" spans="1:2" s="8" customFormat="1" ht="12.75">
      <c r="A4" s="26">
        <v>43132</v>
      </c>
      <c r="B4" s="27"/>
    </row>
    <row r="5" ht="12.75">
      <c r="A5" s="2"/>
    </row>
    <row r="6" spans="1:4" ht="11.25">
      <c r="A6" s="28" t="s">
        <v>0</v>
      </c>
      <c r="B6" s="28" t="s">
        <v>1</v>
      </c>
      <c r="C6" s="28" t="s">
        <v>2</v>
      </c>
      <c r="D6" s="6" t="s">
        <v>24</v>
      </c>
    </row>
    <row r="7" spans="1:4" ht="11.25">
      <c r="A7" s="29"/>
      <c r="B7" s="29"/>
      <c r="C7" s="29"/>
      <c r="D7" s="6" t="s">
        <v>14</v>
      </c>
    </row>
    <row r="8" spans="1:4" ht="11.25">
      <c r="A8" s="3">
        <v>1</v>
      </c>
      <c r="B8" s="5" t="s">
        <v>27</v>
      </c>
      <c r="C8" s="5" t="s">
        <v>16</v>
      </c>
      <c r="D8" s="7">
        <v>113980</v>
      </c>
    </row>
    <row r="9" spans="1:6" ht="11.25">
      <c r="A9" s="3">
        <v>2</v>
      </c>
      <c r="B9" s="5" t="s">
        <v>7</v>
      </c>
      <c r="C9" s="5" t="s">
        <v>8</v>
      </c>
      <c r="D9" s="7">
        <v>46089</v>
      </c>
      <c r="F9" s="4"/>
    </row>
    <row r="10" spans="1:4" ht="11.25">
      <c r="A10" s="3">
        <v>3</v>
      </c>
      <c r="B10" s="5" t="s">
        <v>35</v>
      </c>
      <c r="C10" s="5" t="s">
        <v>36</v>
      </c>
      <c r="D10" s="7">
        <v>41949</v>
      </c>
    </row>
    <row r="11" spans="1:4" ht="11.25">
      <c r="A11" s="3">
        <v>4</v>
      </c>
      <c r="B11" s="5" t="s">
        <v>17</v>
      </c>
      <c r="C11" s="5" t="s">
        <v>18</v>
      </c>
      <c r="D11" s="7">
        <v>39822</v>
      </c>
    </row>
    <row r="12" spans="1:4" ht="11.25">
      <c r="A12" s="3">
        <v>5</v>
      </c>
      <c r="B12" s="5" t="s">
        <v>37</v>
      </c>
      <c r="C12" s="5" t="s">
        <v>38</v>
      </c>
      <c r="D12" s="7">
        <v>18837</v>
      </c>
    </row>
    <row r="13" spans="1:4" ht="11.25">
      <c r="A13" s="3">
        <v>6</v>
      </c>
      <c r="B13" s="5" t="s">
        <v>31</v>
      </c>
      <c r="C13" s="5" t="s">
        <v>32</v>
      </c>
      <c r="D13" s="7">
        <v>10533</v>
      </c>
    </row>
    <row r="14" spans="1:4" ht="11.25">
      <c r="A14" s="3">
        <v>7</v>
      </c>
      <c r="B14" s="5" t="s">
        <v>3</v>
      </c>
      <c r="C14" s="5" t="s">
        <v>4</v>
      </c>
      <c r="D14" s="7">
        <v>9722</v>
      </c>
    </row>
    <row r="15" spans="1:4" ht="11.25">
      <c r="A15" s="3">
        <v>8</v>
      </c>
      <c r="B15" s="5" t="s">
        <v>11</v>
      </c>
      <c r="C15" s="5" t="s">
        <v>12</v>
      </c>
      <c r="D15" s="7">
        <v>6342</v>
      </c>
    </row>
    <row r="16" spans="1:4" ht="11.25">
      <c r="A16" s="3">
        <v>9</v>
      </c>
      <c r="B16" s="5" t="s">
        <v>9</v>
      </c>
      <c r="C16" s="5" t="s">
        <v>21</v>
      </c>
      <c r="D16" s="7">
        <v>4396</v>
      </c>
    </row>
    <row r="17" spans="1:4" ht="11.25">
      <c r="A17" s="3">
        <v>10</v>
      </c>
      <c r="B17" s="5" t="s">
        <v>29</v>
      </c>
      <c r="C17" s="5" t="s">
        <v>30</v>
      </c>
      <c r="D17" s="7">
        <v>3495</v>
      </c>
    </row>
    <row r="18" spans="1:4" ht="11.25">
      <c r="A18" s="3">
        <v>11</v>
      </c>
      <c r="B18" s="5" t="s">
        <v>19</v>
      </c>
      <c r="C18" s="5" t="s">
        <v>20</v>
      </c>
      <c r="D18" s="7">
        <v>2405</v>
      </c>
    </row>
    <row r="19" spans="1:4" ht="11.25">
      <c r="A19" s="3">
        <v>12</v>
      </c>
      <c r="B19" s="5" t="s">
        <v>5</v>
      </c>
      <c r="C19" s="5" t="s">
        <v>6</v>
      </c>
      <c r="D19" s="7">
        <v>1974</v>
      </c>
    </row>
    <row r="20" spans="1:4" ht="11.25">
      <c r="A20" s="3">
        <v>13</v>
      </c>
      <c r="B20" s="5" t="s">
        <v>33</v>
      </c>
      <c r="C20" s="5" t="s">
        <v>34</v>
      </c>
      <c r="D20" s="7">
        <v>1956</v>
      </c>
    </row>
    <row r="21" spans="1:4" ht="11.25">
      <c r="A21" s="3">
        <v>14</v>
      </c>
      <c r="B21" s="5" t="s">
        <v>28</v>
      </c>
      <c r="C21" s="5" t="s">
        <v>10</v>
      </c>
      <c r="D21" s="7">
        <v>1788</v>
      </c>
    </row>
    <row r="22" spans="1:4" ht="11.25">
      <c r="A22" s="3">
        <v>15</v>
      </c>
      <c r="B22" s="5" t="s">
        <v>22</v>
      </c>
      <c r="C22" s="5" t="s">
        <v>23</v>
      </c>
      <c r="D22" s="7">
        <v>811</v>
      </c>
    </row>
    <row r="23" spans="1:4" ht="11.25">
      <c r="A23" s="15" t="s">
        <v>26</v>
      </c>
      <c r="B23" s="16"/>
      <c r="C23" s="16" t="s">
        <v>91</v>
      </c>
      <c r="D23" s="10">
        <v>5634</v>
      </c>
    </row>
    <row r="24" spans="1:4" ht="11.25">
      <c r="A24" s="17" t="s">
        <v>25</v>
      </c>
      <c r="B24" s="17"/>
      <c r="C24" s="17" t="s">
        <v>92</v>
      </c>
      <c r="D24" s="9">
        <v>309733</v>
      </c>
    </row>
  </sheetData>
  <sheetProtection/>
  <mergeCells count="6">
    <mergeCell ref="A1:D1"/>
    <mergeCell ref="A2:D2"/>
    <mergeCell ref="A4:B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30" sqref="G30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5" t="s">
        <v>13</v>
      </c>
      <c r="B1" s="25"/>
      <c r="C1" s="25"/>
      <c r="D1" s="25"/>
      <c r="F1" s="25" t="s">
        <v>69</v>
      </c>
      <c r="G1" s="25"/>
      <c r="H1" s="25"/>
      <c r="I1" s="25"/>
    </row>
    <row r="2" spans="1:9" ht="12.75">
      <c r="A2" s="25" t="s">
        <v>15</v>
      </c>
      <c r="B2" s="25"/>
      <c r="C2" s="25"/>
      <c r="D2" s="25"/>
      <c r="F2" s="25" t="s">
        <v>70</v>
      </c>
      <c r="G2" s="25"/>
      <c r="H2" s="25"/>
      <c r="I2" s="25"/>
    </row>
    <row r="3" ht="11.25">
      <c r="I3" s="4"/>
    </row>
    <row r="4" spans="1:7" s="8" customFormat="1" ht="12.75">
      <c r="A4" s="26">
        <v>43405</v>
      </c>
      <c r="B4" s="27"/>
      <c r="F4" s="26">
        <f>A4</f>
        <v>43405</v>
      </c>
      <c r="G4" s="27"/>
    </row>
    <row r="5" spans="1:9" ht="12.75">
      <c r="A5" s="2"/>
      <c r="F5" s="2"/>
      <c r="I5" s="4"/>
    </row>
    <row r="6" spans="1:9" ht="11.25">
      <c r="A6" s="28" t="s">
        <v>0</v>
      </c>
      <c r="B6" s="28" t="s">
        <v>1</v>
      </c>
      <c r="C6" s="28" t="s">
        <v>2</v>
      </c>
      <c r="D6" s="6" t="s">
        <v>24</v>
      </c>
      <c r="F6" s="28" t="s">
        <v>0</v>
      </c>
      <c r="G6" s="28" t="s">
        <v>1</v>
      </c>
      <c r="H6" s="28" t="s">
        <v>2</v>
      </c>
      <c r="I6" s="6" t="s">
        <v>24</v>
      </c>
    </row>
    <row r="7" spans="1:9" ht="11.25">
      <c r="A7" s="29"/>
      <c r="B7" s="29"/>
      <c r="C7" s="29"/>
      <c r="D7" s="6" t="s">
        <v>14</v>
      </c>
      <c r="F7" s="29"/>
      <c r="G7" s="29"/>
      <c r="H7" s="29"/>
      <c r="I7" s="6" t="s">
        <v>14</v>
      </c>
    </row>
    <row r="8" spans="1:9" ht="11.25">
      <c r="A8" s="3">
        <v>1</v>
      </c>
      <c r="B8" s="5" t="s">
        <v>84</v>
      </c>
      <c r="C8" s="5" t="s">
        <v>85</v>
      </c>
      <c r="D8" s="18">
        <v>225006</v>
      </c>
      <c r="F8" s="3">
        <v>1</v>
      </c>
      <c r="G8" s="5" t="s">
        <v>71</v>
      </c>
      <c r="H8" s="5" t="s">
        <v>72</v>
      </c>
      <c r="I8" s="22">
        <v>46199</v>
      </c>
    </row>
    <row r="9" spans="1:9" ht="11.25">
      <c r="A9" s="3">
        <v>2</v>
      </c>
      <c r="B9" s="5" t="s">
        <v>87</v>
      </c>
      <c r="C9" s="5" t="s">
        <v>102</v>
      </c>
      <c r="D9" s="18">
        <v>56354</v>
      </c>
      <c r="F9" s="3">
        <v>2</v>
      </c>
      <c r="G9" s="5" t="s">
        <v>73</v>
      </c>
      <c r="H9" s="5" t="s">
        <v>42</v>
      </c>
      <c r="I9" s="18">
        <v>11696</v>
      </c>
    </row>
    <row r="10" spans="1:9" ht="11.25">
      <c r="A10" s="3">
        <v>3</v>
      </c>
      <c r="B10" s="5" t="s">
        <v>7</v>
      </c>
      <c r="C10" s="5" t="s">
        <v>8</v>
      </c>
      <c r="D10" s="18">
        <v>53235</v>
      </c>
      <c r="F10" s="3">
        <v>3</v>
      </c>
      <c r="G10" s="5" t="s">
        <v>74</v>
      </c>
      <c r="H10" s="5" t="s">
        <v>75</v>
      </c>
      <c r="I10" s="18">
        <v>10591</v>
      </c>
    </row>
    <row r="11" spans="1:9" ht="11.25">
      <c r="A11" s="3">
        <v>4</v>
      </c>
      <c r="B11" s="5" t="s">
        <v>35</v>
      </c>
      <c r="C11" s="5" t="s">
        <v>103</v>
      </c>
      <c r="D11" s="18">
        <v>52444</v>
      </c>
      <c r="F11" s="3">
        <v>4</v>
      </c>
      <c r="G11" s="19" t="s">
        <v>78</v>
      </c>
      <c r="H11" s="19" t="s">
        <v>79</v>
      </c>
      <c r="I11" s="18">
        <v>2511</v>
      </c>
    </row>
    <row r="12" spans="1:9" ht="11.25">
      <c r="A12" s="3">
        <v>5</v>
      </c>
      <c r="B12" s="19" t="s">
        <v>40</v>
      </c>
      <c r="C12" s="19" t="s">
        <v>41</v>
      </c>
      <c r="D12" s="18">
        <v>27382</v>
      </c>
      <c r="F12" s="3">
        <v>5</v>
      </c>
      <c r="G12" s="5" t="s">
        <v>76</v>
      </c>
      <c r="H12" s="5" t="s">
        <v>77</v>
      </c>
      <c r="I12" s="18">
        <v>503</v>
      </c>
    </row>
    <row r="13" spans="1:9" ht="11.25">
      <c r="A13" s="3">
        <v>6</v>
      </c>
      <c r="B13" s="20" t="s">
        <v>31</v>
      </c>
      <c r="C13" s="20" t="s">
        <v>42</v>
      </c>
      <c r="D13" s="18">
        <v>11696</v>
      </c>
      <c r="F13" s="3">
        <v>6</v>
      </c>
      <c r="G13" s="5" t="s">
        <v>97</v>
      </c>
      <c r="H13" s="5" t="s">
        <v>98</v>
      </c>
      <c r="I13" s="18">
        <v>350</v>
      </c>
    </row>
    <row r="14" spans="1:9" ht="11.25">
      <c r="A14" s="3">
        <v>7</v>
      </c>
      <c r="B14" s="20" t="s">
        <v>3</v>
      </c>
      <c r="C14" s="20" t="s">
        <v>4</v>
      </c>
      <c r="D14" s="18">
        <v>10442</v>
      </c>
      <c r="F14" s="3">
        <v>7</v>
      </c>
      <c r="G14" s="20" t="s">
        <v>80</v>
      </c>
      <c r="H14" s="20" t="s">
        <v>81</v>
      </c>
      <c r="I14" s="18">
        <v>66</v>
      </c>
    </row>
    <row r="15" spans="1:9" ht="11.25">
      <c r="A15" s="3">
        <v>8</v>
      </c>
      <c r="B15" s="20" t="s">
        <v>11</v>
      </c>
      <c r="C15" s="20" t="s">
        <v>12</v>
      </c>
      <c r="D15" s="18">
        <v>7690</v>
      </c>
      <c r="F15" s="3">
        <v>8</v>
      </c>
      <c r="G15" s="20" t="s">
        <v>82</v>
      </c>
      <c r="H15" s="23" t="s">
        <v>83</v>
      </c>
      <c r="I15" s="18">
        <v>34</v>
      </c>
    </row>
    <row r="16" spans="1:9" ht="11.25">
      <c r="A16" s="3">
        <v>9</v>
      </c>
      <c r="B16" s="5" t="s">
        <v>9</v>
      </c>
      <c r="C16" s="5" t="s">
        <v>43</v>
      </c>
      <c r="D16" s="18">
        <v>6926</v>
      </c>
      <c r="F16" s="3">
        <v>9</v>
      </c>
      <c r="G16" s="20" t="s">
        <v>89</v>
      </c>
      <c r="H16" s="23" t="s">
        <v>90</v>
      </c>
      <c r="I16" s="18">
        <v>29</v>
      </c>
    </row>
    <row r="17" spans="1:9" ht="11.25">
      <c r="A17" s="3">
        <v>10</v>
      </c>
      <c r="B17" s="5" t="s">
        <v>33</v>
      </c>
      <c r="C17" s="5" t="s">
        <v>34</v>
      </c>
      <c r="D17" s="18">
        <v>4884</v>
      </c>
      <c r="F17" s="3">
        <v>10</v>
      </c>
      <c r="G17" s="20" t="s">
        <v>100</v>
      </c>
      <c r="H17" s="23" t="s">
        <v>101</v>
      </c>
      <c r="I17" s="18">
        <v>17</v>
      </c>
    </row>
    <row r="18" spans="1:9" ht="11.25">
      <c r="A18" s="3">
        <v>11</v>
      </c>
      <c r="B18" s="21" t="s">
        <v>19</v>
      </c>
      <c r="C18" s="21" t="s">
        <v>20</v>
      </c>
      <c r="D18" s="18">
        <v>3099</v>
      </c>
      <c r="F18" s="12" t="s">
        <v>25</v>
      </c>
      <c r="G18" s="13"/>
      <c r="H18" s="17" t="s">
        <v>92</v>
      </c>
      <c r="I18" s="24">
        <f>SUM(I8:I17)</f>
        <v>71996</v>
      </c>
    </row>
    <row r="19" spans="1:4" ht="11.25">
      <c r="A19" s="3">
        <v>12</v>
      </c>
      <c r="B19" s="5" t="s">
        <v>63</v>
      </c>
      <c r="C19" s="5" t="s">
        <v>64</v>
      </c>
      <c r="D19" s="18">
        <v>2511</v>
      </c>
    </row>
    <row r="20" spans="1:4" ht="11.25">
      <c r="A20" s="3">
        <v>13</v>
      </c>
      <c r="B20" s="5" t="s">
        <v>44</v>
      </c>
      <c r="C20" s="5" t="s">
        <v>45</v>
      </c>
      <c r="D20" s="18">
        <v>2419</v>
      </c>
    </row>
    <row r="21" spans="1:4" ht="11.25">
      <c r="A21" s="3">
        <v>14</v>
      </c>
      <c r="B21" s="20" t="s">
        <v>104</v>
      </c>
      <c r="C21" s="20" t="s">
        <v>105</v>
      </c>
      <c r="D21" s="18">
        <v>2346</v>
      </c>
    </row>
    <row r="22" spans="1:4" s="1" customFormat="1" ht="11.25">
      <c r="A22" s="3">
        <v>15</v>
      </c>
      <c r="B22" s="5" t="s">
        <v>28</v>
      </c>
      <c r="C22" s="5" t="s">
        <v>46</v>
      </c>
      <c r="D22" s="18">
        <v>2297</v>
      </c>
    </row>
    <row r="23" spans="1:4" s="1" customFormat="1" ht="11.25">
      <c r="A23" s="3">
        <v>16</v>
      </c>
      <c r="B23" s="5" t="s">
        <v>49</v>
      </c>
      <c r="C23" s="5" t="s">
        <v>50</v>
      </c>
      <c r="D23" s="18">
        <v>2081</v>
      </c>
    </row>
    <row r="24" spans="1:4" s="1" customFormat="1" ht="11.25">
      <c r="A24" s="3">
        <v>17</v>
      </c>
      <c r="B24" s="5" t="s">
        <v>51</v>
      </c>
      <c r="C24" s="5" t="s">
        <v>52</v>
      </c>
      <c r="D24" s="18">
        <v>1231</v>
      </c>
    </row>
    <row r="25" spans="1:4" s="1" customFormat="1" ht="11.25">
      <c r="A25" s="3">
        <v>18</v>
      </c>
      <c r="B25" s="5" t="s">
        <v>106</v>
      </c>
      <c r="C25" s="5" t="s">
        <v>107</v>
      </c>
      <c r="D25" s="18">
        <v>920</v>
      </c>
    </row>
    <row r="26" spans="1:4" s="1" customFormat="1" ht="11.25">
      <c r="A26" s="3">
        <v>19</v>
      </c>
      <c r="B26" s="5" t="s">
        <v>47</v>
      </c>
      <c r="C26" s="5" t="s">
        <v>48</v>
      </c>
      <c r="D26" s="18">
        <v>900</v>
      </c>
    </row>
    <row r="27" spans="1:4" s="1" customFormat="1" ht="11.25">
      <c r="A27" s="3">
        <v>20</v>
      </c>
      <c r="B27" s="5" t="s">
        <v>53</v>
      </c>
      <c r="C27" s="5" t="s">
        <v>54</v>
      </c>
      <c r="D27" s="18">
        <v>707</v>
      </c>
    </row>
    <row r="28" spans="1:4" s="1" customFormat="1" ht="11.25">
      <c r="A28" s="3">
        <v>21</v>
      </c>
      <c r="B28" s="5" t="s">
        <v>55</v>
      </c>
      <c r="C28" s="5" t="s">
        <v>56</v>
      </c>
      <c r="D28" s="18">
        <v>506</v>
      </c>
    </row>
    <row r="29" spans="1:4" s="1" customFormat="1" ht="11.25">
      <c r="A29" s="3">
        <v>22</v>
      </c>
      <c r="B29" s="5" t="s">
        <v>57</v>
      </c>
      <c r="C29" s="5" t="s">
        <v>58</v>
      </c>
      <c r="D29" s="18">
        <v>501</v>
      </c>
    </row>
    <row r="30" spans="1:4" s="1" customFormat="1" ht="11.25">
      <c r="A30" s="3">
        <v>23</v>
      </c>
      <c r="B30" s="5" t="s">
        <v>67</v>
      </c>
      <c r="C30" s="5" t="s">
        <v>68</v>
      </c>
      <c r="D30" s="18">
        <v>433</v>
      </c>
    </row>
    <row r="31" spans="1:4" s="1" customFormat="1" ht="11.25">
      <c r="A31" s="3">
        <v>24</v>
      </c>
      <c r="B31" s="5" t="s">
        <v>61</v>
      </c>
      <c r="C31" s="5" t="s">
        <v>62</v>
      </c>
      <c r="D31" s="18">
        <v>365</v>
      </c>
    </row>
    <row r="32" spans="1:4" s="1" customFormat="1" ht="11.25">
      <c r="A32" s="3">
        <v>25</v>
      </c>
      <c r="B32" s="5" t="s">
        <v>65</v>
      </c>
      <c r="C32" s="5" t="s">
        <v>66</v>
      </c>
      <c r="D32" s="18">
        <v>293</v>
      </c>
    </row>
    <row r="33" spans="1:4" s="1" customFormat="1" ht="11.25">
      <c r="A33" s="15" t="s">
        <v>26</v>
      </c>
      <c r="B33" s="16"/>
      <c r="C33" s="16" t="s">
        <v>91</v>
      </c>
      <c r="D33" s="22">
        <f>D34-SUM(D8:D32)</f>
        <v>3322</v>
      </c>
    </row>
    <row r="34" spans="1:4" s="1" customFormat="1" ht="11.25">
      <c r="A34" s="17" t="s">
        <v>25</v>
      </c>
      <c r="B34" s="17"/>
      <c r="C34" s="17" t="s">
        <v>92</v>
      </c>
      <c r="D34" s="24">
        <v>479990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27" sqref="H27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5" t="s">
        <v>13</v>
      </c>
      <c r="B1" s="25"/>
      <c r="C1" s="25"/>
      <c r="D1" s="25"/>
      <c r="F1" s="25" t="s">
        <v>69</v>
      </c>
      <c r="G1" s="25"/>
      <c r="H1" s="25"/>
      <c r="I1" s="25"/>
    </row>
    <row r="2" spans="1:9" ht="12.75">
      <c r="A2" s="25" t="s">
        <v>15</v>
      </c>
      <c r="B2" s="25"/>
      <c r="C2" s="25"/>
      <c r="D2" s="25"/>
      <c r="F2" s="25" t="s">
        <v>70</v>
      </c>
      <c r="G2" s="25"/>
      <c r="H2" s="25"/>
      <c r="I2" s="25"/>
    </row>
    <row r="3" ht="11.25">
      <c r="I3" s="4"/>
    </row>
    <row r="4" spans="1:7" s="8" customFormat="1" ht="12.75">
      <c r="A4" s="26">
        <v>43435</v>
      </c>
      <c r="B4" s="27"/>
      <c r="F4" s="26">
        <f>A4</f>
        <v>43435</v>
      </c>
      <c r="G4" s="27"/>
    </row>
    <row r="5" spans="1:9" ht="12.75">
      <c r="A5" s="2"/>
      <c r="F5" s="2"/>
      <c r="I5" s="4"/>
    </row>
    <row r="6" spans="1:9" ht="11.25">
      <c r="A6" s="28" t="s">
        <v>0</v>
      </c>
      <c r="B6" s="28" t="s">
        <v>1</v>
      </c>
      <c r="C6" s="28" t="s">
        <v>2</v>
      </c>
      <c r="D6" s="6" t="s">
        <v>24</v>
      </c>
      <c r="F6" s="28" t="s">
        <v>0</v>
      </c>
      <c r="G6" s="28" t="s">
        <v>1</v>
      </c>
      <c r="H6" s="28" t="s">
        <v>2</v>
      </c>
      <c r="I6" s="6" t="s">
        <v>24</v>
      </c>
    </row>
    <row r="7" spans="1:9" ht="11.25">
      <c r="A7" s="29"/>
      <c r="B7" s="29"/>
      <c r="C7" s="29"/>
      <c r="D7" s="6" t="s">
        <v>14</v>
      </c>
      <c r="F7" s="29"/>
      <c r="G7" s="29"/>
      <c r="H7" s="29"/>
      <c r="I7" s="6" t="s">
        <v>14</v>
      </c>
    </row>
    <row r="8" spans="1:9" ht="11.25">
      <c r="A8" s="3">
        <v>1</v>
      </c>
      <c r="B8" s="5" t="s">
        <v>84</v>
      </c>
      <c r="C8" s="5" t="s">
        <v>85</v>
      </c>
      <c r="D8" s="18">
        <v>256427</v>
      </c>
      <c r="F8" s="3">
        <v>1</v>
      </c>
      <c r="G8" s="5" t="s">
        <v>71</v>
      </c>
      <c r="H8" s="5" t="s">
        <v>72</v>
      </c>
      <c r="I8" s="22">
        <v>48476</v>
      </c>
    </row>
    <row r="9" spans="1:9" ht="11.25">
      <c r="A9" s="3">
        <v>2</v>
      </c>
      <c r="B9" s="5" t="s">
        <v>87</v>
      </c>
      <c r="C9" s="5" t="s">
        <v>102</v>
      </c>
      <c r="D9" s="18">
        <v>58719</v>
      </c>
      <c r="F9" s="3">
        <v>2</v>
      </c>
      <c r="G9" s="5" t="s">
        <v>73</v>
      </c>
      <c r="H9" s="5" t="s">
        <v>42</v>
      </c>
      <c r="I9" s="18">
        <v>11994</v>
      </c>
    </row>
    <row r="10" spans="1:9" ht="11.25">
      <c r="A10" s="3">
        <v>3</v>
      </c>
      <c r="B10" s="5" t="s">
        <v>7</v>
      </c>
      <c r="C10" s="5" t="s">
        <v>8</v>
      </c>
      <c r="D10" s="18">
        <v>54269</v>
      </c>
      <c r="F10" s="3">
        <v>3</v>
      </c>
      <c r="G10" s="5" t="s">
        <v>74</v>
      </c>
      <c r="H10" s="5" t="s">
        <v>75</v>
      </c>
      <c r="I10" s="18">
        <v>10474</v>
      </c>
    </row>
    <row r="11" spans="1:9" ht="11.25">
      <c r="A11" s="3">
        <v>4</v>
      </c>
      <c r="B11" s="5" t="s">
        <v>35</v>
      </c>
      <c r="C11" s="5" t="s">
        <v>103</v>
      </c>
      <c r="D11" s="18">
        <v>53721</v>
      </c>
      <c r="F11" s="3">
        <v>4</v>
      </c>
      <c r="G11" s="19" t="s">
        <v>78</v>
      </c>
      <c r="H11" s="19" t="s">
        <v>79</v>
      </c>
      <c r="I11" s="18">
        <v>2814</v>
      </c>
    </row>
    <row r="12" spans="1:9" ht="11.25">
      <c r="A12" s="3">
        <v>5</v>
      </c>
      <c r="B12" s="19" t="s">
        <v>40</v>
      </c>
      <c r="C12" s="19" t="s">
        <v>41</v>
      </c>
      <c r="D12" s="18">
        <v>30039</v>
      </c>
      <c r="F12" s="3">
        <v>5</v>
      </c>
      <c r="G12" s="5" t="s">
        <v>110</v>
      </c>
      <c r="H12" s="5" t="s">
        <v>111</v>
      </c>
      <c r="I12" s="18">
        <v>939</v>
      </c>
    </row>
    <row r="13" spans="1:9" ht="11.25">
      <c r="A13" s="3">
        <v>6</v>
      </c>
      <c r="B13" s="20" t="s">
        <v>31</v>
      </c>
      <c r="C13" s="20" t="s">
        <v>42</v>
      </c>
      <c r="D13" s="18">
        <v>11994</v>
      </c>
      <c r="F13" s="3">
        <v>6</v>
      </c>
      <c r="G13" s="5" t="s">
        <v>76</v>
      </c>
      <c r="H13" s="5" t="s">
        <v>77</v>
      </c>
      <c r="I13" s="18">
        <v>515</v>
      </c>
    </row>
    <row r="14" spans="1:9" ht="11.25">
      <c r="A14" s="3">
        <v>7</v>
      </c>
      <c r="B14" s="20" t="s">
        <v>3</v>
      </c>
      <c r="C14" s="20" t="s">
        <v>4</v>
      </c>
      <c r="D14" s="18">
        <v>10540</v>
      </c>
      <c r="F14" s="3">
        <v>7</v>
      </c>
      <c r="G14" s="20" t="s">
        <v>97</v>
      </c>
      <c r="H14" s="20" t="s">
        <v>98</v>
      </c>
      <c r="I14" s="18">
        <v>350</v>
      </c>
    </row>
    <row r="15" spans="1:9" ht="11.25">
      <c r="A15" s="3">
        <v>8</v>
      </c>
      <c r="B15" s="20" t="s">
        <v>11</v>
      </c>
      <c r="C15" s="20" t="s">
        <v>12</v>
      </c>
      <c r="D15" s="18">
        <v>7910</v>
      </c>
      <c r="F15" s="3">
        <v>8</v>
      </c>
      <c r="G15" s="20" t="s">
        <v>80</v>
      </c>
      <c r="H15" s="23" t="s">
        <v>81</v>
      </c>
      <c r="I15" s="18">
        <v>68</v>
      </c>
    </row>
    <row r="16" spans="1:9" ht="11.25">
      <c r="A16" s="3">
        <v>9</v>
      </c>
      <c r="B16" s="5" t="s">
        <v>9</v>
      </c>
      <c r="C16" s="5" t="s">
        <v>43</v>
      </c>
      <c r="D16" s="18">
        <v>7282</v>
      </c>
      <c r="F16" s="3">
        <v>9</v>
      </c>
      <c r="G16" s="20" t="s">
        <v>82</v>
      </c>
      <c r="H16" s="23" t="s">
        <v>83</v>
      </c>
      <c r="I16" s="18">
        <v>35</v>
      </c>
    </row>
    <row r="17" spans="1:9" ht="11.25">
      <c r="A17" s="3">
        <v>10</v>
      </c>
      <c r="B17" s="5" t="s">
        <v>108</v>
      </c>
      <c r="C17" s="5" t="s">
        <v>109</v>
      </c>
      <c r="D17" s="18">
        <v>6746</v>
      </c>
      <c r="F17" s="3">
        <v>10</v>
      </c>
      <c r="G17" s="20" t="s">
        <v>89</v>
      </c>
      <c r="H17" s="23" t="s">
        <v>90</v>
      </c>
      <c r="I17" s="18">
        <v>33</v>
      </c>
    </row>
    <row r="18" spans="1:9" ht="11.25">
      <c r="A18" s="3">
        <v>11</v>
      </c>
      <c r="B18" s="21" t="s">
        <v>33</v>
      </c>
      <c r="C18" s="21" t="s">
        <v>34</v>
      </c>
      <c r="D18" s="18">
        <v>5666</v>
      </c>
      <c r="F18" s="3">
        <v>11</v>
      </c>
      <c r="G18" s="20" t="s">
        <v>100</v>
      </c>
      <c r="H18" s="23" t="s">
        <v>101</v>
      </c>
      <c r="I18" s="18">
        <v>21</v>
      </c>
    </row>
    <row r="19" spans="1:9" ht="11.25">
      <c r="A19" s="3">
        <v>12</v>
      </c>
      <c r="B19" s="5" t="s">
        <v>19</v>
      </c>
      <c r="C19" s="5" t="s">
        <v>20</v>
      </c>
      <c r="D19" s="18">
        <v>3195</v>
      </c>
      <c r="F19" s="12" t="s">
        <v>25</v>
      </c>
      <c r="G19" s="13"/>
      <c r="H19" s="17" t="s">
        <v>92</v>
      </c>
      <c r="I19" s="24">
        <f>SUM(I8:I18)</f>
        <v>75719</v>
      </c>
    </row>
    <row r="20" spans="1:4" ht="11.25">
      <c r="A20" s="3">
        <v>13</v>
      </c>
      <c r="B20" s="5" t="s">
        <v>63</v>
      </c>
      <c r="C20" s="5" t="s">
        <v>64</v>
      </c>
      <c r="D20" s="18">
        <v>2814</v>
      </c>
    </row>
    <row r="21" spans="1:4" ht="11.25">
      <c r="A21" s="3">
        <v>14</v>
      </c>
      <c r="B21" s="20" t="s">
        <v>44</v>
      </c>
      <c r="C21" s="20" t="s">
        <v>45</v>
      </c>
      <c r="D21" s="18">
        <v>2461</v>
      </c>
    </row>
    <row r="22" spans="1:4" s="1" customFormat="1" ht="11.25">
      <c r="A22" s="3">
        <v>15</v>
      </c>
      <c r="B22" s="5" t="s">
        <v>28</v>
      </c>
      <c r="C22" s="5" t="s">
        <v>46</v>
      </c>
      <c r="D22" s="18">
        <v>2325</v>
      </c>
    </row>
    <row r="23" spans="1:4" s="1" customFormat="1" ht="11.25">
      <c r="A23" s="3">
        <v>16</v>
      </c>
      <c r="B23" s="5" t="s">
        <v>104</v>
      </c>
      <c r="C23" s="5" t="s">
        <v>105</v>
      </c>
      <c r="D23" s="18">
        <v>2203</v>
      </c>
    </row>
    <row r="24" spans="1:4" s="1" customFormat="1" ht="11.25">
      <c r="A24" s="3">
        <v>17</v>
      </c>
      <c r="B24" s="5" t="s">
        <v>49</v>
      </c>
      <c r="C24" s="5" t="s">
        <v>50</v>
      </c>
      <c r="D24" s="18">
        <v>2098</v>
      </c>
    </row>
    <row r="25" spans="1:4" s="1" customFormat="1" ht="11.25">
      <c r="A25" s="3">
        <v>18</v>
      </c>
      <c r="B25" s="5" t="s">
        <v>106</v>
      </c>
      <c r="C25" s="5" t="s">
        <v>107</v>
      </c>
      <c r="D25" s="18">
        <v>1288</v>
      </c>
    </row>
    <row r="26" spans="1:4" s="1" customFormat="1" ht="11.25">
      <c r="A26" s="3">
        <v>19</v>
      </c>
      <c r="B26" s="5" t="s">
        <v>51</v>
      </c>
      <c r="C26" s="5" t="s">
        <v>52</v>
      </c>
      <c r="D26" s="18">
        <v>1197</v>
      </c>
    </row>
    <row r="27" spans="1:4" s="1" customFormat="1" ht="11.25">
      <c r="A27" s="3">
        <v>20</v>
      </c>
      <c r="B27" s="5" t="s">
        <v>47</v>
      </c>
      <c r="C27" s="5" t="s">
        <v>48</v>
      </c>
      <c r="D27" s="18">
        <v>905</v>
      </c>
    </row>
    <row r="28" spans="1:4" s="1" customFormat="1" ht="11.25">
      <c r="A28" s="3">
        <v>21</v>
      </c>
      <c r="B28" s="5" t="s">
        <v>53</v>
      </c>
      <c r="C28" s="5" t="s">
        <v>54</v>
      </c>
      <c r="D28" s="18">
        <v>751</v>
      </c>
    </row>
    <row r="29" spans="1:4" s="1" customFormat="1" ht="11.25">
      <c r="A29" s="3">
        <v>22</v>
      </c>
      <c r="B29" s="5" t="s">
        <v>57</v>
      </c>
      <c r="C29" s="5" t="s">
        <v>58</v>
      </c>
      <c r="D29" s="18">
        <v>549</v>
      </c>
    </row>
    <row r="30" spans="1:4" s="1" customFormat="1" ht="11.25">
      <c r="A30" s="3">
        <v>23</v>
      </c>
      <c r="B30" s="5" t="s">
        <v>55</v>
      </c>
      <c r="C30" s="5" t="s">
        <v>56</v>
      </c>
      <c r="D30" s="18">
        <v>518</v>
      </c>
    </row>
    <row r="31" spans="1:4" s="1" customFormat="1" ht="11.25">
      <c r="A31" s="3">
        <v>24</v>
      </c>
      <c r="B31" s="5" t="s">
        <v>67</v>
      </c>
      <c r="C31" s="5" t="s">
        <v>68</v>
      </c>
      <c r="D31" s="18">
        <v>471</v>
      </c>
    </row>
    <row r="32" spans="1:4" s="1" customFormat="1" ht="11.25">
      <c r="A32" s="3">
        <v>25</v>
      </c>
      <c r="B32" s="5" t="s">
        <v>61</v>
      </c>
      <c r="C32" s="5" t="s">
        <v>62</v>
      </c>
      <c r="D32" s="18">
        <v>377</v>
      </c>
    </row>
    <row r="33" spans="1:4" s="1" customFormat="1" ht="11.25">
      <c r="A33" s="15" t="s">
        <v>26</v>
      </c>
      <c r="B33" s="16"/>
      <c r="C33" s="16" t="s">
        <v>91</v>
      </c>
      <c r="D33" s="22">
        <f>D34-SUM(D8:D32)</f>
        <v>3817</v>
      </c>
    </row>
    <row r="34" spans="1:4" s="1" customFormat="1" ht="11.25">
      <c r="A34" s="17" t="s">
        <v>25</v>
      </c>
      <c r="B34" s="17"/>
      <c r="C34" s="17" t="s">
        <v>92</v>
      </c>
      <c r="D34" s="24">
        <v>528282</v>
      </c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H38" sqref="H38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5" t="s">
        <v>13</v>
      </c>
      <c r="B1" s="25"/>
      <c r="C1" s="25"/>
      <c r="D1" s="25"/>
      <c r="F1" s="25" t="s">
        <v>69</v>
      </c>
      <c r="G1" s="25"/>
      <c r="H1" s="25"/>
      <c r="I1" s="25"/>
    </row>
    <row r="2" spans="1:9" ht="12.75">
      <c r="A2" s="25" t="s">
        <v>15</v>
      </c>
      <c r="B2" s="25"/>
      <c r="C2" s="25"/>
      <c r="D2" s="25"/>
      <c r="F2" s="25" t="s">
        <v>70</v>
      </c>
      <c r="G2" s="25"/>
      <c r="H2" s="25"/>
      <c r="I2" s="25"/>
    </row>
    <row r="3" ht="11.25">
      <c r="I3" s="4"/>
    </row>
    <row r="4" spans="1:7" s="8" customFormat="1" ht="12.75">
      <c r="A4" s="26">
        <v>43466</v>
      </c>
      <c r="B4" s="27"/>
      <c r="F4" s="26">
        <f>A4</f>
        <v>43466</v>
      </c>
      <c r="G4" s="27"/>
    </row>
    <row r="5" spans="1:9" ht="12.75">
      <c r="A5" s="2"/>
      <c r="F5" s="2"/>
      <c r="I5" s="4"/>
    </row>
    <row r="6" spans="1:9" ht="11.25">
      <c r="A6" s="28" t="s">
        <v>0</v>
      </c>
      <c r="B6" s="28" t="s">
        <v>1</v>
      </c>
      <c r="C6" s="28" t="s">
        <v>2</v>
      </c>
      <c r="D6" s="6" t="s">
        <v>24</v>
      </c>
      <c r="F6" s="28" t="s">
        <v>0</v>
      </c>
      <c r="G6" s="28" t="s">
        <v>1</v>
      </c>
      <c r="H6" s="28" t="s">
        <v>2</v>
      </c>
      <c r="I6" s="6" t="s">
        <v>24</v>
      </c>
    </row>
    <row r="7" spans="1:9" ht="11.25">
      <c r="A7" s="29"/>
      <c r="B7" s="29"/>
      <c r="C7" s="29"/>
      <c r="D7" s="6" t="s">
        <v>14</v>
      </c>
      <c r="F7" s="29"/>
      <c r="G7" s="29"/>
      <c r="H7" s="29"/>
      <c r="I7" s="6" t="s">
        <v>14</v>
      </c>
    </row>
    <row r="8" spans="1:9" ht="11.25">
      <c r="A8" s="3">
        <v>1</v>
      </c>
      <c r="B8" s="5" t="s">
        <v>84</v>
      </c>
      <c r="C8" s="5" t="s">
        <v>85</v>
      </c>
      <c r="D8" s="18">
        <v>291216</v>
      </c>
      <c r="F8" s="3">
        <v>1</v>
      </c>
      <c r="G8" s="5" t="s">
        <v>71</v>
      </c>
      <c r="H8" s="5" t="s">
        <v>72</v>
      </c>
      <c r="I8" s="22">
        <v>51706</v>
      </c>
    </row>
    <row r="9" spans="1:9" ht="11.25">
      <c r="A9" s="3">
        <v>2</v>
      </c>
      <c r="B9" s="5" t="s">
        <v>87</v>
      </c>
      <c r="C9" s="5" t="s">
        <v>102</v>
      </c>
      <c r="D9" s="18">
        <v>62656</v>
      </c>
      <c r="F9" s="3">
        <v>2</v>
      </c>
      <c r="G9" s="5" t="s">
        <v>74</v>
      </c>
      <c r="H9" s="5" t="s">
        <v>75</v>
      </c>
      <c r="I9" s="18">
        <v>12981</v>
      </c>
    </row>
    <row r="10" spans="1:9" ht="11.25">
      <c r="A10" s="3">
        <v>3</v>
      </c>
      <c r="B10" s="5" t="s">
        <v>35</v>
      </c>
      <c r="C10" s="5" t="s">
        <v>103</v>
      </c>
      <c r="D10" s="18">
        <v>58532</v>
      </c>
      <c r="F10" s="3">
        <v>3</v>
      </c>
      <c r="G10" s="5" t="s">
        <v>73</v>
      </c>
      <c r="H10" s="5" t="s">
        <v>42</v>
      </c>
      <c r="I10" s="18">
        <v>12553</v>
      </c>
    </row>
    <row r="11" spans="1:9" ht="11.25">
      <c r="A11" s="3">
        <v>4</v>
      </c>
      <c r="B11" s="5" t="s">
        <v>7</v>
      </c>
      <c r="C11" s="5" t="s">
        <v>8</v>
      </c>
      <c r="D11" s="18">
        <v>56140</v>
      </c>
      <c r="F11" s="3">
        <v>4</v>
      </c>
      <c r="G11" s="19" t="s">
        <v>78</v>
      </c>
      <c r="H11" s="19" t="s">
        <v>79</v>
      </c>
      <c r="I11" s="18">
        <v>3202</v>
      </c>
    </row>
    <row r="12" spans="1:9" ht="11.25">
      <c r="A12" s="3">
        <v>5</v>
      </c>
      <c r="B12" s="19" t="s">
        <v>40</v>
      </c>
      <c r="C12" s="19" t="s">
        <v>41</v>
      </c>
      <c r="D12" s="18">
        <v>37616</v>
      </c>
      <c r="F12" s="3">
        <v>5</v>
      </c>
      <c r="G12" s="5" t="s">
        <v>110</v>
      </c>
      <c r="H12" s="5" t="s">
        <v>111</v>
      </c>
      <c r="I12" s="18">
        <v>1368</v>
      </c>
    </row>
    <row r="13" spans="1:9" ht="11.25">
      <c r="A13" s="3">
        <v>6</v>
      </c>
      <c r="B13" s="20" t="s">
        <v>108</v>
      </c>
      <c r="C13" s="20" t="s">
        <v>109</v>
      </c>
      <c r="D13" s="18">
        <v>18920</v>
      </c>
      <c r="F13" s="3">
        <v>6</v>
      </c>
      <c r="G13" s="5" t="s">
        <v>76</v>
      </c>
      <c r="H13" s="5" t="s">
        <v>77</v>
      </c>
      <c r="I13" s="18">
        <v>553</v>
      </c>
    </row>
    <row r="14" spans="1:9" ht="11.25">
      <c r="A14" s="3">
        <v>7</v>
      </c>
      <c r="B14" s="20" t="s">
        <v>31</v>
      </c>
      <c r="C14" s="20" t="s">
        <v>42</v>
      </c>
      <c r="D14" s="18">
        <v>12553</v>
      </c>
      <c r="F14" s="3">
        <v>7</v>
      </c>
      <c r="G14" s="20" t="s">
        <v>97</v>
      </c>
      <c r="H14" s="20" t="s">
        <v>98</v>
      </c>
      <c r="I14" s="18">
        <v>342</v>
      </c>
    </row>
    <row r="15" spans="1:9" ht="11.25">
      <c r="A15" s="3">
        <v>8</v>
      </c>
      <c r="B15" s="20" t="s">
        <v>3</v>
      </c>
      <c r="C15" s="20" t="s">
        <v>4</v>
      </c>
      <c r="D15" s="18">
        <v>10703</v>
      </c>
      <c r="F15" s="3">
        <v>8</v>
      </c>
      <c r="G15" s="20" t="s">
        <v>100</v>
      </c>
      <c r="H15" s="23" t="s">
        <v>101</v>
      </c>
      <c r="I15" s="18">
        <v>122</v>
      </c>
    </row>
    <row r="16" spans="1:9" ht="11.25">
      <c r="A16" s="3">
        <v>9</v>
      </c>
      <c r="B16" s="5" t="s">
        <v>11</v>
      </c>
      <c r="C16" s="5" t="s">
        <v>12</v>
      </c>
      <c r="D16" s="18">
        <v>8540</v>
      </c>
      <c r="F16" s="3">
        <v>9</v>
      </c>
      <c r="G16" s="20" t="s">
        <v>80</v>
      </c>
      <c r="H16" s="23" t="s">
        <v>81</v>
      </c>
      <c r="I16" s="18">
        <v>66</v>
      </c>
    </row>
    <row r="17" spans="1:9" ht="11.25">
      <c r="A17" s="3">
        <v>10</v>
      </c>
      <c r="B17" s="5" t="s">
        <v>9</v>
      </c>
      <c r="C17" s="5" t="s">
        <v>43</v>
      </c>
      <c r="D17" s="18">
        <v>8222</v>
      </c>
      <c r="F17" s="3">
        <v>10</v>
      </c>
      <c r="G17" s="20" t="s">
        <v>82</v>
      </c>
      <c r="H17" s="23" t="s">
        <v>83</v>
      </c>
      <c r="I17" s="18">
        <v>42</v>
      </c>
    </row>
    <row r="18" spans="1:9" ht="11.25">
      <c r="A18" s="3">
        <v>11</v>
      </c>
      <c r="B18" s="21" t="s">
        <v>33</v>
      </c>
      <c r="C18" s="21" t="s">
        <v>34</v>
      </c>
      <c r="D18" s="18">
        <v>5673</v>
      </c>
      <c r="F18" s="3">
        <v>11</v>
      </c>
      <c r="G18" s="20" t="s">
        <v>89</v>
      </c>
      <c r="H18" s="23" t="s">
        <v>90</v>
      </c>
      <c r="I18" s="18">
        <v>27</v>
      </c>
    </row>
    <row r="19" spans="1:9" ht="11.25">
      <c r="A19" s="3">
        <v>12</v>
      </c>
      <c r="B19" s="5" t="s">
        <v>19</v>
      </c>
      <c r="C19" s="5" t="s">
        <v>20</v>
      </c>
      <c r="D19" s="18">
        <v>3343</v>
      </c>
      <c r="F19" s="12" t="s">
        <v>25</v>
      </c>
      <c r="G19" s="13"/>
      <c r="H19" s="17" t="s">
        <v>92</v>
      </c>
      <c r="I19" s="24">
        <f>SUM(I8:I18)</f>
        <v>82962</v>
      </c>
    </row>
    <row r="20" spans="1:4" ht="11.25">
      <c r="A20" s="3">
        <v>13</v>
      </c>
      <c r="B20" s="5" t="s">
        <v>63</v>
      </c>
      <c r="C20" s="5" t="s">
        <v>64</v>
      </c>
      <c r="D20" s="18">
        <v>3202</v>
      </c>
    </row>
    <row r="21" spans="1:4" ht="11.25">
      <c r="A21" s="3">
        <v>14</v>
      </c>
      <c r="B21" s="20" t="s">
        <v>44</v>
      </c>
      <c r="C21" s="20" t="s">
        <v>45</v>
      </c>
      <c r="D21" s="18">
        <v>2569</v>
      </c>
    </row>
    <row r="22" spans="1:4" s="1" customFormat="1" ht="11.25">
      <c r="A22" s="3">
        <v>15</v>
      </c>
      <c r="B22" s="5" t="s">
        <v>28</v>
      </c>
      <c r="C22" s="5" t="s">
        <v>46</v>
      </c>
      <c r="D22" s="18">
        <v>2376</v>
      </c>
    </row>
    <row r="23" spans="1:4" s="1" customFormat="1" ht="11.25">
      <c r="A23" s="3">
        <v>16</v>
      </c>
      <c r="B23" s="5" t="s">
        <v>49</v>
      </c>
      <c r="C23" s="5" t="s">
        <v>50</v>
      </c>
      <c r="D23" s="18">
        <v>2158</v>
      </c>
    </row>
    <row r="24" spans="1:4" s="1" customFormat="1" ht="11.25">
      <c r="A24" s="3">
        <v>17</v>
      </c>
      <c r="B24" s="5" t="s">
        <v>106</v>
      </c>
      <c r="C24" s="5" t="s">
        <v>107</v>
      </c>
      <c r="D24" s="18">
        <v>2122</v>
      </c>
    </row>
    <row r="25" spans="1:4" s="1" customFormat="1" ht="11.25">
      <c r="A25" s="3">
        <v>18</v>
      </c>
      <c r="B25" s="5" t="s">
        <v>104</v>
      </c>
      <c r="C25" s="5" t="s">
        <v>105</v>
      </c>
      <c r="D25" s="18">
        <v>2097</v>
      </c>
    </row>
    <row r="26" spans="1:4" s="1" customFormat="1" ht="11.25">
      <c r="A26" s="3">
        <v>19</v>
      </c>
      <c r="B26" s="5" t="s">
        <v>51</v>
      </c>
      <c r="C26" s="5" t="s">
        <v>52</v>
      </c>
      <c r="D26" s="18">
        <v>1181</v>
      </c>
    </row>
    <row r="27" spans="1:4" s="1" customFormat="1" ht="11.25">
      <c r="A27" s="3">
        <v>20</v>
      </c>
      <c r="B27" s="5" t="s">
        <v>47</v>
      </c>
      <c r="C27" s="5" t="s">
        <v>48</v>
      </c>
      <c r="D27" s="18">
        <v>933</v>
      </c>
    </row>
    <row r="28" spans="1:4" s="1" customFormat="1" ht="11.25">
      <c r="A28" s="3">
        <v>21</v>
      </c>
      <c r="B28" s="5" t="s">
        <v>53</v>
      </c>
      <c r="C28" s="5" t="s">
        <v>54</v>
      </c>
      <c r="D28" s="18">
        <v>827</v>
      </c>
    </row>
    <row r="29" spans="1:4" s="1" customFormat="1" ht="11.25">
      <c r="A29" s="3">
        <v>22</v>
      </c>
      <c r="B29" s="5" t="s">
        <v>67</v>
      </c>
      <c r="C29" s="5" t="s">
        <v>68</v>
      </c>
      <c r="D29" s="18">
        <v>728</v>
      </c>
    </row>
    <row r="30" spans="1:4" s="1" customFormat="1" ht="11.25">
      <c r="A30" s="3">
        <v>23</v>
      </c>
      <c r="B30" s="5" t="s">
        <v>57</v>
      </c>
      <c r="C30" s="5" t="s">
        <v>58</v>
      </c>
      <c r="D30" s="18">
        <v>703</v>
      </c>
    </row>
    <row r="31" spans="1:4" s="1" customFormat="1" ht="11.25">
      <c r="A31" s="3">
        <v>24</v>
      </c>
      <c r="B31" s="5" t="s">
        <v>55</v>
      </c>
      <c r="C31" s="5" t="s">
        <v>56</v>
      </c>
      <c r="D31" s="18">
        <v>556</v>
      </c>
    </row>
    <row r="32" spans="1:4" s="1" customFormat="1" ht="11.25">
      <c r="A32" s="3">
        <v>25</v>
      </c>
      <c r="B32" s="5" t="s">
        <v>61</v>
      </c>
      <c r="C32" s="5" t="s">
        <v>62</v>
      </c>
      <c r="D32" s="18">
        <v>397</v>
      </c>
    </row>
    <row r="33" spans="1:4" s="1" customFormat="1" ht="11.25">
      <c r="A33" s="15" t="s">
        <v>26</v>
      </c>
      <c r="B33" s="16"/>
      <c r="C33" s="16" t="s">
        <v>91</v>
      </c>
      <c r="D33" s="22">
        <f>D34-SUM(D8:D32)</f>
        <v>4160</v>
      </c>
    </row>
    <row r="34" spans="1:4" s="1" customFormat="1" ht="11.25">
      <c r="A34" s="17" t="s">
        <v>25</v>
      </c>
      <c r="B34" s="17"/>
      <c r="C34" s="17" t="s">
        <v>92</v>
      </c>
      <c r="D34" s="24">
        <v>598123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25" t="s">
        <v>13</v>
      </c>
      <c r="B1" s="25"/>
      <c r="C1" s="25"/>
      <c r="D1" s="25"/>
    </row>
    <row r="2" spans="1:4" ht="12.75">
      <c r="A2" s="25" t="s">
        <v>15</v>
      </c>
      <c r="B2" s="25"/>
      <c r="C2" s="25"/>
      <c r="D2" s="25"/>
    </row>
    <row r="4" spans="1:2" s="8" customFormat="1" ht="12.75">
      <c r="A4" s="26">
        <v>43160</v>
      </c>
      <c r="B4" s="27"/>
    </row>
    <row r="5" ht="12.75">
      <c r="A5" s="2"/>
    </row>
    <row r="6" spans="1:4" ht="11.25">
      <c r="A6" s="28" t="s">
        <v>0</v>
      </c>
      <c r="B6" s="28" t="s">
        <v>1</v>
      </c>
      <c r="C6" s="28" t="s">
        <v>2</v>
      </c>
      <c r="D6" s="6" t="s">
        <v>24</v>
      </c>
    </row>
    <row r="7" spans="1:4" ht="11.25">
      <c r="A7" s="29"/>
      <c r="B7" s="29"/>
      <c r="C7" s="29"/>
      <c r="D7" s="6" t="s">
        <v>14</v>
      </c>
    </row>
    <row r="8" spans="1:4" ht="11.25">
      <c r="A8" s="3">
        <v>1</v>
      </c>
      <c r="B8" s="5" t="s">
        <v>27</v>
      </c>
      <c r="C8" s="5" t="s">
        <v>16</v>
      </c>
      <c r="D8" s="7">
        <v>118126</v>
      </c>
    </row>
    <row r="9" spans="1:6" ht="11.25">
      <c r="A9" s="3">
        <v>2</v>
      </c>
      <c r="B9" s="5" t="s">
        <v>7</v>
      </c>
      <c r="C9" s="5" t="s">
        <v>8</v>
      </c>
      <c r="D9" s="7">
        <v>46855</v>
      </c>
      <c r="F9" s="4"/>
    </row>
    <row r="10" spans="1:4" ht="11.25">
      <c r="A10" s="3">
        <v>3</v>
      </c>
      <c r="B10" s="5" t="s">
        <v>35</v>
      </c>
      <c r="C10" s="5" t="s">
        <v>39</v>
      </c>
      <c r="D10" s="7">
        <v>42836</v>
      </c>
    </row>
    <row r="11" spans="1:4" ht="11.25">
      <c r="A11" s="3">
        <v>4</v>
      </c>
      <c r="B11" s="5" t="s">
        <v>17</v>
      </c>
      <c r="C11" s="5" t="s">
        <v>18</v>
      </c>
      <c r="D11" s="7">
        <v>40469</v>
      </c>
    </row>
    <row r="12" spans="1:4" ht="11.25">
      <c r="A12" s="3">
        <v>5</v>
      </c>
      <c r="B12" s="5" t="s">
        <v>40</v>
      </c>
      <c r="C12" s="5" t="s">
        <v>41</v>
      </c>
      <c r="D12" s="7">
        <v>19240</v>
      </c>
    </row>
    <row r="13" spans="1:4" ht="11.25">
      <c r="A13" s="3">
        <v>6</v>
      </c>
      <c r="B13" s="5" t="s">
        <v>31</v>
      </c>
      <c r="C13" s="5" t="s">
        <v>42</v>
      </c>
      <c r="D13" s="7">
        <v>10665</v>
      </c>
    </row>
    <row r="14" spans="1:4" ht="11.25">
      <c r="A14" s="3">
        <v>7</v>
      </c>
      <c r="B14" s="5" t="s">
        <v>3</v>
      </c>
      <c r="C14" s="5" t="s">
        <v>4</v>
      </c>
      <c r="D14" s="7">
        <v>9728</v>
      </c>
    </row>
    <row r="15" spans="1:4" ht="11.25">
      <c r="A15" s="3">
        <v>8</v>
      </c>
      <c r="B15" s="5" t="s">
        <v>11</v>
      </c>
      <c r="C15" s="5" t="s">
        <v>12</v>
      </c>
      <c r="D15" s="7">
        <v>6493</v>
      </c>
    </row>
    <row r="16" spans="1:4" ht="11.25">
      <c r="A16" s="3">
        <v>9</v>
      </c>
      <c r="B16" s="5" t="s">
        <v>9</v>
      </c>
      <c r="C16" s="5" t="s">
        <v>43</v>
      </c>
      <c r="D16" s="7">
        <v>4534</v>
      </c>
    </row>
    <row r="17" spans="1:4" ht="11.25">
      <c r="A17" s="3">
        <v>10</v>
      </c>
      <c r="B17" s="5" t="s">
        <v>29</v>
      </c>
      <c r="C17" s="5" t="s">
        <v>30</v>
      </c>
      <c r="D17" s="7">
        <v>3377</v>
      </c>
    </row>
    <row r="18" spans="1:4" ht="11.25">
      <c r="A18" s="3">
        <v>11</v>
      </c>
      <c r="B18" s="5" t="s">
        <v>19</v>
      </c>
      <c r="C18" s="5" t="s">
        <v>20</v>
      </c>
      <c r="D18" s="7">
        <v>2456</v>
      </c>
    </row>
    <row r="19" spans="1:4" ht="11.25">
      <c r="A19" s="3">
        <v>12</v>
      </c>
      <c r="B19" s="5" t="s">
        <v>44</v>
      </c>
      <c r="C19" s="5" t="s">
        <v>45</v>
      </c>
      <c r="D19" s="7">
        <v>2013</v>
      </c>
    </row>
    <row r="20" spans="1:4" ht="11.25">
      <c r="A20" s="3">
        <v>13</v>
      </c>
      <c r="B20" s="5" t="s">
        <v>33</v>
      </c>
      <c r="C20" s="5" t="s">
        <v>34</v>
      </c>
      <c r="D20" s="7">
        <v>1960</v>
      </c>
    </row>
    <row r="21" spans="1:4" ht="11.25">
      <c r="A21" s="3">
        <v>14</v>
      </c>
      <c r="B21" s="5" t="s">
        <v>28</v>
      </c>
      <c r="C21" s="5" t="s">
        <v>46</v>
      </c>
      <c r="D21" s="7">
        <v>1834</v>
      </c>
    </row>
    <row r="22" spans="1:4" ht="11.25">
      <c r="A22" s="3">
        <v>15</v>
      </c>
      <c r="B22" s="5" t="s">
        <v>47</v>
      </c>
      <c r="C22" s="5" t="s">
        <v>48</v>
      </c>
      <c r="D22" s="7">
        <v>821</v>
      </c>
    </row>
    <row r="23" spans="1:4" ht="11.25">
      <c r="A23" s="15" t="s">
        <v>26</v>
      </c>
      <c r="B23" s="16"/>
      <c r="C23" s="16" t="s">
        <v>91</v>
      </c>
      <c r="D23" s="10">
        <v>5941</v>
      </c>
    </row>
    <row r="24" spans="1:4" ht="11.25">
      <c r="A24" s="17" t="s">
        <v>25</v>
      </c>
      <c r="B24" s="17"/>
      <c r="C24" s="17" t="s">
        <v>92</v>
      </c>
      <c r="D24" s="9">
        <v>317348</v>
      </c>
    </row>
  </sheetData>
  <sheetProtection/>
  <mergeCells count="6">
    <mergeCell ref="A1:D1"/>
    <mergeCell ref="A2:D2"/>
    <mergeCell ref="A4:B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25" t="s">
        <v>13</v>
      </c>
      <c r="B1" s="25"/>
      <c r="C1" s="25"/>
      <c r="D1" s="25"/>
    </row>
    <row r="2" spans="1:4" ht="12.75">
      <c r="A2" s="25" t="s">
        <v>15</v>
      </c>
      <c r="B2" s="25"/>
      <c r="C2" s="25"/>
      <c r="D2" s="25"/>
    </row>
    <row r="4" spans="1:2" s="8" customFormat="1" ht="12.75">
      <c r="A4" s="26">
        <v>43191</v>
      </c>
      <c r="B4" s="27"/>
    </row>
    <row r="5" ht="12.75">
      <c r="A5" s="2"/>
    </row>
    <row r="6" spans="1:4" ht="11.25">
      <c r="A6" s="28" t="s">
        <v>0</v>
      </c>
      <c r="B6" s="28" t="s">
        <v>1</v>
      </c>
      <c r="C6" s="28" t="s">
        <v>2</v>
      </c>
      <c r="D6" s="6" t="s">
        <v>24</v>
      </c>
    </row>
    <row r="7" spans="1:4" ht="11.25">
      <c r="A7" s="29"/>
      <c r="B7" s="29"/>
      <c r="C7" s="29"/>
      <c r="D7" s="6" t="s">
        <v>14</v>
      </c>
    </row>
    <row r="8" spans="1:4" ht="11.25">
      <c r="A8" s="3">
        <v>1</v>
      </c>
      <c r="B8" s="5" t="s">
        <v>27</v>
      </c>
      <c r="C8" s="5" t="s">
        <v>16</v>
      </c>
      <c r="D8" s="7">
        <v>123348</v>
      </c>
    </row>
    <row r="9" spans="1:6" ht="11.25">
      <c r="A9" s="3">
        <v>2</v>
      </c>
      <c r="B9" s="5" t="s">
        <v>7</v>
      </c>
      <c r="C9" s="5" t="s">
        <v>8</v>
      </c>
      <c r="D9" s="7">
        <v>48484</v>
      </c>
      <c r="F9" s="4"/>
    </row>
    <row r="10" spans="1:4" ht="11.25">
      <c r="A10" s="3">
        <v>3</v>
      </c>
      <c r="B10" s="5" t="s">
        <v>35</v>
      </c>
      <c r="C10" s="5" t="s">
        <v>39</v>
      </c>
      <c r="D10" s="7">
        <v>43938</v>
      </c>
    </row>
    <row r="11" spans="1:4" ht="11.25">
      <c r="A11" s="3">
        <v>4</v>
      </c>
      <c r="B11" s="5" t="s">
        <v>17</v>
      </c>
      <c r="C11" s="5" t="s">
        <v>18</v>
      </c>
      <c r="D11" s="7">
        <v>41626</v>
      </c>
    </row>
    <row r="12" spans="1:4" ht="11.25">
      <c r="A12" s="3">
        <v>5</v>
      </c>
      <c r="B12" s="5" t="s">
        <v>40</v>
      </c>
      <c r="C12" s="5" t="s">
        <v>41</v>
      </c>
      <c r="D12" s="7">
        <v>19732</v>
      </c>
    </row>
    <row r="13" spans="1:4" ht="11.25">
      <c r="A13" s="3">
        <v>6</v>
      </c>
      <c r="B13" s="5" t="s">
        <v>31</v>
      </c>
      <c r="C13" s="5" t="s">
        <v>42</v>
      </c>
      <c r="D13" s="7">
        <v>10935</v>
      </c>
    </row>
    <row r="14" spans="1:4" ht="11.25">
      <c r="A14" s="3">
        <v>7</v>
      </c>
      <c r="B14" s="5" t="s">
        <v>3</v>
      </c>
      <c r="C14" s="5" t="s">
        <v>4</v>
      </c>
      <c r="D14" s="7">
        <v>9856</v>
      </c>
    </row>
    <row r="15" spans="1:4" ht="11.25">
      <c r="A15" s="3">
        <v>8</v>
      </c>
      <c r="B15" s="5" t="s">
        <v>11</v>
      </c>
      <c r="C15" s="5" t="s">
        <v>12</v>
      </c>
      <c r="D15" s="7">
        <v>6642</v>
      </c>
    </row>
    <row r="16" spans="1:4" ht="11.25">
      <c r="A16" s="3">
        <v>9</v>
      </c>
      <c r="B16" s="5" t="s">
        <v>9</v>
      </c>
      <c r="C16" s="5" t="s">
        <v>43</v>
      </c>
      <c r="D16" s="7">
        <v>4618</v>
      </c>
    </row>
    <row r="17" spans="1:4" ht="11.25">
      <c r="A17" s="3">
        <v>10</v>
      </c>
      <c r="B17" s="5" t="s">
        <v>29</v>
      </c>
      <c r="C17" s="5" t="s">
        <v>30</v>
      </c>
      <c r="D17" s="7">
        <v>3281</v>
      </c>
    </row>
    <row r="18" spans="1:4" ht="11.25">
      <c r="A18" s="3">
        <v>11</v>
      </c>
      <c r="B18" s="5" t="s">
        <v>19</v>
      </c>
      <c r="C18" s="5" t="s">
        <v>20</v>
      </c>
      <c r="D18" s="7">
        <v>2553</v>
      </c>
    </row>
    <row r="19" spans="1:4" ht="11.25">
      <c r="A19" s="3">
        <v>12</v>
      </c>
      <c r="B19" s="5" t="s">
        <v>44</v>
      </c>
      <c r="C19" s="5" t="s">
        <v>45</v>
      </c>
      <c r="D19" s="7">
        <v>2067</v>
      </c>
    </row>
    <row r="20" spans="1:4" ht="11.25">
      <c r="A20" s="3">
        <v>13</v>
      </c>
      <c r="B20" s="5" t="s">
        <v>33</v>
      </c>
      <c r="C20" s="5" t="s">
        <v>34</v>
      </c>
      <c r="D20" s="7">
        <v>1982</v>
      </c>
    </row>
    <row r="21" spans="1:4" ht="11.25">
      <c r="A21" s="3">
        <v>14</v>
      </c>
      <c r="B21" s="5" t="s">
        <v>28</v>
      </c>
      <c r="C21" s="5" t="s">
        <v>46</v>
      </c>
      <c r="D21" s="7">
        <v>1915</v>
      </c>
    </row>
    <row r="22" spans="1:4" ht="11.25">
      <c r="A22" s="3">
        <v>15</v>
      </c>
      <c r="B22" s="5" t="s">
        <v>49</v>
      </c>
      <c r="C22" s="5" t="s">
        <v>50</v>
      </c>
      <c r="D22" s="7">
        <v>946</v>
      </c>
    </row>
    <row r="23" spans="1:4" ht="11.25">
      <c r="A23" s="15" t="s">
        <v>26</v>
      </c>
      <c r="B23" s="16"/>
      <c r="C23" s="16" t="s">
        <v>91</v>
      </c>
      <c r="D23" s="10">
        <v>6329</v>
      </c>
    </row>
    <row r="24" spans="1:4" ht="11.25">
      <c r="A24" s="17" t="s">
        <v>25</v>
      </c>
      <c r="B24" s="17"/>
      <c r="C24" s="17" t="s">
        <v>92</v>
      </c>
      <c r="D24" s="9">
        <v>328252</v>
      </c>
    </row>
  </sheetData>
  <sheetProtection/>
  <mergeCells count="6">
    <mergeCell ref="A1:D1"/>
    <mergeCell ref="A2:D2"/>
    <mergeCell ref="A4:B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5" t="s">
        <v>13</v>
      </c>
      <c r="B1" s="25"/>
      <c r="C1" s="25"/>
      <c r="D1" s="25"/>
      <c r="F1" s="25" t="s">
        <v>69</v>
      </c>
      <c r="G1" s="25"/>
      <c r="H1" s="25"/>
      <c r="I1" s="25"/>
    </row>
    <row r="2" spans="1:9" ht="12.75">
      <c r="A2" s="25" t="s">
        <v>15</v>
      </c>
      <c r="B2" s="25"/>
      <c r="C2" s="25"/>
      <c r="D2" s="25"/>
      <c r="F2" s="25" t="s">
        <v>70</v>
      </c>
      <c r="G2" s="25"/>
      <c r="H2" s="25"/>
      <c r="I2" s="25"/>
    </row>
    <row r="3" ht="11.25">
      <c r="I3" s="4"/>
    </row>
    <row r="4" spans="1:7" s="8" customFormat="1" ht="12.75">
      <c r="A4" s="26">
        <v>43221</v>
      </c>
      <c r="B4" s="27"/>
      <c r="F4" s="26">
        <v>43221</v>
      </c>
      <c r="G4" s="27"/>
    </row>
    <row r="5" spans="1:9" ht="12.75">
      <c r="A5" s="2"/>
      <c r="F5" s="2"/>
      <c r="I5" s="4"/>
    </row>
    <row r="6" spans="1:9" ht="11.25">
      <c r="A6" s="28" t="s">
        <v>0</v>
      </c>
      <c r="B6" s="28" t="s">
        <v>1</v>
      </c>
      <c r="C6" s="28" t="s">
        <v>2</v>
      </c>
      <c r="D6" s="6" t="s">
        <v>24</v>
      </c>
      <c r="F6" s="28" t="s">
        <v>0</v>
      </c>
      <c r="G6" s="28" t="s">
        <v>1</v>
      </c>
      <c r="H6" s="28" t="s">
        <v>2</v>
      </c>
      <c r="I6" s="6" t="s">
        <v>24</v>
      </c>
    </row>
    <row r="7" spans="1:9" ht="11.25">
      <c r="A7" s="29"/>
      <c r="B7" s="29"/>
      <c r="C7" s="29"/>
      <c r="D7" s="6" t="s">
        <v>14</v>
      </c>
      <c r="F7" s="29"/>
      <c r="G7" s="29"/>
      <c r="H7" s="29"/>
      <c r="I7" s="6" t="s">
        <v>14</v>
      </c>
    </row>
    <row r="8" spans="1:9" ht="11.25">
      <c r="A8" s="3">
        <v>1</v>
      </c>
      <c r="B8" s="5" t="s">
        <v>27</v>
      </c>
      <c r="C8" s="5" t="s">
        <v>16</v>
      </c>
      <c r="D8" s="7">
        <v>131300</v>
      </c>
      <c r="F8" s="3">
        <v>1</v>
      </c>
      <c r="G8" s="5" t="s">
        <v>71</v>
      </c>
      <c r="H8" s="5" t="s">
        <v>72</v>
      </c>
      <c r="I8" s="7">
        <v>30487</v>
      </c>
    </row>
    <row r="9" spans="1:9" ht="11.25">
      <c r="A9" s="3">
        <v>2</v>
      </c>
      <c r="B9" s="5" t="s">
        <v>7</v>
      </c>
      <c r="C9" s="5" t="s">
        <v>8</v>
      </c>
      <c r="D9" s="7">
        <v>51302</v>
      </c>
      <c r="F9" s="3">
        <v>2</v>
      </c>
      <c r="G9" s="5" t="s">
        <v>73</v>
      </c>
      <c r="H9" s="5" t="s">
        <v>42</v>
      </c>
      <c r="I9" s="7">
        <v>11084</v>
      </c>
    </row>
    <row r="10" spans="1:9" ht="11.25">
      <c r="A10" s="3">
        <v>3</v>
      </c>
      <c r="B10" s="5" t="s">
        <v>35</v>
      </c>
      <c r="C10" s="5" t="s">
        <v>39</v>
      </c>
      <c r="D10" s="7">
        <v>45436</v>
      </c>
      <c r="F10" s="3">
        <v>3</v>
      </c>
      <c r="G10" s="5" t="s">
        <v>74</v>
      </c>
      <c r="H10" s="5" t="s">
        <v>75</v>
      </c>
      <c r="I10" s="7">
        <v>9669</v>
      </c>
    </row>
    <row r="11" spans="1:9" ht="11.25">
      <c r="A11" s="3">
        <v>4</v>
      </c>
      <c r="B11" s="5" t="s">
        <v>17</v>
      </c>
      <c r="C11" s="5" t="s">
        <v>18</v>
      </c>
      <c r="D11" s="7">
        <v>42984</v>
      </c>
      <c r="F11" s="3">
        <v>4</v>
      </c>
      <c r="G11" s="5" t="s">
        <v>76</v>
      </c>
      <c r="H11" s="5" t="s">
        <v>77</v>
      </c>
      <c r="I11" s="7">
        <v>424</v>
      </c>
    </row>
    <row r="12" spans="1:9" ht="11.25">
      <c r="A12" s="3">
        <v>5</v>
      </c>
      <c r="B12" s="5" t="s">
        <v>40</v>
      </c>
      <c r="C12" s="5" t="s">
        <v>41</v>
      </c>
      <c r="D12" s="7">
        <v>20378</v>
      </c>
      <c r="F12" s="3">
        <v>5</v>
      </c>
      <c r="G12" s="5" t="s">
        <v>78</v>
      </c>
      <c r="H12" s="5" t="s">
        <v>79</v>
      </c>
      <c r="I12" s="7">
        <v>291</v>
      </c>
    </row>
    <row r="13" spans="1:9" ht="11.25">
      <c r="A13" s="3">
        <v>6</v>
      </c>
      <c r="B13" s="5" t="s">
        <v>31</v>
      </c>
      <c r="C13" s="5" t="s">
        <v>42</v>
      </c>
      <c r="D13" s="7">
        <v>11084</v>
      </c>
      <c r="F13" s="3">
        <v>6</v>
      </c>
      <c r="G13" s="5" t="s">
        <v>80</v>
      </c>
      <c r="H13" s="5" t="s">
        <v>81</v>
      </c>
      <c r="I13" s="7">
        <v>74</v>
      </c>
    </row>
    <row r="14" spans="1:9" ht="11.25">
      <c r="A14" s="3">
        <v>7</v>
      </c>
      <c r="B14" s="5" t="s">
        <v>3</v>
      </c>
      <c r="C14" s="5" t="s">
        <v>4</v>
      </c>
      <c r="D14" s="7">
        <v>9953</v>
      </c>
      <c r="F14" s="3">
        <v>7</v>
      </c>
      <c r="G14" s="5" t="s">
        <v>82</v>
      </c>
      <c r="H14" s="5" t="s">
        <v>83</v>
      </c>
      <c r="I14" s="7">
        <v>37</v>
      </c>
    </row>
    <row r="15" spans="1:9" ht="11.25">
      <c r="A15" s="3">
        <v>8</v>
      </c>
      <c r="B15" s="5" t="s">
        <v>11</v>
      </c>
      <c r="C15" s="5" t="s">
        <v>12</v>
      </c>
      <c r="D15" s="7">
        <v>6773</v>
      </c>
      <c r="F15" s="12" t="s">
        <v>25</v>
      </c>
      <c r="G15" s="13"/>
      <c r="H15" s="17" t="s">
        <v>92</v>
      </c>
      <c r="I15" s="9">
        <v>52066</v>
      </c>
    </row>
    <row r="16" spans="1:4" ht="11.25">
      <c r="A16" s="3">
        <v>9</v>
      </c>
      <c r="B16" s="5" t="s">
        <v>9</v>
      </c>
      <c r="C16" s="5" t="s">
        <v>43</v>
      </c>
      <c r="D16" s="7">
        <v>4814</v>
      </c>
    </row>
    <row r="17" spans="1:4" ht="11.25">
      <c r="A17" s="3">
        <v>10</v>
      </c>
      <c r="B17" s="5" t="s">
        <v>29</v>
      </c>
      <c r="C17" s="5" t="s">
        <v>30</v>
      </c>
      <c r="D17" s="7">
        <v>3139</v>
      </c>
    </row>
    <row r="18" spans="1:4" ht="11.25">
      <c r="A18" s="3">
        <v>11</v>
      </c>
      <c r="B18" s="5" t="s">
        <v>19</v>
      </c>
      <c r="C18" s="5" t="s">
        <v>20</v>
      </c>
      <c r="D18" s="7">
        <v>2647</v>
      </c>
    </row>
    <row r="19" spans="1:4" ht="11.25">
      <c r="A19" s="3">
        <v>12</v>
      </c>
      <c r="B19" s="5" t="s">
        <v>44</v>
      </c>
      <c r="C19" s="5" t="s">
        <v>45</v>
      </c>
      <c r="D19" s="7">
        <v>2106</v>
      </c>
    </row>
    <row r="20" spans="1:4" ht="11.25">
      <c r="A20" s="3">
        <v>13</v>
      </c>
      <c r="B20" s="5" t="s">
        <v>49</v>
      </c>
      <c r="C20" s="5" t="s">
        <v>50</v>
      </c>
      <c r="D20" s="7">
        <v>2064</v>
      </c>
    </row>
    <row r="21" spans="1:4" ht="11.25">
      <c r="A21" s="3">
        <v>14</v>
      </c>
      <c r="B21" s="5" t="s">
        <v>28</v>
      </c>
      <c r="C21" s="5" t="s">
        <v>46</v>
      </c>
      <c r="D21" s="7">
        <v>1993</v>
      </c>
    </row>
    <row r="22" spans="1:4" s="1" customFormat="1" ht="11.25">
      <c r="A22" s="3">
        <v>15</v>
      </c>
      <c r="B22" s="5" t="s">
        <v>33</v>
      </c>
      <c r="C22" s="5" t="s">
        <v>34</v>
      </c>
      <c r="D22" s="7">
        <v>1983</v>
      </c>
    </row>
    <row r="23" spans="1:4" s="1" customFormat="1" ht="11.25">
      <c r="A23" s="3">
        <v>16</v>
      </c>
      <c r="B23" s="11" t="s">
        <v>51</v>
      </c>
      <c r="C23" s="5" t="s">
        <v>52</v>
      </c>
      <c r="D23" s="7">
        <v>848</v>
      </c>
    </row>
    <row r="24" spans="1:4" s="1" customFormat="1" ht="11.25">
      <c r="A24" s="3">
        <v>17</v>
      </c>
      <c r="B24" s="11" t="s">
        <v>47</v>
      </c>
      <c r="C24" s="5" t="s">
        <v>48</v>
      </c>
      <c r="D24" s="7">
        <v>843</v>
      </c>
    </row>
    <row r="25" spans="1:4" s="1" customFormat="1" ht="11.25">
      <c r="A25" s="3">
        <v>18</v>
      </c>
      <c r="B25" s="11" t="s">
        <v>53</v>
      </c>
      <c r="C25" s="5" t="s">
        <v>54</v>
      </c>
      <c r="D25" s="7">
        <v>563</v>
      </c>
    </row>
    <row r="26" spans="1:4" s="1" customFormat="1" ht="11.25">
      <c r="A26" s="3">
        <v>19</v>
      </c>
      <c r="B26" s="11" t="s">
        <v>55</v>
      </c>
      <c r="C26" s="5" t="s">
        <v>56</v>
      </c>
      <c r="D26" s="7">
        <v>426</v>
      </c>
    </row>
    <row r="27" spans="1:4" s="1" customFormat="1" ht="11.25">
      <c r="A27" s="3">
        <v>20</v>
      </c>
      <c r="B27" s="11" t="s">
        <v>57</v>
      </c>
      <c r="C27" s="5" t="s">
        <v>58</v>
      </c>
      <c r="D27" s="7">
        <v>372</v>
      </c>
    </row>
    <row r="28" spans="1:4" s="1" customFormat="1" ht="11.25">
      <c r="A28" s="3">
        <v>21</v>
      </c>
      <c r="B28" s="11" t="s">
        <v>59</v>
      </c>
      <c r="C28" s="5" t="s">
        <v>60</v>
      </c>
      <c r="D28" s="7">
        <v>331</v>
      </c>
    </row>
    <row r="29" spans="1:4" s="1" customFormat="1" ht="11.25">
      <c r="A29" s="3">
        <v>22</v>
      </c>
      <c r="B29" s="11" t="s">
        <v>61</v>
      </c>
      <c r="C29" s="5" t="s">
        <v>62</v>
      </c>
      <c r="D29" s="7">
        <v>302</v>
      </c>
    </row>
    <row r="30" spans="1:4" s="1" customFormat="1" ht="11.25">
      <c r="A30" s="3">
        <v>23</v>
      </c>
      <c r="B30" s="11" t="s">
        <v>63</v>
      </c>
      <c r="C30" s="5" t="s">
        <v>64</v>
      </c>
      <c r="D30" s="7">
        <v>291</v>
      </c>
    </row>
    <row r="31" spans="1:4" s="1" customFormat="1" ht="11.25">
      <c r="A31" s="3">
        <v>24</v>
      </c>
      <c r="B31" s="11" t="s">
        <v>65</v>
      </c>
      <c r="C31" s="5" t="s">
        <v>66</v>
      </c>
      <c r="D31" s="7">
        <v>265</v>
      </c>
    </row>
    <row r="32" spans="1:4" s="1" customFormat="1" ht="11.25">
      <c r="A32" s="3">
        <v>25</v>
      </c>
      <c r="B32" s="11" t="s">
        <v>67</v>
      </c>
      <c r="C32" s="5" t="s">
        <v>68</v>
      </c>
      <c r="D32" s="7">
        <v>264</v>
      </c>
    </row>
    <row r="33" spans="1:4" s="1" customFormat="1" ht="11.25">
      <c r="A33" s="15" t="s">
        <v>26</v>
      </c>
      <c r="B33" s="16"/>
      <c r="C33" s="16" t="s">
        <v>91</v>
      </c>
      <c r="D33" s="10">
        <v>2706</v>
      </c>
    </row>
    <row r="34" spans="1:4" s="1" customFormat="1" ht="11.25">
      <c r="A34" s="17" t="s">
        <v>25</v>
      </c>
      <c r="B34" s="17"/>
      <c r="C34" s="17" t="s">
        <v>92</v>
      </c>
      <c r="D34" s="9">
        <v>345167</v>
      </c>
    </row>
  </sheetData>
  <sheetProtection/>
  <mergeCells count="12">
    <mergeCell ref="F1:I1"/>
    <mergeCell ref="F2:I2"/>
    <mergeCell ref="F4:G4"/>
    <mergeCell ref="F6:F7"/>
    <mergeCell ref="G6:G7"/>
    <mergeCell ref="H6:H7"/>
    <mergeCell ref="A1:D1"/>
    <mergeCell ref="A2:D2"/>
    <mergeCell ref="A4:B4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5" sqref="F5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5" t="s">
        <v>13</v>
      </c>
      <c r="B1" s="25"/>
      <c r="C1" s="25"/>
      <c r="D1" s="25"/>
      <c r="F1" s="25" t="s">
        <v>69</v>
      </c>
      <c r="G1" s="25"/>
      <c r="H1" s="25"/>
      <c r="I1" s="25"/>
    </row>
    <row r="2" spans="1:9" ht="12.75">
      <c r="A2" s="25" t="s">
        <v>15</v>
      </c>
      <c r="B2" s="25"/>
      <c r="C2" s="25"/>
      <c r="D2" s="25"/>
      <c r="F2" s="25" t="s">
        <v>70</v>
      </c>
      <c r="G2" s="25"/>
      <c r="H2" s="25"/>
      <c r="I2" s="25"/>
    </row>
    <row r="3" ht="11.25">
      <c r="I3" s="4"/>
    </row>
    <row r="4" spans="1:7" s="8" customFormat="1" ht="12.75">
      <c r="A4" s="26">
        <v>43252</v>
      </c>
      <c r="B4" s="27"/>
      <c r="F4" s="26">
        <v>43252</v>
      </c>
      <c r="G4" s="27"/>
    </row>
    <row r="5" spans="1:9" ht="12.75">
      <c r="A5" s="2"/>
      <c r="F5" s="2"/>
      <c r="I5" s="4"/>
    </row>
    <row r="6" spans="1:9" ht="11.25">
      <c r="A6" s="28" t="s">
        <v>0</v>
      </c>
      <c r="B6" s="28" t="s">
        <v>1</v>
      </c>
      <c r="C6" s="28" t="s">
        <v>2</v>
      </c>
      <c r="D6" s="6" t="s">
        <v>24</v>
      </c>
      <c r="F6" s="28" t="s">
        <v>0</v>
      </c>
      <c r="G6" s="28" t="s">
        <v>1</v>
      </c>
      <c r="H6" s="28" t="s">
        <v>2</v>
      </c>
      <c r="I6" s="6" t="s">
        <v>24</v>
      </c>
    </row>
    <row r="7" spans="1:9" ht="11.25">
      <c r="A7" s="29"/>
      <c r="B7" s="29"/>
      <c r="C7" s="29"/>
      <c r="D7" s="6" t="s">
        <v>14</v>
      </c>
      <c r="F7" s="29"/>
      <c r="G7" s="29"/>
      <c r="H7" s="29"/>
      <c r="I7" s="6" t="s">
        <v>14</v>
      </c>
    </row>
    <row r="8" spans="1:9" ht="11.25">
      <c r="A8" s="3">
        <v>1</v>
      </c>
      <c r="B8" s="14" t="s">
        <v>84</v>
      </c>
      <c r="C8" s="5" t="s">
        <v>85</v>
      </c>
      <c r="D8" s="7">
        <v>139537</v>
      </c>
      <c r="F8" s="3">
        <v>1</v>
      </c>
      <c r="G8" s="5" t="s">
        <v>71</v>
      </c>
      <c r="H8" s="5" t="s">
        <v>72</v>
      </c>
      <c r="I8" s="7">
        <v>36589</v>
      </c>
    </row>
    <row r="9" spans="1:9" ht="11.25">
      <c r="A9" s="3">
        <v>2</v>
      </c>
      <c r="B9" s="14" t="s">
        <v>7</v>
      </c>
      <c r="C9" s="5" t="s">
        <v>8</v>
      </c>
      <c r="D9" s="7">
        <v>49258</v>
      </c>
      <c r="F9" s="3">
        <v>2</v>
      </c>
      <c r="G9" s="5" t="s">
        <v>73</v>
      </c>
      <c r="H9" s="5" t="s">
        <v>42</v>
      </c>
      <c r="I9" s="7">
        <v>11168</v>
      </c>
    </row>
    <row r="10" spans="1:9" ht="11.25">
      <c r="A10" s="3">
        <v>3</v>
      </c>
      <c r="B10" s="14" t="s">
        <v>86</v>
      </c>
      <c r="C10" s="5" t="s">
        <v>39</v>
      </c>
      <c r="D10" s="7">
        <v>46680</v>
      </c>
      <c r="F10" s="3">
        <v>3</v>
      </c>
      <c r="G10" s="5" t="s">
        <v>74</v>
      </c>
      <c r="H10" s="5" t="s">
        <v>75</v>
      </c>
      <c r="I10" s="7">
        <v>10162</v>
      </c>
    </row>
    <row r="11" spans="1:9" ht="11.25">
      <c r="A11" s="3">
        <v>4</v>
      </c>
      <c r="B11" s="14" t="s">
        <v>87</v>
      </c>
      <c r="C11" s="5" t="s">
        <v>88</v>
      </c>
      <c r="D11" s="7">
        <v>44269</v>
      </c>
      <c r="F11" s="3">
        <v>4</v>
      </c>
      <c r="G11" s="5" t="s">
        <v>78</v>
      </c>
      <c r="H11" s="5" t="s">
        <v>79</v>
      </c>
      <c r="I11" s="7">
        <v>534</v>
      </c>
    </row>
    <row r="12" spans="1:9" ht="11.25">
      <c r="A12" s="3">
        <v>5</v>
      </c>
      <c r="B12" s="14" t="s">
        <v>40</v>
      </c>
      <c r="C12" s="5" t="s">
        <v>41</v>
      </c>
      <c r="D12" s="7">
        <v>20941</v>
      </c>
      <c r="F12" s="3">
        <v>5</v>
      </c>
      <c r="G12" s="5" t="s">
        <v>76</v>
      </c>
      <c r="H12" s="5" t="s">
        <v>77</v>
      </c>
      <c r="I12" s="7">
        <v>441</v>
      </c>
    </row>
    <row r="13" spans="1:9" ht="11.25">
      <c r="A13" s="3">
        <v>6</v>
      </c>
      <c r="B13" s="14" t="s">
        <v>31</v>
      </c>
      <c r="C13" s="5" t="s">
        <v>42</v>
      </c>
      <c r="D13" s="7">
        <v>11168</v>
      </c>
      <c r="F13" s="3">
        <v>6</v>
      </c>
      <c r="G13" s="5" t="s">
        <v>80</v>
      </c>
      <c r="H13" s="5" t="s">
        <v>81</v>
      </c>
      <c r="I13" s="7">
        <v>74</v>
      </c>
    </row>
    <row r="14" spans="1:9" ht="11.25">
      <c r="A14" s="3">
        <v>7</v>
      </c>
      <c r="B14" s="14" t="s">
        <v>3</v>
      </c>
      <c r="C14" s="5" t="s">
        <v>4</v>
      </c>
      <c r="D14" s="7">
        <v>10003</v>
      </c>
      <c r="F14" s="3">
        <v>7</v>
      </c>
      <c r="G14" s="5" t="s">
        <v>82</v>
      </c>
      <c r="H14" s="5" t="s">
        <v>83</v>
      </c>
      <c r="I14" s="7">
        <v>37</v>
      </c>
    </row>
    <row r="15" spans="1:9" ht="11.25">
      <c r="A15" s="3">
        <v>8</v>
      </c>
      <c r="B15" s="14" t="s">
        <v>11</v>
      </c>
      <c r="C15" s="5" t="s">
        <v>12</v>
      </c>
      <c r="D15" s="7">
        <v>6821</v>
      </c>
      <c r="F15" s="3">
        <v>8</v>
      </c>
      <c r="G15" s="5" t="s">
        <v>89</v>
      </c>
      <c r="H15" s="5" t="s">
        <v>90</v>
      </c>
      <c r="I15" s="7">
        <v>33</v>
      </c>
    </row>
    <row r="16" spans="1:9" ht="11.25">
      <c r="A16" s="3">
        <v>9</v>
      </c>
      <c r="B16" s="14" t="s">
        <v>9</v>
      </c>
      <c r="C16" s="5" t="s">
        <v>43</v>
      </c>
      <c r="D16" s="7">
        <v>5077</v>
      </c>
      <c r="F16" s="12" t="s">
        <v>25</v>
      </c>
      <c r="G16" s="13"/>
      <c r="H16" s="17" t="s">
        <v>92</v>
      </c>
      <c r="I16" s="9">
        <v>59038</v>
      </c>
    </row>
    <row r="17" spans="1:4" ht="11.25">
      <c r="A17" s="3">
        <v>10</v>
      </c>
      <c r="B17" s="14" t="s">
        <v>29</v>
      </c>
      <c r="C17" s="5" t="s">
        <v>30</v>
      </c>
      <c r="D17" s="7">
        <v>2943</v>
      </c>
    </row>
    <row r="18" spans="1:4" ht="11.25">
      <c r="A18" s="3">
        <v>11</v>
      </c>
      <c r="B18" s="14" t="s">
        <v>19</v>
      </c>
      <c r="C18" s="5" t="s">
        <v>20</v>
      </c>
      <c r="D18" s="7">
        <v>2724</v>
      </c>
    </row>
    <row r="19" spans="1:4" ht="11.25">
      <c r="A19" s="3">
        <v>12</v>
      </c>
      <c r="B19" s="14" t="s">
        <v>44</v>
      </c>
      <c r="C19" s="5" t="s">
        <v>45</v>
      </c>
      <c r="D19" s="7">
        <v>2134</v>
      </c>
    </row>
    <row r="20" spans="1:4" ht="11.25">
      <c r="A20" s="3">
        <v>13</v>
      </c>
      <c r="B20" s="14" t="s">
        <v>49</v>
      </c>
      <c r="C20" s="5" t="s">
        <v>50</v>
      </c>
      <c r="D20" s="7">
        <v>2077</v>
      </c>
    </row>
    <row r="21" spans="1:4" ht="11.25">
      <c r="A21" s="3">
        <v>14</v>
      </c>
      <c r="B21" s="14" t="s">
        <v>28</v>
      </c>
      <c r="C21" s="5" t="s">
        <v>46</v>
      </c>
      <c r="D21" s="7">
        <v>2038</v>
      </c>
    </row>
    <row r="22" spans="1:9" s="1" customFormat="1" ht="11.25">
      <c r="A22" s="3">
        <v>15</v>
      </c>
      <c r="B22" s="14" t="s">
        <v>33</v>
      </c>
      <c r="C22" s="5" t="s">
        <v>34</v>
      </c>
      <c r="D22" s="7">
        <v>1983</v>
      </c>
      <c r="F22"/>
      <c r="G22"/>
      <c r="H22"/>
      <c r="I22"/>
    </row>
    <row r="23" spans="1:4" s="1" customFormat="1" ht="11.25">
      <c r="A23" s="3">
        <v>16</v>
      </c>
      <c r="B23" s="11" t="s">
        <v>51</v>
      </c>
      <c r="C23" s="5" t="s">
        <v>52</v>
      </c>
      <c r="D23" s="7">
        <v>994</v>
      </c>
    </row>
    <row r="24" spans="1:4" s="1" customFormat="1" ht="11.25">
      <c r="A24" s="3">
        <v>17</v>
      </c>
      <c r="B24" s="11" t="s">
        <v>47</v>
      </c>
      <c r="C24" s="5" t="s">
        <v>48</v>
      </c>
      <c r="D24" s="7">
        <v>846</v>
      </c>
    </row>
    <row r="25" spans="1:4" s="1" customFormat="1" ht="11.25">
      <c r="A25" s="3">
        <v>18</v>
      </c>
      <c r="B25" s="11" t="s">
        <v>57</v>
      </c>
      <c r="C25" s="5" t="s">
        <v>58</v>
      </c>
      <c r="D25" s="7">
        <v>743</v>
      </c>
    </row>
    <row r="26" spans="1:4" s="1" customFormat="1" ht="11.25">
      <c r="A26" s="3">
        <v>19</v>
      </c>
      <c r="B26" s="11" t="s">
        <v>53</v>
      </c>
      <c r="C26" s="5" t="s">
        <v>54</v>
      </c>
      <c r="D26" s="7">
        <v>570</v>
      </c>
    </row>
    <row r="27" spans="1:4" s="1" customFormat="1" ht="11.25">
      <c r="A27" s="3">
        <v>20</v>
      </c>
      <c r="B27" s="11" t="s">
        <v>63</v>
      </c>
      <c r="C27" s="5" t="s">
        <v>64</v>
      </c>
      <c r="D27" s="7">
        <v>534</v>
      </c>
    </row>
    <row r="28" spans="1:4" s="1" customFormat="1" ht="11.25">
      <c r="A28" s="3">
        <v>21</v>
      </c>
      <c r="B28" s="11" t="s">
        <v>55</v>
      </c>
      <c r="C28" s="5" t="s">
        <v>56</v>
      </c>
      <c r="D28" s="7">
        <v>443</v>
      </c>
    </row>
    <row r="29" spans="1:4" s="1" customFormat="1" ht="11.25">
      <c r="A29" s="3">
        <v>22</v>
      </c>
      <c r="B29" s="11" t="s">
        <v>61</v>
      </c>
      <c r="C29" s="5" t="s">
        <v>62</v>
      </c>
      <c r="D29" s="7">
        <v>343</v>
      </c>
    </row>
    <row r="30" spans="1:4" s="1" customFormat="1" ht="11.25">
      <c r="A30" s="3">
        <v>23</v>
      </c>
      <c r="B30" s="11" t="s">
        <v>59</v>
      </c>
      <c r="C30" s="5" t="s">
        <v>60</v>
      </c>
      <c r="D30" s="7">
        <v>342</v>
      </c>
    </row>
    <row r="31" spans="1:4" s="1" customFormat="1" ht="11.25">
      <c r="A31" s="3">
        <v>24</v>
      </c>
      <c r="B31" s="11" t="s">
        <v>67</v>
      </c>
      <c r="C31" s="5" t="s">
        <v>68</v>
      </c>
      <c r="D31" s="7">
        <v>282</v>
      </c>
    </row>
    <row r="32" spans="1:4" s="1" customFormat="1" ht="11.25">
      <c r="A32" s="3">
        <v>25</v>
      </c>
      <c r="B32" s="11" t="s">
        <v>65</v>
      </c>
      <c r="C32" s="5" t="s">
        <v>66</v>
      </c>
      <c r="D32" s="7">
        <v>264</v>
      </c>
    </row>
    <row r="33" spans="1:4" s="1" customFormat="1" ht="11.25">
      <c r="A33" s="15" t="s">
        <v>26</v>
      </c>
      <c r="B33" s="16"/>
      <c r="C33" s="16" t="s">
        <v>91</v>
      </c>
      <c r="D33" s="10">
        <v>2787</v>
      </c>
    </row>
    <row r="34" spans="1:4" s="1" customFormat="1" ht="11.25">
      <c r="A34" s="17" t="s">
        <v>25</v>
      </c>
      <c r="B34" s="17"/>
      <c r="C34" s="17" t="s">
        <v>92</v>
      </c>
      <c r="D34" s="9">
        <v>355801</v>
      </c>
    </row>
    <row r="35" spans="6:9" ht="11.25">
      <c r="F35" s="1"/>
      <c r="G35" s="1"/>
      <c r="H35" s="1"/>
      <c r="I35" s="1"/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5" t="s">
        <v>13</v>
      </c>
      <c r="B1" s="25"/>
      <c r="C1" s="25"/>
      <c r="D1" s="25"/>
      <c r="F1" s="25" t="s">
        <v>69</v>
      </c>
      <c r="G1" s="25"/>
      <c r="H1" s="25"/>
      <c r="I1" s="25"/>
    </row>
    <row r="2" spans="1:9" ht="12.75">
      <c r="A2" s="25" t="s">
        <v>15</v>
      </c>
      <c r="B2" s="25"/>
      <c r="C2" s="25"/>
      <c r="D2" s="25"/>
      <c r="F2" s="25" t="s">
        <v>70</v>
      </c>
      <c r="G2" s="25"/>
      <c r="H2" s="25"/>
      <c r="I2" s="25"/>
    </row>
    <row r="3" ht="11.25">
      <c r="I3" s="4"/>
    </row>
    <row r="4" spans="1:7" s="8" customFormat="1" ht="12.75">
      <c r="A4" s="26">
        <v>43282</v>
      </c>
      <c r="B4" s="27"/>
      <c r="F4" s="26">
        <v>43282</v>
      </c>
      <c r="G4" s="27"/>
    </row>
    <row r="5" spans="1:9" ht="12.75">
      <c r="A5" s="2"/>
      <c r="F5" s="2"/>
      <c r="I5" s="4"/>
    </row>
    <row r="6" spans="1:9" ht="11.25">
      <c r="A6" s="28" t="s">
        <v>0</v>
      </c>
      <c r="B6" s="28" t="s">
        <v>1</v>
      </c>
      <c r="C6" s="28" t="s">
        <v>2</v>
      </c>
      <c r="D6" s="6" t="s">
        <v>24</v>
      </c>
      <c r="F6" s="28" t="s">
        <v>0</v>
      </c>
      <c r="G6" s="28" t="s">
        <v>1</v>
      </c>
      <c r="H6" s="28" t="s">
        <v>2</v>
      </c>
      <c r="I6" s="6" t="s">
        <v>24</v>
      </c>
    </row>
    <row r="7" spans="1:9" ht="11.25">
      <c r="A7" s="29"/>
      <c r="B7" s="29"/>
      <c r="C7" s="29"/>
      <c r="D7" s="6" t="s">
        <v>14</v>
      </c>
      <c r="F7" s="29"/>
      <c r="G7" s="29"/>
      <c r="H7" s="29"/>
      <c r="I7" s="6" t="s">
        <v>14</v>
      </c>
    </row>
    <row r="8" spans="1:9" ht="11.25">
      <c r="A8" s="3">
        <v>1</v>
      </c>
      <c r="B8" s="14" t="s">
        <v>84</v>
      </c>
      <c r="C8" s="5" t="s">
        <v>85</v>
      </c>
      <c r="D8" s="7">
        <v>145238</v>
      </c>
      <c r="F8" s="3">
        <v>1</v>
      </c>
      <c r="G8" s="5" t="s">
        <v>71</v>
      </c>
      <c r="H8" s="5" t="s">
        <v>72</v>
      </c>
      <c r="I8" s="7">
        <v>39875</v>
      </c>
    </row>
    <row r="9" spans="1:9" ht="11.25">
      <c r="A9" s="3">
        <v>2</v>
      </c>
      <c r="B9" s="14" t="s">
        <v>7</v>
      </c>
      <c r="C9" s="5" t="s">
        <v>8</v>
      </c>
      <c r="D9" s="7">
        <v>49899</v>
      </c>
      <c r="F9" s="3">
        <v>2</v>
      </c>
      <c r="G9" s="5" t="s">
        <v>73</v>
      </c>
      <c r="H9" s="5" t="s">
        <v>42</v>
      </c>
      <c r="I9" s="7">
        <v>11231</v>
      </c>
    </row>
    <row r="10" spans="1:9" ht="11.25">
      <c r="A10" s="3">
        <v>3</v>
      </c>
      <c r="B10" s="14" t="s">
        <v>86</v>
      </c>
      <c r="C10" s="5" t="s">
        <v>39</v>
      </c>
      <c r="D10" s="7">
        <v>47738</v>
      </c>
      <c r="F10" s="3">
        <v>3</v>
      </c>
      <c r="G10" s="5" t="s">
        <v>74</v>
      </c>
      <c r="H10" s="5" t="s">
        <v>75</v>
      </c>
      <c r="I10" s="7">
        <v>10404</v>
      </c>
    </row>
    <row r="11" spans="1:9" ht="11.25">
      <c r="A11" s="3">
        <v>4</v>
      </c>
      <c r="B11" s="14" t="s">
        <v>87</v>
      </c>
      <c r="C11" s="5" t="s">
        <v>88</v>
      </c>
      <c r="D11" s="7">
        <v>45551</v>
      </c>
      <c r="F11" s="3">
        <v>4</v>
      </c>
      <c r="G11" s="5" t="s">
        <v>78</v>
      </c>
      <c r="H11" s="5" t="s">
        <v>79</v>
      </c>
      <c r="I11" s="7">
        <v>793</v>
      </c>
    </row>
    <row r="12" spans="1:9" ht="11.25">
      <c r="A12" s="3">
        <v>5</v>
      </c>
      <c r="B12" s="14" t="s">
        <v>40</v>
      </c>
      <c r="C12" s="5" t="s">
        <v>41</v>
      </c>
      <c r="D12" s="7">
        <v>21733</v>
      </c>
      <c r="F12" s="3">
        <v>5</v>
      </c>
      <c r="G12" s="5" t="s">
        <v>76</v>
      </c>
      <c r="H12" s="5" t="s">
        <v>77</v>
      </c>
      <c r="I12" s="7">
        <v>450</v>
      </c>
    </row>
    <row r="13" spans="1:9" ht="11.25">
      <c r="A13" s="3">
        <v>6</v>
      </c>
      <c r="B13" s="14" t="s">
        <v>31</v>
      </c>
      <c r="C13" s="5" t="s">
        <v>42</v>
      </c>
      <c r="D13" s="7">
        <v>11231</v>
      </c>
      <c r="F13" s="3">
        <v>6</v>
      </c>
      <c r="G13" s="5" t="s">
        <v>80</v>
      </c>
      <c r="H13" s="5" t="s">
        <v>81</v>
      </c>
      <c r="I13" s="7">
        <v>75</v>
      </c>
    </row>
    <row r="14" spans="1:9" ht="11.25">
      <c r="A14" s="3">
        <v>7</v>
      </c>
      <c r="B14" s="14" t="s">
        <v>3</v>
      </c>
      <c r="C14" s="5" t="s">
        <v>4</v>
      </c>
      <c r="D14" s="7">
        <v>10070</v>
      </c>
      <c r="F14" s="3">
        <v>7</v>
      </c>
      <c r="G14" s="5" t="s">
        <v>82</v>
      </c>
      <c r="H14" s="5" t="s">
        <v>83</v>
      </c>
      <c r="I14" s="7">
        <v>37</v>
      </c>
    </row>
    <row r="15" spans="1:9" ht="11.25">
      <c r="A15" s="3">
        <v>8</v>
      </c>
      <c r="B15" s="14" t="s">
        <v>11</v>
      </c>
      <c r="C15" s="5" t="s">
        <v>12</v>
      </c>
      <c r="D15" s="7">
        <v>6941</v>
      </c>
      <c r="F15" s="3">
        <v>8</v>
      </c>
      <c r="G15" s="5" t="s">
        <v>89</v>
      </c>
      <c r="H15" s="5" t="s">
        <v>90</v>
      </c>
      <c r="I15" s="7">
        <v>33</v>
      </c>
    </row>
    <row r="16" spans="1:9" ht="11.25">
      <c r="A16" s="3">
        <v>9</v>
      </c>
      <c r="B16" s="14" t="s">
        <v>9</v>
      </c>
      <c r="C16" s="5" t="s">
        <v>43</v>
      </c>
      <c r="D16" s="7">
        <v>5283</v>
      </c>
      <c r="F16" s="12" t="s">
        <v>25</v>
      </c>
      <c r="G16" s="13"/>
      <c r="H16" s="17" t="s">
        <v>92</v>
      </c>
      <c r="I16" s="9">
        <v>62898</v>
      </c>
    </row>
    <row r="17" spans="1:4" ht="11.25">
      <c r="A17" s="3">
        <v>10</v>
      </c>
      <c r="B17" s="14" t="s">
        <v>19</v>
      </c>
      <c r="C17" s="5" t="s">
        <v>20</v>
      </c>
      <c r="D17" s="7">
        <v>2835</v>
      </c>
    </row>
    <row r="18" spans="1:4" ht="11.25">
      <c r="A18" s="3">
        <v>11</v>
      </c>
      <c r="B18" s="14" t="s">
        <v>29</v>
      </c>
      <c r="C18" s="5" t="s">
        <v>30</v>
      </c>
      <c r="D18" s="7">
        <v>2823</v>
      </c>
    </row>
    <row r="19" spans="1:4" ht="11.25">
      <c r="A19" s="3">
        <v>12</v>
      </c>
      <c r="B19" s="14" t="s">
        <v>44</v>
      </c>
      <c r="C19" s="5" t="s">
        <v>45</v>
      </c>
      <c r="D19" s="7">
        <v>2173</v>
      </c>
    </row>
    <row r="20" spans="1:4" ht="11.25">
      <c r="A20" s="3">
        <v>13</v>
      </c>
      <c r="B20" s="14" t="s">
        <v>28</v>
      </c>
      <c r="C20" s="5" t="s">
        <v>46</v>
      </c>
      <c r="D20" s="7">
        <v>2100</v>
      </c>
    </row>
    <row r="21" spans="1:4" ht="11.25">
      <c r="A21" s="3">
        <v>14</v>
      </c>
      <c r="B21" s="14" t="s">
        <v>49</v>
      </c>
      <c r="C21" s="5" t="s">
        <v>50</v>
      </c>
      <c r="D21" s="7">
        <v>2052</v>
      </c>
    </row>
    <row r="22" spans="1:9" s="1" customFormat="1" ht="11.25">
      <c r="A22" s="3">
        <v>15</v>
      </c>
      <c r="B22" s="14" t="s">
        <v>33</v>
      </c>
      <c r="C22" s="5" t="s">
        <v>34</v>
      </c>
      <c r="D22" s="7">
        <v>2020</v>
      </c>
      <c r="F22"/>
      <c r="G22"/>
      <c r="H22"/>
      <c r="I22"/>
    </row>
    <row r="23" spans="1:4" s="1" customFormat="1" ht="11.25">
      <c r="A23" s="3">
        <v>16</v>
      </c>
      <c r="B23" s="11" t="s">
        <v>51</v>
      </c>
      <c r="C23" s="5" t="s">
        <v>52</v>
      </c>
      <c r="D23" s="7">
        <v>1181</v>
      </c>
    </row>
    <row r="24" spans="1:4" s="1" customFormat="1" ht="11.25">
      <c r="A24" s="3">
        <v>17</v>
      </c>
      <c r="B24" s="11" t="s">
        <v>47</v>
      </c>
      <c r="C24" s="5" t="s">
        <v>48</v>
      </c>
      <c r="D24" s="7">
        <v>851</v>
      </c>
    </row>
    <row r="25" spans="1:4" s="1" customFormat="1" ht="11.25">
      <c r="A25" s="3">
        <v>18</v>
      </c>
      <c r="B25" s="11" t="s">
        <v>63</v>
      </c>
      <c r="C25" s="5" t="s">
        <v>64</v>
      </c>
      <c r="D25" s="7">
        <v>793</v>
      </c>
    </row>
    <row r="26" spans="1:4" s="1" customFormat="1" ht="11.25">
      <c r="A26" s="3">
        <v>19</v>
      </c>
      <c r="B26" s="11" t="s">
        <v>53</v>
      </c>
      <c r="C26" s="5" t="s">
        <v>54</v>
      </c>
      <c r="D26" s="7">
        <v>586</v>
      </c>
    </row>
    <row r="27" spans="1:4" s="1" customFormat="1" ht="11.25">
      <c r="A27" s="3">
        <v>20</v>
      </c>
      <c r="B27" s="11" t="s">
        <v>55</v>
      </c>
      <c r="C27" s="5" t="s">
        <v>56</v>
      </c>
      <c r="D27" s="7">
        <v>452</v>
      </c>
    </row>
    <row r="28" spans="1:4" s="1" customFormat="1" ht="11.25">
      <c r="A28" s="3">
        <v>21</v>
      </c>
      <c r="B28" s="11" t="s">
        <v>57</v>
      </c>
      <c r="C28" s="5" t="s">
        <v>58</v>
      </c>
      <c r="D28" s="7">
        <v>423</v>
      </c>
    </row>
    <row r="29" spans="1:4" s="1" customFormat="1" ht="11.25">
      <c r="A29" s="3">
        <v>22</v>
      </c>
      <c r="B29" s="11" t="s">
        <v>61</v>
      </c>
      <c r="C29" s="5" t="s">
        <v>62</v>
      </c>
      <c r="D29" s="7">
        <v>347</v>
      </c>
    </row>
    <row r="30" spans="1:4" s="1" customFormat="1" ht="11.25">
      <c r="A30" s="3">
        <v>23</v>
      </c>
      <c r="B30" s="11" t="s">
        <v>67</v>
      </c>
      <c r="C30" s="5" t="s">
        <v>68</v>
      </c>
      <c r="D30" s="7">
        <v>308</v>
      </c>
    </row>
    <row r="31" spans="1:4" s="1" customFormat="1" ht="11.25">
      <c r="A31" s="3">
        <v>24</v>
      </c>
      <c r="B31" s="11" t="s">
        <v>93</v>
      </c>
      <c r="C31" s="5" t="s">
        <v>94</v>
      </c>
      <c r="D31" s="7">
        <v>270</v>
      </c>
    </row>
    <row r="32" spans="1:4" s="1" customFormat="1" ht="11.25">
      <c r="A32" s="3">
        <v>25</v>
      </c>
      <c r="B32" s="11" t="s">
        <v>65</v>
      </c>
      <c r="C32" s="5" t="s">
        <v>66</v>
      </c>
      <c r="D32" s="7">
        <v>263</v>
      </c>
    </row>
    <row r="33" spans="1:4" s="1" customFormat="1" ht="11.25">
      <c r="A33" s="15" t="s">
        <v>26</v>
      </c>
      <c r="B33" s="16"/>
      <c r="C33" s="16" t="s">
        <v>91</v>
      </c>
      <c r="D33" s="10">
        <v>3022</v>
      </c>
    </row>
    <row r="34" spans="1:4" s="1" customFormat="1" ht="11.25">
      <c r="A34" s="17" t="s">
        <v>25</v>
      </c>
      <c r="B34" s="17"/>
      <c r="C34" s="17" t="s">
        <v>92</v>
      </c>
      <c r="D34" s="9">
        <v>366183</v>
      </c>
    </row>
    <row r="35" spans="6:9" ht="11.25">
      <c r="F35" s="1"/>
      <c r="G35" s="1"/>
      <c r="H35" s="1"/>
      <c r="I35" s="1"/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5" t="s">
        <v>13</v>
      </c>
      <c r="B1" s="25"/>
      <c r="C1" s="25"/>
      <c r="D1" s="25"/>
      <c r="F1" s="25" t="s">
        <v>69</v>
      </c>
      <c r="G1" s="25"/>
      <c r="H1" s="25"/>
      <c r="I1" s="25"/>
    </row>
    <row r="2" spans="1:9" ht="12.75">
      <c r="A2" s="25" t="s">
        <v>15</v>
      </c>
      <c r="B2" s="25"/>
      <c r="C2" s="25"/>
      <c r="D2" s="25"/>
      <c r="F2" s="25" t="s">
        <v>70</v>
      </c>
      <c r="G2" s="25"/>
      <c r="H2" s="25"/>
      <c r="I2" s="25"/>
    </row>
    <row r="3" ht="11.25">
      <c r="I3" s="4"/>
    </row>
    <row r="4" spans="1:7" s="8" customFormat="1" ht="12.75">
      <c r="A4" s="26">
        <v>43313</v>
      </c>
      <c r="B4" s="27"/>
      <c r="F4" s="26">
        <f>A4</f>
        <v>43313</v>
      </c>
      <c r="G4" s="27"/>
    </row>
    <row r="5" spans="1:9" ht="12.75">
      <c r="A5" s="2"/>
      <c r="F5" s="2"/>
      <c r="I5" s="4"/>
    </row>
    <row r="6" spans="1:9" ht="11.25">
      <c r="A6" s="28" t="s">
        <v>0</v>
      </c>
      <c r="B6" s="28" t="s">
        <v>1</v>
      </c>
      <c r="C6" s="28" t="s">
        <v>2</v>
      </c>
      <c r="D6" s="6" t="s">
        <v>24</v>
      </c>
      <c r="F6" s="28" t="s">
        <v>0</v>
      </c>
      <c r="G6" s="28" t="s">
        <v>1</v>
      </c>
      <c r="H6" s="28" t="s">
        <v>2</v>
      </c>
      <c r="I6" s="6" t="s">
        <v>24</v>
      </c>
    </row>
    <row r="7" spans="1:9" ht="11.25">
      <c r="A7" s="29"/>
      <c r="B7" s="29"/>
      <c r="C7" s="29"/>
      <c r="D7" s="6" t="s">
        <v>14</v>
      </c>
      <c r="F7" s="29"/>
      <c r="G7" s="29"/>
      <c r="H7" s="29"/>
      <c r="I7" s="6" t="s">
        <v>14</v>
      </c>
    </row>
    <row r="8" spans="1:9" ht="11.25">
      <c r="A8" s="3">
        <v>1</v>
      </c>
      <c r="B8" s="14" t="s">
        <v>84</v>
      </c>
      <c r="C8" s="5" t="s">
        <v>85</v>
      </c>
      <c r="D8" s="7">
        <v>151869</v>
      </c>
      <c r="F8" s="3">
        <v>1</v>
      </c>
      <c r="G8" s="5" t="s">
        <v>71</v>
      </c>
      <c r="H8" s="5" t="s">
        <v>72</v>
      </c>
      <c r="I8" s="7">
        <v>42570</v>
      </c>
    </row>
    <row r="9" spans="1:9" ht="11.25">
      <c r="A9" s="3">
        <v>2</v>
      </c>
      <c r="B9" s="14" t="s">
        <v>7</v>
      </c>
      <c r="C9" s="5" t="s">
        <v>8</v>
      </c>
      <c r="D9" s="7">
        <v>50677</v>
      </c>
      <c r="F9" s="3">
        <v>2</v>
      </c>
      <c r="G9" s="5" t="s">
        <v>73</v>
      </c>
      <c r="H9" s="5" t="s">
        <v>42</v>
      </c>
      <c r="I9" s="7">
        <v>11342</v>
      </c>
    </row>
    <row r="10" spans="1:9" ht="11.25">
      <c r="A10" s="3">
        <v>3</v>
      </c>
      <c r="B10" s="14" t="s">
        <v>86</v>
      </c>
      <c r="C10" s="5" t="s">
        <v>39</v>
      </c>
      <c r="D10" s="7">
        <v>48886</v>
      </c>
      <c r="F10" s="3">
        <v>3</v>
      </c>
      <c r="G10" s="5" t="s">
        <v>74</v>
      </c>
      <c r="H10" s="5" t="s">
        <v>75</v>
      </c>
      <c r="I10" s="7">
        <v>10706</v>
      </c>
    </row>
    <row r="11" spans="1:9" ht="11.25">
      <c r="A11" s="3">
        <v>4</v>
      </c>
      <c r="B11" s="14" t="s">
        <v>87</v>
      </c>
      <c r="C11" s="5" t="s">
        <v>88</v>
      </c>
      <c r="D11" s="7">
        <v>47544</v>
      </c>
      <c r="F11" s="3">
        <v>4</v>
      </c>
      <c r="G11" s="5" t="s">
        <v>78</v>
      </c>
      <c r="H11" s="5" t="s">
        <v>79</v>
      </c>
      <c r="I11" s="7">
        <v>1210</v>
      </c>
    </row>
    <row r="12" spans="1:9" ht="11.25">
      <c r="A12" s="3">
        <v>5</v>
      </c>
      <c r="B12" s="14" t="s">
        <v>40</v>
      </c>
      <c r="C12" s="5" t="s">
        <v>41</v>
      </c>
      <c r="D12" s="7">
        <v>22576</v>
      </c>
      <c r="F12" s="3">
        <v>5</v>
      </c>
      <c r="G12" s="5" t="s">
        <v>76</v>
      </c>
      <c r="H12" s="5" t="s">
        <v>77</v>
      </c>
      <c r="I12" s="7">
        <v>469</v>
      </c>
    </row>
    <row r="13" spans="1:9" ht="11.25">
      <c r="A13" s="3">
        <v>6</v>
      </c>
      <c r="B13" s="14" t="s">
        <v>31</v>
      </c>
      <c r="C13" s="5" t="s">
        <v>42</v>
      </c>
      <c r="D13" s="7">
        <v>11342</v>
      </c>
      <c r="F13" s="3">
        <v>6</v>
      </c>
      <c r="G13" s="5" t="s">
        <v>80</v>
      </c>
      <c r="H13" s="5" t="s">
        <v>81</v>
      </c>
      <c r="I13" s="7">
        <v>75</v>
      </c>
    </row>
    <row r="14" spans="1:9" ht="11.25">
      <c r="A14" s="3">
        <v>7</v>
      </c>
      <c r="B14" s="14" t="s">
        <v>3</v>
      </c>
      <c r="C14" s="5" t="s">
        <v>4</v>
      </c>
      <c r="D14" s="7">
        <v>10085</v>
      </c>
      <c r="F14" s="3">
        <v>7</v>
      </c>
      <c r="G14" s="5" t="s">
        <v>82</v>
      </c>
      <c r="H14" s="5" t="s">
        <v>83</v>
      </c>
      <c r="I14" s="7">
        <v>37</v>
      </c>
    </row>
    <row r="15" spans="1:9" ht="11.25">
      <c r="A15" s="3">
        <v>8</v>
      </c>
      <c r="B15" s="14" t="s">
        <v>11</v>
      </c>
      <c r="C15" s="5" t="s">
        <v>12</v>
      </c>
      <c r="D15" s="7">
        <v>7058</v>
      </c>
      <c r="F15" s="3">
        <v>8</v>
      </c>
      <c r="G15" s="5" t="s">
        <v>89</v>
      </c>
      <c r="H15" s="5" t="s">
        <v>90</v>
      </c>
      <c r="I15" s="7">
        <v>33</v>
      </c>
    </row>
    <row r="16" spans="1:9" ht="11.25">
      <c r="A16" s="3">
        <v>9</v>
      </c>
      <c r="B16" s="14" t="s">
        <v>9</v>
      </c>
      <c r="C16" s="5" t="s">
        <v>43</v>
      </c>
      <c r="D16" s="7">
        <v>5641</v>
      </c>
      <c r="F16" s="12" t="s">
        <v>25</v>
      </c>
      <c r="G16" s="13"/>
      <c r="H16" s="17" t="s">
        <v>92</v>
      </c>
      <c r="I16" s="9">
        <v>66442</v>
      </c>
    </row>
    <row r="17" spans="1:4" ht="11.25">
      <c r="A17" s="3">
        <v>10</v>
      </c>
      <c r="B17" s="14" t="s">
        <v>19</v>
      </c>
      <c r="C17" s="5" t="s">
        <v>20</v>
      </c>
      <c r="D17" s="7">
        <v>2917</v>
      </c>
    </row>
    <row r="18" spans="1:4" ht="11.25">
      <c r="A18" s="3">
        <v>11</v>
      </c>
      <c r="B18" s="14" t="s">
        <v>29</v>
      </c>
      <c r="C18" s="5" t="s">
        <v>30</v>
      </c>
      <c r="D18" s="7">
        <v>2679</v>
      </c>
    </row>
    <row r="19" spans="1:4" ht="11.25">
      <c r="A19" s="3">
        <v>12</v>
      </c>
      <c r="B19" s="14" t="s">
        <v>44</v>
      </c>
      <c r="C19" s="5" t="s">
        <v>45</v>
      </c>
      <c r="D19" s="7">
        <v>2214</v>
      </c>
    </row>
    <row r="20" spans="1:4" ht="11.25">
      <c r="A20" s="3">
        <v>13</v>
      </c>
      <c r="B20" s="14" t="s">
        <v>28</v>
      </c>
      <c r="C20" s="5" t="s">
        <v>46</v>
      </c>
      <c r="D20" s="7">
        <v>2164</v>
      </c>
    </row>
    <row r="21" spans="1:4" ht="11.25">
      <c r="A21" s="3">
        <v>14</v>
      </c>
      <c r="B21" s="14" t="s">
        <v>49</v>
      </c>
      <c r="C21" s="5" t="s">
        <v>50</v>
      </c>
      <c r="D21" s="7">
        <v>2079</v>
      </c>
    </row>
    <row r="22" spans="1:9" s="1" customFormat="1" ht="11.25">
      <c r="A22" s="3">
        <v>15</v>
      </c>
      <c r="B22" s="14" t="s">
        <v>33</v>
      </c>
      <c r="C22" s="5" t="s">
        <v>34</v>
      </c>
      <c r="D22" s="7">
        <v>2020</v>
      </c>
      <c r="F22"/>
      <c r="G22"/>
      <c r="H22"/>
      <c r="I22"/>
    </row>
    <row r="23" spans="1:4" s="1" customFormat="1" ht="11.25">
      <c r="A23" s="3">
        <v>16</v>
      </c>
      <c r="B23" s="11" t="s">
        <v>51</v>
      </c>
      <c r="C23" s="5" t="s">
        <v>52</v>
      </c>
      <c r="D23" s="7">
        <v>1284</v>
      </c>
    </row>
    <row r="24" spans="1:4" s="1" customFormat="1" ht="11.25">
      <c r="A24" s="3">
        <v>17</v>
      </c>
      <c r="B24" s="11" t="s">
        <v>63</v>
      </c>
      <c r="C24" s="5" t="s">
        <v>64</v>
      </c>
      <c r="D24" s="7">
        <v>1210</v>
      </c>
    </row>
    <row r="25" spans="1:4" s="1" customFormat="1" ht="11.25">
      <c r="A25" s="3">
        <v>18</v>
      </c>
      <c r="B25" s="11" t="s">
        <v>47</v>
      </c>
      <c r="C25" s="5" t="s">
        <v>48</v>
      </c>
      <c r="D25" s="7">
        <v>856</v>
      </c>
    </row>
    <row r="26" spans="1:4" s="1" customFormat="1" ht="11.25">
      <c r="A26" s="3">
        <v>19</v>
      </c>
      <c r="B26" s="11" t="s">
        <v>53</v>
      </c>
      <c r="C26" s="5" t="s">
        <v>54</v>
      </c>
      <c r="D26" s="7">
        <v>593</v>
      </c>
    </row>
    <row r="27" spans="1:4" s="1" customFormat="1" ht="11.25">
      <c r="A27" s="3">
        <v>20</v>
      </c>
      <c r="B27" s="11" t="s">
        <v>55</v>
      </c>
      <c r="C27" s="5" t="s">
        <v>56</v>
      </c>
      <c r="D27" s="7">
        <v>471</v>
      </c>
    </row>
    <row r="28" spans="1:4" s="1" customFormat="1" ht="11.25">
      <c r="A28" s="3">
        <v>21</v>
      </c>
      <c r="B28" s="11" t="s">
        <v>57</v>
      </c>
      <c r="C28" s="5" t="s">
        <v>58</v>
      </c>
      <c r="D28" s="7">
        <v>443</v>
      </c>
    </row>
    <row r="29" spans="1:4" s="1" customFormat="1" ht="11.25">
      <c r="A29" s="3">
        <v>22</v>
      </c>
      <c r="B29" s="11" t="s">
        <v>95</v>
      </c>
      <c r="C29" s="5" t="s">
        <v>96</v>
      </c>
      <c r="D29" s="7">
        <v>367</v>
      </c>
    </row>
    <row r="30" spans="1:4" s="1" customFormat="1" ht="11.25">
      <c r="A30" s="3">
        <v>23</v>
      </c>
      <c r="B30" s="11" t="s">
        <v>61</v>
      </c>
      <c r="C30" s="5" t="s">
        <v>62</v>
      </c>
      <c r="D30" s="7">
        <v>353</v>
      </c>
    </row>
    <row r="31" spans="1:4" s="1" customFormat="1" ht="11.25">
      <c r="A31" s="3">
        <v>24</v>
      </c>
      <c r="B31" s="11" t="s">
        <v>67</v>
      </c>
      <c r="C31" s="5" t="s">
        <v>68</v>
      </c>
      <c r="D31" s="7">
        <v>327</v>
      </c>
    </row>
    <row r="32" spans="1:4" s="1" customFormat="1" ht="11.25">
      <c r="A32" s="3">
        <v>25</v>
      </c>
      <c r="B32" s="11" t="s">
        <v>65</v>
      </c>
      <c r="C32" s="5" t="s">
        <v>66</v>
      </c>
      <c r="D32" s="7">
        <v>265</v>
      </c>
    </row>
    <row r="33" spans="1:4" s="1" customFormat="1" ht="11.25">
      <c r="A33" s="15" t="s">
        <v>26</v>
      </c>
      <c r="B33" s="16"/>
      <c r="C33" s="16" t="s">
        <v>91</v>
      </c>
      <c r="D33" s="10">
        <v>3108</v>
      </c>
    </row>
    <row r="34" spans="1:4" s="1" customFormat="1" ht="11.25">
      <c r="A34" s="17" t="s">
        <v>25</v>
      </c>
      <c r="B34" s="17"/>
      <c r="C34" s="17" t="s">
        <v>92</v>
      </c>
      <c r="D34" s="9">
        <v>379028</v>
      </c>
    </row>
    <row r="35" spans="6:9" ht="11.25">
      <c r="F35" s="1"/>
      <c r="G35" s="1"/>
      <c r="H35" s="1"/>
      <c r="I35" s="1"/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5" t="s">
        <v>13</v>
      </c>
      <c r="B1" s="25"/>
      <c r="C1" s="25"/>
      <c r="D1" s="25"/>
      <c r="F1" s="25" t="s">
        <v>69</v>
      </c>
      <c r="G1" s="25"/>
      <c r="H1" s="25"/>
      <c r="I1" s="25"/>
    </row>
    <row r="2" spans="1:9" ht="12.75">
      <c r="A2" s="25" t="s">
        <v>15</v>
      </c>
      <c r="B2" s="25"/>
      <c r="C2" s="25"/>
      <c r="D2" s="25"/>
      <c r="F2" s="25" t="s">
        <v>70</v>
      </c>
      <c r="G2" s="25"/>
      <c r="H2" s="25"/>
      <c r="I2" s="25"/>
    </row>
    <row r="3" ht="11.25">
      <c r="I3" s="4"/>
    </row>
    <row r="4" spans="1:7" s="8" customFormat="1" ht="12.75">
      <c r="A4" s="26">
        <v>43344</v>
      </c>
      <c r="B4" s="27"/>
      <c r="F4" s="26">
        <f>A4</f>
        <v>43344</v>
      </c>
      <c r="G4" s="27"/>
    </row>
    <row r="5" spans="1:9" ht="12.75">
      <c r="A5" s="2"/>
      <c r="F5" s="2"/>
      <c r="I5" s="4"/>
    </row>
    <row r="6" spans="1:9" ht="11.25">
      <c r="A6" s="28" t="s">
        <v>0</v>
      </c>
      <c r="B6" s="28" t="s">
        <v>1</v>
      </c>
      <c r="C6" s="28" t="s">
        <v>2</v>
      </c>
      <c r="D6" s="6" t="s">
        <v>24</v>
      </c>
      <c r="F6" s="28" t="s">
        <v>0</v>
      </c>
      <c r="G6" s="28" t="s">
        <v>1</v>
      </c>
      <c r="H6" s="28" t="s">
        <v>2</v>
      </c>
      <c r="I6" s="6" t="s">
        <v>24</v>
      </c>
    </row>
    <row r="7" spans="1:9" ht="11.25">
      <c r="A7" s="29"/>
      <c r="B7" s="29"/>
      <c r="C7" s="29"/>
      <c r="D7" s="6" t="s">
        <v>14</v>
      </c>
      <c r="F7" s="29"/>
      <c r="G7" s="29"/>
      <c r="H7" s="29"/>
      <c r="I7" s="6" t="s">
        <v>14</v>
      </c>
    </row>
    <row r="8" spans="1:9" ht="11.25">
      <c r="A8" s="3">
        <v>1</v>
      </c>
      <c r="B8" s="14" t="s">
        <v>84</v>
      </c>
      <c r="C8" s="5" t="s">
        <v>85</v>
      </c>
      <c r="D8" s="7">
        <v>177149</v>
      </c>
      <c r="F8" s="3">
        <v>1</v>
      </c>
      <c r="G8" s="5" t="s">
        <v>71</v>
      </c>
      <c r="H8" s="5" t="s">
        <v>72</v>
      </c>
      <c r="I8" s="7">
        <v>43758</v>
      </c>
    </row>
    <row r="9" spans="1:9" ht="11.25">
      <c r="A9" s="3">
        <v>2</v>
      </c>
      <c r="B9" s="14" t="s">
        <v>7</v>
      </c>
      <c r="C9" s="5" t="s">
        <v>8</v>
      </c>
      <c r="D9" s="7">
        <v>51501</v>
      </c>
      <c r="F9" s="3">
        <v>2</v>
      </c>
      <c r="G9" s="5" t="s">
        <v>73</v>
      </c>
      <c r="H9" s="5" t="s">
        <v>42</v>
      </c>
      <c r="I9" s="7">
        <v>11408</v>
      </c>
    </row>
    <row r="10" spans="1:9" ht="11.25">
      <c r="A10" s="3">
        <v>3</v>
      </c>
      <c r="B10" s="14" t="s">
        <v>87</v>
      </c>
      <c r="C10" s="5" t="s">
        <v>88</v>
      </c>
      <c r="D10" s="7">
        <v>51028</v>
      </c>
      <c r="F10" s="3">
        <v>3</v>
      </c>
      <c r="G10" s="5" t="s">
        <v>74</v>
      </c>
      <c r="H10" s="5" t="s">
        <v>75</v>
      </c>
      <c r="I10" s="7">
        <v>10778</v>
      </c>
    </row>
    <row r="11" spans="1:9" ht="11.25">
      <c r="A11" s="3">
        <v>4</v>
      </c>
      <c r="B11" s="14" t="s">
        <v>86</v>
      </c>
      <c r="C11" s="5" t="s">
        <v>39</v>
      </c>
      <c r="D11" s="7">
        <v>50058</v>
      </c>
      <c r="F11" s="3">
        <v>4</v>
      </c>
      <c r="G11" s="5" t="s">
        <v>78</v>
      </c>
      <c r="H11" s="5" t="s">
        <v>79</v>
      </c>
      <c r="I11" s="7">
        <v>1741</v>
      </c>
    </row>
    <row r="12" spans="1:9" ht="11.25">
      <c r="A12" s="3">
        <v>5</v>
      </c>
      <c r="B12" s="14" t="s">
        <v>40</v>
      </c>
      <c r="C12" s="5" t="s">
        <v>41</v>
      </c>
      <c r="D12" s="7">
        <v>23882</v>
      </c>
      <c r="F12" s="3">
        <v>5</v>
      </c>
      <c r="G12" s="5" t="s">
        <v>76</v>
      </c>
      <c r="H12" s="5" t="s">
        <v>77</v>
      </c>
      <c r="I12" s="7">
        <v>483</v>
      </c>
    </row>
    <row r="13" spans="1:9" ht="11.25">
      <c r="A13" s="3">
        <v>6</v>
      </c>
      <c r="B13" s="14" t="s">
        <v>31</v>
      </c>
      <c r="C13" s="5" t="s">
        <v>42</v>
      </c>
      <c r="D13" s="7">
        <v>11408</v>
      </c>
      <c r="F13" s="3">
        <v>6</v>
      </c>
      <c r="G13" s="5" t="s">
        <v>97</v>
      </c>
      <c r="H13" s="5" t="s">
        <v>98</v>
      </c>
      <c r="I13" s="7">
        <v>351</v>
      </c>
    </row>
    <row r="14" spans="1:9" ht="11.25">
      <c r="A14" s="3">
        <v>7</v>
      </c>
      <c r="B14" s="14" t="s">
        <v>3</v>
      </c>
      <c r="C14" s="5" t="s">
        <v>4</v>
      </c>
      <c r="D14" s="7">
        <v>10158</v>
      </c>
      <c r="F14" s="3">
        <v>7</v>
      </c>
      <c r="G14" s="5" t="s">
        <v>80</v>
      </c>
      <c r="H14" s="5" t="s">
        <v>81</v>
      </c>
      <c r="I14" s="7">
        <v>72</v>
      </c>
    </row>
    <row r="15" spans="1:9" ht="11.25">
      <c r="A15" s="3">
        <v>8</v>
      </c>
      <c r="B15" s="14" t="s">
        <v>11</v>
      </c>
      <c r="C15" s="5" t="s">
        <v>12</v>
      </c>
      <c r="D15" s="7">
        <v>7232</v>
      </c>
      <c r="F15" s="3">
        <v>8</v>
      </c>
      <c r="G15" s="5" t="s">
        <v>82</v>
      </c>
      <c r="H15" s="5" t="s">
        <v>83</v>
      </c>
      <c r="I15" s="7">
        <v>36</v>
      </c>
    </row>
    <row r="16" spans="1:9" ht="11.25">
      <c r="A16" s="3">
        <v>9</v>
      </c>
      <c r="B16" s="14" t="s">
        <v>9</v>
      </c>
      <c r="C16" s="5" t="s">
        <v>43</v>
      </c>
      <c r="D16" s="7">
        <v>6093</v>
      </c>
      <c r="F16" s="3">
        <v>9</v>
      </c>
      <c r="G16" s="5" t="s">
        <v>89</v>
      </c>
      <c r="H16" s="5" t="s">
        <v>90</v>
      </c>
      <c r="I16" s="7">
        <v>31</v>
      </c>
    </row>
    <row r="17" spans="1:9" ht="11.25">
      <c r="A17" s="3">
        <v>10</v>
      </c>
      <c r="B17" s="14" t="s">
        <v>19</v>
      </c>
      <c r="C17" s="5" t="s">
        <v>20</v>
      </c>
      <c r="D17" s="7">
        <v>2984</v>
      </c>
      <c r="F17" s="12" t="s">
        <v>25</v>
      </c>
      <c r="G17" s="13"/>
      <c r="H17" s="17" t="s">
        <v>92</v>
      </c>
      <c r="I17" s="9">
        <v>68658</v>
      </c>
    </row>
    <row r="18" spans="1:4" ht="11.25">
      <c r="A18" s="3">
        <v>11</v>
      </c>
      <c r="B18" s="14" t="s">
        <v>29</v>
      </c>
      <c r="C18" s="5" t="s">
        <v>30</v>
      </c>
      <c r="D18" s="7">
        <v>2543</v>
      </c>
    </row>
    <row r="19" spans="1:4" ht="11.25">
      <c r="A19" s="3">
        <v>12</v>
      </c>
      <c r="B19" s="14" t="s">
        <v>44</v>
      </c>
      <c r="C19" s="5" t="s">
        <v>45</v>
      </c>
      <c r="D19" s="7">
        <v>2267</v>
      </c>
    </row>
    <row r="20" spans="1:4" ht="11.25">
      <c r="A20" s="3">
        <v>13</v>
      </c>
      <c r="B20" s="14" t="s">
        <v>28</v>
      </c>
      <c r="C20" s="5" t="s">
        <v>46</v>
      </c>
      <c r="D20" s="7">
        <v>2225</v>
      </c>
    </row>
    <row r="21" spans="1:4" ht="11.25">
      <c r="A21" s="3">
        <v>14</v>
      </c>
      <c r="B21" s="14" t="s">
        <v>49</v>
      </c>
      <c r="C21" s="5" t="s">
        <v>50</v>
      </c>
      <c r="D21" s="7">
        <v>2094</v>
      </c>
    </row>
    <row r="22" spans="1:9" s="1" customFormat="1" ht="11.25">
      <c r="A22" s="3">
        <v>15</v>
      </c>
      <c r="B22" s="14" t="s">
        <v>33</v>
      </c>
      <c r="C22" s="5" t="s">
        <v>34</v>
      </c>
      <c r="D22" s="7">
        <v>2019</v>
      </c>
      <c r="F22"/>
      <c r="G22"/>
      <c r="H22"/>
      <c r="I22"/>
    </row>
    <row r="23" spans="1:4" s="1" customFormat="1" ht="11.25">
      <c r="A23" s="3">
        <v>16</v>
      </c>
      <c r="B23" s="11" t="s">
        <v>63</v>
      </c>
      <c r="C23" s="5" t="s">
        <v>64</v>
      </c>
      <c r="D23" s="7">
        <v>1741</v>
      </c>
    </row>
    <row r="24" spans="1:4" s="1" customFormat="1" ht="11.25">
      <c r="A24" s="3">
        <v>17</v>
      </c>
      <c r="B24" s="11" t="s">
        <v>51</v>
      </c>
      <c r="C24" s="5" t="s">
        <v>52</v>
      </c>
      <c r="D24" s="7">
        <v>1275</v>
      </c>
    </row>
    <row r="25" spans="1:4" s="1" customFormat="1" ht="11.25">
      <c r="A25" s="3">
        <v>18</v>
      </c>
      <c r="B25" s="11" t="s">
        <v>47</v>
      </c>
      <c r="C25" s="5" t="s">
        <v>48</v>
      </c>
      <c r="D25" s="7">
        <v>868</v>
      </c>
    </row>
    <row r="26" spans="1:4" s="1" customFormat="1" ht="11.25">
      <c r="A26" s="3">
        <v>19</v>
      </c>
      <c r="B26" s="11" t="s">
        <v>53</v>
      </c>
      <c r="C26" s="5" t="s">
        <v>54</v>
      </c>
      <c r="D26" s="7">
        <v>623</v>
      </c>
    </row>
    <row r="27" spans="1:4" s="1" customFormat="1" ht="11.25">
      <c r="A27" s="3">
        <v>20</v>
      </c>
      <c r="B27" s="11" t="s">
        <v>93</v>
      </c>
      <c r="C27" s="5" t="s">
        <v>99</v>
      </c>
      <c r="D27" s="7">
        <v>525</v>
      </c>
    </row>
    <row r="28" spans="1:4" s="1" customFormat="1" ht="11.25">
      <c r="A28" s="3">
        <v>21</v>
      </c>
      <c r="B28" s="11" t="s">
        <v>55</v>
      </c>
      <c r="C28" s="5" t="s">
        <v>56</v>
      </c>
      <c r="D28" s="7">
        <v>485</v>
      </c>
    </row>
    <row r="29" spans="1:4" s="1" customFormat="1" ht="11.25">
      <c r="A29" s="3">
        <v>22</v>
      </c>
      <c r="B29" s="11" t="s">
        <v>57</v>
      </c>
      <c r="C29" s="5" t="s">
        <v>58</v>
      </c>
      <c r="D29" s="7">
        <v>467</v>
      </c>
    </row>
    <row r="30" spans="1:4" s="1" customFormat="1" ht="11.25">
      <c r="A30" s="3">
        <v>23</v>
      </c>
      <c r="B30" s="11" t="s">
        <v>61</v>
      </c>
      <c r="C30" s="5" t="s">
        <v>62</v>
      </c>
      <c r="D30" s="7">
        <v>357</v>
      </c>
    </row>
    <row r="31" spans="1:4" s="1" customFormat="1" ht="11.25">
      <c r="A31" s="3">
        <v>24</v>
      </c>
      <c r="B31" s="11" t="s">
        <v>67</v>
      </c>
      <c r="C31" s="5" t="s">
        <v>68</v>
      </c>
      <c r="D31" s="7">
        <v>347</v>
      </c>
    </row>
    <row r="32" spans="1:4" s="1" customFormat="1" ht="11.25">
      <c r="A32" s="3">
        <v>25</v>
      </c>
      <c r="B32" s="11" t="s">
        <v>65</v>
      </c>
      <c r="C32" s="5" t="s">
        <v>66</v>
      </c>
      <c r="D32" s="7">
        <v>277</v>
      </c>
    </row>
    <row r="33" spans="1:4" s="1" customFormat="1" ht="11.25">
      <c r="A33" s="15" t="s">
        <v>26</v>
      </c>
      <c r="B33" s="16"/>
      <c r="C33" s="16" t="s">
        <v>91</v>
      </c>
      <c r="D33" s="10">
        <v>3131</v>
      </c>
    </row>
    <row r="34" spans="1:4" s="1" customFormat="1" ht="11.25">
      <c r="A34" s="17" t="s">
        <v>25</v>
      </c>
      <c r="B34" s="17"/>
      <c r="C34" s="17" t="s">
        <v>92</v>
      </c>
      <c r="D34" s="9">
        <v>412737</v>
      </c>
    </row>
    <row r="35" spans="6:9" ht="11.25">
      <c r="F35" s="1"/>
      <c r="G35" s="1"/>
      <c r="H35" s="1"/>
      <c r="I35" s="1"/>
    </row>
  </sheetData>
  <sheetProtection/>
  <mergeCells count="12">
    <mergeCell ref="A1:D1"/>
    <mergeCell ref="F1:I1"/>
    <mergeCell ref="A2:D2"/>
    <mergeCell ref="F2:I2"/>
    <mergeCell ref="A4:B4"/>
    <mergeCell ref="F4:G4"/>
    <mergeCell ref="A6:A7"/>
    <mergeCell ref="B6:B7"/>
    <mergeCell ref="C6:C7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6" max="6" width="4.28125" style="0" customWidth="1"/>
    <col min="7" max="7" width="47.421875" style="0" bestFit="1" customWidth="1"/>
    <col min="8" max="8" width="45.00390625" style="0" bestFit="1" customWidth="1"/>
    <col min="9" max="9" width="17.8515625" style="0" bestFit="1" customWidth="1"/>
  </cols>
  <sheetData>
    <row r="1" spans="1:9" ht="12.75">
      <c r="A1" s="25" t="s">
        <v>13</v>
      </c>
      <c r="B1" s="25"/>
      <c r="C1" s="25"/>
      <c r="D1" s="25"/>
      <c r="F1" s="25" t="s">
        <v>69</v>
      </c>
      <c r="G1" s="25"/>
      <c r="H1" s="25"/>
      <c r="I1" s="25"/>
    </row>
    <row r="2" spans="1:9" ht="12.75">
      <c r="A2" s="25" t="s">
        <v>15</v>
      </c>
      <c r="B2" s="25"/>
      <c r="C2" s="25"/>
      <c r="D2" s="25"/>
      <c r="F2" s="25" t="s">
        <v>70</v>
      </c>
      <c r="G2" s="25"/>
      <c r="H2" s="25"/>
      <c r="I2" s="25"/>
    </row>
    <row r="3" ht="11.25">
      <c r="I3" s="4"/>
    </row>
    <row r="4" spans="1:7" s="8" customFormat="1" ht="12.75">
      <c r="A4" s="26">
        <v>43374</v>
      </c>
      <c r="B4" s="27"/>
      <c r="F4" s="26">
        <f>A4</f>
        <v>43374</v>
      </c>
      <c r="G4" s="27"/>
    </row>
    <row r="5" spans="1:9" ht="12.75">
      <c r="A5" s="2"/>
      <c r="F5" s="2"/>
      <c r="I5" s="4"/>
    </row>
    <row r="6" spans="1:9" ht="11.25">
      <c r="A6" s="28" t="s">
        <v>0</v>
      </c>
      <c r="B6" s="28" t="s">
        <v>1</v>
      </c>
      <c r="C6" s="28" t="s">
        <v>2</v>
      </c>
      <c r="D6" s="6" t="s">
        <v>24</v>
      </c>
      <c r="F6" s="28" t="s">
        <v>0</v>
      </c>
      <c r="G6" s="28" t="s">
        <v>1</v>
      </c>
      <c r="H6" s="28" t="s">
        <v>2</v>
      </c>
      <c r="I6" s="6" t="s">
        <v>24</v>
      </c>
    </row>
    <row r="7" spans="1:9" ht="11.25">
      <c r="A7" s="29"/>
      <c r="B7" s="29"/>
      <c r="C7" s="29"/>
      <c r="D7" s="6" t="s">
        <v>14</v>
      </c>
      <c r="F7" s="29"/>
      <c r="G7" s="29"/>
      <c r="H7" s="29"/>
      <c r="I7" s="6" t="s">
        <v>14</v>
      </c>
    </row>
    <row r="8" spans="1:9" ht="11.25">
      <c r="A8" s="3">
        <v>1</v>
      </c>
      <c r="B8" s="14" t="s">
        <v>84</v>
      </c>
      <c r="C8" s="5" t="s">
        <v>85</v>
      </c>
      <c r="D8" s="7">
        <v>200855</v>
      </c>
      <c r="F8" s="3">
        <v>1</v>
      </c>
      <c r="G8" s="5" t="s">
        <v>71</v>
      </c>
      <c r="H8" s="5" t="s">
        <v>72</v>
      </c>
      <c r="I8" s="7">
        <v>45189</v>
      </c>
    </row>
    <row r="9" spans="1:9" ht="11.25">
      <c r="A9" s="3">
        <v>2</v>
      </c>
      <c r="B9" s="14" t="s">
        <v>87</v>
      </c>
      <c r="C9" s="5" t="s">
        <v>102</v>
      </c>
      <c r="D9" s="7">
        <v>53927</v>
      </c>
      <c r="F9" s="3">
        <v>2</v>
      </c>
      <c r="G9" s="5" t="s">
        <v>73</v>
      </c>
      <c r="H9" s="5" t="s">
        <v>42</v>
      </c>
      <c r="I9" s="7">
        <v>11469</v>
      </c>
    </row>
    <row r="10" spans="1:9" ht="11.25">
      <c r="A10" s="3">
        <v>3</v>
      </c>
      <c r="B10" s="14" t="s">
        <v>7</v>
      </c>
      <c r="C10" s="5" t="s">
        <v>8</v>
      </c>
      <c r="D10" s="7">
        <v>52200</v>
      </c>
      <c r="F10" s="3">
        <v>3</v>
      </c>
      <c r="G10" s="5" t="s">
        <v>74</v>
      </c>
      <c r="H10" s="5" t="s">
        <v>75</v>
      </c>
      <c r="I10" s="7">
        <v>10849</v>
      </c>
    </row>
    <row r="11" spans="1:9" ht="11.25">
      <c r="A11" s="3">
        <v>4</v>
      </c>
      <c r="B11" s="14" t="s">
        <v>35</v>
      </c>
      <c r="C11" s="5" t="s">
        <v>103</v>
      </c>
      <c r="D11" s="7">
        <v>51333</v>
      </c>
      <c r="F11" s="3">
        <v>4</v>
      </c>
      <c r="G11" s="5" t="s">
        <v>78</v>
      </c>
      <c r="H11" s="5" t="s">
        <v>79</v>
      </c>
      <c r="I11" s="7">
        <v>2177</v>
      </c>
    </row>
    <row r="12" spans="1:9" ht="11.25">
      <c r="A12" s="3">
        <v>5</v>
      </c>
      <c r="B12" s="14" t="s">
        <v>40</v>
      </c>
      <c r="C12" s="5" t="s">
        <v>41</v>
      </c>
      <c r="D12" s="7">
        <v>25120</v>
      </c>
      <c r="F12" s="3">
        <v>5</v>
      </c>
      <c r="G12" s="5" t="s">
        <v>76</v>
      </c>
      <c r="H12" s="5" t="s">
        <v>77</v>
      </c>
      <c r="I12" s="7">
        <v>496</v>
      </c>
    </row>
    <row r="13" spans="1:9" ht="11.25">
      <c r="A13" s="3">
        <v>6</v>
      </c>
      <c r="B13" s="14" t="s">
        <v>31</v>
      </c>
      <c r="C13" s="5" t="s">
        <v>42</v>
      </c>
      <c r="D13" s="7">
        <v>11469</v>
      </c>
      <c r="F13" s="3">
        <v>6</v>
      </c>
      <c r="G13" s="5" t="s">
        <v>97</v>
      </c>
      <c r="H13" s="5" t="s">
        <v>98</v>
      </c>
      <c r="I13" s="7">
        <v>350</v>
      </c>
    </row>
    <row r="14" spans="1:9" ht="11.25">
      <c r="A14" s="3">
        <v>7</v>
      </c>
      <c r="B14" s="14" t="s">
        <v>3</v>
      </c>
      <c r="C14" s="5" t="s">
        <v>4</v>
      </c>
      <c r="D14" s="7">
        <v>10284</v>
      </c>
      <c r="F14" s="3">
        <v>7</v>
      </c>
      <c r="G14" s="5" t="s">
        <v>80</v>
      </c>
      <c r="H14" s="5" t="s">
        <v>81</v>
      </c>
      <c r="I14" s="7">
        <v>72</v>
      </c>
    </row>
    <row r="15" spans="1:9" ht="11.25">
      <c r="A15" s="3">
        <v>8</v>
      </c>
      <c r="B15" s="14" t="s">
        <v>11</v>
      </c>
      <c r="C15" s="5" t="s">
        <v>12</v>
      </c>
      <c r="D15" s="7">
        <v>7483</v>
      </c>
      <c r="F15" s="3">
        <v>8</v>
      </c>
      <c r="G15" s="5" t="s">
        <v>82</v>
      </c>
      <c r="H15" s="5" t="s">
        <v>83</v>
      </c>
      <c r="I15" s="7">
        <v>36</v>
      </c>
    </row>
    <row r="16" spans="1:9" ht="11.25">
      <c r="A16" s="3">
        <v>9</v>
      </c>
      <c r="B16" s="14" t="s">
        <v>9</v>
      </c>
      <c r="C16" s="5" t="s">
        <v>43</v>
      </c>
      <c r="D16" s="7">
        <v>6501</v>
      </c>
      <c r="F16" s="3">
        <v>9</v>
      </c>
      <c r="G16" s="5" t="s">
        <v>89</v>
      </c>
      <c r="H16" s="5" t="s">
        <v>90</v>
      </c>
      <c r="I16" s="7">
        <v>27</v>
      </c>
    </row>
    <row r="17" spans="1:9" ht="11.25">
      <c r="A17" s="3">
        <v>10</v>
      </c>
      <c r="B17" s="14" t="s">
        <v>33</v>
      </c>
      <c r="C17" s="5" t="s">
        <v>34</v>
      </c>
      <c r="D17" s="7">
        <v>4582</v>
      </c>
      <c r="F17" s="3">
        <v>10</v>
      </c>
      <c r="G17" s="5" t="s">
        <v>100</v>
      </c>
      <c r="H17" s="5" t="s">
        <v>101</v>
      </c>
      <c r="I17" s="7">
        <v>13</v>
      </c>
    </row>
    <row r="18" spans="1:9" ht="11.25">
      <c r="A18" s="3">
        <v>11</v>
      </c>
      <c r="B18" s="14" t="s">
        <v>19</v>
      </c>
      <c r="C18" s="5" t="s">
        <v>20</v>
      </c>
      <c r="D18" s="7">
        <v>3037</v>
      </c>
      <c r="F18" s="12" t="s">
        <v>25</v>
      </c>
      <c r="G18" s="13"/>
      <c r="H18" s="17" t="s">
        <v>92</v>
      </c>
      <c r="I18" s="9">
        <v>70678</v>
      </c>
    </row>
    <row r="19" spans="1:4" ht="11.25">
      <c r="A19" s="3">
        <v>12</v>
      </c>
      <c r="B19" s="14" t="s">
        <v>104</v>
      </c>
      <c r="C19" s="5" t="s">
        <v>105</v>
      </c>
      <c r="D19" s="7">
        <v>2457</v>
      </c>
    </row>
    <row r="20" spans="1:4" ht="11.25">
      <c r="A20" s="3">
        <v>13</v>
      </c>
      <c r="B20" s="14" t="s">
        <v>44</v>
      </c>
      <c r="C20" s="5" t="s">
        <v>45</v>
      </c>
      <c r="D20" s="7">
        <v>2315</v>
      </c>
    </row>
    <row r="21" spans="1:4" ht="11.25">
      <c r="A21" s="3">
        <v>14</v>
      </c>
      <c r="B21" s="14" t="s">
        <v>28</v>
      </c>
      <c r="C21" s="5" t="s">
        <v>46</v>
      </c>
      <c r="D21" s="7">
        <v>2264</v>
      </c>
    </row>
    <row r="22" spans="1:4" s="1" customFormat="1" ht="11.25">
      <c r="A22" s="3">
        <v>15</v>
      </c>
      <c r="B22" s="14" t="s">
        <v>63</v>
      </c>
      <c r="C22" s="5" t="s">
        <v>64</v>
      </c>
      <c r="D22" s="7">
        <v>2177</v>
      </c>
    </row>
    <row r="23" spans="1:4" s="1" customFormat="1" ht="11.25">
      <c r="A23" s="3">
        <v>16</v>
      </c>
      <c r="B23" s="11" t="s">
        <v>49</v>
      </c>
      <c r="C23" s="5" t="s">
        <v>50</v>
      </c>
      <c r="D23" s="7">
        <v>2113</v>
      </c>
    </row>
    <row r="24" spans="1:4" s="1" customFormat="1" ht="11.25">
      <c r="A24" s="3">
        <v>17</v>
      </c>
      <c r="B24" s="11" t="s">
        <v>51</v>
      </c>
      <c r="C24" s="5" t="s">
        <v>52</v>
      </c>
      <c r="D24" s="7">
        <v>1265</v>
      </c>
    </row>
    <row r="25" spans="1:4" s="1" customFormat="1" ht="11.25">
      <c r="A25" s="3">
        <v>18</v>
      </c>
      <c r="B25" s="11" t="s">
        <v>47</v>
      </c>
      <c r="C25" s="5" t="s">
        <v>48</v>
      </c>
      <c r="D25" s="7">
        <v>876</v>
      </c>
    </row>
    <row r="26" spans="1:4" s="1" customFormat="1" ht="11.25">
      <c r="A26" s="3">
        <v>19</v>
      </c>
      <c r="B26" s="11" t="s">
        <v>53</v>
      </c>
      <c r="C26" s="5" t="s">
        <v>54</v>
      </c>
      <c r="D26" s="7">
        <v>660</v>
      </c>
    </row>
    <row r="27" spans="1:4" s="1" customFormat="1" ht="11.25">
      <c r="A27" s="3">
        <v>20</v>
      </c>
      <c r="B27" s="11" t="s">
        <v>106</v>
      </c>
      <c r="C27" s="5" t="s">
        <v>107</v>
      </c>
      <c r="D27" s="7">
        <v>654</v>
      </c>
    </row>
    <row r="28" spans="1:4" s="1" customFormat="1" ht="11.25">
      <c r="A28" s="3">
        <v>21</v>
      </c>
      <c r="B28" s="11" t="s">
        <v>55</v>
      </c>
      <c r="C28" s="5" t="s">
        <v>56</v>
      </c>
      <c r="D28" s="7">
        <v>499</v>
      </c>
    </row>
    <row r="29" spans="1:4" s="1" customFormat="1" ht="11.25">
      <c r="A29" s="3">
        <v>22</v>
      </c>
      <c r="B29" s="11" t="s">
        <v>57</v>
      </c>
      <c r="C29" s="5" t="s">
        <v>58</v>
      </c>
      <c r="D29" s="7">
        <v>490</v>
      </c>
    </row>
    <row r="30" spans="1:4" s="1" customFormat="1" ht="11.25">
      <c r="A30" s="3">
        <v>23</v>
      </c>
      <c r="B30" s="11" t="s">
        <v>67</v>
      </c>
      <c r="C30" s="5" t="s">
        <v>68</v>
      </c>
      <c r="D30" s="7">
        <v>386</v>
      </c>
    </row>
    <row r="31" spans="1:4" s="1" customFormat="1" ht="11.25">
      <c r="A31" s="3">
        <v>24</v>
      </c>
      <c r="B31" s="11" t="s">
        <v>61</v>
      </c>
      <c r="C31" s="5" t="s">
        <v>62</v>
      </c>
      <c r="D31" s="7">
        <v>353</v>
      </c>
    </row>
    <row r="32" spans="1:4" s="1" customFormat="1" ht="11.25">
      <c r="A32" s="3">
        <v>25</v>
      </c>
      <c r="B32" s="11" t="s">
        <v>65</v>
      </c>
      <c r="C32" s="5" t="s">
        <v>66</v>
      </c>
      <c r="D32" s="7">
        <v>284</v>
      </c>
    </row>
    <row r="33" spans="1:4" s="1" customFormat="1" ht="11.25">
      <c r="A33" s="15" t="s">
        <v>26</v>
      </c>
      <c r="B33" s="16"/>
      <c r="C33" s="16" t="s">
        <v>91</v>
      </c>
      <c r="D33" s="10">
        <v>3179</v>
      </c>
    </row>
    <row r="34" spans="1:4" s="1" customFormat="1" ht="11.25">
      <c r="A34" s="17" t="s">
        <v>25</v>
      </c>
      <c r="B34" s="17"/>
      <c r="C34" s="17" t="s">
        <v>92</v>
      </c>
      <c r="D34" s="9">
        <v>446763</v>
      </c>
    </row>
  </sheetData>
  <sheetProtection/>
  <mergeCells count="12">
    <mergeCell ref="A6:A7"/>
    <mergeCell ref="B6:B7"/>
    <mergeCell ref="C6:C7"/>
    <mergeCell ref="F6:F7"/>
    <mergeCell ref="G6:G7"/>
    <mergeCell ref="H6:H7"/>
    <mergeCell ref="A1:D1"/>
    <mergeCell ref="F1:I1"/>
    <mergeCell ref="A2:D2"/>
    <mergeCell ref="F2:I2"/>
    <mergeCell ref="A4:B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Кузьменков Дмитрий Андреевич</cp:lastModifiedBy>
  <dcterms:created xsi:type="dcterms:W3CDTF">2001-08-20T13:24:32Z</dcterms:created>
  <dcterms:modified xsi:type="dcterms:W3CDTF">2019-01-10T13:31:36Z</dcterms:modified>
  <cp:category/>
  <cp:version/>
  <cp:contentType/>
  <cp:contentStatus/>
</cp:coreProperties>
</file>