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885" yWindow="0" windowWidth="28800" windowHeight="11700" firstSheet="18" activeTab="27"/>
  </bookViews>
  <sheets>
    <sheet name="help_eng" sheetId="15" r:id="rId1"/>
    <sheet name="18.12.2012" sheetId="1" r:id="rId2"/>
    <sheet name="18.03.2013" sheetId="2" r:id="rId3"/>
    <sheet name="15.05.2013" sheetId="3" r:id="rId4"/>
    <sheet name="18.06.2013" sheetId="4" r:id="rId5"/>
    <sheet name="17.09.2013" sheetId="5" r:id="rId6"/>
    <sheet name="17.12.2013" sheetId="6" r:id="rId7"/>
    <sheet name="18.03.2014" sheetId="7" r:id="rId8"/>
    <sheet name="17.06.2014" sheetId="8" r:id="rId9"/>
    <sheet name="16.09.2014" sheetId="9" r:id="rId10"/>
    <sheet name="16.12.2014" sheetId="10" r:id="rId11"/>
    <sheet name="17.03.2015" sheetId="11" r:id="rId12"/>
    <sheet name="16.06.2015" sheetId="12" r:id="rId13"/>
    <sheet name="16.09.2015" sheetId="13" r:id="rId14"/>
    <sheet name="16.12.2015" sheetId="14" r:id="rId15"/>
    <sheet name="16.03.2016" sheetId="16" r:id="rId16"/>
    <sheet name="16.06.2016" sheetId="17" r:id="rId17"/>
    <sheet name="16.09.2016" sheetId="18" r:id="rId18"/>
    <sheet name="16.12.2016 " sheetId="19" r:id="rId19"/>
    <sheet name="17.03.2017" sheetId="20" r:id="rId20"/>
    <sheet name="16.06.2017" sheetId="21" r:id="rId21"/>
    <sheet name="22.09.2017" sheetId="22" r:id="rId22"/>
    <sheet name="22.12.2017" sheetId="24" r:id="rId23"/>
    <sheet name="16.03.2018" sheetId="25" r:id="rId24"/>
    <sheet name="22.06.2018" sheetId="26" r:id="rId25"/>
    <sheet name="21.09.2018" sheetId="27" r:id="rId26"/>
    <sheet name="21.12.2018 " sheetId="28" r:id="rId27"/>
    <sheet name="22.03.2019" sheetId="29" r:id="rId28"/>
  </sheets>
  <externalReferences>
    <externalReference r:id="rId29"/>
  </externalReferences>
  <definedNames>
    <definedName name="_xlnm._FilterDatabase" localSheetId="3" hidden="1">'15.05.2013'!$B$4:$G$41</definedName>
    <definedName name="_xlnm._FilterDatabase" localSheetId="15" hidden="1">'16.03.2016'!$B$4:$G$33</definedName>
    <definedName name="_xlnm._FilterDatabase" localSheetId="23" hidden="1">'16.03.2018'!$B$4:$G$27</definedName>
    <definedName name="_xlnm._FilterDatabase" localSheetId="12" hidden="1">'16.06.2015'!$B$4:$G$36</definedName>
    <definedName name="_xlnm._FilterDatabase" localSheetId="16" hidden="1">'16.06.2016'!$B$4:$G$33</definedName>
    <definedName name="_xlnm._FilterDatabase" localSheetId="20" hidden="1">'16.06.2017'!$B$4:$G$33</definedName>
    <definedName name="_xlnm._FilterDatabase" localSheetId="9" hidden="1">'16.09.2014'!$B$4:$G$33</definedName>
    <definedName name="_xlnm._FilterDatabase" localSheetId="13" hidden="1">'16.09.2015'!$B$4:$G$34</definedName>
    <definedName name="_xlnm._FilterDatabase" localSheetId="17" hidden="1">'16.09.2016'!$B$4:$G$33</definedName>
    <definedName name="_xlnm._FilterDatabase" localSheetId="10" hidden="1">'16.12.2014'!$B$4:$G$34</definedName>
    <definedName name="_xlnm._FilterDatabase" localSheetId="14" hidden="1">'16.12.2015'!$B$4:$G$33</definedName>
    <definedName name="_xlnm._FilterDatabase" localSheetId="18" hidden="1">'16.12.2016 '!$B$4:$G$33</definedName>
    <definedName name="_xlnm._FilterDatabase" localSheetId="11" hidden="1">'17.03.2015'!$B$4:$G$34</definedName>
    <definedName name="_xlnm._FilterDatabase" localSheetId="19" hidden="1">'17.03.2017'!$B$4:$G$33</definedName>
    <definedName name="_xlnm._FilterDatabase" localSheetId="8" hidden="1">'17.06.2014'!$B$4:$G$35</definedName>
    <definedName name="_xlnm._FilterDatabase" localSheetId="5" hidden="1">'17.09.2013'!$B$4:$G$36</definedName>
    <definedName name="_xlnm._FilterDatabase" localSheetId="6" hidden="1">'17.12.2013'!$B$4:$G$37</definedName>
    <definedName name="_xlnm._FilterDatabase" localSheetId="2" hidden="1">'18.03.2013'!$B$4:$G$42</definedName>
    <definedName name="_xlnm._FilterDatabase" localSheetId="7" hidden="1">'18.03.2014'!$B$4:$G$38</definedName>
    <definedName name="_xlnm._FilterDatabase" localSheetId="4" hidden="1">'18.06.2013'!$B$4:$G$40</definedName>
    <definedName name="_xlnm._FilterDatabase" localSheetId="1" hidden="1">'18.12.2012'!$B$4:$G$40</definedName>
    <definedName name="_xlnm._FilterDatabase" localSheetId="25" hidden="1">'21.09.2018'!$B$4:$G$27</definedName>
    <definedName name="_xlnm._FilterDatabase" localSheetId="26" hidden="1">'21.12.2018 '!$B$4:$G$27</definedName>
    <definedName name="_xlnm._FilterDatabase" localSheetId="27" hidden="1">'22.03.2019'!$B$4:$G$27</definedName>
    <definedName name="_xlnm._FilterDatabase" localSheetId="24" hidden="1">'22.06.2018'!$B$4:$G$27</definedName>
    <definedName name="_xlnm._FilterDatabase" localSheetId="21" hidden="1">'22.09.2017'!$B$4:$G$33</definedName>
    <definedName name="_xlnm._FilterDatabase" localSheetId="22" hidden="1">'22.12.2017'!$B$4:$G$33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9" l="1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5" i="29"/>
</calcChain>
</file>

<file path=xl/sharedStrings.xml><?xml version="1.0" encoding="utf-8"?>
<sst xmlns="http://schemas.openxmlformats.org/spreadsheetml/2006/main" count="2351" uniqueCount="209">
  <si>
    <t>HYDR</t>
  </si>
  <si>
    <t>AFKS</t>
  </si>
  <si>
    <t>PHOR</t>
  </si>
  <si>
    <t>RUALR</t>
  </si>
  <si>
    <t>PIKK</t>
  </si>
  <si>
    <t>EONR</t>
  </si>
  <si>
    <t>IRAO</t>
  </si>
  <si>
    <t>MAGN</t>
  </si>
  <si>
    <t>LSRG</t>
  </si>
  <si>
    <t>FEES</t>
  </si>
  <si>
    <t>PHST</t>
  </si>
  <si>
    <t>MVID</t>
  </si>
  <si>
    <t>TRMK</t>
  </si>
  <si>
    <t>AFLT</t>
  </si>
  <si>
    <t>NKNCP</t>
  </si>
  <si>
    <t>AKRN</t>
  </si>
  <si>
    <t>MTLR</t>
  </si>
  <si>
    <t>MTLRP</t>
  </si>
  <si>
    <t>MSTT</t>
  </si>
  <si>
    <t>SVAV</t>
  </si>
  <si>
    <t>BSPB</t>
  </si>
  <si>
    <t>MSNG</t>
  </si>
  <si>
    <t>OGKB</t>
  </si>
  <si>
    <t>RASP</t>
  </si>
  <si>
    <t>AVAZ</t>
  </si>
  <si>
    <t>VZRZ</t>
  </si>
  <si>
    <t>TGKA</t>
  </si>
  <si>
    <t>PRTK</t>
  </si>
  <si>
    <t>MRKC</t>
  </si>
  <si>
    <t>FESH</t>
  </si>
  <si>
    <t>RBCM</t>
  </si>
  <si>
    <t>MRKH</t>
  </si>
  <si>
    <t>KMAZ</t>
  </si>
  <si>
    <t>BSPBP</t>
  </si>
  <si>
    <t>VRPH</t>
  </si>
  <si>
    <t>TGKI</t>
  </si>
  <si>
    <t>ALRS</t>
  </si>
  <si>
    <t>OGKE</t>
  </si>
  <si>
    <t>MSRS</t>
  </si>
  <si>
    <t>ENRU</t>
  </si>
  <si>
    <t>RSTI</t>
  </si>
  <si>
    <t>CHMF</t>
  </si>
  <si>
    <t>NLMK</t>
  </si>
  <si>
    <t>POLY</t>
  </si>
  <si>
    <t>MOEX</t>
  </si>
  <si>
    <t>BANE</t>
  </si>
  <si>
    <t>BANEP</t>
  </si>
  <si>
    <t>YNDX</t>
  </si>
  <si>
    <t>QIWI</t>
  </si>
  <si>
    <t>DIXY</t>
  </si>
  <si>
    <t>AGRO</t>
  </si>
  <si>
    <t>LNTA</t>
  </si>
  <si>
    <t>NMTP</t>
  </si>
  <si>
    <t>RTKM</t>
  </si>
  <si>
    <t>RTKMP</t>
  </si>
  <si>
    <t>RSTI*</t>
  </si>
  <si>
    <t>OGKE*</t>
  </si>
  <si>
    <t>Moscow Exchange SMID Indices Constituents</t>
  </si>
  <si>
    <t>valid from December 18, 2012 to March 15, 2013</t>
  </si>
  <si>
    <t>valid from March 18 to May 14, 2013</t>
  </si>
  <si>
    <t>valid from May 15 to June 17, 2013</t>
  </si>
  <si>
    <t>valid from June 18 to September 16, 2013</t>
  </si>
  <si>
    <t>valid from September 17 to December 16, 2013</t>
  </si>
  <si>
    <t>valid from  March 18 to June 16, 2014</t>
  </si>
  <si>
    <t>valid from June 17 to September 15, 2014</t>
  </si>
  <si>
    <t>valid from December 17, 2013 to March 17, 2014</t>
  </si>
  <si>
    <t>valid from September 16 to December 15, 2014</t>
  </si>
  <si>
    <t>valid from December 16, 2014 to March 16, 2015</t>
  </si>
  <si>
    <t>valid from March 17 to June 15, 2015</t>
  </si>
  <si>
    <t>valid from June 16 to September 15, 2015</t>
  </si>
  <si>
    <t>valid from September 16 to December 15, 2015</t>
  </si>
  <si>
    <t>valid from December 16, 2015 to March 15, 2016</t>
  </si>
  <si>
    <t>N</t>
  </si>
  <si>
    <t>Сode</t>
  </si>
  <si>
    <t>Security name</t>
  </si>
  <si>
    <t>Number of issued shares</t>
  </si>
  <si>
    <t xml:space="preserve">Free-float factor </t>
  </si>
  <si>
    <t xml:space="preserve">Restricting coefficient </t>
  </si>
  <si>
    <t>Weight</t>
  </si>
  <si>
    <t>Included:</t>
  </si>
  <si>
    <t>Excluded:</t>
  </si>
  <si>
    <t>PAO Severstal, Ordinary shares</t>
  </si>
  <si>
    <t>Moscow Exchange, Ordinary shares</t>
  </si>
  <si>
    <t>Yandex N.V., Shares of a foreign issuer</t>
  </si>
  <si>
    <t>PJSC "ALROSA", Ordinary shares</t>
  </si>
  <si>
    <t>PJSC Rostelecom, Ordinary shares</t>
  </si>
  <si>
    <t>PJSC Rostelecom, Preferred shares</t>
  </si>
  <si>
    <t>PJSC "RusHydro", Ordinary shares</t>
  </si>
  <si>
    <t>OJSC "PhosAgro", Ordinary shares</t>
  </si>
  <si>
    <t>PJSC Bashneft, Ordinary shares</t>
  </si>
  <si>
    <t>PJSC Bashneft, Preferred shares</t>
  </si>
  <si>
    <t>Sistema JSFC, Ordinary shares</t>
  </si>
  <si>
    <t>NLMK, Ordinary shares</t>
  </si>
  <si>
    <t>Polymetal International plc, Shares of a foreign issuer</t>
  </si>
  <si>
    <t>PIK Group, Ordinary shares</t>
  </si>
  <si>
    <t>JSC "E.ON Russia", Ordinary shares</t>
  </si>
  <si>
    <t>OJSC MMK, Ordinary shares</t>
  </si>
  <si>
    <t>Lenta Ltd., DR (Issuer Deutsche Bank Luxembourg S.A)</t>
  </si>
  <si>
    <t>PJSC LSR Group, Ordinary shares</t>
  </si>
  <si>
    <t>PJSC "Inter RAO", Ordinary shares</t>
  </si>
  <si>
    <t>JSC Acron, Ordinary shares</t>
  </si>
  <si>
    <t>PJSC "Aeroflot", Ordinary shares</t>
  </si>
  <si>
    <t>PJSC "M.video", Ordinary shares</t>
  </si>
  <si>
    <t>PJSC "DIXY GROUP", Ordinary shares</t>
  </si>
  <si>
    <t>ROS AGRO PLC, DR (Issuer The Bank of New York Mellon Corporation)</t>
  </si>
  <si>
    <t>"FGC UES", PJSC, Ordinary shares</t>
  </si>
  <si>
    <t>PJSC "Nizhnekamskneftekhim", Preferred shares</t>
  </si>
  <si>
    <t>PJSC "Pharmstandard", Ordinary shares</t>
  </si>
  <si>
    <t>Mechel OAO, Ordinary shares</t>
  </si>
  <si>
    <t>Mechel OAO, Preferred shares</t>
  </si>
  <si>
    <t>TMK, Ordinary shares</t>
  </si>
  <si>
    <t>PJSC "ROSSETI", Ordinary shares</t>
  </si>
  <si>
    <t>PJSC "NCSP", Ordinary shares</t>
  </si>
  <si>
    <t>MOSENERGO, Ordinary shares</t>
  </si>
  <si>
    <t>"Bank "Saint-Petersburg" PJSC, Ordinary shares</t>
  </si>
  <si>
    <t>SOLLERS PJSC, Ordinary shares</t>
  </si>
  <si>
    <t>QIWI PLC, DR (Issuer The Bank of New York Mellon Corporation)</t>
  </si>
  <si>
    <t>PROTEK, Ordinary shares</t>
  </si>
  <si>
    <t>PJSC Enel Russia, Ordinary shares</t>
  </si>
  <si>
    <t>OAO Raspadskaya, Ordinary shares</t>
  </si>
  <si>
    <t>JSC ''AVTOVAZ'', Ordinary shares</t>
  </si>
  <si>
    <t>JSC "OGK-2", Ordinary shares</t>
  </si>
  <si>
    <t>PJSC "MOESK", Ordinary shares</t>
  </si>
  <si>
    <t>JSC "TGC-1", Ordinary shares</t>
  </si>
  <si>
    <t>"IDGC of  Centre", PJSC, Ordinary shares</t>
  </si>
  <si>
    <t>FESCO, Ordinary shares</t>
  </si>
  <si>
    <t>V.Bank, Ordinary shares</t>
  </si>
  <si>
    <t>PJSC "MOSTOTREST", Ordinary shares</t>
  </si>
  <si>
    <t>PJSC "RBC", Ordinary shares</t>
  </si>
  <si>
    <t>Rusal, RDR (Issuer Sberbank)</t>
  </si>
  <si>
    <t>"Bank "Saint-Petersburg" PJSC, Preferred shares</t>
  </si>
  <si>
    <t>PJSC KAMAZ, Ordinary shares</t>
  </si>
  <si>
    <t>JSC "TGC-9", Ordinary shares</t>
  </si>
  <si>
    <t>PSC "VEROPHARM", Ordinary shares</t>
  </si>
  <si>
    <t>Contact email: index@moex.com</t>
  </si>
  <si>
    <t>* On January 6, the code of "Russian Grids" was changed from MRKH to RSTI.</t>
  </si>
  <si>
    <t>* On December 1, the code of OJSC Enel Russia was changed from OGKE to ENRU.</t>
  </si>
  <si>
    <t xml:space="preserve">Moscow Exchange SMID Indices Constituents </t>
  </si>
  <si>
    <t>(18.12.2012 - nowadays)</t>
  </si>
  <si>
    <t>MICEX SMID Index (MCXSM)</t>
  </si>
  <si>
    <t>RTS SMID Index (RTSSM)</t>
  </si>
  <si>
    <t>valid from  March 16 to June 15, 2016</t>
  </si>
  <si>
    <t>valid from June 16 to September 15, 2016</t>
  </si>
  <si>
    <t>UPRO</t>
  </si>
  <si>
    <t>IRGZ</t>
  </si>
  <si>
    <t>UPRO*</t>
  </si>
  <si>
    <t>* On July 1, the code of JSC "E.ON Russia" is changed from EONR to UPRO.</t>
  </si>
  <si>
    <t>Lenta Ltd., DR (Issuer Deutsche Bank Luxembourg S.A)</t>
  </si>
  <si>
    <t>PJSC Acron, Ordinary shares</t>
  </si>
  <si>
    <t>Mechel PAO, Ordinary shares</t>
  </si>
  <si>
    <t>QIWI PLC, DR (Issuer The Bank of New York Mellon Corporation)</t>
  </si>
  <si>
    <t>ROS AGRO PLC, DR (Issuer The Bank of New York Mellon Corporation)</t>
  </si>
  <si>
    <t>PJSC "Unipro", Ordinary shares</t>
  </si>
  <si>
    <t>PJSC Raspadskaya, Ordinary shares</t>
  </si>
  <si>
    <t>JSC Irkutskenergo, Ordinary shares</t>
  </si>
  <si>
    <t>TGC-1, Ordinary shares</t>
  </si>
  <si>
    <t>valid from September 16 to December 15, 2016</t>
  </si>
  <si>
    <t>TRNFP</t>
  </si>
  <si>
    <t>UWGN</t>
  </si>
  <si>
    <t>Transneft, Preferred shares</t>
  </si>
  <si>
    <t>PJSC "RPC UWC", Ordinary shares</t>
  </si>
  <si>
    <t>Mechel PAO, Preferred shares</t>
  </si>
  <si>
    <t>Sistema PJSFC, Ordinary shares</t>
  </si>
  <si>
    <t>PIK GROUP, Ordinary shares</t>
  </si>
  <si>
    <t>DSKY</t>
  </si>
  <si>
    <t>PJSC "Detsky mir", Ordinary shares</t>
  </si>
  <si>
    <t>valid from December 16, 2016 to March 16, 2017</t>
  </si>
  <si>
    <t>valid from March 17 to June 15, 2017</t>
  </si>
  <si>
    <t>MRKP</t>
  </si>
  <si>
    <t>GCHE</t>
  </si>
  <si>
    <t>valid from June 16 to September 21, 2017</t>
  </si>
  <si>
    <t>PJSC "Cherkizovo Group", Ordinary shares</t>
  </si>
  <si>
    <t>IDGC of Center and Volga Region, PJSC, Ordinary shares</t>
  </si>
  <si>
    <t>RNFT</t>
  </si>
  <si>
    <t>MRKV</t>
  </si>
  <si>
    <t>valid from September 22, 2017 to December 21, 2017</t>
  </si>
  <si>
    <t>PJSC "Rostelecom", Ordinary shares</t>
  </si>
  <si>
    <t>PJSC "Rostelecom", Preferred shares</t>
  </si>
  <si>
    <t>PJSC "RussNeft", Ordinary shares</t>
  </si>
  <si>
    <t>IDGC of Volga, PJSC, Ordinary shares</t>
  </si>
  <si>
    <t>Sector</t>
  </si>
  <si>
    <t>Weight as of February 28, 2018</t>
  </si>
  <si>
    <t>Consumer</t>
  </si>
  <si>
    <t>Conglomerate</t>
  </si>
  <si>
    <t>Transportation</t>
  </si>
  <si>
    <t>Telecommunication Services</t>
  </si>
  <si>
    <t>Chemicals and Pertochemicals</t>
  </si>
  <si>
    <t>Metals and Mining</t>
  </si>
  <si>
    <t>Electric Utilities</t>
  </si>
  <si>
    <t>Real Estate</t>
  </si>
  <si>
    <t>Energy (Oil &amp; Gas)</t>
  </si>
  <si>
    <t>Industrials</t>
  </si>
  <si>
    <t>valid from December 22, 2017 to March 15, 2018</t>
  </si>
  <si>
    <t>Weight as of May 31, 2018</t>
  </si>
  <si>
    <t>Telecommunication services</t>
  </si>
  <si>
    <t>Consumer discretionary</t>
  </si>
  <si>
    <t>Holdings</t>
  </si>
  <si>
    <t>Chemicals and petrochemicals</t>
  </si>
  <si>
    <t>Real estate</t>
  </si>
  <si>
    <t>Metals and mining</t>
  </si>
  <si>
    <t>Electric utilities</t>
  </si>
  <si>
    <t>valid from March 16, 2018 to June 21, 2018</t>
  </si>
  <si>
    <t>valid from June 22, 2018 to September 20, 2018</t>
  </si>
  <si>
    <t>Weight as of August 31, 2018</t>
  </si>
  <si>
    <t>Weight as of November 30, 2018</t>
  </si>
  <si>
    <t>valid from March 22, 2019</t>
  </si>
  <si>
    <t>Weight as of February 28, 2019</t>
  </si>
  <si>
    <t>valid from September 21 to December 20, 2018</t>
  </si>
  <si>
    <t>valid from December 21, 2018 to March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</si>
</sst>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262626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  <charset val="204"/>
    </font>
    <font>
      <b/>
      <sz val="14"/>
      <name val="Arial"/>
      <family val="2"/>
      <charset val="204"/>
    </font>
    <font>
      <sz val="9"/>
      <color rgb="FF262626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8" fillId="0" borderId="0"/>
    <xf numFmtId="0" fontId="3" fillId="0" borderId="0"/>
    <xf numFmtId="0" fontId="13" fillId="0" borderId="0"/>
    <xf numFmtId="0" fontId="3" fillId="0" borderId="0"/>
  </cellStyleXfs>
  <cellXfs count="98">
    <xf numFmtId="0" fontId="0" fillId="0" borderId="0" xfId="0"/>
    <xf numFmtId="0" fontId="4" fillId="0" borderId="0" xfId="3" applyFont="1"/>
    <xf numFmtId="0" fontId="5" fillId="0" borderId="0" xfId="2" applyFont="1" applyAlignment="1">
      <alignment horizontal="left"/>
    </xf>
    <xf numFmtId="0" fontId="2" fillId="0" borderId="0" xfId="3" applyFont="1" applyAlignment="1">
      <alignment horizontal="left"/>
    </xf>
    <xf numFmtId="0" fontId="4" fillId="0" borderId="1" xfId="5" applyFont="1" applyFill="1" applyBorder="1" applyAlignment="1">
      <alignment horizontal="left" vertical="center" wrapText="1"/>
    </xf>
    <xf numFmtId="3" fontId="6" fillId="0" borderId="1" xfId="3" applyNumberFormat="1" applyFont="1" applyFill="1" applyBorder="1" applyAlignment="1">
      <alignment wrapText="1"/>
    </xf>
    <xf numFmtId="3" fontId="4" fillId="0" borderId="1" xfId="3" applyNumberFormat="1" applyFont="1" applyFill="1" applyBorder="1" applyAlignment="1">
      <alignment wrapText="1"/>
    </xf>
    <xf numFmtId="9" fontId="4" fillId="0" borderId="1" xfId="1" applyFont="1" applyFill="1" applyBorder="1" applyAlignment="1">
      <alignment wrapText="1"/>
    </xf>
    <xf numFmtId="0" fontId="4" fillId="0" borderId="1" xfId="3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wrapText="1"/>
    </xf>
    <xf numFmtId="3" fontId="4" fillId="0" borderId="0" xfId="3" applyNumberFormat="1" applyFont="1"/>
    <xf numFmtId="9" fontId="4" fillId="0" borderId="0" xfId="3" applyNumberFormat="1" applyFont="1"/>
    <xf numFmtId="0" fontId="4" fillId="0" borderId="1" xfId="6" applyFont="1" applyFill="1" applyBorder="1" applyAlignment="1">
      <alignment vertical="center"/>
    </xf>
    <xf numFmtId="3" fontId="4" fillId="0" borderId="1" xfId="6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justify" vertical="center"/>
    </xf>
    <xf numFmtId="3" fontId="6" fillId="0" borderId="0" xfId="3" applyNumberFormat="1" applyFont="1" applyFill="1" applyBorder="1" applyAlignment="1">
      <alignment wrapText="1"/>
    </xf>
    <xf numFmtId="0" fontId="4" fillId="0" borderId="1" xfId="3" applyFont="1" applyBorder="1"/>
    <xf numFmtId="3" fontId="4" fillId="0" borderId="0" xfId="3" applyNumberFormat="1" applyFont="1" applyFill="1" applyBorder="1" applyAlignment="1">
      <alignment vertical="center" wrapText="1"/>
    </xf>
    <xf numFmtId="0" fontId="6" fillId="0" borderId="0" xfId="3" applyFont="1" applyFill="1" applyBorder="1" applyAlignment="1"/>
    <xf numFmtId="0" fontId="6" fillId="0" borderId="0" xfId="3" applyFont="1"/>
    <xf numFmtId="0" fontId="6" fillId="0" borderId="0" xfId="3" applyFont="1" applyAlignment="1">
      <alignment horizontal="justify" vertical="center"/>
    </xf>
    <xf numFmtId="0" fontId="6" fillId="0" borderId="0" xfId="3" applyFont="1" applyAlignment="1">
      <alignment vertical="center"/>
    </xf>
    <xf numFmtId="0" fontId="2" fillId="0" borderId="0" xfId="3" applyFont="1"/>
    <xf numFmtId="0" fontId="4" fillId="0" borderId="0" xfId="3" applyFont="1" applyAlignment="1">
      <alignment wrapText="1"/>
    </xf>
    <xf numFmtId="3" fontId="4" fillId="0" borderId="0" xfId="3" applyNumberFormat="1" applyFont="1" applyAlignment="1"/>
    <xf numFmtId="9" fontId="4" fillId="0" borderId="0" xfId="3" applyNumberFormat="1" applyFont="1" applyAlignment="1">
      <alignment horizontal="right"/>
    </xf>
    <xf numFmtId="3" fontId="6" fillId="0" borderId="1" xfId="3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left"/>
    </xf>
    <xf numFmtId="0" fontId="2" fillId="0" borderId="0" xfId="2" applyFont="1" applyAlignment="1"/>
    <xf numFmtId="0" fontId="2" fillId="0" borderId="0" xfId="3" applyFont="1" applyAlignment="1"/>
    <xf numFmtId="3" fontId="6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4" fillId="0" borderId="0" xfId="5" applyFont="1" applyFill="1" applyBorder="1" applyAlignment="1">
      <alignment horizontal="left" vertical="center" wrapText="1"/>
    </xf>
    <xf numFmtId="3" fontId="4" fillId="0" borderId="0" xfId="3" applyNumberFormat="1" applyFont="1" applyFill="1" applyBorder="1" applyAlignment="1">
      <alignment wrapText="1"/>
    </xf>
    <xf numFmtId="9" fontId="4" fillId="0" borderId="0" xfId="1" applyFont="1" applyFill="1" applyBorder="1" applyAlignment="1">
      <alignment wrapText="1"/>
    </xf>
    <xf numFmtId="0" fontId="4" fillId="0" borderId="0" xfId="3" applyNumberFormat="1" applyFont="1" applyFill="1" applyBorder="1" applyAlignment="1">
      <alignment wrapText="1"/>
    </xf>
    <xf numFmtId="10" fontId="4" fillId="0" borderId="0" xfId="1" applyNumberFormat="1" applyFont="1" applyFill="1" applyBorder="1" applyAlignment="1">
      <alignment wrapText="1"/>
    </xf>
    <xf numFmtId="0" fontId="6" fillId="0" borderId="0" xfId="3" applyFont="1" applyFill="1" applyBorder="1" applyAlignment="1">
      <alignment vertical="center"/>
    </xf>
    <xf numFmtId="3" fontId="4" fillId="0" borderId="1" xfId="3" applyNumberFormat="1" applyFont="1" applyFill="1" applyBorder="1" applyAlignment="1">
      <alignment vertical="center" wrapText="1"/>
    </xf>
    <xf numFmtId="9" fontId="4" fillId="0" borderId="1" xfId="1" applyFont="1" applyFill="1" applyBorder="1" applyAlignment="1">
      <alignment vertical="center" wrapText="1"/>
    </xf>
    <xf numFmtId="0" fontId="4" fillId="0" borderId="1" xfId="3" applyNumberFormat="1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 wrapText="1"/>
    </xf>
    <xf numFmtId="3" fontId="6" fillId="0" borderId="1" xfId="3" applyNumberFormat="1" applyFont="1" applyFill="1" applyBorder="1" applyAlignment="1">
      <alignment vertical="center" wrapText="1"/>
    </xf>
    <xf numFmtId="0" fontId="2" fillId="0" borderId="0" xfId="2" applyFont="1" applyBorder="1" applyAlignment="1"/>
    <xf numFmtId="0" fontId="2" fillId="0" borderId="0" xfId="3" applyFont="1" applyBorder="1" applyAlignment="1"/>
    <xf numFmtId="0" fontId="5" fillId="0" borderId="0" xfId="2" applyFont="1" applyBorder="1" applyAlignment="1">
      <alignment horizontal="left"/>
    </xf>
    <xf numFmtId="0" fontId="2" fillId="0" borderId="0" xfId="3" applyFont="1" applyBorder="1" applyAlignment="1">
      <alignment horizontal="left"/>
    </xf>
    <xf numFmtId="3" fontId="6" fillId="0" borderId="0" xfId="3" applyNumberFormat="1" applyFont="1" applyFill="1" applyBorder="1" applyAlignment="1">
      <alignment vertical="center" wrapText="1"/>
    </xf>
    <xf numFmtId="0" fontId="6" fillId="0" borderId="0" xfId="3" applyFont="1" applyAlignment="1">
      <alignment wrapText="1"/>
    </xf>
    <xf numFmtId="0" fontId="6" fillId="0" borderId="0" xfId="3" applyFont="1" applyAlignment="1"/>
    <xf numFmtId="0" fontId="4" fillId="0" borderId="0" xfId="3" applyFont="1" applyAlignment="1">
      <alignment vertical="center"/>
    </xf>
    <xf numFmtId="0" fontId="4" fillId="0" borderId="0" xfId="3" applyFont="1" applyAlignment="1"/>
    <xf numFmtId="0" fontId="4" fillId="0" borderId="0" xfId="3" applyFont="1" applyFill="1"/>
    <xf numFmtId="0" fontId="6" fillId="0" borderId="0" xfId="3" applyFont="1" applyFill="1"/>
    <xf numFmtId="3" fontId="6" fillId="0" borderId="0" xfId="3" applyNumberFormat="1" applyFont="1" applyFill="1" applyBorder="1" applyAlignment="1"/>
    <xf numFmtId="0" fontId="6" fillId="2" borderId="1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left"/>
    </xf>
    <xf numFmtId="0" fontId="4" fillId="0" borderId="0" xfId="2" applyFont="1"/>
    <xf numFmtId="0" fontId="9" fillId="0" borderId="0" xfId="7" applyFont="1"/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7" applyAlignment="1">
      <alignment vertical="center"/>
    </xf>
    <xf numFmtId="0" fontId="7" fillId="0" borderId="0" xfId="0" applyFont="1" applyFill="1" applyAlignment="1"/>
    <xf numFmtId="0" fontId="10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11" fillId="0" borderId="0" xfId="0" applyFont="1"/>
    <xf numFmtId="0" fontId="12" fillId="0" borderId="1" xfId="3" applyNumberFormat="1" applyFont="1" applyFill="1" applyBorder="1" applyAlignment="1">
      <alignment vertical="center" wrapText="1"/>
    </xf>
    <xf numFmtId="10" fontId="12" fillId="0" borderId="1" xfId="1" applyNumberFormat="1" applyFont="1" applyFill="1" applyBorder="1" applyAlignment="1">
      <alignment vertical="center" wrapText="1"/>
    </xf>
    <xf numFmtId="0" fontId="11" fillId="0" borderId="0" xfId="0" applyFont="1" applyFill="1"/>
    <xf numFmtId="0" fontId="2" fillId="0" borderId="0" xfId="3" applyFont="1" applyAlignment="1">
      <alignment wrapText="1"/>
    </xf>
    <xf numFmtId="4" fontId="4" fillId="0" borderId="0" xfId="3" applyNumberFormat="1" applyFont="1"/>
    <xf numFmtId="0" fontId="2" fillId="0" borderId="0" xfId="3" applyFont="1" applyAlignment="1">
      <alignment horizontal="left" wrapText="1"/>
    </xf>
    <xf numFmtId="0" fontId="4" fillId="2" borderId="1" xfId="4" applyFont="1" applyFill="1" applyBorder="1" applyAlignment="1">
      <alignment horizontal="center" vertical="center" wrapText="1"/>
    </xf>
    <xf numFmtId="3" fontId="4" fillId="2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4" fillId="0" borderId="0" xfId="8" applyFont="1"/>
    <xf numFmtId="0" fontId="4" fillId="0" borderId="1" xfId="5" applyFont="1" applyFill="1" applyBorder="1" applyAlignment="1">
      <alignment vertical="center" wrapText="1"/>
    </xf>
    <xf numFmtId="3" fontId="6" fillId="4" borderId="1" xfId="3" applyNumberFormat="1" applyFont="1" applyFill="1" applyBorder="1" applyAlignment="1">
      <alignment vertical="center" wrapText="1"/>
    </xf>
    <xf numFmtId="0" fontId="12" fillId="0" borderId="1" xfId="1" applyNumberFormat="1" applyFont="1" applyFill="1" applyBorder="1" applyAlignment="1">
      <alignment vertical="center" wrapText="1"/>
    </xf>
    <xf numFmtId="2" fontId="4" fillId="0" borderId="0" xfId="3" applyNumberFormat="1" applyFont="1" applyFill="1" applyAlignment="1">
      <alignment vertical="center"/>
    </xf>
    <xf numFmtId="10" fontId="6" fillId="0" borderId="0" xfId="9" applyNumberFormat="1" applyFont="1"/>
    <xf numFmtId="0" fontId="4" fillId="0" borderId="1" xfId="10" applyFont="1" applyFill="1" applyBorder="1" applyAlignment="1">
      <alignment vertical="center"/>
    </xf>
    <xf numFmtId="3" fontId="4" fillId="0" borderId="1" xfId="10" applyNumberFormat="1" applyFont="1" applyFill="1" applyBorder="1" applyAlignment="1">
      <alignment vertical="center"/>
    </xf>
    <xf numFmtId="2" fontId="4" fillId="0" borderId="1" xfId="3" applyNumberFormat="1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13" fillId="0" borderId="0" xfId="9"/>
    <xf numFmtId="4" fontId="4" fillId="0" borderId="0" xfId="3" applyNumberFormat="1" applyFont="1" applyFill="1" applyAlignment="1">
      <alignment vertical="center"/>
    </xf>
    <xf numFmtId="0" fontId="4" fillId="0" borderId="1" xfId="3" applyFont="1" applyFill="1" applyBorder="1" applyAlignment="1">
      <alignment vertical="center"/>
    </xf>
    <xf numFmtId="4" fontId="4" fillId="0" borderId="0" xfId="3" applyNumberFormat="1" applyFont="1" applyAlignment="1">
      <alignment vertical="center"/>
    </xf>
    <xf numFmtId="0" fontId="6" fillId="4" borderId="0" xfId="3" applyFont="1" applyFill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3" fontId="6" fillId="4" borderId="0" xfId="3" applyNumberFormat="1" applyFont="1" applyFill="1" applyBorder="1" applyAlignment="1">
      <alignment vertical="center" wrapText="1"/>
    </xf>
    <xf numFmtId="9" fontId="4" fillId="0" borderId="0" xfId="1" applyFont="1" applyFill="1" applyBorder="1" applyAlignment="1">
      <alignment vertical="center" wrapText="1"/>
    </xf>
    <xf numFmtId="0" fontId="12" fillId="0" borderId="0" xfId="1" applyNumberFormat="1" applyFont="1" applyFill="1" applyBorder="1" applyAlignment="1">
      <alignment vertical="center" wrapText="1"/>
    </xf>
    <xf numFmtId="10" fontId="12" fillId="0" borderId="0" xfId="1" applyNumberFormat="1" applyFont="1" applyFill="1" applyBorder="1" applyAlignment="1">
      <alignment vertical="center" wrapText="1"/>
    </xf>
    <xf numFmtId="0" fontId="12" fillId="0" borderId="0" xfId="3" applyNumberFormat="1" applyFont="1" applyFill="1" applyBorder="1" applyAlignment="1">
      <alignment vertical="center" wrapText="1"/>
    </xf>
  </cellXfs>
  <cellStyles count="11">
    <cellStyle name="Обычный" xfId="0" builtinId="0"/>
    <cellStyle name="Обычный 2" xfId="2"/>
    <cellStyle name="Обычный 3" xfId="3"/>
    <cellStyle name="Обычный 3 2" xfId="8"/>
    <cellStyle name="Обычный 4" xfId="7"/>
    <cellStyle name="Обычный 5" xfId="6"/>
    <cellStyle name="Обычный 5 2" xfId="10"/>
    <cellStyle name="Обычный 6" xfId="9"/>
    <cellStyle name="Обычный_Индекс РТС" xfId="4"/>
    <cellStyle name="Обычный_Индекс РТС-2" xfId="5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1571625</xdr:colOff>
      <xdr:row>5</xdr:row>
      <xdr:rowOff>25099</xdr:rowOff>
    </xdr:to>
    <xdr:pic>
      <xdr:nvPicPr>
        <xdr:cNvPr id="2" name="Рисунок 1" descr="http://portal.moex.com/library/DocLib2/Логотип/JPG/Английский/MSCW_XCHNG_RGB_EN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61925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&#1059;&#1087;&#1088;&#1072;&#1074;&#1083;&#1077;&#1085;&#1080;&#1077;_&#1080;&#1085;&#1076;&#1077;&#1082;&#1089;-&#1084;&#1077;&#1085;&#1077;&#1076;&#1078;&#1084;&#1077;&#1085;&#1090;&#1072;/&#1048;&#1085;&#1076;&#1077;&#1082;&#1089;&#1085;&#1099;&#1081;%20&#1082;&#1086;&#1084;&#1080;&#1090;&#1077;&#1090;/97%20&#1079;&#1072;&#1089;&#1077;&#1076;&#1072;&#1085;&#1080;&#1077;%20(2019_02_26)/&#1055;&#1091;&#1073;&#1083;&#1080;&#1082;&#1072;&#1094;&#1080;&#1103;%20&#1089;&#1087;&#1080;&#1089;&#1082;&#1086;&#1074;/C&#1087;&#1080;&#1089;&#1082;&#1080;%20&#1080;&#1085;&#1076;&#1077;&#1082;&#1089;&#1086;&#1074;_190228_&#1087;&#1088;&#1086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 , кол-во, цена"/>
      <sheetName val="наименования"/>
      <sheetName val="число_акций"/>
      <sheetName val="широкий рынок"/>
      <sheetName val="МосБиржи-РТС"/>
      <sheetName val="SMID"/>
      <sheetName val="отраслевые индексы"/>
      <sheetName val="голубые фишки"/>
      <sheetName val="ММВБ инновации"/>
      <sheetName val="индексы Пенсионных накоплений"/>
    </sheetNames>
    <sheetDataSet>
      <sheetData sheetId="0"/>
      <sheetData sheetId="1">
        <row r="1">
          <cell r="A1" t="str">
            <v xml:space="preserve">тикер </v>
          </cell>
        </row>
      </sheetData>
      <sheetData sheetId="2"/>
      <sheetData sheetId="3"/>
      <sheetData sheetId="4"/>
      <sheetData sheetId="5">
        <row r="5">
          <cell r="B5" t="str">
            <v>RTKM</v>
          </cell>
          <cell r="C5" t="str">
            <v>ПАО "Ростелеком", ао</v>
          </cell>
          <cell r="D5">
            <v>2574914954</v>
          </cell>
          <cell r="E5">
            <v>0.32</v>
          </cell>
          <cell r="F5">
            <v>0.43571260000000001</v>
          </cell>
          <cell r="G5">
            <v>7.8609999999999999E-2</v>
          </cell>
          <cell r="H5" t="str">
            <v>Телекоммуникации</v>
          </cell>
          <cell r="I5" t="str">
            <v>Telecommunication services</v>
          </cell>
        </row>
        <row r="6">
          <cell r="B6" t="str">
            <v>RTKMP</v>
          </cell>
          <cell r="C6" t="str">
            <v>ПАО "Ростелеком", ап</v>
          </cell>
          <cell r="D6">
            <v>209565147</v>
          </cell>
          <cell r="E6">
            <v>0.69</v>
          </cell>
          <cell r="F6">
            <v>0.43571260000000001</v>
          </cell>
          <cell r="G6">
            <v>1.1390000000000001E-2</v>
          </cell>
          <cell r="H6" t="str">
            <v>Телекоммуникации</v>
          </cell>
          <cell r="I6" t="str">
            <v>Telecommunication services</v>
          </cell>
        </row>
        <row r="7">
          <cell r="B7" t="str">
            <v>AFLT</v>
          </cell>
          <cell r="C7" t="str">
            <v>ПАО "Аэрофлот", ао</v>
          </cell>
          <cell r="D7">
            <v>1110616299</v>
          </cell>
          <cell r="E7">
            <v>0.41</v>
          </cell>
          <cell r="F7">
            <v>0.6777164</v>
          </cell>
          <cell r="G7">
            <v>0.09</v>
          </cell>
          <cell r="H7" t="str">
            <v>Транспорт</v>
          </cell>
          <cell r="I7" t="str">
            <v>Transportation</v>
          </cell>
        </row>
        <row r="8">
          <cell r="B8" t="str">
            <v>PIKK</v>
          </cell>
          <cell r="C8" t="str">
            <v>ПАО "Группа Компаний ПИК", ао</v>
          </cell>
          <cell r="D8">
            <v>660497344</v>
          </cell>
          <cell r="E8">
            <v>0.18</v>
          </cell>
          <cell r="F8">
            <v>0.70206460000000004</v>
          </cell>
          <cell r="G8">
            <v>0.09</v>
          </cell>
          <cell r="H8" t="str">
            <v>Недвижимость</v>
          </cell>
          <cell r="I8" t="str">
            <v>Real estate</v>
          </cell>
        </row>
        <row r="9">
          <cell r="B9" t="str">
            <v>LNTA</v>
          </cell>
          <cell r="C9" t="str">
            <v>Лента Лтд., ДР иностранного эмитента на акции (эмитент ДР — Deutsche Bank Luxembourg S.A.)</v>
          </cell>
          <cell r="D9">
            <v>487541325</v>
          </cell>
          <cell r="E9">
            <v>0.57999999999999996</v>
          </cell>
          <cell r="F9">
            <v>0.3917815</v>
          </cell>
          <cell r="G9">
            <v>6.6909999999999997E-2</v>
          </cell>
          <cell r="H9" t="str">
            <v>Потребительский сектор</v>
          </cell>
          <cell r="I9" t="str">
            <v>Consumer discretionary</v>
          </cell>
        </row>
        <row r="10">
          <cell r="B10" t="str">
            <v>RNFT</v>
          </cell>
          <cell r="C10" t="str">
            <v>ПАО НК "РуссНефть", ао</v>
          </cell>
          <cell r="D10">
            <v>294120000</v>
          </cell>
          <cell r="E10">
            <v>0.2</v>
          </cell>
          <cell r="F10">
            <v>0.44203569999999998</v>
          </cell>
          <cell r="G10">
            <v>4.4999999999999998E-2</v>
          </cell>
          <cell r="H10" t="str">
            <v>Энергоресурсы (Нефть и газ)</v>
          </cell>
          <cell r="I10" t="str">
            <v>Energy (Oil &amp; Gas)</v>
          </cell>
        </row>
        <row r="11">
          <cell r="B11" t="str">
            <v>AFKS</v>
          </cell>
          <cell r="C11" t="str">
            <v>ПАО АФК "Система", ао</v>
          </cell>
          <cell r="D11">
            <v>9650000000</v>
          </cell>
          <cell r="E11">
            <v>0.36</v>
          </cell>
          <cell r="F11">
            <v>0.43479790000000001</v>
          </cell>
          <cell r="G11">
            <v>4.4999999999999998E-2</v>
          </cell>
          <cell r="H11" t="str">
            <v>Холдинги</v>
          </cell>
          <cell r="I11" t="str">
            <v>Holdings</v>
          </cell>
        </row>
        <row r="12">
          <cell r="B12" t="str">
            <v>MTLR</v>
          </cell>
          <cell r="C12" t="str">
            <v>ПАО "Мечел", ао</v>
          </cell>
          <cell r="D12">
            <v>416270745</v>
          </cell>
          <cell r="E12">
            <v>0.5</v>
          </cell>
          <cell r="F12">
            <v>0.61986169999999996</v>
          </cell>
          <cell r="G12">
            <v>2.9499999999999998E-2</v>
          </cell>
          <cell r="H12" t="str">
            <v>Металлы и добыча</v>
          </cell>
          <cell r="I12" t="str">
            <v>Metals and mining</v>
          </cell>
        </row>
        <row r="13">
          <cell r="B13" t="str">
            <v>MTLRP</v>
          </cell>
          <cell r="C13" t="str">
            <v>ПАО "Мечел", ап</v>
          </cell>
          <cell r="D13">
            <v>138756915</v>
          </cell>
          <cell r="E13">
            <v>0.6</v>
          </cell>
          <cell r="F13">
            <v>0.61986169999999996</v>
          </cell>
          <cell r="G13">
            <v>1.55E-2</v>
          </cell>
          <cell r="H13" t="str">
            <v>Металлы и добыча</v>
          </cell>
          <cell r="I13" t="str">
            <v>Metals and mining</v>
          </cell>
        </row>
        <row r="14">
          <cell r="B14" t="str">
            <v>AGRO</v>
          </cell>
          <cell r="C14" t="str">
            <v>РОС АГРО ПЛС, ДР иностранного эмитента на акции (эмитент ДР —The Bank of New York Mellon Corporation)</v>
          </cell>
          <cell r="D14">
            <v>136666665</v>
          </cell>
          <cell r="E14">
            <v>0.21</v>
          </cell>
          <cell r="F14">
            <v>0.6297218</v>
          </cell>
          <cell r="G14">
            <v>4.4999999999999998E-2</v>
          </cell>
          <cell r="H14" t="str">
            <v>Потребительский сектор</v>
          </cell>
          <cell r="I14" t="str">
            <v>Consumer discretionary</v>
          </cell>
        </row>
        <row r="15">
          <cell r="B15" t="str">
            <v>MVID</v>
          </cell>
          <cell r="C15" t="str">
            <v>ПАО "М.видео", ао</v>
          </cell>
          <cell r="D15">
            <v>179768227</v>
          </cell>
          <cell r="E15">
            <v>0.32</v>
          </cell>
          <cell r="F15">
            <v>0.63215710000000003</v>
          </cell>
          <cell r="G15">
            <v>4.4999999999999998E-2</v>
          </cell>
          <cell r="H15" t="str">
            <v>Потребительский сектор</v>
          </cell>
          <cell r="I15" t="str">
            <v>Consumer discretionary</v>
          </cell>
        </row>
        <row r="16">
          <cell r="B16" t="str">
            <v>DSKY</v>
          </cell>
          <cell r="C16" t="str">
            <v>ПАО "Детский мир", ао</v>
          </cell>
          <cell r="D16">
            <v>739000000</v>
          </cell>
          <cell r="E16">
            <v>0.34</v>
          </cell>
          <cell r="F16">
            <v>0.67059809999999997</v>
          </cell>
          <cell r="G16">
            <v>4.4999999999999998E-2</v>
          </cell>
          <cell r="H16" t="str">
            <v>Потребительский сектор</v>
          </cell>
          <cell r="I16" t="str">
            <v>Consumer discretionary</v>
          </cell>
        </row>
        <row r="17">
          <cell r="B17" t="str">
            <v>LSRG</v>
          </cell>
          <cell r="C17" t="str">
            <v>ПАО "Группа ЛСР", ао</v>
          </cell>
          <cell r="D17">
            <v>103030215</v>
          </cell>
          <cell r="E17">
            <v>0.33</v>
          </cell>
          <cell r="F17">
            <v>0.69134450000000003</v>
          </cell>
          <cell r="G17">
            <v>4.4999999999999998E-2</v>
          </cell>
          <cell r="H17" t="str">
            <v>Недвижимость</v>
          </cell>
          <cell r="I17" t="str">
            <v>Real estate</v>
          </cell>
        </row>
        <row r="18">
          <cell r="B18" t="str">
            <v>RASP</v>
          </cell>
          <cell r="C18" t="str">
            <v>ПАО "Распадская", ао</v>
          </cell>
          <cell r="D18">
            <v>703191442</v>
          </cell>
          <cell r="E18">
            <v>0.18</v>
          </cell>
          <cell r="F18">
            <v>0.75887479999999996</v>
          </cell>
          <cell r="G18">
            <v>4.4999999999999998E-2</v>
          </cell>
          <cell r="H18" t="str">
            <v>Металлы и добыча</v>
          </cell>
          <cell r="I18" t="str">
            <v>Metals and mining</v>
          </cell>
        </row>
        <row r="19">
          <cell r="B19" t="str">
            <v>TRMK</v>
          </cell>
          <cell r="C19" t="str">
            <v>ПАО "ТМК", ао</v>
          </cell>
          <cell r="D19">
            <v>1033135366</v>
          </cell>
          <cell r="E19">
            <v>0.3</v>
          </cell>
          <cell r="F19">
            <v>1</v>
          </cell>
          <cell r="G19">
            <v>4.4999999999999998E-2</v>
          </cell>
          <cell r="H19" t="str">
            <v>Энергоресурсы (Нефть и газ)</v>
          </cell>
          <cell r="I19" t="str">
            <v>Energy (Oil &amp; Gas)</v>
          </cell>
        </row>
        <row r="20">
          <cell r="B20" t="str">
            <v>UWGN</v>
          </cell>
          <cell r="C20" t="str">
            <v>ПАО "НПК ОВК", ао</v>
          </cell>
          <cell r="D20">
            <v>115996689</v>
          </cell>
          <cell r="E20">
            <v>0.27</v>
          </cell>
          <cell r="F20">
            <v>0.96995750000000003</v>
          </cell>
          <cell r="G20">
            <v>4.4999999999999998E-2</v>
          </cell>
          <cell r="H20" t="str">
            <v>Промышленность</v>
          </cell>
          <cell r="I20" t="str">
            <v>Industrials</v>
          </cell>
        </row>
        <row r="21">
          <cell r="B21" t="str">
            <v>HYDR</v>
          </cell>
          <cell r="C21" t="str">
            <v>ПАО "РусГидро", ао</v>
          </cell>
          <cell r="D21">
            <v>426288813551</v>
          </cell>
          <cell r="E21">
            <v>0.19</v>
          </cell>
          <cell r="F21">
            <v>0.28891099999999997</v>
          </cell>
          <cell r="G21">
            <v>3.4930000000000003E-2</v>
          </cell>
          <cell r="H21" t="str">
            <v>Электроэнергетика</v>
          </cell>
          <cell r="I21" t="str">
            <v>Electric utilities</v>
          </cell>
        </row>
        <row r="22">
          <cell r="B22" t="str">
            <v>FEES</v>
          </cell>
          <cell r="C22" t="str">
            <v>ПАО "ФСК ЕЭС", ао</v>
          </cell>
          <cell r="D22">
            <v>1274665323063</v>
          </cell>
          <cell r="E22">
            <v>0.18</v>
          </cell>
          <cell r="F22">
            <v>0.30352390000000001</v>
          </cell>
          <cell r="G22">
            <v>3.4930000000000003E-2</v>
          </cell>
          <cell r="H22" t="str">
            <v>Электроэнергетика</v>
          </cell>
          <cell r="I22" t="str">
            <v>Electric utilities</v>
          </cell>
        </row>
        <row r="23">
          <cell r="B23" t="str">
            <v>UPRO</v>
          </cell>
          <cell r="C23" t="str">
            <v>ПАО "Юнипро", ао</v>
          </cell>
          <cell r="D23">
            <v>63048706145</v>
          </cell>
          <cell r="E23">
            <v>0.16</v>
          </cell>
          <cell r="F23">
            <v>0.42541469999999998</v>
          </cell>
          <cell r="G23">
            <v>3.4930000000000003E-2</v>
          </cell>
          <cell r="H23" t="str">
            <v>Электроэнергетика</v>
          </cell>
          <cell r="I23" t="str">
            <v>Electric utilities</v>
          </cell>
        </row>
        <row r="24">
          <cell r="B24" t="str">
            <v>RSTI</v>
          </cell>
          <cell r="C24" t="str">
            <v>ПАО "Россети", ао</v>
          </cell>
          <cell r="D24">
            <v>198827865141</v>
          </cell>
          <cell r="E24">
            <v>0.11</v>
          </cell>
          <cell r="F24">
            <v>0.48927540000000003</v>
          </cell>
          <cell r="G24">
            <v>3.1719999999999998E-2</v>
          </cell>
          <cell r="H24" t="str">
            <v>Электроэнергетика</v>
          </cell>
          <cell r="I24" t="str">
            <v>Electric utilities</v>
          </cell>
        </row>
        <row r="25">
          <cell r="B25" t="str">
            <v>MSNG</v>
          </cell>
          <cell r="C25" t="str">
            <v>ПАО "Мосэнерго", ао</v>
          </cell>
          <cell r="D25">
            <v>39749359700</v>
          </cell>
          <cell r="E25">
            <v>0.15</v>
          </cell>
          <cell r="F25">
            <v>0.48927540000000003</v>
          </cell>
          <cell r="G25">
            <v>1.8550000000000001E-2</v>
          </cell>
          <cell r="H25" t="str">
            <v>Электроэнергетика</v>
          </cell>
          <cell r="I25" t="str">
            <v>Electric utilities</v>
          </cell>
        </row>
        <row r="26">
          <cell r="B26" t="str">
            <v>ENRU</v>
          </cell>
          <cell r="C26" t="str">
            <v>ПАО "Энел Россия", ао</v>
          </cell>
          <cell r="D26">
            <v>35371898370</v>
          </cell>
          <cell r="E26">
            <v>0.25</v>
          </cell>
          <cell r="F26">
            <v>0.48927540000000003</v>
          </cell>
          <cell r="G26">
            <v>1.3129999999999999E-2</v>
          </cell>
          <cell r="H26" t="str">
            <v>Электроэнергетика</v>
          </cell>
          <cell r="I26" t="str">
            <v>Electric utilities</v>
          </cell>
        </row>
        <row r="27">
          <cell r="B27" t="str">
            <v>MRKP</v>
          </cell>
          <cell r="C27" t="str">
            <v>ПАО "МРСК Центра и Приволжья", ао</v>
          </cell>
          <cell r="D27">
            <v>112697817043</v>
          </cell>
          <cell r="E27">
            <v>0.27</v>
          </cell>
          <cell r="F27">
            <v>0.48927540000000003</v>
          </cell>
          <cell r="G27">
            <v>1.174E-2</v>
          </cell>
          <cell r="H27" t="str">
            <v>Электроэнергетика</v>
          </cell>
          <cell r="I27" t="str">
            <v>Electric utilities</v>
          </cell>
        </row>
        <row r="28">
          <cell r="B28" t="str">
            <v>OGKB</v>
          </cell>
          <cell r="C28" t="str">
            <v>ПАО "ОГК-2", ао</v>
          </cell>
          <cell r="D28">
            <v>110441160870</v>
          </cell>
          <cell r="E28">
            <v>0.23</v>
          </cell>
          <cell r="F28">
            <v>0.48927540000000003</v>
          </cell>
          <cell r="G28">
            <v>1.329E-2</v>
          </cell>
          <cell r="H28" t="str">
            <v>Электроэнергетика</v>
          </cell>
          <cell r="I28" t="str">
            <v>Electric utilities</v>
          </cell>
        </row>
        <row r="29">
          <cell r="B29" t="str">
            <v>TGKA</v>
          </cell>
          <cell r="C29" t="str">
            <v>ПАО "ТГК-1", ао</v>
          </cell>
          <cell r="D29">
            <v>3854341416571.4302</v>
          </cell>
          <cell r="E29">
            <v>0.19</v>
          </cell>
          <cell r="F29">
            <v>0.48927540000000003</v>
          </cell>
          <cell r="G29">
            <v>9.1400000000000006E-3</v>
          </cell>
          <cell r="H29" t="str">
            <v>Электроэнергетика</v>
          </cell>
          <cell r="I29" t="str">
            <v>Electric utilities</v>
          </cell>
        </row>
        <row r="30">
          <cell r="B30" t="str">
            <v>MRKV</v>
          </cell>
          <cell r="C30" t="str">
            <v>ПАО "МРСК Волги", ао</v>
          </cell>
          <cell r="D30">
            <v>188307958732</v>
          </cell>
          <cell r="E30">
            <v>0.21</v>
          </cell>
          <cell r="F30">
            <v>0.48927540000000003</v>
          </cell>
          <cell r="G30">
            <v>5.77E-3</v>
          </cell>
          <cell r="H30" t="str">
            <v>Электроэнергетика</v>
          </cell>
          <cell r="I30" t="str">
            <v>Electric utilities</v>
          </cell>
        </row>
        <row r="31">
          <cell r="B31" t="str">
            <v>MSRS</v>
          </cell>
          <cell r="C31" t="str">
            <v>ПАО "МОЭСК", ао</v>
          </cell>
          <cell r="D31">
            <v>48707091574</v>
          </cell>
          <cell r="E31">
            <v>0.1</v>
          </cell>
          <cell r="F31">
            <v>0.48927540000000003</v>
          </cell>
          <cell r="G31">
            <v>4.9500000000000004E-3</v>
          </cell>
          <cell r="H31" t="str">
            <v>Электроэнергетика</v>
          </cell>
          <cell r="I31" t="str">
            <v>Electric utilities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H53"/>
  <sheetViews>
    <sheetView showGridLines="0" workbookViewId="0">
      <selection activeCell="B29" sqref="B29"/>
    </sheetView>
  </sheetViews>
  <sheetFormatPr defaultRowHeight="12.75" x14ac:dyDescent="0.2"/>
  <cols>
    <col min="1" max="1" width="9.140625" style="59"/>
    <col min="2" max="2" width="18.85546875" style="59" customWidth="1"/>
    <col min="3" max="3" width="58.5703125" style="59" customWidth="1"/>
    <col min="4" max="257" width="9.140625" style="59"/>
    <col min="258" max="258" width="18.85546875" style="59" customWidth="1"/>
    <col min="259" max="259" width="58.5703125" style="59" customWidth="1"/>
    <col min="260" max="513" width="9.140625" style="59"/>
    <col min="514" max="514" width="18.85546875" style="59" customWidth="1"/>
    <col min="515" max="515" width="58.5703125" style="59" customWidth="1"/>
    <col min="516" max="769" width="9.140625" style="59"/>
    <col min="770" max="770" width="18.85546875" style="59" customWidth="1"/>
    <col min="771" max="771" width="58.5703125" style="59" customWidth="1"/>
    <col min="772" max="1025" width="9.140625" style="59"/>
    <col min="1026" max="1026" width="18.85546875" style="59" customWidth="1"/>
    <col min="1027" max="1027" width="58.5703125" style="59" customWidth="1"/>
    <col min="1028" max="1281" width="9.140625" style="59"/>
    <col min="1282" max="1282" width="18.85546875" style="59" customWidth="1"/>
    <col min="1283" max="1283" width="58.5703125" style="59" customWidth="1"/>
    <col min="1284" max="1537" width="9.140625" style="59"/>
    <col min="1538" max="1538" width="18.85546875" style="59" customWidth="1"/>
    <col min="1539" max="1539" width="58.5703125" style="59" customWidth="1"/>
    <col min="1540" max="1793" width="9.140625" style="59"/>
    <col min="1794" max="1794" width="18.85546875" style="59" customWidth="1"/>
    <col min="1795" max="1795" width="58.5703125" style="59" customWidth="1"/>
    <col min="1796" max="2049" width="9.140625" style="59"/>
    <col min="2050" max="2050" width="18.85546875" style="59" customWidth="1"/>
    <col min="2051" max="2051" width="58.5703125" style="59" customWidth="1"/>
    <col min="2052" max="2305" width="9.140625" style="59"/>
    <col min="2306" max="2306" width="18.85546875" style="59" customWidth="1"/>
    <col min="2307" max="2307" width="58.5703125" style="59" customWidth="1"/>
    <col min="2308" max="2561" width="9.140625" style="59"/>
    <col min="2562" max="2562" width="18.85546875" style="59" customWidth="1"/>
    <col min="2563" max="2563" width="58.5703125" style="59" customWidth="1"/>
    <col min="2564" max="2817" width="9.140625" style="59"/>
    <col min="2818" max="2818" width="18.85546875" style="59" customWidth="1"/>
    <col min="2819" max="2819" width="58.5703125" style="59" customWidth="1"/>
    <col min="2820" max="3073" width="9.140625" style="59"/>
    <col min="3074" max="3074" width="18.85546875" style="59" customWidth="1"/>
    <col min="3075" max="3075" width="58.5703125" style="59" customWidth="1"/>
    <col min="3076" max="3329" width="9.140625" style="59"/>
    <col min="3330" max="3330" width="18.85546875" style="59" customWidth="1"/>
    <col min="3331" max="3331" width="58.5703125" style="59" customWidth="1"/>
    <col min="3332" max="3585" width="9.140625" style="59"/>
    <col min="3586" max="3586" width="18.85546875" style="59" customWidth="1"/>
    <col min="3587" max="3587" width="58.5703125" style="59" customWidth="1"/>
    <col min="3588" max="3841" width="9.140625" style="59"/>
    <col min="3842" max="3842" width="18.85546875" style="59" customWidth="1"/>
    <col min="3843" max="3843" width="58.5703125" style="59" customWidth="1"/>
    <col min="3844" max="4097" width="9.140625" style="59"/>
    <col min="4098" max="4098" width="18.85546875" style="59" customWidth="1"/>
    <col min="4099" max="4099" width="58.5703125" style="59" customWidth="1"/>
    <col min="4100" max="4353" width="9.140625" style="59"/>
    <col min="4354" max="4354" width="18.85546875" style="59" customWidth="1"/>
    <col min="4355" max="4355" width="58.5703125" style="59" customWidth="1"/>
    <col min="4356" max="4609" width="9.140625" style="59"/>
    <col min="4610" max="4610" width="18.85546875" style="59" customWidth="1"/>
    <col min="4611" max="4611" width="58.5703125" style="59" customWidth="1"/>
    <col min="4612" max="4865" width="9.140625" style="59"/>
    <col min="4866" max="4866" width="18.85546875" style="59" customWidth="1"/>
    <col min="4867" max="4867" width="58.5703125" style="59" customWidth="1"/>
    <col min="4868" max="5121" width="9.140625" style="59"/>
    <col min="5122" max="5122" width="18.85546875" style="59" customWidth="1"/>
    <col min="5123" max="5123" width="58.5703125" style="59" customWidth="1"/>
    <col min="5124" max="5377" width="9.140625" style="59"/>
    <col min="5378" max="5378" width="18.85546875" style="59" customWidth="1"/>
    <col min="5379" max="5379" width="58.5703125" style="59" customWidth="1"/>
    <col min="5380" max="5633" width="9.140625" style="59"/>
    <col min="5634" max="5634" width="18.85546875" style="59" customWidth="1"/>
    <col min="5635" max="5635" width="58.5703125" style="59" customWidth="1"/>
    <col min="5636" max="5889" width="9.140625" style="59"/>
    <col min="5890" max="5890" width="18.85546875" style="59" customWidth="1"/>
    <col min="5891" max="5891" width="58.5703125" style="59" customWidth="1"/>
    <col min="5892" max="6145" width="9.140625" style="59"/>
    <col min="6146" max="6146" width="18.85546875" style="59" customWidth="1"/>
    <col min="6147" max="6147" width="58.5703125" style="59" customWidth="1"/>
    <col min="6148" max="6401" width="9.140625" style="59"/>
    <col min="6402" max="6402" width="18.85546875" style="59" customWidth="1"/>
    <col min="6403" max="6403" width="58.5703125" style="59" customWidth="1"/>
    <col min="6404" max="6657" width="9.140625" style="59"/>
    <col min="6658" max="6658" width="18.85546875" style="59" customWidth="1"/>
    <col min="6659" max="6659" width="58.5703125" style="59" customWidth="1"/>
    <col min="6660" max="6913" width="9.140625" style="59"/>
    <col min="6914" max="6914" width="18.85546875" style="59" customWidth="1"/>
    <col min="6915" max="6915" width="58.5703125" style="59" customWidth="1"/>
    <col min="6916" max="7169" width="9.140625" style="59"/>
    <col min="7170" max="7170" width="18.85546875" style="59" customWidth="1"/>
    <col min="7171" max="7171" width="58.5703125" style="59" customWidth="1"/>
    <col min="7172" max="7425" width="9.140625" style="59"/>
    <col min="7426" max="7426" width="18.85546875" style="59" customWidth="1"/>
    <col min="7427" max="7427" width="58.5703125" style="59" customWidth="1"/>
    <col min="7428" max="7681" width="9.140625" style="59"/>
    <col min="7682" max="7682" width="18.85546875" style="59" customWidth="1"/>
    <col min="7683" max="7683" width="58.5703125" style="59" customWidth="1"/>
    <col min="7684" max="7937" width="9.140625" style="59"/>
    <col min="7938" max="7938" width="18.85546875" style="59" customWidth="1"/>
    <col min="7939" max="7939" width="58.5703125" style="59" customWidth="1"/>
    <col min="7940" max="8193" width="9.140625" style="59"/>
    <col min="8194" max="8194" width="18.85546875" style="59" customWidth="1"/>
    <col min="8195" max="8195" width="58.5703125" style="59" customWidth="1"/>
    <col min="8196" max="8449" width="9.140625" style="59"/>
    <col min="8450" max="8450" width="18.85546875" style="59" customWidth="1"/>
    <col min="8451" max="8451" width="58.5703125" style="59" customWidth="1"/>
    <col min="8452" max="8705" width="9.140625" style="59"/>
    <col min="8706" max="8706" width="18.85546875" style="59" customWidth="1"/>
    <col min="8707" max="8707" width="58.5703125" style="59" customWidth="1"/>
    <col min="8708" max="8961" width="9.140625" style="59"/>
    <col min="8962" max="8962" width="18.85546875" style="59" customWidth="1"/>
    <col min="8963" max="8963" width="58.5703125" style="59" customWidth="1"/>
    <col min="8964" max="9217" width="9.140625" style="59"/>
    <col min="9218" max="9218" width="18.85546875" style="59" customWidth="1"/>
    <col min="9219" max="9219" width="58.5703125" style="59" customWidth="1"/>
    <col min="9220" max="9473" width="9.140625" style="59"/>
    <col min="9474" max="9474" width="18.85546875" style="59" customWidth="1"/>
    <col min="9475" max="9475" width="58.5703125" style="59" customWidth="1"/>
    <col min="9476" max="9729" width="9.140625" style="59"/>
    <col min="9730" max="9730" width="18.85546875" style="59" customWidth="1"/>
    <col min="9731" max="9731" width="58.5703125" style="59" customWidth="1"/>
    <col min="9732" max="9985" width="9.140625" style="59"/>
    <col min="9986" max="9986" width="18.85546875" style="59" customWidth="1"/>
    <col min="9987" max="9987" width="58.5703125" style="59" customWidth="1"/>
    <col min="9988" max="10241" width="9.140625" style="59"/>
    <col min="10242" max="10242" width="18.85546875" style="59" customWidth="1"/>
    <col min="10243" max="10243" width="58.5703125" style="59" customWidth="1"/>
    <col min="10244" max="10497" width="9.140625" style="59"/>
    <col min="10498" max="10498" width="18.85546875" style="59" customWidth="1"/>
    <col min="10499" max="10499" width="58.5703125" style="59" customWidth="1"/>
    <col min="10500" max="10753" width="9.140625" style="59"/>
    <col min="10754" max="10754" width="18.85546875" style="59" customWidth="1"/>
    <col min="10755" max="10755" width="58.5703125" style="59" customWidth="1"/>
    <col min="10756" max="11009" width="9.140625" style="59"/>
    <col min="11010" max="11010" width="18.85546875" style="59" customWidth="1"/>
    <col min="11011" max="11011" width="58.5703125" style="59" customWidth="1"/>
    <col min="11012" max="11265" width="9.140625" style="59"/>
    <col min="11266" max="11266" width="18.85546875" style="59" customWidth="1"/>
    <col min="11267" max="11267" width="58.5703125" style="59" customWidth="1"/>
    <col min="11268" max="11521" width="9.140625" style="59"/>
    <col min="11522" max="11522" width="18.85546875" style="59" customWidth="1"/>
    <col min="11523" max="11523" width="58.5703125" style="59" customWidth="1"/>
    <col min="11524" max="11777" width="9.140625" style="59"/>
    <col min="11778" max="11778" width="18.85546875" style="59" customWidth="1"/>
    <col min="11779" max="11779" width="58.5703125" style="59" customWidth="1"/>
    <col min="11780" max="12033" width="9.140625" style="59"/>
    <col min="12034" max="12034" width="18.85546875" style="59" customWidth="1"/>
    <col min="12035" max="12035" width="58.5703125" style="59" customWidth="1"/>
    <col min="12036" max="12289" width="9.140625" style="59"/>
    <col min="12290" max="12290" width="18.85546875" style="59" customWidth="1"/>
    <col min="12291" max="12291" width="58.5703125" style="59" customWidth="1"/>
    <col min="12292" max="12545" width="9.140625" style="59"/>
    <col min="12546" max="12546" width="18.85546875" style="59" customWidth="1"/>
    <col min="12547" max="12547" width="58.5703125" style="59" customWidth="1"/>
    <col min="12548" max="12801" width="9.140625" style="59"/>
    <col min="12802" max="12802" width="18.85546875" style="59" customWidth="1"/>
    <col min="12803" max="12803" width="58.5703125" style="59" customWidth="1"/>
    <col min="12804" max="13057" width="9.140625" style="59"/>
    <col min="13058" max="13058" width="18.85546875" style="59" customWidth="1"/>
    <col min="13059" max="13059" width="58.5703125" style="59" customWidth="1"/>
    <col min="13060" max="13313" width="9.140625" style="59"/>
    <col min="13314" max="13314" width="18.85546875" style="59" customWidth="1"/>
    <col min="13315" max="13315" width="58.5703125" style="59" customWidth="1"/>
    <col min="13316" max="13569" width="9.140625" style="59"/>
    <col min="13570" max="13570" width="18.85546875" style="59" customWidth="1"/>
    <col min="13571" max="13571" width="58.5703125" style="59" customWidth="1"/>
    <col min="13572" max="13825" width="9.140625" style="59"/>
    <col min="13826" max="13826" width="18.85546875" style="59" customWidth="1"/>
    <col min="13827" max="13827" width="58.5703125" style="59" customWidth="1"/>
    <col min="13828" max="14081" width="9.140625" style="59"/>
    <col min="14082" max="14082" width="18.85546875" style="59" customWidth="1"/>
    <col min="14083" max="14083" width="58.5703125" style="59" customWidth="1"/>
    <col min="14084" max="14337" width="9.140625" style="59"/>
    <col min="14338" max="14338" width="18.85546875" style="59" customWidth="1"/>
    <col min="14339" max="14339" width="58.5703125" style="59" customWidth="1"/>
    <col min="14340" max="14593" width="9.140625" style="59"/>
    <col min="14594" max="14594" width="18.85546875" style="59" customWidth="1"/>
    <col min="14595" max="14595" width="58.5703125" style="59" customWidth="1"/>
    <col min="14596" max="14849" width="9.140625" style="59"/>
    <col min="14850" max="14850" width="18.85546875" style="59" customWidth="1"/>
    <col min="14851" max="14851" width="58.5703125" style="59" customWidth="1"/>
    <col min="14852" max="15105" width="9.140625" style="59"/>
    <col min="15106" max="15106" width="18.85546875" style="59" customWidth="1"/>
    <col min="15107" max="15107" width="58.5703125" style="59" customWidth="1"/>
    <col min="15108" max="15361" width="9.140625" style="59"/>
    <col min="15362" max="15362" width="18.85546875" style="59" customWidth="1"/>
    <col min="15363" max="15363" width="58.5703125" style="59" customWidth="1"/>
    <col min="15364" max="15617" width="9.140625" style="59"/>
    <col min="15618" max="15618" width="18.85546875" style="59" customWidth="1"/>
    <col min="15619" max="15619" width="58.5703125" style="59" customWidth="1"/>
    <col min="15620" max="15873" width="9.140625" style="59"/>
    <col min="15874" max="15874" width="18.85546875" style="59" customWidth="1"/>
    <col min="15875" max="15875" width="58.5703125" style="59" customWidth="1"/>
    <col min="15876" max="16129" width="9.140625" style="59"/>
    <col min="16130" max="16130" width="18.85546875" style="59" customWidth="1"/>
    <col min="16131" max="16131" width="58.5703125" style="59" customWidth="1"/>
    <col min="16132" max="16384" width="9.140625" style="59"/>
  </cols>
  <sheetData>
    <row r="2" spans="1:8" x14ac:dyDescent="0.2">
      <c r="B2" s="60"/>
    </row>
    <row r="4" spans="1:8" x14ac:dyDescent="0.2">
      <c r="A4" s="61"/>
      <c r="B4" s="61"/>
      <c r="C4" s="61"/>
      <c r="D4" s="61"/>
      <c r="E4" s="61"/>
      <c r="F4" s="61"/>
      <c r="G4" s="61"/>
      <c r="H4" s="61"/>
    </row>
    <row r="5" spans="1:8" s="61" customFormat="1" ht="12.75" customHeight="1" x14ac:dyDescent="0.25"/>
    <row r="6" spans="1:8" s="61" customFormat="1" ht="12.75" customHeight="1" x14ac:dyDescent="0.25"/>
    <row r="7" spans="1:8" s="61" customFormat="1" ht="12.75" customHeight="1" x14ac:dyDescent="0.25">
      <c r="B7" s="62"/>
    </row>
    <row r="8" spans="1:8" s="61" customFormat="1" ht="12.75" customHeight="1" x14ac:dyDescent="0.25"/>
    <row r="9" spans="1:8" s="61" customFormat="1" ht="21" customHeight="1" x14ac:dyDescent="0.25">
      <c r="B9" s="65" t="s">
        <v>137</v>
      </c>
    </row>
    <row r="10" spans="1:8" s="61" customFormat="1" ht="21" customHeight="1" x14ac:dyDescent="0.25">
      <c r="B10" s="65" t="s">
        <v>139</v>
      </c>
    </row>
    <row r="11" spans="1:8" s="61" customFormat="1" ht="21" customHeight="1" x14ac:dyDescent="0.25">
      <c r="B11" s="65" t="s">
        <v>140</v>
      </c>
      <c r="C11" s="66"/>
    </row>
    <row r="12" spans="1:8" s="61" customFormat="1" ht="21" customHeight="1" x14ac:dyDescent="0.25">
      <c r="B12" s="65" t="s">
        <v>138</v>
      </c>
    </row>
    <row r="13" spans="1:8" s="61" customFormat="1" ht="12.75" customHeight="1" x14ac:dyDescent="0.25"/>
    <row r="14" spans="1:8" s="61" customFormat="1" ht="12.75" customHeight="1" x14ac:dyDescent="0.25"/>
    <row r="15" spans="1:8" s="61" customFormat="1" ht="12.75" customHeight="1" x14ac:dyDescent="0.25"/>
    <row r="16" spans="1:8" s="61" customFormat="1" ht="12.75" customHeight="1" x14ac:dyDescent="0.25">
      <c r="B16" s="61" t="s">
        <v>134</v>
      </c>
    </row>
    <row r="17" spans="2:2" s="61" customFormat="1" ht="12.75" customHeight="1" x14ac:dyDescent="0.25"/>
    <row r="18" spans="2:2" s="61" customFormat="1" ht="12.75" customHeight="1" x14ac:dyDescent="0.25"/>
    <row r="19" spans="2:2" s="61" customFormat="1" ht="12.75" customHeight="1" x14ac:dyDescent="0.25"/>
    <row r="20" spans="2:2" s="61" customFormat="1" ht="12.75" customHeight="1" x14ac:dyDescent="0.25"/>
    <row r="21" spans="2:2" s="61" customFormat="1" ht="12.75" customHeight="1" x14ac:dyDescent="0.25">
      <c r="B21" s="63"/>
    </row>
    <row r="22" spans="2:2" s="61" customFormat="1" ht="12.75" customHeight="1" x14ac:dyDescent="0.25"/>
    <row r="23" spans="2:2" s="61" customFormat="1" ht="12.75" customHeight="1" x14ac:dyDescent="0.25"/>
    <row r="24" spans="2:2" s="61" customFormat="1" ht="12.75" customHeight="1" x14ac:dyDescent="0.25"/>
    <row r="25" spans="2:2" s="61" customFormat="1" ht="12.75" customHeight="1" x14ac:dyDescent="0.25"/>
    <row r="26" spans="2:2" s="61" customFormat="1" ht="12.75" customHeight="1" x14ac:dyDescent="0.25"/>
    <row r="27" spans="2:2" s="61" customFormat="1" ht="12.75" customHeight="1" x14ac:dyDescent="0.25"/>
    <row r="28" spans="2:2" s="61" customFormat="1" ht="12.75" customHeight="1" x14ac:dyDescent="0.25"/>
    <row r="29" spans="2:2" s="61" customFormat="1" ht="12.75" customHeight="1" x14ac:dyDescent="0.25"/>
    <row r="30" spans="2:2" s="61" customFormat="1" ht="12.75" customHeight="1" x14ac:dyDescent="0.25"/>
    <row r="31" spans="2:2" s="61" customFormat="1" ht="12.75" customHeight="1" x14ac:dyDescent="0.25"/>
    <row r="32" spans="2:2" s="61" customFormat="1" ht="12.75" customHeight="1" x14ac:dyDescent="0.25"/>
    <row r="33" s="61" customFormat="1" ht="12.75" customHeight="1" x14ac:dyDescent="0.25"/>
    <row r="34" s="61" customFormat="1" ht="12.75" customHeight="1" x14ac:dyDescent="0.25"/>
    <row r="35" s="61" customFormat="1" ht="12.75" customHeight="1" x14ac:dyDescent="0.25"/>
    <row r="36" s="61" customFormat="1" ht="12.75" customHeight="1" x14ac:dyDescent="0.25"/>
    <row r="37" s="61" customFormat="1" ht="12.75" customHeight="1" x14ac:dyDescent="0.25"/>
    <row r="38" s="61" customFormat="1" ht="12.75" customHeight="1" x14ac:dyDescent="0.25"/>
    <row r="39" s="61" customFormat="1" ht="12.75" customHeight="1" x14ac:dyDescent="0.25"/>
    <row r="40" s="61" customFormat="1" ht="12.75" customHeight="1" x14ac:dyDescent="0.25"/>
    <row r="41" s="61" customFormat="1" ht="12.75" customHeight="1" x14ac:dyDescent="0.25"/>
    <row r="42" s="61" customFormat="1" ht="12.75" customHeight="1" x14ac:dyDescent="0.25"/>
    <row r="43" s="61" customFormat="1" ht="12.75" customHeight="1" x14ac:dyDescent="0.25"/>
    <row r="44" s="61" customFormat="1" ht="12.75" customHeight="1" x14ac:dyDescent="0.25"/>
    <row r="45" s="61" customFormat="1" ht="12.75" customHeight="1" x14ac:dyDescent="0.25"/>
    <row r="46" s="61" customFormat="1" ht="12.75" customHeight="1" x14ac:dyDescent="0.25"/>
    <row r="47" s="61" customFormat="1" ht="12.75" customHeight="1" x14ac:dyDescent="0.25"/>
    <row r="48" s="61" customFormat="1" ht="12.75" customHeight="1" x14ac:dyDescent="0.25"/>
    <row r="49" s="61" customFormat="1" ht="12.75" customHeight="1" x14ac:dyDescent="0.25"/>
    <row r="50" s="61" customFormat="1" ht="12.75" customHeight="1" x14ac:dyDescent="0.25"/>
    <row r="51" s="61" customFormat="1" ht="12.75" customHeight="1" x14ac:dyDescent="0.25"/>
    <row r="52" s="61" customFormat="1" ht="12.75" customHeight="1" x14ac:dyDescent="0.25"/>
    <row r="53" s="61" customFormat="1" ht="12.75" customHeight="1" x14ac:dyDescent="0.25"/>
  </sheetData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77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N18" sqref="N18"/>
    </sheetView>
  </sheetViews>
  <sheetFormatPr defaultColWidth="9.140625" defaultRowHeight="15" x14ac:dyDescent="0.25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0" width="9.140625" style="1"/>
    <col min="13" max="16384" width="9.140625" style="1"/>
  </cols>
  <sheetData>
    <row r="1" spans="1:7" x14ac:dyDescent="0.25">
      <c r="A1" s="28" t="s">
        <v>57</v>
      </c>
      <c r="B1" s="29"/>
      <c r="C1" s="29"/>
      <c r="D1" s="29"/>
      <c r="E1" s="29"/>
      <c r="F1" s="29"/>
      <c r="G1" s="29"/>
    </row>
    <row r="2" spans="1:7" x14ac:dyDescent="0.25">
      <c r="A2" s="28" t="s">
        <v>66</v>
      </c>
      <c r="B2" s="27"/>
      <c r="C2" s="27"/>
      <c r="D2" s="27"/>
      <c r="E2" s="27"/>
      <c r="F2" s="27"/>
      <c r="G2" s="27"/>
    </row>
    <row r="3" spans="1:7" x14ac:dyDescent="0.25">
      <c r="A3" s="2"/>
      <c r="B3" s="27"/>
      <c r="C3" s="27"/>
      <c r="D3" s="27"/>
      <c r="E3" s="27"/>
      <c r="F3" s="27"/>
      <c r="G3" s="27"/>
    </row>
    <row r="4" spans="1:7" ht="25.5" x14ac:dyDescent="0.25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5">
      <c r="A5" s="26">
        <v>1</v>
      </c>
      <c r="B5" s="13" t="s">
        <v>13</v>
      </c>
      <c r="C5" s="5" t="s">
        <v>101</v>
      </c>
      <c r="D5" s="6">
        <v>1110616299</v>
      </c>
      <c r="E5" s="7">
        <v>0.32</v>
      </c>
      <c r="F5" s="8">
        <v>0.37184430000000002</v>
      </c>
      <c r="G5" s="9">
        <v>4.4999997862199367E-2</v>
      </c>
    </row>
    <row r="6" spans="1:7" x14ac:dyDescent="0.25">
      <c r="A6" s="26">
        <v>2</v>
      </c>
      <c r="B6" s="4" t="s">
        <v>15</v>
      </c>
      <c r="C6" s="5" t="s">
        <v>100</v>
      </c>
      <c r="D6" s="6">
        <v>40534000</v>
      </c>
      <c r="E6" s="7">
        <v>0.16</v>
      </c>
      <c r="F6" s="8">
        <v>0.83227620000000002</v>
      </c>
      <c r="G6" s="9">
        <v>4.4999995414002847E-2</v>
      </c>
    </row>
    <row r="7" spans="1:7" x14ac:dyDescent="0.25">
      <c r="A7" s="26">
        <v>3</v>
      </c>
      <c r="B7" s="13" t="s">
        <v>36</v>
      </c>
      <c r="C7" s="5" t="s">
        <v>84</v>
      </c>
      <c r="D7" s="6">
        <v>7364965630</v>
      </c>
      <c r="E7" s="7">
        <v>0.23</v>
      </c>
      <c r="F7" s="8">
        <v>0.1056044</v>
      </c>
      <c r="G7" s="9">
        <v>5.5400166052158924E-2</v>
      </c>
    </row>
    <row r="8" spans="1:7" x14ac:dyDescent="0.25">
      <c r="A8" s="26">
        <v>4</v>
      </c>
      <c r="B8" s="13" t="s">
        <v>41</v>
      </c>
      <c r="C8" s="5" t="s">
        <v>81</v>
      </c>
      <c r="D8" s="6">
        <v>837718660</v>
      </c>
      <c r="E8" s="7">
        <v>0.21</v>
      </c>
      <c r="F8" s="8">
        <v>6.0106699999999999E-2</v>
      </c>
      <c r="G8" s="9">
        <v>2.7700067421991464E-2</v>
      </c>
    </row>
    <row r="9" spans="1:7" x14ac:dyDescent="0.25">
      <c r="A9" s="26">
        <v>5</v>
      </c>
      <c r="B9" s="4" t="s">
        <v>49</v>
      </c>
      <c r="C9" s="5" t="s">
        <v>103</v>
      </c>
      <c r="D9" s="6">
        <v>124750000</v>
      </c>
      <c r="E9" s="7">
        <v>0.33</v>
      </c>
      <c r="F9" s="8">
        <v>0.34845219999999999</v>
      </c>
      <c r="G9" s="9">
        <v>4.4999990624955626E-2</v>
      </c>
    </row>
    <row r="10" spans="1:7" x14ac:dyDescent="0.25">
      <c r="A10" s="26">
        <v>6</v>
      </c>
      <c r="B10" s="13" t="s">
        <v>5</v>
      </c>
      <c r="C10" s="5" t="s">
        <v>95</v>
      </c>
      <c r="D10" s="6">
        <v>63048706145</v>
      </c>
      <c r="E10" s="7">
        <v>0.18</v>
      </c>
      <c r="F10" s="8">
        <v>0.1860241</v>
      </c>
      <c r="G10" s="9">
        <v>3.7753021354830545E-2</v>
      </c>
    </row>
    <row r="11" spans="1:7" x14ac:dyDescent="0.25">
      <c r="A11" s="26">
        <v>7</v>
      </c>
      <c r="B11" s="12" t="s">
        <v>9</v>
      </c>
      <c r="C11" s="5" t="s">
        <v>105</v>
      </c>
      <c r="D11" s="6">
        <v>1274665323063</v>
      </c>
      <c r="E11" s="7">
        <v>0.21</v>
      </c>
      <c r="F11" s="8">
        <v>0.20256940000000001</v>
      </c>
      <c r="G11" s="9">
        <v>2.1336571228717651E-2</v>
      </c>
    </row>
    <row r="12" spans="1:7" x14ac:dyDescent="0.25">
      <c r="A12" s="26">
        <v>8</v>
      </c>
      <c r="B12" s="4" t="s">
        <v>0</v>
      </c>
      <c r="C12" s="5" t="s">
        <v>87</v>
      </c>
      <c r="D12" s="6">
        <v>386255464890</v>
      </c>
      <c r="E12" s="7">
        <v>0.34</v>
      </c>
      <c r="F12" s="8">
        <v>0.11380609999999999</v>
      </c>
      <c r="G12" s="9">
        <v>7.5506068481041466E-2</v>
      </c>
    </row>
    <row r="13" spans="1:7" x14ac:dyDescent="0.25">
      <c r="A13" s="26">
        <v>9</v>
      </c>
      <c r="B13" s="13" t="s">
        <v>6</v>
      </c>
      <c r="C13" s="5" t="s">
        <v>99</v>
      </c>
      <c r="D13" s="6">
        <v>10440000000000</v>
      </c>
      <c r="E13" s="7">
        <v>0.18</v>
      </c>
      <c r="F13" s="8">
        <v>0.20256940000000001</v>
      </c>
      <c r="G13" s="9">
        <v>2.5087013393493906E-2</v>
      </c>
    </row>
    <row r="14" spans="1:7" x14ac:dyDescent="0.25">
      <c r="A14" s="26">
        <v>10</v>
      </c>
      <c r="B14" s="12" t="s">
        <v>8</v>
      </c>
      <c r="C14" s="5" t="s">
        <v>98</v>
      </c>
      <c r="D14" s="6">
        <v>103030215</v>
      </c>
      <c r="E14" s="7">
        <v>0.33</v>
      </c>
      <c r="F14" s="8">
        <v>0.32056479999999998</v>
      </c>
      <c r="G14" s="9">
        <v>4.4999999719222597E-2</v>
      </c>
    </row>
    <row r="15" spans="1:7" x14ac:dyDescent="0.25">
      <c r="A15" s="26">
        <v>11</v>
      </c>
      <c r="B15" s="4" t="s">
        <v>7</v>
      </c>
      <c r="C15" s="5" t="s">
        <v>96</v>
      </c>
      <c r="D15" s="6">
        <v>11174330000</v>
      </c>
      <c r="E15" s="7">
        <v>0.14000000000000001</v>
      </c>
      <c r="F15" s="8">
        <v>0.14862880000000001</v>
      </c>
      <c r="G15" s="9">
        <v>1.2448129628709252E-2</v>
      </c>
    </row>
    <row r="16" spans="1:7" x14ac:dyDescent="0.25">
      <c r="A16" s="26">
        <v>12</v>
      </c>
      <c r="B16" s="12" t="s">
        <v>44</v>
      </c>
      <c r="C16" s="5" t="s">
        <v>82</v>
      </c>
      <c r="D16" s="6">
        <v>2278636493</v>
      </c>
      <c r="E16" s="7">
        <v>0.56000000000000005</v>
      </c>
      <c r="F16" s="8">
        <v>0.1524278</v>
      </c>
      <c r="G16" s="9">
        <v>9.0000007309887289E-2</v>
      </c>
    </row>
    <row r="17" spans="1:7" x14ac:dyDescent="0.25">
      <c r="A17" s="26">
        <v>13</v>
      </c>
      <c r="B17" s="12" t="s">
        <v>21</v>
      </c>
      <c r="C17" s="5" t="s">
        <v>113</v>
      </c>
      <c r="D17" s="6">
        <v>39749359700</v>
      </c>
      <c r="E17" s="7">
        <v>0.15</v>
      </c>
      <c r="F17" s="8">
        <v>0.20256940000000001</v>
      </c>
      <c r="G17" s="9">
        <v>7.5258179234287169E-3</v>
      </c>
    </row>
    <row r="18" spans="1:7" x14ac:dyDescent="0.25">
      <c r="A18" s="26">
        <v>14</v>
      </c>
      <c r="B18" s="4" t="s">
        <v>18</v>
      </c>
      <c r="C18" s="5" t="s">
        <v>127</v>
      </c>
      <c r="D18" s="6">
        <v>282215500</v>
      </c>
      <c r="E18" s="7">
        <v>0.34</v>
      </c>
      <c r="F18" s="8">
        <v>0.74836360000000002</v>
      </c>
      <c r="G18" s="9">
        <v>4.4999993279236622E-2</v>
      </c>
    </row>
    <row r="19" spans="1:7" x14ac:dyDescent="0.25">
      <c r="A19" s="26">
        <v>15</v>
      </c>
      <c r="B19" s="4" t="s">
        <v>11</v>
      </c>
      <c r="C19" s="5" t="s">
        <v>102</v>
      </c>
      <c r="D19" s="6">
        <v>179768227</v>
      </c>
      <c r="E19" s="7">
        <v>0.42</v>
      </c>
      <c r="F19" s="8">
        <v>0.4298034</v>
      </c>
      <c r="G19" s="9">
        <v>4.4999990594393934E-2</v>
      </c>
    </row>
    <row r="20" spans="1:7" x14ac:dyDescent="0.25">
      <c r="A20" s="26">
        <v>16</v>
      </c>
      <c r="B20" s="4" t="s">
        <v>42</v>
      </c>
      <c r="C20" s="5" t="s">
        <v>92</v>
      </c>
      <c r="D20" s="6">
        <v>5993227240</v>
      </c>
      <c r="E20" s="7">
        <v>0.14000000000000001</v>
      </c>
      <c r="F20" s="8">
        <v>8.5064699999999993E-2</v>
      </c>
      <c r="G20" s="9">
        <v>2.7700070841767007E-2</v>
      </c>
    </row>
    <row r="21" spans="1:7" x14ac:dyDescent="0.25">
      <c r="A21" s="26">
        <v>17</v>
      </c>
      <c r="B21" s="4" t="s">
        <v>22</v>
      </c>
      <c r="C21" s="5" t="s">
        <v>121</v>
      </c>
      <c r="D21" s="6">
        <v>110441160870</v>
      </c>
      <c r="E21" s="7">
        <v>0.22</v>
      </c>
      <c r="F21" s="8">
        <v>0.20256940000000001</v>
      </c>
      <c r="G21" s="9">
        <v>7.1155867185889628E-3</v>
      </c>
    </row>
    <row r="22" spans="1:7" x14ac:dyDescent="0.25">
      <c r="A22" s="26">
        <v>18</v>
      </c>
      <c r="B22" s="12" t="s">
        <v>56</v>
      </c>
      <c r="C22" s="5" t="s">
        <v>118</v>
      </c>
      <c r="D22" s="6">
        <v>35371898370</v>
      </c>
      <c r="E22" s="7">
        <v>0.12</v>
      </c>
      <c r="F22" s="8">
        <v>0.20256940000000001</v>
      </c>
      <c r="G22" s="9">
        <v>6.3419286516173913E-3</v>
      </c>
    </row>
    <row r="23" spans="1:7" x14ac:dyDescent="0.25">
      <c r="A23" s="26">
        <v>19</v>
      </c>
      <c r="B23" s="4" t="s">
        <v>2</v>
      </c>
      <c r="C23" s="5" t="s">
        <v>88</v>
      </c>
      <c r="D23" s="6">
        <v>129500000</v>
      </c>
      <c r="E23" s="7">
        <v>0.19</v>
      </c>
      <c r="F23" s="8">
        <v>0.20942079999999999</v>
      </c>
      <c r="G23" s="9">
        <v>4.7422898725073846E-2</v>
      </c>
    </row>
    <row r="24" spans="1:7" x14ac:dyDescent="0.25">
      <c r="A24" s="26">
        <v>20</v>
      </c>
      <c r="B24" s="4" t="s">
        <v>4</v>
      </c>
      <c r="C24" s="5" t="s">
        <v>94</v>
      </c>
      <c r="D24" s="6">
        <v>660497344</v>
      </c>
      <c r="E24" s="7">
        <v>0.32</v>
      </c>
      <c r="F24" s="8">
        <v>0.30205680000000001</v>
      </c>
      <c r="G24" s="9">
        <v>4.4999990418289552E-2</v>
      </c>
    </row>
    <row r="25" spans="1:7" x14ac:dyDescent="0.25">
      <c r="A25" s="26">
        <v>21</v>
      </c>
      <c r="B25" s="4" t="s">
        <v>43</v>
      </c>
      <c r="C25" s="5" t="s">
        <v>93</v>
      </c>
      <c r="D25" s="6">
        <v>389472865</v>
      </c>
      <c r="E25" s="7">
        <v>0.5</v>
      </c>
      <c r="F25" s="8">
        <v>5.9639400000000002E-2</v>
      </c>
      <c r="G25" s="9">
        <v>2.7700098400113476E-2</v>
      </c>
    </row>
    <row r="26" spans="1:7" x14ac:dyDescent="0.25">
      <c r="A26" s="26">
        <v>22</v>
      </c>
      <c r="B26" s="4" t="s">
        <v>23</v>
      </c>
      <c r="C26" s="5" t="s">
        <v>119</v>
      </c>
      <c r="D26" s="6">
        <v>703191442</v>
      </c>
      <c r="E26" s="7">
        <v>0.18</v>
      </c>
      <c r="F26" s="8">
        <v>0.14862880000000001</v>
      </c>
      <c r="G26" s="9">
        <v>2.5114011278835322E-3</v>
      </c>
    </row>
    <row r="27" spans="1:7" x14ac:dyDescent="0.25">
      <c r="A27" s="26">
        <v>23</v>
      </c>
      <c r="B27" s="14" t="s">
        <v>40</v>
      </c>
      <c r="C27" s="5" t="s">
        <v>111</v>
      </c>
      <c r="D27" s="6">
        <v>161078853310</v>
      </c>
      <c r="E27" s="7">
        <v>0.14000000000000001</v>
      </c>
      <c r="F27" s="8">
        <v>0.20256940000000001</v>
      </c>
      <c r="G27" s="9">
        <v>1.7143093674126652E-2</v>
      </c>
    </row>
    <row r="28" spans="1:7" x14ac:dyDescent="0.25">
      <c r="A28" s="26">
        <v>24</v>
      </c>
      <c r="B28" s="4" t="s">
        <v>53</v>
      </c>
      <c r="C28" s="5" t="s">
        <v>85</v>
      </c>
      <c r="D28" s="6">
        <v>2669204301</v>
      </c>
      <c r="E28" s="7">
        <v>0.28000000000000003</v>
      </c>
      <c r="F28" s="8">
        <v>0.14785110000000001</v>
      </c>
      <c r="G28" s="9">
        <v>7.971520446901717E-2</v>
      </c>
    </row>
    <row r="29" spans="1:7" x14ac:dyDescent="0.25">
      <c r="A29" s="26">
        <v>25</v>
      </c>
      <c r="B29" s="4" t="s">
        <v>54</v>
      </c>
      <c r="C29" s="5" t="s">
        <v>86</v>
      </c>
      <c r="D29" s="6">
        <v>242831469</v>
      </c>
      <c r="E29" s="7">
        <v>0.6</v>
      </c>
      <c r="F29" s="8">
        <v>0.14785110000000001</v>
      </c>
      <c r="G29" s="9">
        <v>1.0284808951262681E-2</v>
      </c>
    </row>
    <row r="30" spans="1:7" x14ac:dyDescent="0.25">
      <c r="A30" s="26">
        <v>26</v>
      </c>
      <c r="B30" s="12" t="s">
        <v>3</v>
      </c>
      <c r="C30" s="5" t="s">
        <v>129</v>
      </c>
      <c r="D30" s="6">
        <v>2000000000</v>
      </c>
      <c r="E30" s="7">
        <v>0.08</v>
      </c>
      <c r="F30" s="8">
        <v>0.1225866</v>
      </c>
      <c r="G30" s="9">
        <v>2.7700061069390439E-2</v>
      </c>
    </row>
    <row r="31" spans="1:7" x14ac:dyDescent="0.25">
      <c r="A31" s="26">
        <v>27</v>
      </c>
      <c r="B31" s="4" t="s">
        <v>19</v>
      </c>
      <c r="C31" s="5" t="s">
        <v>115</v>
      </c>
      <c r="D31" s="6">
        <v>34270159</v>
      </c>
      <c r="E31" s="7">
        <v>0.34</v>
      </c>
      <c r="F31" s="8">
        <v>1</v>
      </c>
      <c r="G31" s="9">
        <v>4.499999531131698E-2</v>
      </c>
    </row>
    <row r="32" spans="1:7" x14ac:dyDescent="0.25">
      <c r="A32" s="26">
        <v>28</v>
      </c>
      <c r="B32" s="4" t="s">
        <v>26</v>
      </c>
      <c r="C32" s="5" t="s">
        <v>123</v>
      </c>
      <c r="D32" s="6">
        <v>3854341416571</v>
      </c>
      <c r="E32" s="7">
        <v>0.23</v>
      </c>
      <c r="F32" s="8">
        <v>0.20256940000000001</v>
      </c>
      <c r="G32" s="9">
        <v>8.4794645298622191E-3</v>
      </c>
    </row>
    <row r="33" spans="1:7" x14ac:dyDescent="0.25">
      <c r="A33" s="26">
        <v>29</v>
      </c>
      <c r="B33" s="4" t="s">
        <v>12</v>
      </c>
      <c r="C33" s="5" t="s">
        <v>110</v>
      </c>
      <c r="D33" s="6">
        <v>937586094</v>
      </c>
      <c r="E33" s="7">
        <v>0.28000000000000003</v>
      </c>
      <c r="F33" s="8">
        <v>0.14862880000000001</v>
      </c>
      <c r="G33" s="9">
        <v>2.512856682341966E-2</v>
      </c>
    </row>
    <row r="36" spans="1:7" x14ac:dyDescent="0.25">
      <c r="B36" s="18" t="s">
        <v>80</v>
      </c>
      <c r="C36" s="19"/>
    </row>
    <row r="37" spans="1:7" x14ac:dyDescent="0.25">
      <c r="B37" s="20" t="s">
        <v>1</v>
      </c>
      <c r="C37" s="19" t="s">
        <v>91</v>
      </c>
      <c r="D37" s="48"/>
    </row>
    <row r="38" spans="1:7" x14ac:dyDescent="0.25">
      <c r="B38" s="20" t="s">
        <v>14</v>
      </c>
      <c r="C38" s="1" t="s">
        <v>106</v>
      </c>
    </row>
    <row r="39" spans="1:7" x14ac:dyDescent="0.25">
      <c r="C39" s="23"/>
      <c r="D39" s="19"/>
    </row>
    <row r="40" spans="1:7" x14ac:dyDescent="0.25">
      <c r="C40" s="23"/>
      <c r="D40" s="19"/>
    </row>
    <row r="41" spans="1:7" x14ac:dyDescent="0.25">
      <c r="C41" s="23"/>
      <c r="D41" s="19"/>
    </row>
    <row r="42" spans="1:7" x14ac:dyDescent="0.25">
      <c r="B42" s="64" t="s">
        <v>136</v>
      </c>
      <c r="C42" s="23"/>
      <c r="D42" s="19"/>
      <c r="G42" s="10"/>
    </row>
    <row r="43" spans="1:7" ht="13.5" customHeight="1" x14ac:dyDescent="0.25">
      <c r="B43" s="31"/>
      <c r="C43" s="23"/>
      <c r="G43" s="10"/>
    </row>
    <row r="44" spans="1:7" ht="13.5" customHeight="1" x14ac:dyDescent="0.25">
      <c r="C44" s="23"/>
      <c r="G44" s="10"/>
    </row>
    <row r="45" spans="1:7" ht="13.5" customHeight="1" x14ac:dyDescent="0.25">
      <c r="C45" s="23"/>
      <c r="G45" s="10"/>
    </row>
    <row r="46" spans="1:7" ht="13.5" customHeight="1" x14ac:dyDescent="0.25">
      <c r="C46" s="23"/>
      <c r="G46" s="10"/>
    </row>
    <row r="47" spans="1:7" ht="13.5" customHeight="1" x14ac:dyDescent="0.25">
      <c r="C47" s="23"/>
      <c r="G47" s="10"/>
    </row>
    <row r="48" spans="1:7" ht="13.5" customHeight="1" x14ac:dyDescent="0.25">
      <c r="C48" s="23"/>
    </row>
    <row r="49" spans="1:7" ht="13.5" customHeight="1" x14ac:dyDescent="0.25">
      <c r="C49" s="23"/>
      <c r="G49" s="10"/>
    </row>
    <row r="50" spans="1:7" ht="13.5" customHeight="1" x14ac:dyDescent="0.25">
      <c r="G50" s="10"/>
    </row>
    <row r="51" spans="1:7" ht="13.5" customHeight="1" x14ac:dyDescent="0.25">
      <c r="G51" s="10"/>
    </row>
    <row r="52" spans="1:7" ht="13.5" customHeight="1" x14ac:dyDescent="0.25">
      <c r="A52" s="22"/>
      <c r="D52" s="10"/>
      <c r="F52" s="11"/>
      <c r="G52" s="11"/>
    </row>
    <row r="53" spans="1:7" ht="13.5" customHeight="1" x14ac:dyDescent="0.25">
      <c r="D53" s="10"/>
      <c r="F53" s="11"/>
      <c r="G53" s="11"/>
    </row>
    <row r="54" spans="1:7" ht="13.5" customHeight="1" x14ac:dyDescent="0.25">
      <c r="D54" s="10"/>
      <c r="F54" s="11"/>
      <c r="G54" s="11"/>
    </row>
    <row r="55" spans="1:7" x14ac:dyDescent="0.25">
      <c r="D55" s="10"/>
      <c r="F55" s="11"/>
      <c r="G55" s="11"/>
    </row>
    <row r="56" spans="1:7" x14ac:dyDescent="0.25">
      <c r="D56" s="10"/>
      <c r="E56" s="10"/>
      <c r="F56" s="11"/>
    </row>
    <row r="57" spans="1:7" x14ac:dyDescent="0.25">
      <c r="D57" s="10"/>
      <c r="F57" s="11"/>
      <c r="G57" s="11"/>
    </row>
    <row r="58" spans="1:7" x14ac:dyDescent="0.25">
      <c r="D58" s="10"/>
      <c r="F58" s="11"/>
      <c r="G58" s="11"/>
    </row>
    <row r="59" spans="1:7" x14ac:dyDescent="0.25">
      <c r="E59" s="24"/>
      <c r="G59" s="11"/>
    </row>
    <row r="60" spans="1:7" x14ac:dyDescent="0.25">
      <c r="D60" s="10"/>
      <c r="F60" s="11"/>
      <c r="G60" s="25"/>
    </row>
    <row r="61" spans="1:7" x14ac:dyDescent="0.25">
      <c r="D61" s="10"/>
      <c r="E61" s="10"/>
      <c r="F61" s="11"/>
    </row>
    <row r="62" spans="1:7" x14ac:dyDescent="0.25">
      <c r="D62" s="10"/>
      <c r="E62" s="10"/>
      <c r="F62" s="11"/>
    </row>
    <row r="65" spans="7:7" x14ac:dyDescent="0.25">
      <c r="G65" s="11"/>
    </row>
    <row r="66" spans="7:7" x14ac:dyDescent="0.25">
      <c r="G66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</sheetData>
  <sortState ref="B5:G33">
    <sortCondition ref="B4"/>
  </sortState>
  <pageMargins left="0.28000000000000003" right="0.33" top="0.32" bottom="0.34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6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C10" sqref="C10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67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0.28289140000000002</v>
      </c>
      <c r="G5" s="9">
        <v>4.5000002192282444E-2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0.32</v>
      </c>
      <c r="F6" s="8">
        <v>0.85115379999999996</v>
      </c>
      <c r="G6" s="9">
        <v>4.4999999234333316E-2</v>
      </c>
    </row>
    <row r="7" spans="1:7" x14ac:dyDescent="0.2">
      <c r="A7" s="26">
        <v>3</v>
      </c>
      <c r="B7" s="4" t="s">
        <v>15</v>
      </c>
      <c r="C7" s="5" t="s">
        <v>100</v>
      </c>
      <c r="D7" s="6">
        <v>40534000</v>
      </c>
      <c r="E7" s="7">
        <v>0.16</v>
      </c>
      <c r="F7" s="8">
        <v>1</v>
      </c>
      <c r="G7" s="9">
        <v>3.417615246691081E-2</v>
      </c>
    </row>
    <row r="8" spans="1:7" x14ac:dyDescent="0.2">
      <c r="A8" s="26">
        <v>4</v>
      </c>
      <c r="B8" s="12" t="s">
        <v>36</v>
      </c>
      <c r="C8" s="5" t="s">
        <v>84</v>
      </c>
      <c r="D8" s="6">
        <v>7364965630</v>
      </c>
      <c r="E8" s="7">
        <v>0.23</v>
      </c>
      <c r="F8" s="8">
        <v>0.1699436</v>
      </c>
      <c r="G8" s="9">
        <v>4.867741994885013E-2</v>
      </c>
    </row>
    <row r="9" spans="1:7" x14ac:dyDescent="0.2">
      <c r="A9" s="26">
        <v>5</v>
      </c>
      <c r="B9" s="4" t="s">
        <v>45</v>
      </c>
      <c r="C9" s="5" t="s">
        <v>89</v>
      </c>
      <c r="D9" s="6">
        <v>150570662</v>
      </c>
      <c r="E9" s="7">
        <v>0.12</v>
      </c>
      <c r="F9" s="8">
        <v>0.32718609999999998</v>
      </c>
      <c r="G9" s="9">
        <v>2.6416920184875251E-2</v>
      </c>
    </row>
    <row r="10" spans="1:7" x14ac:dyDescent="0.2">
      <c r="A10" s="26">
        <v>6</v>
      </c>
      <c r="B10" s="14" t="s">
        <v>46</v>
      </c>
      <c r="C10" s="5" t="s">
        <v>90</v>
      </c>
      <c r="D10" s="6">
        <v>29788012</v>
      </c>
      <c r="E10" s="7">
        <v>0.63</v>
      </c>
      <c r="F10" s="8">
        <v>0.32718609999999998</v>
      </c>
      <c r="G10" s="9">
        <v>1.8583086465435505E-2</v>
      </c>
    </row>
    <row r="11" spans="1:7" x14ac:dyDescent="0.2">
      <c r="A11" s="26">
        <v>7</v>
      </c>
      <c r="B11" s="4" t="s">
        <v>41</v>
      </c>
      <c r="C11" s="5" t="s">
        <v>81</v>
      </c>
      <c r="D11" s="6">
        <v>837718660</v>
      </c>
      <c r="E11" s="7">
        <v>0.21</v>
      </c>
      <c r="F11" s="8">
        <v>0.1708895</v>
      </c>
      <c r="G11" s="9">
        <v>4.8677422971670395E-2</v>
      </c>
    </row>
    <row r="12" spans="1:7" x14ac:dyDescent="0.2">
      <c r="A12" s="26">
        <v>8</v>
      </c>
      <c r="B12" s="13" t="s">
        <v>49</v>
      </c>
      <c r="C12" s="5" t="s">
        <v>103</v>
      </c>
      <c r="D12" s="6">
        <v>124750000</v>
      </c>
      <c r="E12" s="7">
        <v>0.33</v>
      </c>
      <c r="F12" s="8">
        <v>0.69772350000000005</v>
      </c>
      <c r="G12" s="9">
        <v>4.5000001538750341E-2</v>
      </c>
    </row>
    <row r="13" spans="1:7" x14ac:dyDescent="0.2">
      <c r="A13" s="26">
        <v>9</v>
      </c>
      <c r="B13" s="4" t="s">
        <v>39</v>
      </c>
      <c r="C13" s="5" t="s">
        <v>118</v>
      </c>
      <c r="D13" s="6">
        <v>35371898370</v>
      </c>
      <c r="E13" s="7">
        <v>0.12</v>
      </c>
      <c r="F13" s="8">
        <v>0.50247070000000005</v>
      </c>
      <c r="G13" s="9">
        <v>6.439738266009248E-3</v>
      </c>
    </row>
    <row r="14" spans="1:7" x14ac:dyDescent="0.2">
      <c r="A14" s="26">
        <v>10</v>
      </c>
      <c r="B14" s="4" t="s">
        <v>5</v>
      </c>
      <c r="C14" s="5" t="s">
        <v>95</v>
      </c>
      <c r="D14" s="6">
        <v>63048706145</v>
      </c>
      <c r="E14" s="7">
        <v>0.18</v>
      </c>
      <c r="F14" s="8">
        <v>0.39638640000000003</v>
      </c>
      <c r="G14" s="9">
        <v>3.9562742530188197E-2</v>
      </c>
    </row>
    <row r="15" spans="1:7" x14ac:dyDescent="0.2">
      <c r="A15" s="26">
        <v>11</v>
      </c>
      <c r="B15" s="4" t="s">
        <v>9</v>
      </c>
      <c r="C15" s="5" t="s">
        <v>105</v>
      </c>
      <c r="D15" s="6">
        <v>1274665323063</v>
      </c>
      <c r="E15" s="7">
        <v>0.21</v>
      </c>
      <c r="F15" s="8">
        <v>0.50247070000000005</v>
      </c>
      <c r="G15" s="9">
        <v>2.5669239681030329E-2</v>
      </c>
    </row>
    <row r="16" spans="1:7" x14ac:dyDescent="0.2">
      <c r="A16" s="26">
        <v>12</v>
      </c>
      <c r="B16" s="4" t="s">
        <v>0</v>
      </c>
      <c r="C16" s="5" t="s">
        <v>87</v>
      </c>
      <c r="D16" s="6">
        <v>386255464890</v>
      </c>
      <c r="E16" s="7">
        <v>0.34</v>
      </c>
      <c r="F16" s="8">
        <v>0.1905608</v>
      </c>
      <c r="G16" s="9">
        <v>5.3463868401038235E-2</v>
      </c>
    </row>
    <row r="17" spans="1:7" x14ac:dyDescent="0.2">
      <c r="A17" s="26">
        <v>13</v>
      </c>
      <c r="B17" s="12" t="s">
        <v>6</v>
      </c>
      <c r="C17" s="5" t="s">
        <v>99</v>
      </c>
      <c r="D17" s="6">
        <v>10440000000000</v>
      </c>
      <c r="E17" s="7">
        <v>0.18</v>
      </c>
      <c r="F17" s="8">
        <v>0.50247070000000005</v>
      </c>
      <c r="G17" s="9">
        <v>3.0087095286068639E-2</v>
      </c>
    </row>
    <row r="18" spans="1:7" x14ac:dyDescent="0.2">
      <c r="A18" s="26">
        <v>14</v>
      </c>
      <c r="B18" s="4" t="s">
        <v>8</v>
      </c>
      <c r="C18" s="5" t="s">
        <v>98</v>
      </c>
      <c r="D18" s="6">
        <v>103030215</v>
      </c>
      <c r="E18" s="7">
        <v>0.33</v>
      </c>
      <c r="F18" s="8">
        <v>0.65790550000000003</v>
      </c>
      <c r="G18" s="9">
        <v>4.5000000451639988E-2</v>
      </c>
    </row>
    <row r="19" spans="1:7" x14ac:dyDescent="0.2">
      <c r="A19" s="26">
        <v>15</v>
      </c>
      <c r="B19" s="12" t="s">
        <v>7</v>
      </c>
      <c r="C19" s="5" t="s">
        <v>96</v>
      </c>
      <c r="D19" s="6">
        <v>11174330000</v>
      </c>
      <c r="E19" s="7">
        <v>0.14000000000000001</v>
      </c>
      <c r="F19" s="8">
        <v>0.2287431</v>
      </c>
      <c r="G19" s="9">
        <v>1.5902628789338097E-2</v>
      </c>
    </row>
    <row r="20" spans="1:7" x14ac:dyDescent="0.2">
      <c r="A20" s="26">
        <v>16</v>
      </c>
      <c r="B20" s="13" t="s">
        <v>44</v>
      </c>
      <c r="C20" s="5" t="s">
        <v>82</v>
      </c>
      <c r="D20" s="6">
        <v>2278636493</v>
      </c>
      <c r="E20" s="7">
        <v>0.51</v>
      </c>
      <c r="F20" s="8">
        <v>0.27092430000000001</v>
      </c>
      <c r="G20" s="9">
        <v>6.7070909356593586E-2</v>
      </c>
    </row>
    <row r="21" spans="1:7" x14ac:dyDescent="0.2">
      <c r="A21" s="26">
        <v>17</v>
      </c>
      <c r="B21" s="4" t="s">
        <v>21</v>
      </c>
      <c r="C21" s="5" t="s">
        <v>113</v>
      </c>
      <c r="D21" s="6">
        <v>39749359700</v>
      </c>
      <c r="E21" s="7">
        <v>0.15</v>
      </c>
      <c r="F21" s="8">
        <v>0.50247070000000005</v>
      </c>
      <c r="G21" s="9">
        <v>7.6591149951653788E-3</v>
      </c>
    </row>
    <row r="22" spans="1:7" x14ac:dyDescent="0.2">
      <c r="A22" s="26">
        <v>18</v>
      </c>
      <c r="B22" s="4" t="s">
        <v>18</v>
      </c>
      <c r="C22" s="5" t="s">
        <v>127</v>
      </c>
      <c r="D22" s="6">
        <v>282215500</v>
      </c>
      <c r="E22" s="7">
        <v>0.34</v>
      </c>
      <c r="F22" s="8">
        <v>1</v>
      </c>
      <c r="G22" s="9">
        <v>2.5794596495318827E-2</v>
      </c>
    </row>
    <row r="23" spans="1:7" x14ac:dyDescent="0.2">
      <c r="A23" s="26">
        <v>19</v>
      </c>
      <c r="B23" s="4" t="s">
        <v>11</v>
      </c>
      <c r="C23" s="5" t="s">
        <v>102</v>
      </c>
      <c r="D23" s="6">
        <v>179768227</v>
      </c>
      <c r="E23" s="7">
        <v>0.42</v>
      </c>
      <c r="F23" s="8">
        <v>0.78219399999999994</v>
      </c>
      <c r="G23" s="9">
        <v>4.4999997166799088E-2</v>
      </c>
    </row>
    <row r="24" spans="1:7" x14ac:dyDescent="0.2">
      <c r="A24" s="26">
        <v>20</v>
      </c>
      <c r="B24" s="4" t="s">
        <v>42</v>
      </c>
      <c r="C24" s="5" t="s">
        <v>92</v>
      </c>
      <c r="D24" s="6">
        <v>5993227240</v>
      </c>
      <c r="E24" s="7">
        <v>0.14000000000000001</v>
      </c>
      <c r="F24" s="8">
        <v>0.13481380000000001</v>
      </c>
      <c r="G24" s="9">
        <v>2.4338719879708898E-2</v>
      </c>
    </row>
    <row r="25" spans="1:7" x14ac:dyDescent="0.2">
      <c r="A25" s="26">
        <v>21</v>
      </c>
      <c r="B25" s="12" t="s">
        <v>22</v>
      </c>
      <c r="C25" s="5" t="s">
        <v>121</v>
      </c>
      <c r="D25" s="6">
        <v>110441160870</v>
      </c>
      <c r="E25" s="7">
        <v>0.22</v>
      </c>
      <c r="F25" s="8">
        <v>0.50247070000000005</v>
      </c>
      <c r="G25" s="9">
        <v>7.9766853654264884E-3</v>
      </c>
    </row>
    <row r="26" spans="1:7" x14ac:dyDescent="0.2">
      <c r="A26" s="26">
        <v>22</v>
      </c>
      <c r="B26" s="12" t="s">
        <v>2</v>
      </c>
      <c r="C26" s="5" t="s">
        <v>88</v>
      </c>
      <c r="D26" s="6">
        <v>129500000</v>
      </c>
      <c r="E26" s="7">
        <v>0.19</v>
      </c>
      <c r="F26" s="8">
        <v>0.31609219999999999</v>
      </c>
      <c r="G26" s="9">
        <v>4.5000000763164745E-2</v>
      </c>
    </row>
    <row r="27" spans="1:7" x14ac:dyDescent="0.2">
      <c r="A27" s="26">
        <v>23</v>
      </c>
      <c r="B27" s="13" t="s">
        <v>4</v>
      </c>
      <c r="C27" s="5" t="s">
        <v>94</v>
      </c>
      <c r="D27" s="6">
        <v>660497344</v>
      </c>
      <c r="E27" s="7">
        <v>0.32</v>
      </c>
      <c r="F27" s="8">
        <v>0.33593050000000002</v>
      </c>
      <c r="G27" s="9">
        <v>4.4999998554936478E-2</v>
      </c>
    </row>
    <row r="28" spans="1:7" x14ac:dyDescent="0.2">
      <c r="A28" s="26">
        <v>24</v>
      </c>
      <c r="B28" s="4" t="s">
        <v>43</v>
      </c>
      <c r="C28" s="5" t="s">
        <v>93</v>
      </c>
      <c r="D28" s="6">
        <v>420819943</v>
      </c>
      <c r="E28" s="7">
        <v>0.5</v>
      </c>
      <c r="F28" s="8">
        <v>0.14003009999999999</v>
      </c>
      <c r="G28" s="9">
        <v>4.8677437108042322E-2</v>
      </c>
    </row>
    <row r="29" spans="1:7" x14ac:dyDescent="0.2">
      <c r="A29" s="26">
        <v>25</v>
      </c>
      <c r="B29" s="4" t="s">
        <v>40</v>
      </c>
      <c r="C29" s="5" t="s">
        <v>111</v>
      </c>
      <c r="D29" s="6">
        <v>161078853310</v>
      </c>
      <c r="E29" s="7">
        <v>0.14000000000000001</v>
      </c>
      <c r="F29" s="8">
        <v>0.50247070000000005</v>
      </c>
      <c r="G29" s="9">
        <v>2.0870929591085458E-2</v>
      </c>
    </row>
    <row r="30" spans="1:7" x14ac:dyDescent="0.2">
      <c r="A30" s="26">
        <v>26</v>
      </c>
      <c r="B30" s="13" t="s">
        <v>53</v>
      </c>
      <c r="C30" s="5" t="s">
        <v>85</v>
      </c>
      <c r="D30" s="6">
        <v>2669204301</v>
      </c>
      <c r="E30" s="7">
        <v>0.28000000000000003</v>
      </c>
      <c r="F30" s="8">
        <v>0.28037339999999999</v>
      </c>
      <c r="G30" s="9">
        <v>7.9832998312327139E-2</v>
      </c>
    </row>
    <row r="31" spans="1:7" x14ac:dyDescent="0.2">
      <c r="A31" s="26">
        <v>27</v>
      </c>
      <c r="B31" s="4" t="s">
        <v>54</v>
      </c>
      <c r="C31" s="5" t="s">
        <v>86</v>
      </c>
      <c r="D31" s="6">
        <v>242831469</v>
      </c>
      <c r="E31" s="7">
        <v>0.6</v>
      </c>
      <c r="F31" s="8">
        <v>0.28037339999999999</v>
      </c>
      <c r="G31" s="9">
        <v>1.0166985607060405E-2</v>
      </c>
    </row>
    <row r="32" spans="1:7" x14ac:dyDescent="0.2">
      <c r="A32" s="26">
        <v>28</v>
      </c>
      <c r="B32" s="12" t="s">
        <v>19</v>
      </c>
      <c r="C32" s="5" t="s">
        <v>115</v>
      </c>
      <c r="D32" s="6">
        <v>34270159</v>
      </c>
      <c r="E32" s="7">
        <v>0.46</v>
      </c>
      <c r="F32" s="8">
        <v>1</v>
      </c>
      <c r="G32" s="9">
        <v>2.2957218427732459E-2</v>
      </c>
    </row>
    <row r="33" spans="1:7" x14ac:dyDescent="0.2">
      <c r="A33" s="26">
        <v>29</v>
      </c>
      <c r="B33" s="4" t="s">
        <v>26</v>
      </c>
      <c r="C33" s="5" t="s">
        <v>123</v>
      </c>
      <c r="D33" s="6">
        <v>3854341416571</v>
      </c>
      <c r="E33" s="7">
        <v>0.23</v>
      </c>
      <c r="F33" s="8">
        <v>0.50247070000000005</v>
      </c>
      <c r="G33" s="9">
        <v>8.2711344426092126E-3</v>
      </c>
    </row>
    <row r="34" spans="1:7" x14ac:dyDescent="0.2">
      <c r="A34" s="26">
        <v>30</v>
      </c>
      <c r="B34" s="13" t="s">
        <v>12</v>
      </c>
      <c r="C34" s="5" t="s">
        <v>110</v>
      </c>
      <c r="D34" s="6">
        <v>937586094</v>
      </c>
      <c r="E34" s="7">
        <v>0.28000000000000003</v>
      </c>
      <c r="F34" s="8">
        <v>0.2287431</v>
      </c>
      <c r="G34" s="9">
        <v>1.3726955525608545E-2</v>
      </c>
    </row>
    <row r="35" spans="1:7" x14ac:dyDescent="0.2">
      <c r="A35" s="30"/>
    </row>
    <row r="36" spans="1:7" x14ac:dyDescent="0.2">
      <c r="A36" s="17"/>
      <c r="C36" s="15"/>
    </row>
    <row r="37" spans="1:7" x14ac:dyDescent="0.2">
      <c r="B37" s="18" t="s">
        <v>79</v>
      </c>
      <c r="C37" s="15"/>
    </row>
    <row r="38" spans="1:7" x14ac:dyDescent="0.2">
      <c r="B38" s="18" t="s">
        <v>1</v>
      </c>
      <c r="C38" s="15" t="s">
        <v>91</v>
      </c>
      <c r="D38" s="19"/>
    </row>
    <row r="39" spans="1:7" x14ac:dyDescent="0.2">
      <c r="B39" s="18" t="s">
        <v>45</v>
      </c>
      <c r="C39" s="15" t="s">
        <v>89</v>
      </c>
      <c r="D39" s="23"/>
    </row>
    <row r="40" spans="1:7" x14ac:dyDescent="0.2">
      <c r="B40" s="18" t="s">
        <v>46</v>
      </c>
      <c r="C40" s="15" t="s">
        <v>90</v>
      </c>
      <c r="D40" s="19"/>
    </row>
    <row r="41" spans="1:7" x14ac:dyDescent="0.2">
      <c r="C41" s="15"/>
      <c r="D41" s="19"/>
    </row>
    <row r="42" spans="1:7" x14ac:dyDescent="0.2">
      <c r="C42" s="15"/>
      <c r="D42" s="19"/>
    </row>
    <row r="43" spans="1:7" ht="13.5" customHeight="1" x14ac:dyDescent="0.2">
      <c r="B43" s="18" t="s">
        <v>80</v>
      </c>
      <c r="C43" s="19"/>
      <c r="G43" s="10"/>
    </row>
    <row r="44" spans="1:7" ht="13.5" customHeight="1" x14ac:dyDescent="0.2">
      <c r="B44" s="20" t="s">
        <v>3</v>
      </c>
      <c r="C44" s="1" t="s">
        <v>129</v>
      </c>
      <c r="G44" s="10"/>
    </row>
    <row r="45" spans="1:7" x14ac:dyDescent="0.2">
      <c r="B45" s="50" t="s">
        <v>23</v>
      </c>
      <c r="C45" s="1" t="s">
        <v>119</v>
      </c>
      <c r="D45" s="23"/>
      <c r="E45" s="50"/>
      <c r="G45" s="10"/>
    </row>
    <row r="46" spans="1:7" ht="13.5" customHeight="1" x14ac:dyDescent="0.2">
      <c r="B46" s="20"/>
      <c r="G46" s="10"/>
    </row>
    <row r="47" spans="1:7" ht="13.5" customHeight="1" x14ac:dyDescent="0.2">
      <c r="C47" s="23"/>
    </row>
    <row r="48" spans="1:7" ht="13.5" customHeight="1" x14ac:dyDescent="0.2">
      <c r="G48" s="10"/>
    </row>
    <row r="49" spans="1:7" ht="13.5" customHeight="1" x14ac:dyDescent="0.2">
      <c r="G49" s="10"/>
    </row>
    <row r="50" spans="1:7" ht="13.5" customHeight="1" x14ac:dyDescent="0.2">
      <c r="G50" s="10"/>
    </row>
    <row r="51" spans="1:7" ht="13.5" customHeight="1" x14ac:dyDescent="0.2">
      <c r="A51" s="22"/>
      <c r="D51" s="10"/>
      <c r="F51" s="11"/>
      <c r="G51" s="11"/>
    </row>
    <row r="52" spans="1:7" ht="13.5" customHeight="1" x14ac:dyDescent="0.2">
      <c r="D52" s="10"/>
      <c r="F52" s="11"/>
      <c r="G52" s="11"/>
    </row>
    <row r="53" spans="1:7" x14ac:dyDescent="0.2">
      <c r="D53" s="10"/>
      <c r="F53" s="11"/>
      <c r="G53" s="11"/>
    </row>
    <row r="54" spans="1:7" x14ac:dyDescent="0.2">
      <c r="D54" s="10"/>
      <c r="F54" s="11"/>
      <c r="G54" s="11"/>
    </row>
    <row r="55" spans="1:7" x14ac:dyDescent="0.2">
      <c r="D55" s="10"/>
      <c r="E55" s="10"/>
      <c r="F55" s="11"/>
    </row>
    <row r="56" spans="1:7" x14ac:dyDescent="0.2">
      <c r="D56" s="10"/>
      <c r="F56" s="11"/>
      <c r="G56" s="11"/>
    </row>
    <row r="57" spans="1:7" x14ac:dyDescent="0.2">
      <c r="D57" s="10"/>
      <c r="F57" s="11"/>
      <c r="G57" s="11"/>
    </row>
    <row r="58" spans="1:7" x14ac:dyDescent="0.2">
      <c r="E58" s="24"/>
      <c r="G58" s="11"/>
    </row>
    <row r="59" spans="1:7" x14ac:dyDescent="0.2">
      <c r="D59" s="10"/>
      <c r="F59" s="11"/>
      <c r="G59" s="25"/>
    </row>
    <row r="60" spans="1:7" x14ac:dyDescent="0.2">
      <c r="D60" s="10"/>
      <c r="E60" s="10"/>
      <c r="F60" s="11"/>
    </row>
    <row r="61" spans="1:7" x14ac:dyDescent="0.2">
      <c r="D61" s="10"/>
      <c r="E61" s="10"/>
      <c r="F61" s="11"/>
    </row>
    <row r="64" spans="1:7" x14ac:dyDescent="0.2">
      <c r="G64" s="11"/>
    </row>
    <row r="65" spans="7:7" x14ac:dyDescent="0.2">
      <c r="G65" s="11"/>
    </row>
    <row r="67" spans="7:7" x14ac:dyDescent="0.2">
      <c r="G67" s="11"/>
    </row>
    <row r="68" spans="7:7" x14ac:dyDescent="0.2">
      <c r="G68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</sheetData>
  <sortState ref="B5:G34">
    <sortCondition ref="B4"/>
  </sortState>
  <pageMargins left="0.28000000000000003" right="0.33" top="0.32" bottom="0.34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8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J4" sqref="J4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68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12" t="s">
        <v>1</v>
      </c>
      <c r="C5" s="5" t="s">
        <v>91</v>
      </c>
      <c r="D5" s="6">
        <v>9650000000</v>
      </c>
      <c r="E5" s="7">
        <v>0.36</v>
      </c>
      <c r="F5" s="8">
        <v>0.28494459999999999</v>
      </c>
      <c r="G5" s="9">
        <v>4.5000003790846586E-2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0.32</v>
      </c>
      <c r="F6" s="8">
        <v>1</v>
      </c>
      <c r="G6" s="9">
        <v>3.4560985705904268E-2</v>
      </c>
    </row>
    <row r="7" spans="1:7" x14ac:dyDescent="0.2">
      <c r="A7" s="26">
        <v>3</v>
      </c>
      <c r="B7" s="4" t="s">
        <v>15</v>
      </c>
      <c r="C7" s="5" t="s">
        <v>100</v>
      </c>
      <c r="D7" s="6">
        <v>40534000</v>
      </c>
      <c r="E7" s="7">
        <v>0.16</v>
      </c>
      <c r="F7" s="8">
        <v>1</v>
      </c>
      <c r="G7" s="9">
        <v>3.9186389168092563E-2</v>
      </c>
    </row>
    <row r="8" spans="1:7" x14ac:dyDescent="0.2">
      <c r="A8" s="26">
        <v>4</v>
      </c>
      <c r="B8" s="13" t="s">
        <v>36</v>
      </c>
      <c r="C8" s="5" t="s">
        <v>84</v>
      </c>
      <c r="D8" s="6">
        <v>7364965630</v>
      </c>
      <c r="E8" s="7">
        <v>0.23</v>
      </c>
      <c r="F8" s="8">
        <v>0.26272060000000003</v>
      </c>
      <c r="G8" s="9">
        <v>7.5644976992523275E-2</v>
      </c>
    </row>
    <row r="9" spans="1:7" x14ac:dyDescent="0.2">
      <c r="A9" s="26">
        <v>5</v>
      </c>
      <c r="B9" s="4" t="s">
        <v>45</v>
      </c>
      <c r="C9" s="5" t="s">
        <v>89</v>
      </c>
      <c r="D9" s="6">
        <v>150570662</v>
      </c>
      <c r="E9" s="7">
        <v>0.12</v>
      </c>
      <c r="F9" s="8">
        <v>0.33872619999999998</v>
      </c>
      <c r="G9" s="9">
        <v>2.5362011953836722E-2</v>
      </c>
    </row>
    <row r="10" spans="1:7" x14ac:dyDescent="0.2">
      <c r="A10" s="26">
        <v>6</v>
      </c>
      <c r="B10" s="13" t="s">
        <v>46</v>
      </c>
      <c r="C10" s="5" t="s">
        <v>90</v>
      </c>
      <c r="D10" s="6">
        <v>29788012</v>
      </c>
      <c r="E10" s="7">
        <v>0.63</v>
      </c>
      <c r="F10" s="8">
        <v>0.33872619999999998</v>
      </c>
      <c r="G10" s="9">
        <v>1.9637990558627839E-2</v>
      </c>
    </row>
    <row r="11" spans="1:7" x14ac:dyDescent="0.2">
      <c r="A11" s="26">
        <v>7</v>
      </c>
      <c r="B11" s="12" t="s">
        <v>49</v>
      </c>
      <c r="C11" s="5" t="s">
        <v>103</v>
      </c>
      <c r="D11" s="6">
        <v>124750000</v>
      </c>
      <c r="E11" s="7">
        <v>0.33</v>
      </c>
      <c r="F11" s="8">
        <v>0.9256472</v>
      </c>
      <c r="G11" s="9">
        <v>4.5000001329836913E-2</v>
      </c>
    </row>
    <row r="12" spans="1:7" x14ac:dyDescent="0.2">
      <c r="A12" s="26">
        <v>8</v>
      </c>
      <c r="B12" s="4" t="s">
        <v>39</v>
      </c>
      <c r="C12" s="5" t="s">
        <v>118</v>
      </c>
      <c r="D12" s="6">
        <v>35371898370</v>
      </c>
      <c r="E12" s="7">
        <v>0.12</v>
      </c>
      <c r="F12" s="8">
        <v>0.52496339999999997</v>
      </c>
      <c r="G12" s="9">
        <v>4.5284479261028477E-3</v>
      </c>
    </row>
    <row r="13" spans="1:7" x14ac:dyDescent="0.2">
      <c r="A13" s="26">
        <v>9</v>
      </c>
      <c r="B13" s="4" t="s">
        <v>5</v>
      </c>
      <c r="C13" s="5" t="s">
        <v>95</v>
      </c>
      <c r="D13" s="6">
        <v>63048706145</v>
      </c>
      <c r="E13" s="7">
        <v>0.18</v>
      </c>
      <c r="F13" s="8">
        <v>0.4721359</v>
      </c>
      <c r="G13" s="9">
        <v>3.6975455500767924E-2</v>
      </c>
    </row>
    <row r="14" spans="1:7" x14ac:dyDescent="0.2">
      <c r="A14" s="26">
        <v>10</v>
      </c>
      <c r="B14" s="4" t="s">
        <v>9</v>
      </c>
      <c r="C14" s="5" t="s">
        <v>105</v>
      </c>
      <c r="D14" s="6">
        <v>1274665323063</v>
      </c>
      <c r="E14" s="7">
        <v>0.21</v>
      </c>
      <c r="F14" s="8">
        <v>0.52496339999999997</v>
      </c>
      <c r="G14" s="9">
        <v>2.6273902513459853E-2</v>
      </c>
    </row>
    <row r="15" spans="1:7" x14ac:dyDescent="0.2">
      <c r="A15" s="26">
        <v>11</v>
      </c>
      <c r="B15" s="4" t="s">
        <v>0</v>
      </c>
      <c r="C15" s="5" t="s">
        <v>87</v>
      </c>
      <c r="D15" s="6">
        <v>386255464890</v>
      </c>
      <c r="E15" s="7">
        <v>0.34</v>
      </c>
      <c r="F15" s="8">
        <v>0.35193960000000002</v>
      </c>
      <c r="G15" s="9">
        <v>7.3950915497767014E-2</v>
      </c>
    </row>
    <row r="16" spans="1:7" x14ac:dyDescent="0.2">
      <c r="A16" s="26">
        <v>12</v>
      </c>
      <c r="B16" s="4" t="s">
        <v>6</v>
      </c>
      <c r="C16" s="5" t="s">
        <v>99</v>
      </c>
      <c r="D16" s="6">
        <v>104400000000</v>
      </c>
      <c r="E16" s="7">
        <v>0.18</v>
      </c>
      <c r="F16" s="8">
        <v>0.52496339999999997</v>
      </c>
      <c r="G16" s="9">
        <v>2.2491574144402188E-2</v>
      </c>
    </row>
    <row r="17" spans="1:7" x14ac:dyDescent="0.2">
      <c r="A17" s="26">
        <v>13</v>
      </c>
      <c r="B17" s="4" t="s">
        <v>8</v>
      </c>
      <c r="C17" s="5" t="s">
        <v>98</v>
      </c>
      <c r="D17" s="6">
        <v>103030215</v>
      </c>
      <c r="E17" s="7">
        <v>0.33</v>
      </c>
      <c r="F17" s="8">
        <v>0.90556959999999997</v>
      </c>
      <c r="G17" s="9">
        <v>4.4999999757996949E-2</v>
      </c>
    </row>
    <row r="18" spans="1:7" x14ac:dyDescent="0.2">
      <c r="A18" s="26">
        <v>14</v>
      </c>
      <c r="B18" s="4" t="s">
        <v>7</v>
      </c>
      <c r="C18" s="5" t="s">
        <v>96</v>
      </c>
      <c r="D18" s="6">
        <v>11174330000</v>
      </c>
      <c r="E18" s="7">
        <v>0.14000000000000001</v>
      </c>
      <c r="F18" s="8">
        <v>0.53698920000000006</v>
      </c>
      <c r="G18" s="9">
        <v>3.0434401895839885E-2</v>
      </c>
    </row>
    <row r="19" spans="1:7" x14ac:dyDescent="0.2">
      <c r="A19" s="26">
        <v>15</v>
      </c>
      <c r="B19" s="13" t="s">
        <v>44</v>
      </c>
      <c r="C19" s="5" t="s">
        <v>82</v>
      </c>
      <c r="D19" s="6">
        <v>2278636493</v>
      </c>
      <c r="E19" s="7">
        <v>0.56000000000000005</v>
      </c>
      <c r="F19" s="8">
        <v>0.36962070000000002</v>
      </c>
      <c r="G19" s="9">
        <v>9.0000005566385377E-2</v>
      </c>
    </row>
    <row r="20" spans="1:7" x14ac:dyDescent="0.2">
      <c r="A20" s="26">
        <v>16</v>
      </c>
      <c r="B20" s="4" t="s">
        <v>21</v>
      </c>
      <c r="C20" s="5" t="s">
        <v>113</v>
      </c>
      <c r="D20" s="6">
        <v>39749359700</v>
      </c>
      <c r="E20" s="7">
        <v>0.15</v>
      </c>
      <c r="F20" s="8">
        <v>0.52496339999999997</v>
      </c>
      <c r="G20" s="9">
        <v>5.8873040239309062E-3</v>
      </c>
    </row>
    <row r="21" spans="1:7" x14ac:dyDescent="0.2">
      <c r="A21" s="26">
        <v>17</v>
      </c>
      <c r="B21" s="12" t="s">
        <v>18</v>
      </c>
      <c r="C21" s="5" t="s">
        <v>127</v>
      </c>
      <c r="D21" s="6">
        <v>282215500</v>
      </c>
      <c r="E21" s="7">
        <v>0.34</v>
      </c>
      <c r="F21" s="8">
        <v>1</v>
      </c>
      <c r="G21" s="9">
        <v>1.8309772801525875E-2</v>
      </c>
    </row>
    <row r="22" spans="1:7" x14ac:dyDescent="0.2">
      <c r="A22" s="26">
        <v>18</v>
      </c>
      <c r="B22" s="4" t="s">
        <v>11</v>
      </c>
      <c r="C22" s="5" t="s">
        <v>102</v>
      </c>
      <c r="D22" s="6">
        <v>179768227</v>
      </c>
      <c r="E22" s="7">
        <v>0.42</v>
      </c>
      <c r="F22" s="8">
        <v>1</v>
      </c>
      <c r="G22" s="9">
        <v>3.1212895507570729E-2</v>
      </c>
    </row>
    <row r="23" spans="1:7" x14ac:dyDescent="0.2">
      <c r="A23" s="26">
        <v>19</v>
      </c>
      <c r="B23" s="4" t="s">
        <v>14</v>
      </c>
      <c r="C23" s="5" t="s">
        <v>106</v>
      </c>
      <c r="D23" s="6">
        <v>218983750</v>
      </c>
      <c r="E23" s="7">
        <v>0.99</v>
      </c>
      <c r="F23" s="8">
        <v>1</v>
      </c>
      <c r="G23" s="9">
        <v>1.2060894742637933E-2</v>
      </c>
    </row>
    <row r="24" spans="1:7" x14ac:dyDescent="0.2">
      <c r="A24" s="26">
        <v>20</v>
      </c>
      <c r="B24" s="4" t="s">
        <v>42</v>
      </c>
      <c r="C24" s="5" t="s">
        <v>92</v>
      </c>
      <c r="D24" s="6">
        <v>5993227240</v>
      </c>
      <c r="E24" s="7">
        <v>0.14000000000000001</v>
      </c>
      <c r="F24" s="8">
        <v>0.22399769999999999</v>
      </c>
      <c r="G24" s="9">
        <v>3.7822482409616935E-2</v>
      </c>
    </row>
    <row r="25" spans="1:7" x14ac:dyDescent="0.2">
      <c r="A25" s="26">
        <v>21</v>
      </c>
      <c r="B25" s="4" t="s">
        <v>22</v>
      </c>
      <c r="C25" s="5" t="s">
        <v>121</v>
      </c>
      <c r="D25" s="6">
        <v>110441160870</v>
      </c>
      <c r="E25" s="7">
        <v>0.18</v>
      </c>
      <c r="F25" s="8">
        <v>0.52496339999999997</v>
      </c>
      <c r="G25" s="9">
        <v>5.4122221688980869E-3</v>
      </c>
    </row>
    <row r="26" spans="1:7" x14ac:dyDescent="0.2">
      <c r="A26" s="26">
        <v>22</v>
      </c>
      <c r="B26" s="13" t="s">
        <v>2</v>
      </c>
      <c r="C26" s="5" t="s">
        <v>88</v>
      </c>
      <c r="D26" s="6">
        <v>129500000</v>
      </c>
      <c r="E26" s="7">
        <v>0.19</v>
      </c>
      <c r="F26" s="8">
        <v>0.34947470000000003</v>
      </c>
      <c r="G26" s="9">
        <v>4.5000001237891357E-2</v>
      </c>
    </row>
    <row r="27" spans="1:7" x14ac:dyDescent="0.2">
      <c r="A27" s="26">
        <v>23</v>
      </c>
      <c r="B27" s="12" t="s">
        <v>4</v>
      </c>
      <c r="C27" s="5" t="s">
        <v>94</v>
      </c>
      <c r="D27" s="6">
        <v>660497344</v>
      </c>
      <c r="E27" s="7">
        <v>0.32</v>
      </c>
      <c r="F27" s="8">
        <v>0.44000739999999999</v>
      </c>
      <c r="G27" s="9">
        <v>4.4999996664238942E-2</v>
      </c>
    </row>
    <row r="28" spans="1:7" x14ac:dyDescent="0.2">
      <c r="A28" s="26">
        <v>24</v>
      </c>
      <c r="B28" s="4" t="s">
        <v>43</v>
      </c>
      <c r="C28" s="5" t="s">
        <v>93</v>
      </c>
      <c r="D28" s="6">
        <v>420819943</v>
      </c>
      <c r="E28" s="7">
        <v>0.25</v>
      </c>
      <c r="F28" s="8">
        <v>0.26755830000000003</v>
      </c>
      <c r="G28" s="9">
        <v>3.7822483892027386E-2</v>
      </c>
    </row>
    <row r="29" spans="1:7" x14ac:dyDescent="0.2">
      <c r="A29" s="26">
        <v>25</v>
      </c>
      <c r="B29" s="4" t="s">
        <v>40</v>
      </c>
      <c r="C29" s="5" t="s">
        <v>111</v>
      </c>
      <c r="D29" s="6">
        <v>161078853310</v>
      </c>
      <c r="E29" s="7">
        <v>0.14000000000000001</v>
      </c>
      <c r="F29" s="8">
        <v>0.52496339999999997</v>
      </c>
      <c r="G29" s="9">
        <v>1.8850569092322335E-2</v>
      </c>
    </row>
    <row r="30" spans="1:7" x14ac:dyDescent="0.2">
      <c r="A30" s="26">
        <v>26</v>
      </c>
      <c r="B30" s="4" t="s">
        <v>53</v>
      </c>
      <c r="C30" s="5" t="s">
        <v>85</v>
      </c>
      <c r="D30" s="6">
        <v>2669204301</v>
      </c>
      <c r="E30" s="7">
        <v>0.28000000000000003</v>
      </c>
      <c r="F30" s="8">
        <v>0.4715665</v>
      </c>
      <c r="G30" s="9">
        <v>7.9583130897822471E-2</v>
      </c>
    </row>
    <row r="31" spans="1:7" x14ac:dyDescent="0.2">
      <c r="A31" s="26">
        <v>27</v>
      </c>
      <c r="B31" s="14" t="s">
        <v>54</v>
      </c>
      <c r="C31" s="5" t="s">
        <v>86</v>
      </c>
      <c r="D31" s="6">
        <v>242831469</v>
      </c>
      <c r="E31" s="7">
        <v>0.6</v>
      </c>
      <c r="F31" s="8">
        <v>0.4715665</v>
      </c>
      <c r="G31" s="9">
        <v>1.0416869151306041E-2</v>
      </c>
    </row>
    <row r="32" spans="1:7" x14ac:dyDescent="0.2">
      <c r="A32" s="26">
        <v>28</v>
      </c>
      <c r="B32" s="13" t="s">
        <v>19</v>
      </c>
      <c r="C32" s="5" t="s">
        <v>115</v>
      </c>
      <c r="D32" s="6">
        <v>34270159</v>
      </c>
      <c r="E32" s="7">
        <v>0.46</v>
      </c>
      <c r="F32" s="8">
        <v>1</v>
      </c>
      <c r="G32" s="9">
        <v>1.466905222182324E-2</v>
      </c>
    </row>
    <row r="33" spans="1:7" x14ac:dyDescent="0.2">
      <c r="A33" s="26">
        <v>29</v>
      </c>
      <c r="B33" s="12" t="s">
        <v>26</v>
      </c>
      <c r="C33" s="5" t="s">
        <v>123</v>
      </c>
      <c r="D33" s="6">
        <v>3854341416571</v>
      </c>
      <c r="E33" s="7">
        <v>0.23</v>
      </c>
      <c r="F33" s="8">
        <v>0.52496339999999997</v>
      </c>
      <c r="G33" s="9">
        <v>5.6296124627819759E-3</v>
      </c>
    </row>
    <row r="34" spans="1:7" x14ac:dyDescent="0.2">
      <c r="A34" s="26">
        <v>30</v>
      </c>
      <c r="B34" s="12" t="s">
        <v>12</v>
      </c>
      <c r="C34" s="5" t="s">
        <v>110</v>
      </c>
      <c r="D34" s="6">
        <v>993586094</v>
      </c>
      <c r="E34" s="7">
        <v>0.28000000000000003</v>
      </c>
      <c r="F34" s="8">
        <v>0.53698920000000006</v>
      </c>
      <c r="G34" s="9">
        <v>1.8275650423215561E-2</v>
      </c>
    </row>
    <row r="35" spans="1:7" x14ac:dyDescent="0.2">
      <c r="A35" s="30"/>
    </row>
    <row r="36" spans="1:7" x14ac:dyDescent="0.2">
      <c r="A36" s="17"/>
      <c r="C36" s="15"/>
    </row>
    <row r="37" spans="1:7" x14ac:dyDescent="0.2">
      <c r="B37" s="18" t="s">
        <v>79</v>
      </c>
      <c r="C37" s="15"/>
    </row>
    <row r="38" spans="1:7" x14ac:dyDescent="0.2">
      <c r="B38" s="18" t="s">
        <v>14</v>
      </c>
      <c r="C38" s="15" t="s">
        <v>106</v>
      </c>
      <c r="D38" s="19"/>
    </row>
    <row r="39" spans="1:7" x14ac:dyDescent="0.2">
      <c r="B39" s="18"/>
      <c r="C39" s="15"/>
      <c r="D39" s="19"/>
    </row>
    <row r="40" spans="1:7" x14ac:dyDescent="0.2">
      <c r="B40" s="18"/>
      <c r="C40" s="15"/>
      <c r="D40" s="19"/>
    </row>
    <row r="41" spans="1:7" x14ac:dyDescent="0.2">
      <c r="B41" s="18" t="s">
        <v>80</v>
      </c>
      <c r="C41" s="19"/>
    </row>
    <row r="42" spans="1:7" x14ac:dyDescent="0.2">
      <c r="B42" s="20" t="s">
        <v>41</v>
      </c>
      <c r="C42" s="19" t="s">
        <v>81</v>
      </c>
      <c r="D42" s="19"/>
    </row>
    <row r="43" spans="1:7" ht="13.5" customHeight="1" x14ac:dyDescent="0.2">
      <c r="C43" s="23"/>
      <c r="D43" s="19"/>
      <c r="G43" s="10"/>
    </row>
    <row r="44" spans="1:7" ht="13.5" customHeight="1" x14ac:dyDescent="0.2">
      <c r="B44" s="20"/>
      <c r="G44" s="10"/>
    </row>
    <row r="45" spans="1:7" ht="13.5" customHeight="1" x14ac:dyDescent="0.2">
      <c r="C45" s="23"/>
      <c r="G45" s="10"/>
    </row>
    <row r="46" spans="1:7" ht="13.5" customHeight="1" x14ac:dyDescent="0.2">
      <c r="G46" s="10"/>
    </row>
    <row r="47" spans="1:7" ht="13.5" customHeight="1" x14ac:dyDescent="0.2">
      <c r="G47" s="10"/>
    </row>
    <row r="48" spans="1:7" ht="13.5" customHeight="1" x14ac:dyDescent="0.2">
      <c r="G48" s="10"/>
    </row>
    <row r="49" spans="1:7" ht="13.5" customHeight="1" x14ac:dyDescent="0.2"/>
    <row r="50" spans="1:7" ht="13.5" customHeight="1" x14ac:dyDescent="0.2">
      <c r="G50" s="10"/>
    </row>
    <row r="51" spans="1:7" ht="13.5" customHeight="1" x14ac:dyDescent="0.2">
      <c r="G51" s="10"/>
    </row>
    <row r="52" spans="1:7" ht="13.5" customHeight="1" x14ac:dyDescent="0.2">
      <c r="G52" s="10"/>
    </row>
    <row r="53" spans="1:7" ht="13.5" customHeight="1" x14ac:dyDescent="0.2">
      <c r="A53" s="22"/>
      <c r="D53" s="10"/>
      <c r="F53" s="11"/>
      <c r="G53" s="11"/>
    </row>
    <row r="54" spans="1:7" ht="13.5" customHeight="1" x14ac:dyDescent="0.2">
      <c r="D54" s="10"/>
      <c r="F54" s="11"/>
      <c r="G54" s="11"/>
    </row>
    <row r="55" spans="1:7" x14ac:dyDescent="0.2">
      <c r="D55" s="10"/>
      <c r="F55" s="11"/>
      <c r="G55" s="11"/>
    </row>
    <row r="56" spans="1:7" x14ac:dyDescent="0.2">
      <c r="D56" s="10"/>
      <c r="F56" s="11"/>
      <c r="G56" s="11"/>
    </row>
    <row r="57" spans="1:7" x14ac:dyDescent="0.2">
      <c r="D57" s="10"/>
      <c r="E57" s="10"/>
      <c r="F57" s="11"/>
    </row>
    <row r="58" spans="1:7" x14ac:dyDescent="0.2">
      <c r="D58" s="10"/>
      <c r="F58" s="11"/>
      <c r="G58" s="11"/>
    </row>
    <row r="59" spans="1:7" x14ac:dyDescent="0.2">
      <c r="D59" s="10"/>
      <c r="F59" s="11"/>
      <c r="G59" s="11"/>
    </row>
    <row r="60" spans="1:7" x14ac:dyDescent="0.2">
      <c r="E60" s="24"/>
      <c r="G60" s="11"/>
    </row>
    <row r="61" spans="1:7" x14ac:dyDescent="0.2">
      <c r="D61" s="10"/>
      <c r="F61" s="11"/>
      <c r="G61" s="25"/>
    </row>
    <row r="62" spans="1:7" x14ac:dyDescent="0.2">
      <c r="D62" s="10"/>
      <c r="E62" s="10"/>
      <c r="F62" s="11"/>
    </row>
    <row r="63" spans="1:7" x14ac:dyDescent="0.2">
      <c r="D63" s="10"/>
      <c r="E63" s="10"/>
      <c r="F63" s="11"/>
    </row>
    <row r="66" spans="7:7" x14ac:dyDescent="0.2">
      <c r="G66" s="11"/>
    </row>
    <row r="67" spans="7:7" x14ac:dyDescent="0.2">
      <c r="G67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  <row r="77" spans="7:7" x14ac:dyDescent="0.2">
      <c r="G77" s="11"/>
    </row>
    <row r="78" spans="7:7" x14ac:dyDescent="0.2">
      <c r="G78" s="11"/>
    </row>
  </sheetData>
  <sortState ref="B5:G34">
    <sortCondition ref="B4"/>
  </sortState>
  <pageMargins left="0.28000000000000003" right="0.33" top="0.32" bottom="0.34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80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B1" sqref="B1:B1048576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69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12" t="s">
        <v>1</v>
      </c>
      <c r="C5" s="5" t="s">
        <v>91</v>
      </c>
      <c r="D5" s="6">
        <v>9650000000</v>
      </c>
      <c r="E5" s="7">
        <v>0.36</v>
      </c>
      <c r="F5" s="8">
        <v>0.45449879999999998</v>
      </c>
      <c r="G5" s="9">
        <v>4.4999998007824275E-2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0.32</v>
      </c>
      <c r="F6" s="8">
        <v>1</v>
      </c>
      <c r="G6" s="9">
        <v>2.4633100450414856E-2</v>
      </c>
    </row>
    <row r="7" spans="1:7" x14ac:dyDescent="0.2">
      <c r="A7" s="26">
        <v>3</v>
      </c>
      <c r="B7" s="12" t="s">
        <v>15</v>
      </c>
      <c r="C7" s="5" t="s">
        <v>100</v>
      </c>
      <c r="D7" s="6">
        <v>40534000</v>
      </c>
      <c r="E7" s="7">
        <v>0.16</v>
      </c>
      <c r="F7" s="8">
        <v>1</v>
      </c>
      <c r="G7" s="9">
        <v>2.4236641378721467E-2</v>
      </c>
    </row>
    <row r="8" spans="1:7" x14ac:dyDescent="0.2">
      <c r="A8" s="26">
        <v>4</v>
      </c>
      <c r="B8" s="12" t="s">
        <v>24</v>
      </c>
      <c r="C8" s="5" t="s">
        <v>120</v>
      </c>
      <c r="D8" s="6">
        <v>1822463131</v>
      </c>
      <c r="E8" s="7">
        <v>0.19</v>
      </c>
      <c r="F8" s="8">
        <v>1</v>
      </c>
      <c r="G8" s="9">
        <v>6.2891404032486839E-3</v>
      </c>
    </row>
    <row r="9" spans="1:7" x14ac:dyDescent="0.2">
      <c r="A9" s="26">
        <v>5</v>
      </c>
      <c r="B9" s="4" t="s">
        <v>45</v>
      </c>
      <c r="C9" s="5" t="s">
        <v>89</v>
      </c>
      <c r="D9" s="6">
        <v>150570662</v>
      </c>
      <c r="E9" s="7">
        <v>0.12</v>
      </c>
      <c r="F9" s="8">
        <v>0.41350769999999998</v>
      </c>
      <c r="G9" s="9">
        <v>2.5199877956938673E-2</v>
      </c>
    </row>
    <row r="10" spans="1:7" x14ac:dyDescent="0.2">
      <c r="A10" s="26">
        <v>6</v>
      </c>
      <c r="B10" s="13" t="s">
        <v>46</v>
      </c>
      <c r="C10" s="5" t="s">
        <v>90</v>
      </c>
      <c r="D10" s="6">
        <v>29788012</v>
      </c>
      <c r="E10" s="7">
        <v>0.63</v>
      </c>
      <c r="F10" s="8">
        <v>0.41350769999999998</v>
      </c>
      <c r="G10" s="9">
        <v>1.9800120511482815E-2</v>
      </c>
    </row>
    <row r="11" spans="1:7" x14ac:dyDescent="0.2">
      <c r="A11" s="26">
        <v>7</v>
      </c>
      <c r="B11" s="4" t="s">
        <v>49</v>
      </c>
      <c r="C11" s="5" t="s">
        <v>103</v>
      </c>
      <c r="D11" s="6">
        <v>124750000</v>
      </c>
      <c r="E11" s="7">
        <v>0.46</v>
      </c>
      <c r="F11" s="8">
        <v>1</v>
      </c>
      <c r="G11" s="9">
        <v>3.6387269371391237E-2</v>
      </c>
    </row>
    <row r="12" spans="1:7" x14ac:dyDescent="0.2">
      <c r="A12" s="26">
        <v>8</v>
      </c>
      <c r="B12" s="4" t="s">
        <v>39</v>
      </c>
      <c r="C12" s="5" t="s">
        <v>118</v>
      </c>
      <c r="D12" s="6">
        <v>35371898370</v>
      </c>
      <c r="E12" s="7">
        <v>0.12</v>
      </c>
      <c r="F12" s="8">
        <v>0.71919789999999995</v>
      </c>
      <c r="G12" s="9">
        <v>4.6693727790671135E-3</v>
      </c>
    </row>
    <row r="13" spans="1:7" x14ac:dyDescent="0.2">
      <c r="A13" s="26">
        <v>9</v>
      </c>
      <c r="B13" s="4" t="s">
        <v>5</v>
      </c>
      <c r="C13" s="5" t="s">
        <v>95</v>
      </c>
      <c r="D13" s="6">
        <v>63048706145</v>
      </c>
      <c r="E13" s="7">
        <v>0.18</v>
      </c>
      <c r="F13" s="8">
        <v>0.65716980000000003</v>
      </c>
      <c r="G13" s="9">
        <v>3.7857855707309811E-2</v>
      </c>
    </row>
    <row r="14" spans="1:7" x14ac:dyDescent="0.2">
      <c r="A14" s="26">
        <v>10</v>
      </c>
      <c r="B14" s="4" t="s">
        <v>9</v>
      </c>
      <c r="C14" s="5" t="s">
        <v>105</v>
      </c>
      <c r="D14" s="6">
        <v>1274665323063</v>
      </c>
      <c r="E14" s="7">
        <v>0.21</v>
      </c>
      <c r="F14" s="8">
        <v>0.71919789999999995</v>
      </c>
      <c r="G14" s="9">
        <v>2.1128791409980911E-2</v>
      </c>
    </row>
    <row r="15" spans="1:7" x14ac:dyDescent="0.2">
      <c r="A15" s="26">
        <v>11</v>
      </c>
      <c r="B15" s="13" t="s">
        <v>0</v>
      </c>
      <c r="C15" s="5" t="s">
        <v>87</v>
      </c>
      <c r="D15" s="6">
        <v>386255464890</v>
      </c>
      <c r="E15" s="7">
        <v>0.34</v>
      </c>
      <c r="F15" s="8">
        <v>0.58211559999999996</v>
      </c>
      <c r="G15" s="9">
        <v>7.5715715002800207E-2</v>
      </c>
    </row>
    <row r="16" spans="1:7" x14ac:dyDescent="0.2">
      <c r="A16" s="26">
        <v>12</v>
      </c>
      <c r="B16" s="4" t="s">
        <v>6</v>
      </c>
      <c r="C16" s="5" t="s">
        <v>99</v>
      </c>
      <c r="D16" s="6">
        <v>104400000000</v>
      </c>
      <c r="E16" s="7">
        <v>0.18</v>
      </c>
      <c r="F16" s="8">
        <v>0.71919789999999995</v>
      </c>
      <c r="G16" s="9">
        <v>2.8467353063708314E-2</v>
      </c>
    </row>
    <row r="17" spans="1:7" x14ac:dyDescent="0.2">
      <c r="A17" s="26">
        <v>13</v>
      </c>
      <c r="B17" s="12" t="s">
        <v>8</v>
      </c>
      <c r="C17" s="5" t="s">
        <v>98</v>
      </c>
      <c r="D17" s="6">
        <v>103030215</v>
      </c>
      <c r="E17" s="7">
        <v>0.33</v>
      </c>
      <c r="F17" s="8">
        <v>1</v>
      </c>
      <c r="G17" s="9">
        <v>3.5320146239357073E-2</v>
      </c>
    </row>
    <row r="18" spans="1:7" x14ac:dyDescent="0.2">
      <c r="A18" s="26">
        <v>14</v>
      </c>
      <c r="B18" s="4" t="s">
        <v>7</v>
      </c>
      <c r="C18" s="5" t="s">
        <v>96</v>
      </c>
      <c r="D18" s="6">
        <v>11174330000</v>
      </c>
      <c r="E18" s="7">
        <v>0.14000000000000001</v>
      </c>
      <c r="F18" s="8">
        <v>1</v>
      </c>
      <c r="G18" s="9">
        <v>3.8795181875890747E-2</v>
      </c>
    </row>
    <row r="19" spans="1:7" x14ac:dyDescent="0.2">
      <c r="A19" s="26">
        <v>15</v>
      </c>
      <c r="B19" s="13" t="s">
        <v>44</v>
      </c>
      <c r="C19" s="5" t="s">
        <v>82</v>
      </c>
      <c r="D19" s="6">
        <v>2278636493</v>
      </c>
      <c r="E19" s="7">
        <v>0.51</v>
      </c>
      <c r="F19" s="8">
        <v>0.63782510000000003</v>
      </c>
      <c r="G19" s="9">
        <v>9.000001083099482E-2</v>
      </c>
    </row>
    <row r="20" spans="1:7" x14ac:dyDescent="0.2">
      <c r="A20" s="26">
        <v>16</v>
      </c>
      <c r="B20" s="4" t="s">
        <v>21</v>
      </c>
      <c r="C20" s="5" t="s">
        <v>113</v>
      </c>
      <c r="D20" s="6">
        <v>39749359700</v>
      </c>
      <c r="E20" s="7">
        <v>0.15</v>
      </c>
      <c r="F20" s="8">
        <v>0.71919789999999995</v>
      </c>
      <c r="G20" s="9">
        <v>6.7579091269603497E-3</v>
      </c>
    </row>
    <row r="21" spans="1:7" x14ac:dyDescent="0.2">
      <c r="A21" s="26">
        <v>17</v>
      </c>
      <c r="B21" s="14" t="s">
        <v>18</v>
      </c>
      <c r="C21" s="5" t="s">
        <v>127</v>
      </c>
      <c r="D21" s="6">
        <v>282215500</v>
      </c>
      <c r="E21" s="7">
        <v>0.34</v>
      </c>
      <c r="F21" s="8">
        <v>1</v>
      </c>
      <c r="G21" s="9">
        <v>1.4191313951684435E-2</v>
      </c>
    </row>
    <row r="22" spans="1:7" x14ac:dyDescent="0.2">
      <c r="A22" s="26">
        <v>18</v>
      </c>
      <c r="B22" s="4" t="s">
        <v>11</v>
      </c>
      <c r="C22" s="5" t="s">
        <v>102</v>
      </c>
      <c r="D22" s="6">
        <v>179768227</v>
      </c>
      <c r="E22" s="7">
        <v>0.42</v>
      </c>
      <c r="F22" s="8">
        <v>1</v>
      </c>
      <c r="G22" s="9">
        <v>2.5720347380172093E-2</v>
      </c>
    </row>
    <row r="23" spans="1:7" x14ac:dyDescent="0.2">
      <c r="A23" s="26">
        <v>19</v>
      </c>
      <c r="B23" s="12" t="s">
        <v>14</v>
      </c>
      <c r="C23" s="5" t="s">
        <v>106</v>
      </c>
      <c r="D23" s="6">
        <v>218983750</v>
      </c>
      <c r="E23" s="7">
        <v>0.99</v>
      </c>
      <c r="F23" s="8">
        <v>1</v>
      </c>
      <c r="G23" s="9">
        <v>8.7744834633729871E-3</v>
      </c>
    </row>
    <row r="24" spans="1:7" x14ac:dyDescent="0.2">
      <c r="A24" s="26">
        <v>20</v>
      </c>
      <c r="B24" s="4" t="s">
        <v>42</v>
      </c>
      <c r="C24" s="5" t="s">
        <v>92</v>
      </c>
      <c r="D24" s="6">
        <v>5993227240</v>
      </c>
      <c r="E24" s="7">
        <v>0.14000000000000001</v>
      </c>
      <c r="F24" s="8">
        <v>0.43564989999999998</v>
      </c>
      <c r="G24" s="9">
        <v>4.4999997969146589E-2</v>
      </c>
    </row>
    <row r="25" spans="1:7" x14ac:dyDescent="0.2">
      <c r="A25" s="26">
        <v>21</v>
      </c>
      <c r="B25" s="4" t="s">
        <v>22</v>
      </c>
      <c r="C25" s="5" t="s">
        <v>121</v>
      </c>
      <c r="D25" s="6">
        <v>110441160870</v>
      </c>
      <c r="E25" s="7">
        <v>0.18</v>
      </c>
      <c r="F25" s="8">
        <v>0.71919789999999995</v>
      </c>
      <c r="G25" s="9">
        <v>6.4135243836529595E-3</v>
      </c>
    </row>
    <row r="26" spans="1:7" x14ac:dyDescent="0.2">
      <c r="A26" s="26">
        <v>22</v>
      </c>
      <c r="B26" s="4" t="s">
        <v>2</v>
      </c>
      <c r="C26" s="5" t="s">
        <v>88</v>
      </c>
      <c r="D26" s="6">
        <v>129500000</v>
      </c>
      <c r="E26" s="7">
        <v>0.19</v>
      </c>
      <c r="F26" s="8">
        <v>0.54197439999999997</v>
      </c>
      <c r="G26" s="9">
        <v>4.4999995068127879E-2</v>
      </c>
    </row>
    <row r="27" spans="1:7" x14ac:dyDescent="0.2">
      <c r="A27" s="26">
        <v>23</v>
      </c>
      <c r="B27" s="12" t="s">
        <v>4</v>
      </c>
      <c r="C27" s="5" t="s">
        <v>94</v>
      </c>
      <c r="D27" s="6">
        <v>660497344</v>
      </c>
      <c r="E27" s="7">
        <v>0.32</v>
      </c>
      <c r="F27" s="8">
        <v>0.68950889999999998</v>
      </c>
      <c r="G27" s="9">
        <v>4.4999999547929465E-2</v>
      </c>
    </row>
    <row r="28" spans="1:7" x14ac:dyDescent="0.2">
      <c r="A28" s="26">
        <v>24</v>
      </c>
      <c r="B28" s="13" t="s">
        <v>43</v>
      </c>
      <c r="C28" s="5" t="s">
        <v>93</v>
      </c>
      <c r="D28" s="6">
        <v>423031984</v>
      </c>
      <c r="E28" s="7">
        <v>0.25</v>
      </c>
      <c r="F28" s="8">
        <v>0.57539549999999995</v>
      </c>
      <c r="G28" s="9">
        <v>4.4999999246834593E-2</v>
      </c>
    </row>
    <row r="29" spans="1:7" x14ac:dyDescent="0.2">
      <c r="A29" s="26">
        <v>25</v>
      </c>
      <c r="B29" s="4" t="s">
        <v>23</v>
      </c>
      <c r="C29" s="5" t="s">
        <v>119</v>
      </c>
      <c r="D29" s="6">
        <v>703191442</v>
      </c>
      <c r="E29" s="7">
        <v>0.18</v>
      </c>
      <c r="F29" s="8">
        <v>1</v>
      </c>
      <c r="G29" s="9">
        <v>8.1070766107475128E-3</v>
      </c>
    </row>
    <row r="30" spans="1:7" x14ac:dyDescent="0.2">
      <c r="A30" s="26">
        <v>26</v>
      </c>
      <c r="B30" s="4" t="s">
        <v>40</v>
      </c>
      <c r="C30" s="5" t="s">
        <v>111</v>
      </c>
      <c r="D30" s="6">
        <v>161078853310</v>
      </c>
      <c r="E30" s="7">
        <v>0.14000000000000001</v>
      </c>
      <c r="F30" s="8">
        <v>0.71919789999999995</v>
      </c>
      <c r="G30" s="9">
        <v>1.44551699531751E-2</v>
      </c>
    </row>
    <row r="31" spans="1:7" x14ac:dyDescent="0.2">
      <c r="A31" s="26">
        <v>27</v>
      </c>
      <c r="B31" s="4" t="s">
        <v>53</v>
      </c>
      <c r="C31" s="5" t="s">
        <v>85</v>
      </c>
      <c r="D31" s="6">
        <v>2669204301</v>
      </c>
      <c r="E31" s="7">
        <v>0.28000000000000003</v>
      </c>
      <c r="F31" s="8">
        <v>0.77444100000000005</v>
      </c>
      <c r="G31" s="9">
        <v>7.9014768566783647E-2</v>
      </c>
    </row>
    <row r="32" spans="1:7" x14ac:dyDescent="0.2">
      <c r="A32" s="26">
        <v>28</v>
      </c>
      <c r="B32" s="12" t="s">
        <v>54</v>
      </c>
      <c r="C32" s="5" t="s">
        <v>86</v>
      </c>
      <c r="D32" s="6">
        <v>242831469</v>
      </c>
      <c r="E32" s="7">
        <v>0.6</v>
      </c>
      <c r="F32" s="8">
        <v>0.77444100000000005</v>
      </c>
      <c r="G32" s="9">
        <v>1.0985234874817146E-2</v>
      </c>
    </row>
    <row r="33" spans="1:7" x14ac:dyDescent="0.2">
      <c r="A33" s="26">
        <v>29</v>
      </c>
      <c r="B33" s="13" t="s">
        <v>19</v>
      </c>
      <c r="C33" s="5" t="s">
        <v>115</v>
      </c>
      <c r="D33" s="6">
        <v>34270159</v>
      </c>
      <c r="E33" s="7">
        <v>0.46</v>
      </c>
      <c r="F33" s="8">
        <v>1</v>
      </c>
      <c r="G33" s="9">
        <v>1.2867155446121379E-2</v>
      </c>
    </row>
    <row r="34" spans="1:7" x14ac:dyDescent="0.2">
      <c r="A34" s="26">
        <v>30</v>
      </c>
      <c r="B34" s="12" t="s">
        <v>26</v>
      </c>
      <c r="C34" s="5" t="s">
        <v>123</v>
      </c>
      <c r="D34" s="6">
        <v>3854341416571</v>
      </c>
      <c r="E34" s="7">
        <v>0.19</v>
      </c>
      <c r="F34" s="8">
        <v>0.71919789999999995</v>
      </c>
      <c r="G34" s="9">
        <v>4.5343096465548611E-3</v>
      </c>
    </row>
    <row r="35" spans="1:7" x14ac:dyDescent="0.2">
      <c r="A35" s="26">
        <v>31</v>
      </c>
      <c r="B35" s="4" t="s">
        <v>12</v>
      </c>
      <c r="C35" s="5" t="s">
        <v>110</v>
      </c>
      <c r="D35" s="6">
        <v>993586094</v>
      </c>
      <c r="E35" s="7">
        <v>0.28000000000000003</v>
      </c>
      <c r="F35" s="8">
        <v>1</v>
      </c>
      <c r="G35" s="9">
        <v>2.4678145190129206E-2</v>
      </c>
    </row>
    <row r="36" spans="1:7" x14ac:dyDescent="0.2">
      <c r="A36" s="26">
        <v>32</v>
      </c>
      <c r="B36" s="4" t="s">
        <v>47</v>
      </c>
      <c r="C36" s="5" t="s">
        <v>83</v>
      </c>
      <c r="D36" s="38">
        <v>269161148</v>
      </c>
      <c r="E36" s="39">
        <v>0.3</v>
      </c>
      <c r="F36" s="40">
        <v>0.70235389999999998</v>
      </c>
      <c r="G36" s="41">
        <v>8.9999994584658696E-2</v>
      </c>
    </row>
    <row r="37" spans="1:7" x14ac:dyDescent="0.2">
      <c r="A37" s="30"/>
    </row>
    <row r="38" spans="1:7" x14ac:dyDescent="0.2">
      <c r="A38" s="17"/>
      <c r="C38" s="15"/>
    </row>
    <row r="39" spans="1:7" x14ac:dyDescent="0.2">
      <c r="B39" s="18" t="s">
        <v>79</v>
      </c>
      <c r="C39" s="15"/>
    </row>
    <row r="40" spans="1:7" x14ac:dyDescent="0.2">
      <c r="B40" s="37" t="s">
        <v>47</v>
      </c>
      <c r="C40" s="15" t="s">
        <v>83</v>
      </c>
      <c r="D40" s="21"/>
      <c r="E40" s="50"/>
    </row>
    <row r="41" spans="1:7" x14ac:dyDescent="0.2">
      <c r="B41" s="18" t="s">
        <v>23</v>
      </c>
      <c r="C41" s="15" t="s">
        <v>119</v>
      </c>
      <c r="D41" s="48"/>
      <c r="E41" s="50"/>
    </row>
    <row r="42" spans="1:7" x14ac:dyDescent="0.2">
      <c r="B42" s="18" t="s">
        <v>24</v>
      </c>
      <c r="C42" s="15" t="s">
        <v>120</v>
      </c>
      <c r="D42" s="48"/>
      <c r="E42" s="50"/>
    </row>
    <row r="43" spans="1:7" ht="13.5" customHeight="1" x14ac:dyDescent="0.2">
      <c r="B43" s="18"/>
      <c r="C43" s="15"/>
      <c r="D43" s="19"/>
    </row>
    <row r="44" spans="1:7" ht="13.5" customHeight="1" x14ac:dyDescent="0.2">
      <c r="B44" s="18"/>
      <c r="C44" s="15"/>
      <c r="D44" s="19"/>
    </row>
    <row r="45" spans="1:7" ht="13.5" customHeight="1" x14ac:dyDescent="0.2">
      <c r="B45" s="18" t="s">
        <v>80</v>
      </c>
      <c r="C45" s="19"/>
      <c r="G45" s="10"/>
    </row>
    <row r="46" spans="1:7" ht="13.5" customHeight="1" x14ac:dyDescent="0.2">
      <c r="B46" s="20" t="s">
        <v>36</v>
      </c>
      <c r="C46" s="19" t="s">
        <v>84</v>
      </c>
      <c r="G46" s="10"/>
    </row>
    <row r="47" spans="1:7" ht="13.5" customHeight="1" x14ac:dyDescent="0.2">
      <c r="C47" s="23"/>
      <c r="G47" s="10"/>
    </row>
    <row r="48" spans="1:7" ht="13.5" customHeight="1" x14ac:dyDescent="0.2">
      <c r="B48" s="20"/>
      <c r="G48" s="10"/>
    </row>
    <row r="49" spans="1:7" ht="13.5" customHeight="1" x14ac:dyDescent="0.2">
      <c r="C49" s="23"/>
      <c r="G49" s="10"/>
    </row>
    <row r="50" spans="1:7" ht="13.5" customHeight="1" x14ac:dyDescent="0.2">
      <c r="G50" s="10"/>
    </row>
    <row r="51" spans="1:7" ht="13.5" customHeight="1" x14ac:dyDescent="0.2"/>
    <row r="52" spans="1:7" ht="13.5" customHeight="1" x14ac:dyDescent="0.2">
      <c r="G52" s="10"/>
    </row>
    <row r="53" spans="1:7" ht="13.5" customHeight="1" x14ac:dyDescent="0.2">
      <c r="G53" s="10"/>
    </row>
    <row r="54" spans="1:7" ht="13.5" customHeight="1" x14ac:dyDescent="0.2">
      <c r="G54" s="10"/>
    </row>
    <row r="55" spans="1:7" x14ac:dyDescent="0.2">
      <c r="D55" s="10"/>
      <c r="F55" s="11"/>
      <c r="G55" s="11"/>
    </row>
    <row r="56" spans="1:7" x14ac:dyDescent="0.2">
      <c r="D56" s="10"/>
      <c r="F56" s="11"/>
      <c r="G56" s="11"/>
    </row>
    <row r="57" spans="1:7" x14ac:dyDescent="0.2">
      <c r="A57" s="22"/>
      <c r="D57" s="10"/>
      <c r="F57" s="11"/>
      <c r="G57" s="11"/>
    </row>
    <row r="58" spans="1:7" x14ac:dyDescent="0.2">
      <c r="D58" s="10"/>
      <c r="F58" s="11"/>
      <c r="G58" s="11"/>
    </row>
    <row r="59" spans="1:7" x14ac:dyDescent="0.2">
      <c r="D59" s="10"/>
      <c r="E59" s="10"/>
      <c r="F59" s="11"/>
    </row>
    <row r="60" spans="1:7" x14ac:dyDescent="0.2">
      <c r="D60" s="10"/>
      <c r="F60" s="11"/>
      <c r="G60" s="11"/>
    </row>
    <row r="61" spans="1:7" x14ac:dyDescent="0.2">
      <c r="D61" s="10"/>
      <c r="F61" s="11"/>
      <c r="G61" s="11"/>
    </row>
    <row r="62" spans="1:7" x14ac:dyDescent="0.2">
      <c r="E62" s="24"/>
      <c r="G62" s="11"/>
    </row>
    <row r="63" spans="1:7" x14ac:dyDescent="0.2">
      <c r="D63" s="10"/>
      <c r="F63" s="11"/>
      <c r="G63" s="25"/>
    </row>
    <row r="64" spans="1:7" x14ac:dyDescent="0.2">
      <c r="D64" s="10"/>
      <c r="E64" s="10"/>
      <c r="F64" s="11"/>
    </row>
    <row r="65" spans="4:7" x14ac:dyDescent="0.2">
      <c r="D65" s="10"/>
      <c r="E65" s="10"/>
      <c r="F65" s="11"/>
    </row>
    <row r="68" spans="4:7" x14ac:dyDescent="0.2">
      <c r="G68" s="11"/>
    </row>
    <row r="69" spans="4:7" x14ac:dyDescent="0.2">
      <c r="G69" s="11"/>
    </row>
    <row r="71" spans="4:7" x14ac:dyDescent="0.2">
      <c r="G71" s="11"/>
    </row>
    <row r="72" spans="4:7" x14ac:dyDescent="0.2">
      <c r="G72" s="11"/>
    </row>
    <row r="73" spans="4:7" x14ac:dyDescent="0.2">
      <c r="G73" s="11"/>
    </row>
    <row r="74" spans="4:7" x14ac:dyDescent="0.2">
      <c r="G74" s="11"/>
    </row>
    <row r="75" spans="4:7" x14ac:dyDescent="0.2">
      <c r="G75" s="11"/>
    </row>
    <row r="76" spans="4:7" x14ac:dyDescent="0.2">
      <c r="G76" s="11"/>
    </row>
    <row r="77" spans="4:7" x14ac:dyDescent="0.2">
      <c r="G77" s="11"/>
    </row>
    <row r="78" spans="4:7" x14ac:dyDescent="0.2">
      <c r="G78" s="11"/>
    </row>
    <row r="79" spans="4:7" x14ac:dyDescent="0.2">
      <c r="G79" s="11"/>
    </row>
    <row r="80" spans="4:7" x14ac:dyDescent="0.2">
      <c r="G80" s="11"/>
    </row>
  </sheetData>
  <sortState ref="B5:G36">
    <sortCondition ref="B4"/>
  </sortState>
  <pageMargins left="0.28000000000000003" right="0.33" top="0.32" bottom="0.34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82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I4" sqref="I4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70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1</v>
      </c>
      <c r="G5" s="9">
        <v>7.7829716849997788E-2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0.32</v>
      </c>
      <c r="F6" s="8">
        <v>1</v>
      </c>
      <c r="G6" s="9">
        <v>1.5813579363369478E-2</v>
      </c>
    </row>
    <row r="7" spans="1:7" ht="25.5" x14ac:dyDescent="0.2">
      <c r="A7" s="26">
        <v>3</v>
      </c>
      <c r="B7" s="12" t="s">
        <v>50</v>
      </c>
      <c r="C7" s="5" t="s">
        <v>104</v>
      </c>
      <c r="D7" s="38">
        <v>120000000</v>
      </c>
      <c r="E7" s="39">
        <v>0.17</v>
      </c>
      <c r="F7" s="40">
        <v>1</v>
      </c>
      <c r="G7" s="41">
        <v>1.2571760599692982E-2</v>
      </c>
    </row>
    <row r="8" spans="1:7" x14ac:dyDescent="0.2">
      <c r="A8" s="26">
        <v>4</v>
      </c>
      <c r="B8" s="4" t="s">
        <v>15</v>
      </c>
      <c r="C8" s="5" t="s">
        <v>100</v>
      </c>
      <c r="D8" s="6">
        <v>40534000</v>
      </c>
      <c r="E8" s="7">
        <v>0.16</v>
      </c>
      <c r="F8" s="8">
        <v>1</v>
      </c>
      <c r="G8" s="9">
        <v>2.0322749448075175E-2</v>
      </c>
    </row>
    <row r="9" spans="1:7" x14ac:dyDescent="0.2">
      <c r="A9" s="26">
        <v>5</v>
      </c>
      <c r="B9" s="4" t="s">
        <v>45</v>
      </c>
      <c r="C9" s="5" t="s">
        <v>89</v>
      </c>
      <c r="D9" s="6">
        <v>147846489</v>
      </c>
      <c r="E9" s="7">
        <v>0.12</v>
      </c>
      <c r="F9" s="8">
        <v>0.70801130000000001</v>
      </c>
      <c r="G9" s="9">
        <v>2.4913799443775496E-2</v>
      </c>
    </row>
    <row r="10" spans="1:7" x14ac:dyDescent="0.2">
      <c r="A10" s="26">
        <v>6</v>
      </c>
      <c r="B10" s="4" t="s">
        <v>46</v>
      </c>
      <c r="C10" s="5" t="s">
        <v>90</v>
      </c>
      <c r="D10" s="6">
        <v>29788012</v>
      </c>
      <c r="E10" s="7">
        <v>0.63</v>
      </c>
      <c r="F10" s="8">
        <v>0.70801130000000001</v>
      </c>
      <c r="G10" s="9">
        <v>2.0086204760351167E-2</v>
      </c>
    </row>
    <row r="11" spans="1:7" x14ac:dyDescent="0.2">
      <c r="A11" s="26">
        <v>7</v>
      </c>
      <c r="B11" s="4" t="s">
        <v>49</v>
      </c>
      <c r="C11" s="5" t="s">
        <v>103</v>
      </c>
      <c r="D11" s="6">
        <v>124750000</v>
      </c>
      <c r="E11" s="7">
        <v>0.46</v>
      </c>
      <c r="F11" s="8">
        <v>1</v>
      </c>
      <c r="G11" s="9">
        <v>2.0043991235949056E-2</v>
      </c>
    </row>
    <row r="12" spans="1:7" x14ac:dyDescent="0.2">
      <c r="A12" s="26">
        <v>8</v>
      </c>
      <c r="B12" s="12" t="s">
        <v>39</v>
      </c>
      <c r="C12" s="5" t="s">
        <v>118</v>
      </c>
      <c r="D12" s="6">
        <v>35371898370</v>
      </c>
      <c r="E12" s="7">
        <v>0.17</v>
      </c>
      <c r="F12" s="8">
        <v>1</v>
      </c>
      <c r="G12" s="9">
        <v>5.4582524552298029E-3</v>
      </c>
    </row>
    <row r="13" spans="1:7" x14ac:dyDescent="0.2">
      <c r="A13" s="26">
        <v>9</v>
      </c>
      <c r="B13" s="4" t="s">
        <v>5</v>
      </c>
      <c r="C13" s="5" t="s">
        <v>95</v>
      </c>
      <c r="D13" s="6">
        <v>63048706145</v>
      </c>
      <c r="E13" s="7">
        <v>0.18</v>
      </c>
      <c r="F13" s="8">
        <v>1</v>
      </c>
      <c r="G13" s="9">
        <v>3.6130542560580799E-2</v>
      </c>
    </row>
    <row r="14" spans="1:7" x14ac:dyDescent="0.2">
      <c r="A14" s="26">
        <v>10</v>
      </c>
      <c r="B14" s="4" t="s">
        <v>9</v>
      </c>
      <c r="C14" s="5" t="s">
        <v>105</v>
      </c>
      <c r="D14" s="6">
        <v>1274665323063</v>
      </c>
      <c r="E14" s="7">
        <v>0.21</v>
      </c>
      <c r="F14" s="8">
        <v>1</v>
      </c>
      <c r="G14" s="9">
        <v>1.9351657677178301E-2</v>
      </c>
    </row>
    <row r="15" spans="1:7" x14ac:dyDescent="0.2">
      <c r="A15" s="26">
        <v>11</v>
      </c>
      <c r="B15" s="4" t="s">
        <v>0</v>
      </c>
      <c r="C15" s="5" t="s">
        <v>87</v>
      </c>
      <c r="D15" s="6">
        <v>386255464890</v>
      </c>
      <c r="E15" s="7">
        <v>0.34</v>
      </c>
      <c r="F15" s="8">
        <v>0.57847309999999996</v>
      </c>
      <c r="G15" s="9">
        <v>4.4999999052939339E-2</v>
      </c>
    </row>
    <row r="16" spans="1:7" x14ac:dyDescent="0.2">
      <c r="A16" s="26">
        <v>12</v>
      </c>
      <c r="B16" s="12" t="s">
        <v>6</v>
      </c>
      <c r="C16" s="5" t="s">
        <v>99</v>
      </c>
      <c r="D16" s="6">
        <v>104400000000</v>
      </c>
      <c r="E16" s="7">
        <v>0.18</v>
      </c>
      <c r="F16" s="8">
        <v>1</v>
      </c>
      <c r="G16" s="9">
        <v>2.3788739794858415E-2</v>
      </c>
    </row>
    <row r="17" spans="1:7" ht="25.5" x14ac:dyDescent="0.2">
      <c r="A17" s="26">
        <v>13</v>
      </c>
      <c r="B17" s="13" t="s">
        <v>51</v>
      </c>
      <c r="C17" s="5" t="s">
        <v>97</v>
      </c>
      <c r="D17" s="38">
        <v>465466970</v>
      </c>
      <c r="E17" s="39">
        <v>0.52</v>
      </c>
      <c r="F17" s="40">
        <v>0.68638080000000001</v>
      </c>
      <c r="G17" s="41">
        <v>8.9999991825503417E-2</v>
      </c>
    </row>
    <row r="18" spans="1:7" x14ac:dyDescent="0.2">
      <c r="A18" s="26">
        <v>14</v>
      </c>
      <c r="B18" s="4" t="s">
        <v>8</v>
      </c>
      <c r="C18" s="5" t="s">
        <v>98</v>
      </c>
      <c r="D18" s="6">
        <v>103030215</v>
      </c>
      <c r="E18" s="7">
        <v>0.33</v>
      </c>
      <c r="F18" s="8">
        <v>1</v>
      </c>
      <c r="G18" s="9">
        <v>2.1671518257423007E-2</v>
      </c>
    </row>
    <row r="19" spans="1:7" x14ac:dyDescent="0.2">
      <c r="A19" s="26">
        <v>15</v>
      </c>
      <c r="B19" s="13" t="s">
        <v>7</v>
      </c>
      <c r="C19" s="5" t="s">
        <v>96</v>
      </c>
      <c r="D19" s="6">
        <v>11174330000</v>
      </c>
      <c r="E19" s="7">
        <v>0.14000000000000001</v>
      </c>
      <c r="F19" s="8">
        <v>1</v>
      </c>
      <c r="G19" s="9">
        <v>3.8720032566400157E-2</v>
      </c>
    </row>
    <row r="20" spans="1:7" x14ac:dyDescent="0.2">
      <c r="A20" s="26">
        <v>16</v>
      </c>
      <c r="B20" s="13" t="s">
        <v>44</v>
      </c>
      <c r="C20" s="5" t="s">
        <v>82</v>
      </c>
      <c r="D20" s="6">
        <v>2278636493</v>
      </c>
      <c r="E20" s="7">
        <v>0.51</v>
      </c>
      <c r="F20" s="8">
        <v>0.93690130000000005</v>
      </c>
      <c r="G20" s="9">
        <v>8.99999975332436E-2</v>
      </c>
    </row>
    <row r="21" spans="1:7" x14ac:dyDescent="0.2">
      <c r="A21" s="26">
        <v>17</v>
      </c>
      <c r="B21" s="12" t="s">
        <v>21</v>
      </c>
      <c r="C21" s="5" t="s">
        <v>113</v>
      </c>
      <c r="D21" s="6">
        <v>39749359700</v>
      </c>
      <c r="E21" s="7">
        <v>0.2</v>
      </c>
      <c r="F21" s="8">
        <v>1</v>
      </c>
      <c r="G21" s="9">
        <v>7.2869118307307794E-3</v>
      </c>
    </row>
    <row r="22" spans="1:7" x14ac:dyDescent="0.2">
      <c r="A22" s="26">
        <v>18</v>
      </c>
      <c r="B22" s="12" t="s">
        <v>11</v>
      </c>
      <c r="C22" s="5" t="s">
        <v>102</v>
      </c>
      <c r="D22" s="6">
        <v>179768227</v>
      </c>
      <c r="E22" s="7">
        <v>0.42</v>
      </c>
      <c r="F22" s="8">
        <v>1</v>
      </c>
      <c r="G22" s="9">
        <v>1.7637526951128892E-2</v>
      </c>
    </row>
    <row r="23" spans="1:7" x14ac:dyDescent="0.2">
      <c r="A23" s="26">
        <v>19</v>
      </c>
      <c r="B23" s="12" t="s">
        <v>14</v>
      </c>
      <c r="C23" s="5" t="s">
        <v>106</v>
      </c>
      <c r="D23" s="6">
        <v>218983750</v>
      </c>
      <c r="E23" s="7">
        <v>0.67</v>
      </c>
      <c r="F23" s="8">
        <v>1</v>
      </c>
      <c r="G23" s="9">
        <v>4.6840849001387784E-3</v>
      </c>
    </row>
    <row r="24" spans="1:7" x14ac:dyDescent="0.2">
      <c r="A24" s="26">
        <v>20</v>
      </c>
      <c r="B24" s="4" t="s">
        <v>42</v>
      </c>
      <c r="C24" s="5" t="s">
        <v>92</v>
      </c>
      <c r="D24" s="6">
        <v>5993227240</v>
      </c>
      <c r="E24" s="7">
        <v>0.14000000000000001</v>
      </c>
      <c r="F24" s="8">
        <v>0.59788419999999998</v>
      </c>
      <c r="G24" s="9">
        <v>4.5000003376685561E-2</v>
      </c>
    </row>
    <row r="25" spans="1:7" x14ac:dyDescent="0.2">
      <c r="A25" s="26">
        <v>21</v>
      </c>
      <c r="B25" s="4" t="s">
        <v>52</v>
      </c>
      <c r="C25" s="5" t="s">
        <v>112</v>
      </c>
      <c r="D25" s="6">
        <v>19259815400</v>
      </c>
      <c r="E25" s="7">
        <v>0.15</v>
      </c>
      <c r="F25" s="8">
        <v>1</v>
      </c>
      <c r="G25" s="9">
        <v>9.2231961764286455E-3</v>
      </c>
    </row>
    <row r="26" spans="1:7" x14ac:dyDescent="0.2">
      <c r="A26" s="26">
        <v>22</v>
      </c>
      <c r="B26" s="12" t="s">
        <v>22</v>
      </c>
      <c r="C26" s="5" t="s">
        <v>121</v>
      </c>
      <c r="D26" s="6">
        <v>110441160870</v>
      </c>
      <c r="E26" s="7">
        <v>0.18</v>
      </c>
      <c r="F26" s="8">
        <v>1</v>
      </c>
      <c r="G26" s="9">
        <v>5.5261910392701338E-3</v>
      </c>
    </row>
    <row r="27" spans="1:7" x14ac:dyDescent="0.2">
      <c r="A27" s="26">
        <v>23</v>
      </c>
      <c r="B27" s="12" t="s">
        <v>2</v>
      </c>
      <c r="C27" s="5" t="s">
        <v>88</v>
      </c>
      <c r="D27" s="6">
        <v>129500000</v>
      </c>
      <c r="E27" s="7">
        <v>0.19</v>
      </c>
      <c r="F27" s="8">
        <v>0.57952689999999996</v>
      </c>
      <c r="G27" s="9">
        <v>4.4999995959885984E-2</v>
      </c>
    </row>
    <row r="28" spans="1:7" x14ac:dyDescent="0.2">
      <c r="A28" s="26">
        <v>24</v>
      </c>
      <c r="B28" s="4" t="s">
        <v>4</v>
      </c>
      <c r="C28" s="5" t="s">
        <v>94</v>
      </c>
      <c r="D28" s="6">
        <v>660497344</v>
      </c>
      <c r="E28" s="7">
        <v>0.32</v>
      </c>
      <c r="F28" s="8">
        <v>0.95222430000000002</v>
      </c>
      <c r="G28" s="9">
        <v>4.5000002878916909E-2</v>
      </c>
    </row>
    <row r="29" spans="1:7" x14ac:dyDescent="0.2">
      <c r="A29" s="26">
        <v>25</v>
      </c>
      <c r="B29" s="4" t="s">
        <v>43</v>
      </c>
      <c r="C29" s="5" t="s">
        <v>93</v>
      </c>
      <c r="D29" s="6">
        <v>423031984</v>
      </c>
      <c r="E29" s="7">
        <v>0.25</v>
      </c>
      <c r="F29" s="8">
        <v>0.77825089999999997</v>
      </c>
      <c r="G29" s="9">
        <v>4.500000237480719E-2</v>
      </c>
    </row>
    <row r="30" spans="1:7" ht="25.5" x14ac:dyDescent="0.2">
      <c r="A30" s="26">
        <v>26</v>
      </c>
      <c r="B30" s="4" t="s">
        <v>48</v>
      </c>
      <c r="C30" s="42" t="s">
        <v>116</v>
      </c>
      <c r="D30" s="38">
        <v>43026312</v>
      </c>
      <c r="E30" s="39">
        <v>1</v>
      </c>
      <c r="F30" s="40">
        <v>1</v>
      </c>
      <c r="G30" s="41">
        <v>8.1365296924142197E-2</v>
      </c>
    </row>
    <row r="31" spans="1:7" x14ac:dyDescent="0.2">
      <c r="A31" s="26">
        <v>27</v>
      </c>
      <c r="B31" s="4" t="s">
        <v>23</v>
      </c>
      <c r="C31" s="5" t="s">
        <v>119</v>
      </c>
      <c r="D31" s="6">
        <v>703191442</v>
      </c>
      <c r="E31" s="7">
        <v>0.18</v>
      </c>
      <c r="F31" s="8">
        <v>1</v>
      </c>
      <c r="G31" s="9">
        <v>5.5503308503974478E-3</v>
      </c>
    </row>
    <row r="32" spans="1:7" x14ac:dyDescent="0.2">
      <c r="A32" s="26">
        <v>28</v>
      </c>
      <c r="B32" s="13" t="s">
        <v>40</v>
      </c>
      <c r="C32" s="5" t="s">
        <v>111</v>
      </c>
      <c r="D32" s="6">
        <v>161078853310</v>
      </c>
      <c r="E32" s="7">
        <v>0.14000000000000001</v>
      </c>
      <c r="F32" s="8">
        <v>1</v>
      </c>
      <c r="G32" s="9">
        <v>1.1338645304422235E-2</v>
      </c>
    </row>
    <row r="33" spans="1:7" x14ac:dyDescent="0.2">
      <c r="A33" s="26">
        <v>29</v>
      </c>
      <c r="B33" s="12" t="s">
        <v>53</v>
      </c>
      <c r="C33" s="5" t="s">
        <v>85</v>
      </c>
      <c r="D33" s="6">
        <v>2669204301</v>
      </c>
      <c r="E33" s="7">
        <v>0.28000000000000003</v>
      </c>
      <c r="F33" s="8">
        <v>0.58488519999999999</v>
      </c>
      <c r="G33" s="9">
        <v>3.9625154386674119E-2</v>
      </c>
    </row>
    <row r="34" spans="1:7" x14ac:dyDescent="0.2">
      <c r="A34" s="26">
        <v>30</v>
      </c>
      <c r="B34" s="4" t="s">
        <v>54</v>
      </c>
      <c r="C34" s="5" t="s">
        <v>86</v>
      </c>
      <c r="D34" s="6">
        <v>242831469</v>
      </c>
      <c r="E34" s="7">
        <v>0.6</v>
      </c>
      <c r="F34" s="8">
        <v>0.58488519999999999</v>
      </c>
      <c r="G34" s="9">
        <v>5.3748466586200257E-3</v>
      </c>
    </row>
    <row r="35" spans="1:7" x14ac:dyDescent="0.2">
      <c r="A35" s="26">
        <v>31</v>
      </c>
      <c r="B35" s="4" t="s">
        <v>19</v>
      </c>
      <c r="C35" s="5" t="s">
        <v>115</v>
      </c>
      <c r="D35" s="6">
        <v>34270159</v>
      </c>
      <c r="E35" s="7">
        <v>0.46</v>
      </c>
      <c r="F35" s="8">
        <v>1</v>
      </c>
      <c r="G35" s="9">
        <v>7.0319292706912647E-3</v>
      </c>
    </row>
    <row r="36" spans="1:7" x14ac:dyDescent="0.2">
      <c r="A36" s="26">
        <v>32</v>
      </c>
      <c r="B36" s="12" t="s">
        <v>26</v>
      </c>
      <c r="C36" s="5" t="s">
        <v>123</v>
      </c>
      <c r="D36" s="6">
        <v>3854341416571</v>
      </c>
      <c r="E36" s="7">
        <v>0.19</v>
      </c>
      <c r="F36" s="8">
        <v>1</v>
      </c>
      <c r="G36" s="9">
        <v>3.6495386453148791E-3</v>
      </c>
    </row>
    <row r="37" spans="1:7" x14ac:dyDescent="0.2">
      <c r="A37" s="26">
        <v>33</v>
      </c>
      <c r="B37" s="14" t="s">
        <v>12</v>
      </c>
      <c r="C37" s="5" t="s">
        <v>110</v>
      </c>
      <c r="D37" s="6">
        <v>993586094</v>
      </c>
      <c r="E37" s="7">
        <v>0.25</v>
      </c>
      <c r="F37" s="8">
        <v>1</v>
      </c>
      <c r="G37" s="9">
        <v>1.5003808519061374E-2</v>
      </c>
    </row>
    <row r="38" spans="1:7" x14ac:dyDescent="0.2">
      <c r="A38" s="26">
        <v>34</v>
      </c>
      <c r="B38" s="13" t="s">
        <v>47</v>
      </c>
      <c r="C38" s="42" t="s">
        <v>83</v>
      </c>
      <c r="D38" s="38">
        <v>275161148</v>
      </c>
      <c r="E38" s="39">
        <v>0.3</v>
      </c>
      <c r="F38" s="40">
        <v>0.60876839999999999</v>
      </c>
      <c r="G38" s="41">
        <v>4.5000000528115404E-2</v>
      </c>
    </row>
    <row r="39" spans="1:7" x14ac:dyDescent="0.2">
      <c r="A39" s="30"/>
    </row>
    <row r="40" spans="1:7" x14ac:dyDescent="0.2">
      <c r="A40" s="17"/>
      <c r="C40" s="15"/>
    </row>
    <row r="41" spans="1:7" x14ac:dyDescent="0.2">
      <c r="B41" s="18" t="s">
        <v>79</v>
      </c>
      <c r="C41" s="15"/>
    </row>
    <row r="42" spans="1:7" ht="25.5" x14ac:dyDescent="0.2">
      <c r="B42" s="37" t="s">
        <v>51</v>
      </c>
      <c r="C42" s="15" t="s">
        <v>97</v>
      </c>
      <c r="D42" s="19"/>
      <c r="E42" s="51"/>
    </row>
    <row r="43" spans="1:7" ht="13.5" customHeight="1" x14ac:dyDescent="0.2">
      <c r="B43" s="18" t="s">
        <v>48</v>
      </c>
      <c r="C43" s="54" t="s">
        <v>116</v>
      </c>
      <c r="D43" s="19"/>
      <c r="E43" s="51"/>
    </row>
    <row r="44" spans="1:7" ht="13.5" customHeight="1" x14ac:dyDescent="0.2">
      <c r="B44" s="18" t="s">
        <v>50</v>
      </c>
      <c r="C44" s="15" t="s">
        <v>104</v>
      </c>
      <c r="D44" s="19"/>
      <c r="E44" s="51"/>
    </row>
    <row r="45" spans="1:7" ht="13.5" customHeight="1" x14ac:dyDescent="0.2">
      <c r="B45" s="18" t="s">
        <v>52</v>
      </c>
      <c r="C45" s="19" t="s">
        <v>112</v>
      </c>
      <c r="D45" s="19"/>
    </row>
    <row r="46" spans="1:7" ht="13.5" customHeight="1" x14ac:dyDescent="0.2">
      <c r="B46" s="20"/>
      <c r="C46" s="19"/>
      <c r="D46" s="19"/>
    </row>
    <row r="47" spans="1:7" ht="13.5" customHeight="1" x14ac:dyDescent="0.2">
      <c r="C47" s="23"/>
      <c r="D47" s="19"/>
      <c r="G47" s="10"/>
    </row>
    <row r="48" spans="1:7" ht="13.5" customHeight="1" x14ac:dyDescent="0.2">
      <c r="B48" s="18" t="s">
        <v>80</v>
      </c>
      <c r="G48" s="10"/>
    </row>
    <row r="49" spans="1:7" x14ac:dyDescent="0.2">
      <c r="B49" s="1" t="s">
        <v>18</v>
      </c>
      <c r="C49" s="23" t="s">
        <v>127</v>
      </c>
      <c r="D49" s="23"/>
      <c r="E49" s="50"/>
      <c r="G49" s="10"/>
    </row>
    <row r="50" spans="1:7" ht="13.5" customHeight="1" x14ac:dyDescent="0.2">
      <c r="B50" s="1" t="s">
        <v>24</v>
      </c>
      <c r="C50" s="1" t="s">
        <v>120</v>
      </c>
      <c r="G50" s="10"/>
    </row>
    <row r="51" spans="1:7" ht="13.5" customHeight="1" x14ac:dyDescent="0.2">
      <c r="G51" s="10"/>
    </row>
    <row r="52" spans="1:7" ht="13.5" customHeight="1" x14ac:dyDescent="0.2">
      <c r="G52" s="10"/>
    </row>
    <row r="53" spans="1:7" ht="13.5" customHeight="1" x14ac:dyDescent="0.2"/>
    <row r="54" spans="1:7" ht="13.5" customHeight="1" x14ac:dyDescent="0.2">
      <c r="G54" s="10"/>
    </row>
    <row r="55" spans="1:7" x14ac:dyDescent="0.2">
      <c r="G55" s="10"/>
    </row>
    <row r="56" spans="1:7" x14ac:dyDescent="0.2">
      <c r="G56" s="10"/>
    </row>
    <row r="57" spans="1:7" x14ac:dyDescent="0.2">
      <c r="A57" s="22"/>
      <c r="D57" s="10"/>
      <c r="F57" s="11"/>
      <c r="G57" s="11"/>
    </row>
    <row r="58" spans="1:7" x14ac:dyDescent="0.2">
      <c r="D58" s="10"/>
      <c r="F58" s="11"/>
      <c r="G58" s="11"/>
    </row>
    <row r="59" spans="1:7" x14ac:dyDescent="0.2">
      <c r="D59" s="10"/>
      <c r="F59" s="11"/>
      <c r="G59" s="11"/>
    </row>
    <row r="60" spans="1:7" x14ac:dyDescent="0.2">
      <c r="D60" s="10"/>
      <c r="F60" s="11"/>
      <c r="G60" s="11"/>
    </row>
    <row r="61" spans="1:7" x14ac:dyDescent="0.2">
      <c r="D61" s="10"/>
      <c r="E61" s="10"/>
      <c r="F61" s="11"/>
    </row>
    <row r="62" spans="1:7" x14ac:dyDescent="0.2">
      <c r="D62" s="10"/>
      <c r="F62" s="11"/>
      <c r="G62" s="11"/>
    </row>
    <row r="63" spans="1:7" x14ac:dyDescent="0.2">
      <c r="D63" s="10"/>
      <c r="F63" s="11"/>
      <c r="G63" s="11"/>
    </row>
    <row r="64" spans="1:7" x14ac:dyDescent="0.2">
      <c r="E64" s="24"/>
      <c r="G64" s="11"/>
    </row>
    <row r="65" spans="4:7" x14ac:dyDescent="0.2">
      <c r="D65" s="10"/>
      <c r="F65" s="11"/>
      <c r="G65" s="25"/>
    </row>
    <row r="66" spans="4:7" x14ac:dyDescent="0.2">
      <c r="D66" s="10"/>
      <c r="E66" s="10"/>
      <c r="F66" s="11"/>
    </row>
    <row r="67" spans="4:7" x14ac:dyDescent="0.2">
      <c r="D67" s="10"/>
      <c r="E67" s="10"/>
      <c r="F67" s="11"/>
    </row>
    <row r="70" spans="4:7" x14ac:dyDescent="0.2">
      <c r="G70" s="11"/>
    </row>
    <row r="71" spans="4:7" x14ac:dyDescent="0.2">
      <c r="G71" s="11"/>
    </row>
    <row r="73" spans="4:7" x14ac:dyDescent="0.2">
      <c r="G73" s="11"/>
    </row>
    <row r="74" spans="4:7" x14ac:dyDescent="0.2">
      <c r="G74" s="11"/>
    </row>
    <row r="75" spans="4:7" x14ac:dyDescent="0.2">
      <c r="G75" s="11"/>
    </row>
    <row r="76" spans="4:7" x14ac:dyDescent="0.2">
      <c r="G76" s="11"/>
    </row>
    <row r="77" spans="4:7" x14ac:dyDescent="0.2">
      <c r="G77" s="11"/>
    </row>
    <row r="78" spans="4:7" x14ac:dyDescent="0.2">
      <c r="G78" s="11"/>
    </row>
    <row r="79" spans="4:7" x14ac:dyDescent="0.2">
      <c r="G79" s="11"/>
    </row>
    <row r="80" spans="4:7" x14ac:dyDescent="0.2">
      <c r="G80" s="11"/>
    </row>
    <row r="81" spans="7:7" x14ac:dyDescent="0.2">
      <c r="G81" s="11"/>
    </row>
    <row r="82" spans="7:7" x14ac:dyDescent="0.2">
      <c r="G82" s="11"/>
    </row>
  </sheetData>
  <sortState ref="B5:G38">
    <sortCondition ref="B4"/>
  </sortState>
  <pageMargins left="0.28000000000000003" right="0.33" top="0.32" bottom="0.34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77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M26" sqref="M26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71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0.3690716</v>
      </c>
      <c r="G5" s="9">
        <v>4.5000003730554732E-2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0.32</v>
      </c>
      <c r="F6" s="8">
        <v>1</v>
      </c>
      <c r="G6" s="9">
        <v>4.1620513104708948E-2</v>
      </c>
    </row>
    <row r="7" spans="1:7" ht="25.5" x14ac:dyDescent="0.2">
      <c r="A7" s="26">
        <v>3</v>
      </c>
      <c r="B7" s="4" t="s">
        <v>50</v>
      </c>
      <c r="C7" s="5" t="s">
        <v>104</v>
      </c>
      <c r="D7" s="38">
        <v>120000000</v>
      </c>
      <c r="E7" s="39">
        <v>0.17</v>
      </c>
      <c r="F7" s="40">
        <v>1</v>
      </c>
      <c r="G7" s="41">
        <v>3.3457116004144222E-2</v>
      </c>
    </row>
    <row r="8" spans="1:7" x14ac:dyDescent="0.2">
      <c r="A8" s="26">
        <v>4</v>
      </c>
      <c r="B8" s="4" t="s">
        <v>15</v>
      </c>
      <c r="C8" s="5" t="s">
        <v>100</v>
      </c>
      <c r="D8" s="6">
        <v>40534000</v>
      </c>
      <c r="E8" s="7">
        <v>0.16</v>
      </c>
      <c r="F8" s="8">
        <v>1</v>
      </c>
      <c r="G8" s="9">
        <v>4.2481442078849477E-2</v>
      </c>
    </row>
    <row r="9" spans="1:7" x14ac:dyDescent="0.2">
      <c r="A9" s="26">
        <v>5</v>
      </c>
      <c r="B9" s="4" t="s">
        <v>49</v>
      </c>
      <c r="C9" s="5" t="s">
        <v>103</v>
      </c>
      <c r="D9" s="6">
        <v>124750000</v>
      </c>
      <c r="E9" s="7">
        <v>0.46</v>
      </c>
      <c r="F9" s="8">
        <v>1</v>
      </c>
      <c r="G9" s="9">
        <v>3.5364251134184364E-2</v>
      </c>
    </row>
    <row r="10" spans="1:7" x14ac:dyDescent="0.2">
      <c r="A10" s="26">
        <v>6</v>
      </c>
      <c r="B10" s="12" t="s">
        <v>39</v>
      </c>
      <c r="C10" s="5" t="s">
        <v>118</v>
      </c>
      <c r="D10" s="38">
        <v>35371898370</v>
      </c>
      <c r="E10" s="39">
        <v>0.17</v>
      </c>
      <c r="F10" s="40">
        <v>0.66749740000000002</v>
      </c>
      <c r="G10" s="41">
        <v>5.7530284168562764E-3</v>
      </c>
    </row>
    <row r="11" spans="1:7" x14ac:dyDescent="0.2">
      <c r="A11" s="26">
        <v>7</v>
      </c>
      <c r="B11" s="4" t="s">
        <v>5</v>
      </c>
      <c r="C11" s="5" t="s">
        <v>95</v>
      </c>
      <c r="D11" s="6">
        <v>63048706145</v>
      </c>
      <c r="E11" s="7">
        <v>0.18</v>
      </c>
      <c r="F11" s="8">
        <v>0.48023719999999998</v>
      </c>
      <c r="G11" s="9">
        <v>3.5992208519862248E-2</v>
      </c>
    </row>
    <row r="12" spans="1:7" x14ac:dyDescent="0.2">
      <c r="A12" s="26">
        <v>8</v>
      </c>
      <c r="B12" s="4" t="s">
        <v>9</v>
      </c>
      <c r="C12" s="5" t="s">
        <v>105</v>
      </c>
      <c r="D12" s="6">
        <v>1274665323063</v>
      </c>
      <c r="E12" s="7">
        <v>0.21</v>
      </c>
      <c r="F12" s="8">
        <v>0.66749740000000002</v>
      </c>
      <c r="G12" s="9">
        <v>2.1709647705820602E-2</v>
      </c>
    </row>
    <row r="13" spans="1:7" x14ac:dyDescent="0.2">
      <c r="A13" s="26">
        <v>9</v>
      </c>
      <c r="B13" s="4" t="s">
        <v>0</v>
      </c>
      <c r="C13" s="5" t="s">
        <v>87</v>
      </c>
      <c r="D13" s="6">
        <v>386255464890</v>
      </c>
      <c r="E13" s="7">
        <v>0.34</v>
      </c>
      <c r="F13" s="8">
        <v>0.45127299999999998</v>
      </c>
      <c r="G13" s="9">
        <v>7.1984418487734639E-2</v>
      </c>
    </row>
    <row r="14" spans="1:7" x14ac:dyDescent="0.2">
      <c r="A14" s="26">
        <v>10</v>
      </c>
      <c r="B14" s="13" t="s">
        <v>6</v>
      </c>
      <c r="C14" s="5" t="s">
        <v>99</v>
      </c>
      <c r="D14" s="6">
        <v>104400000000</v>
      </c>
      <c r="E14" s="7">
        <v>0.18</v>
      </c>
      <c r="F14" s="8">
        <v>0.66749740000000002</v>
      </c>
      <c r="G14" s="9">
        <v>2.9287344076387757E-2</v>
      </c>
    </row>
    <row r="15" spans="1:7" ht="25.5" x14ac:dyDescent="0.2">
      <c r="A15" s="26">
        <v>11</v>
      </c>
      <c r="B15" s="13" t="s">
        <v>51</v>
      </c>
      <c r="C15" s="5" t="s">
        <v>97</v>
      </c>
      <c r="D15" s="38">
        <v>486593730</v>
      </c>
      <c r="E15" s="39">
        <v>0.57999999999999996</v>
      </c>
      <c r="F15" s="40">
        <v>0.31955080000000002</v>
      </c>
      <c r="G15" s="41">
        <v>9.0000001062479323E-2</v>
      </c>
    </row>
    <row r="16" spans="1:7" x14ac:dyDescent="0.2">
      <c r="A16" s="26">
        <v>12</v>
      </c>
      <c r="B16" s="12" t="s">
        <v>8</v>
      </c>
      <c r="C16" s="5" t="s">
        <v>98</v>
      </c>
      <c r="D16" s="6">
        <v>103030215</v>
      </c>
      <c r="E16" s="7">
        <v>0.33</v>
      </c>
      <c r="F16" s="8">
        <v>0.98926919999999996</v>
      </c>
      <c r="G16" s="9">
        <v>4.4999996945881228E-2</v>
      </c>
    </row>
    <row r="17" spans="1:7" x14ac:dyDescent="0.2">
      <c r="A17" s="26">
        <v>13</v>
      </c>
      <c r="B17" s="12" t="s">
        <v>7</v>
      </c>
      <c r="C17" s="5" t="s">
        <v>96</v>
      </c>
      <c r="D17" s="6">
        <v>11174330000</v>
      </c>
      <c r="E17" s="7">
        <v>0.14000000000000001</v>
      </c>
      <c r="F17" s="8">
        <v>0.68253149999999996</v>
      </c>
      <c r="G17" s="9">
        <v>4.4999996001043215E-2</v>
      </c>
    </row>
    <row r="18" spans="1:7" x14ac:dyDescent="0.2">
      <c r="A18" s="26">
        <v>14</v>
      </c>
      <c r="B18" s="13" t="s">
        <v>44</v>
      </c>
      <c r="C18" s="5" t="s">
        <v>82</v>
      </c>
      <c r="D18" s="6">
        <v>2278636493</v>
      </c>
      <c r="E18" s="7">
        <v>0.51</v>
      </c>
      <c r="F18" s="8">
        <v>0.41225040000000002</v>
      </c>
      <c r="G18" s="9">
        <v>8.9999999067033071E-2</v>
      </c>
    </row>
    <row r="19" spans="1:7" x14ac:dyDescent="0.2">
      <c r="A19" s="26">
        <v>15</v>
      </c>
      <c r="B19" s="4" t="s">
        <v>28</v>
      </c>
      <c r="C19" s="5" t="s">
        <v>124</v>
      </c>
      <c r="D19" s="6">
        <v>42217941468</v>
      </c>
      <c r="E19" s="7">
        <v>0.34</v>
      </c>
      <c r="F19" s="8">
        <v>0.66749740000000002</v>
      </c>
      <c r="G19" s="9">
        <v>3.7141936778536683E-3</v>
      </c>
    </row>
    <row r="20" spans="1:7" x14ac:dyDescent="0.2">
      <c r="A20" s="26">
        <v>16</v>
      </c>
      <c r="B20" s="4" t="s">
        <v>21</v>
      </c>
      <c r="C20" s="5" t="s">
        <v>113</v>
      </c>
      <c r="D20" s="6">
        <v>39749359700</v>
      </c>
      <c r="E20" s="7">
        <v>0.2</v>
      </c>
      <c r="F20" s="8">
        <v>0.66749740000000002</v>
      </c>
      <c r="G20" s="9">
        <v>8.7557265540248817E-3</v>
      </c>
    </row>
    <row r="21" spans="1:7" x14ac:dyDescent="0.2">
      <c r="A21" s="26">
        <v>17</v>
      </c>
      <c r="B21" s="12" t="s">
        <v>11</v>
      </c>
      <c r="C21" s="5" t="s">
        <v>102</v>
      </c>
      <c r="D21" s="6">
        <v>179768227</v>
      </c>
      <c r="E21" s="7">
        <v>0.42</v>
      </c>
      <c r="F21" s="8">
        <v>1</v>
      </c>
      <c r="G21" s="9">
        <v>3.6533155515973748E-2</v>
      </c>
    </row>
    <row r="22" spans="1:7" x14ac:dyDescent="0.2">
      <c r="A22" s="26">
        <v>18</v>
      </c>
      <c r="B22" s="4" t="s">
        <v>14</v>
      </c>
      <c r="C22" s="5" t="s">
        <v>106</v>
      </c>
      <c r="D22" s="6">
        <v>218983750</v>
      </c>
      <c r="E22" s="7">
        <v>0.67</v>
      </c>
      <c r="F22" s="8">
        <v>1</v>
      </c>
      <c r="G22" s="9">
        <v>6.0375594887467632E-3</v>
      </c>
    </row>
    <row r="23" spans="1:7" x14ac:dyDescent="0.2">
      <c r="A23" s="26">
        <v>19</v>
      </c>
      <c r="B23" s="12" t="s">
        <v>52</v>
      </c>
      <c r="C23" s="5" t="s">
        <v>112</v>
      </c>
      <c r="D23" s="6">
        <v>19259815400</v>
      </c>
      <c r="E23" s="7">
        <v>0.15</v>
      </c>
      <c r="F23" s="8">
        <v>1</v>
      </c>
      <c r="G23" s="9">
        <v>1.9469171181912024E-2</v>
      </c>
    </row>
    <row r="24" spans="1:7" x14ac:dyDescent="0.2">
      <c r="A24" s="26">
        <v>20</v>
      </c>
      <c r="B24" s="4" t="s">
        <v>22</v>
      </c>
      <c r="C24" s="5" t="s">
        <v>121</v>
      </c>
      <c r="D24" s="6">
        <v>110441160870</v>
      </c>
      <c r="E24" s="7">
        <v>0.18</v>
      </c>
      <c r="F24" s="8">
        <v>0.66749740000000002</v>
      </c>
      <c r="G24" s="9">
        <v>5.5131996351788616E-3</v>
      </c>
    </row>
    <row r="25" spans="1:7" x14ac:dyDescent="0.2">
      <c r="A25" s="26">
        <v>21</v>
      </c>
      <c r="B25" s="13" t="s">
        <v>4</v>
      </c>
      <c r="C25" s="42" t="s">
        <v>94</v>
      </c>
      <c r="D25" s="38">
        <v>660497344</v>
      </c>
      <c r="E25" s="39">
        <v>0.32</v>
      </c>
      <c r="F25" s="40">
        <v>0.49173280000000003</v>
      </c>
      <c r="G25" s="41">
        <v>4.4999997892447206E-2</v>
      </c>
    </row>
    <row r="26" spans="1:7" x14ac:dyDescent="0.2">
      <c r="A26" s="26">
        <v>22</v>
      </c>
      <c r="B26" s="4" t="s">
        <v>43</v>
      </c>
      <c r="C26" s="5" t="s">
        <v>93</v>
      </c>
      <c r="D26" s="6">
        <v>423565285</v>
      </c>
      <c r="E26" s="7">
        <v>0.25</v>
      </c>
      <c r="F26" s="8">
        <v>0.39919789999999999</v>
      </c>
      <c r="G26" s="9">
        <v>4.4999996142944386E-2</v>
      </c>
    </row>
    <row r="27" spans="1:7" ht="25.5" x14ac:dyDescent="0.2">
      <c r="A27" s="26">
        <v>23</v>
      </c>
      <c r="B27" s="4" t="s">
        <v>48</v>
      </c>
      <c r="C27" s="5" t="s">
        <v>116</v>
      </c>
      <c r="D27" s="38">
        <v>44884300</v>
      </c>
      <c r="E27" s="39">
        <v>1</v>
      </c>
      <c r="F27" s="40">
        <v>0.40346290000000001</v>
      </c>
      <c r="G27" s="41">
        <v>4.4999994579318831E-2</v>
      </c>
    </row>
    <row r="28" spans="1:7" x14ac:dyDescent="0.2">
      <c r="A28" s="26">
        <v>24</v>
      </c>
      <c r="B28" s="13" t="s">
        <v>23</v>
      </c>
      <c r="C28" s="5" t="s">
        <v>119</v>
      </c>
      <c r="D28" s="6">
        <v>703191442</v>
      </c>
      <c r="E28" s="7">
        <v>0.18</v>
      </c>
      <c r="F28" s="8">
        <v>1</v>
      </c>
      <c r="G28" s="9">
        <v>8.5627332916082231E-3</v>
      </c>
    </row>
    <row r="29" spans="1:7" x14ac:dyDescent="0.2">
      <c r="A29" s="26">
        <v>25</v>
      </c>
      <c r="B29" s="4" t="s">
        <v>40</v>
      </c>
      <c r="C29" s="5" t="s">
        <v>111</v>
      </c>
      <c r="D29" s="6">
        <v>161078853310</v>
      </c>
      <c r="E29" s="7">
        <v>0.14000000000000001</v>
      </c>
      <c r="F29" s="8">
        <v>0.66749740000000002</v>
      </c>
      <c r="G29" s="9">
        <v>1.3223442499946749E-2</v>
      </c>
    </row>
    <row r="30" spans="1:7" x14ac:dyDescent="0.2">
      <c r="A30" s="26">
        <v>26</v>
      </c>
      <c r="B30" s="14" t="s">
        <v>19</v>
      </c>
      <c r="C30" s="5" t="s">
        <v>115</v>
      </c>
      <c r="D30" s="6">
        <v>34270159</v>
      </c>
      <c r="E30" s="7">
        <v>0.41</v>
      </c>
      <c r="F30" s="8">
        <v>1</v>
      </c>
      <c r="G30" s="9">
        <v>1.1759435060167191E-2</v>
      </c>
    </row>
    <row r="31" spans="1:7" x14ac:dyDescent="0.2">
      <c r="A31" s="26">
        <v>27</v>
      </c>
      <c r="B31" s="12" t="s">
        <v>26</v>
      </c>
      <c r="C31" s="5" t="s">
        <v>123</v>
      </c>
      <c r="D31" s="6">
        <v>3854341416571</v>
      </c>
      <c r="E31" s="7">
        <v>0.19</v>
      </c>
      <c r="F31" s="8">
        <v>0.66749740000000002</v>
      </c>
      <c r="G31" s="9">
        <v>4.0668036959471097E-3</v>
      </c>
    </row>
    <row r="32" spans="1:7" x14ac:dyDescent="0.2">
      <c r="A32" s="26">
        <v>28</v>
      </c>
      <c r="B32" s="4" t="s">
        <v>12</v>
      </c>
      <c r="C32" s="5" t="s">
        <v>110</v>
      </c>
      <c r="D32" s="6">
        <v>993586094</v>
      </c>
      <c r="E32" s="7">
        <v>0.25</v>
      </c>
      <c r="F32" s="8">
        <v>1</v>
      </c>
      <c r="G32" s="9">
        <v>2.4714622498714797E-2</v>
      </c>
    </row>
    <row r="33" spans="1:7" x14ac:dyDescent="0.2">
      <c r="A33" s="26">
        <v>29</v>
      </c>
      <c r="B33" s="4" t="s">
        <v>47</v>
      </c>
      <c r="C33" s="42" t="s">
        <v>83</v>
      </c>
      <c r="D33" s="38">
        <v>277161148</v>
      </c>
      <c r="E33" s="39">
        <v>0.3</v>
      </c>
      <c r="F33" s="40">
        <v>0.49769950000000002</v>
      </c>
      <c r="G33" s="41">
        <v>9.0000001949675473E-2</v>
      </c>
    </row>
    <row r="34" spans="1:7" x14ac:dyDescent="0.2">
      <c r="A34" s="30"/>
    </row>
    <row r="35" spans="1:7" x14ac:dyDescent="0.2">
      <c r="A35" s="17"/>
      <c r="C35" s="15"/>
    </row>
    <row r="36" spans="1:7" x14ac:dyDescent="0.2">
      <c r="B36" s="18" t="s">
        <v>79</v>
      </c>
      <c r="C36" s="15"/>
    </row>
    <row r="37" spans="1:7" x14ac:dyDescent="0.2">
      <c r="B37" s="37" t="s">
        <v>28</v>
      </c>
      <c r="C37" s="47" t="s">
        <v>124</v>
      </c>
      <c r="D37" s="48"/>
      <c r="E37" s="50"/>
    </row>
    <row r="38" spans="1:7" x14ac:dyDescent="0.2">
      <c r="B38" s="18"/>
      <c r="C38" s="15"/>
      <c r="D38" s="19"/>
    </row>
    <row r="39" spans="1:7" x14ac:dyDescent="0.2">
      <c r="B39" s="18"/>
      <c r="C39" s="15"/>
      <c r="D39" s="19"/>
    </row>
    <row r="40" spans="1:7" x14ac:dyDescent="0.2">
      <c r="B40" s="18" t="s">
        <v>80</v>
      </c>
      <c r="C40" s="19"/>
    </row>
    <row r="41" spans="1:7" x14ac:dyDescent="0.2">
      <c r="B41" s="20" t="s">
        <v>42</v>
      </c>
      <c r="C41" s="19" t="s">
        <v>92</v>
      </c>
      <c r="D41" s="19"/>
    </row>
    <row r="42" spans="1:7" x14ac:dyDescent="0.2">
      <c r="B42" s="1" t="s">
        <v>2</v>
      </c>
      <c r="C42" s="23" t="s">
        <v>88</v>
      </c>
      <c r="D42" s="19"/>
      <c r="G42" s="10"/>
    </row>
    <row r="43" spans="1:7" ht="13.5" customHeight="1" x14ac:dyDescent="0.2">
      <c r="B43" s="20" t="s">
        <v>53</v>
      </c>
      <c r="C43" s="1" t="s">
        <v>85</v>
      </c>
      <c r="G43" s="10"/>
    </row>
    <row r="44" spans="1:7" ht="13.5" customHeight="1" x14ac:dyDescent="0.2">
      <c r="B44" s="1" t="s">
        <v>54</v>
      </c>
      <c r="C44" s="1" t="s">
        <v>86</v>
      </c>
      <c r="G44" s="10"/>
    </row>
    <row r="45" spans="1:7" ht="13.5" customHeight="1" x14ac:dyDescent="0.2">
      <c r="B45" s="1" t="s">
        <v>45</v>
      </c>
      <c r="C45" s="23" t="s">
        <v>89</v>
      </c>
      <c r="G45" s="10"/>
    </row>
    <row r="46" spans="1:7" ht="13.5" customHeight="1" x14ac:dyDescent="0.2">
      <c r="B46" s="1" t="s">
        <v>46</v>
      </c>
      <c r="C46" s="1" t="s">
        <v>90</v>
      </c>
      <c r="G46" s="10"/>
    </row>
    <row r="47" spans="1:7" ht="13.5" customHeight="1" x14ac:dyDescent="0.2">
      <c r="G47" s="10"/>
    </row>
    <row r="48" spans="1:7" ht="13.5" customHeight="1" x14ac:dyDescent="0.2"/>
    <row r="49" spans="1:7" ht="13.5" customHeight="1" x14ac:dyDescent="0.2">
      <c r="G49" s="10"/>
    </row>
    <row r="50" spans="1:7" ht="13.5" customHeight="1" x14ac:dyDescent="0.2">
      <c r="G50" s="10"/>
    </row>
    <row r="51" spans="1:7" ht="13.5" customHeight="1" x14ac:dyDescent="0.2">
      <c r="G51" s="10"/>
    </row>
    <row r="52" spans="1:7" ht="13.5" customHeight="1" x14ac:dyDescent="0.2">
      <c r="A52" s="22"/>
      <c r="D52" s="10"/>
      <c r="F52" s="11"/>
      <c r="G52" s="11"/>
    </row>
    <row r="53" spans="1:7" ht="13.5" customHeight="1" x14ac:dyDescent="0.2">
      <c r="D53" s="10"/>
      <c r="F53" s="11"/>
      <c r="G53" s="11"/>
    </row>
    <row r="54" spans="1:7" ht="13.5" customHeight="1" x14ac:dyDescent="0.2">
      <c r="D54" s="10"/>
      <c r="F54" s="11"/>
      <c r="G54" s="11"/>
    </row>
    <row r="55" spans="1:7" x14ac:dyDescent="0.2">
      <c r="D55" s="10"/>
      <c r="F55" s="11"/>
      <c r="G55" s="11"/>
    </row>
    <row r="56" spans="1:7" x14ac:dyDescent="0.2">
      <c r="D56" s="10"/>
      <c r="E56" s="10"/>
      <c r="F56" s="11"/>
    </row>
    <row r="57" spans="1:7" x14ac:dyDescent="0.2">
      <c r="D57" s="10"/>
      <c r="F57" s="11"/>
      <c r="G57" s="11"/>
    </row>
    <row r="58" spans="1:7" x14ac:dyDescent="0.2">
      <c r="D58" s="10"/>
      <c r="F58" s="11"/>
      <c r="G58" s="11"/>
    </row>
    <row r="59" spans="1:7" x14ac:dyDescent="0.2">
      <c r="E59" s="24"/>
      <c r="G59" s="11"/>
    </row>
    <row r="60" spans="1:7" x14ac:dyDescent="0.2">
      <c r="D60" s="10"/>
      <c r="F60" s="11"/>
      <c r="G60" s="25"/>
    </row>
    <row r="61" spans="1:7" x14ac:dyDescent="0.2">
      <c r="D61" s="10"/>
      <c r="E61" s="10"/>
      <c r="F61" s="11"/>
    </row>
    <row r="62" spans="1:7" x14ac:dyDescent="0.2">
      <c r="D62" s="10"/>
      <c r="E62" s="10"/>
      <c r="F62" s="11"/>
    </row>
    <row r="65" spans="7:7" x14ac:dyDescent="0.2">
      <c r="G65" s="11"/>
    </row>
    <row r="66" spans="7:7" x14ac:dyDescent="0.2">
      <c r="G66" s="11"/>
    </row>
    <row r="68" spans="7:7" x14ac:dyDescent="0.2">
      <c r="G68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  <row r="77" spans="7:7" x14ac:dyDescent="0.2">
      <c r="G77" s="11"/>
    </row>
  </sheetData>
  <sortState ref="B5:G33">
    <sortCondition ref="B4"/>
  </sortState>
  <pageMargins left="0.28000000000000003" right="0.33" top="0.32" bottom="0.34" header="0.3" footer="0.3"/>
  <pageSetup paperSize="9" scale="8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78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C31" sqref="C31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141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0.83790180000000003</v>
      </c>
      <c r="G5" s="9">
        <v>8.9999993785171095E-2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0.41</v>
      </c>
      <c r="F6" s="8">
        <v>0.96980010000000005</v>
      </c>
      <c r="G6" s="9">
        <v>4.5000001777446327E-2</v>
      </c>
    </row>
    <row r="7" spans="1:7" ht="25.5" x14ac:dyDescent="0.2">
      <c r="A7" s="26">
        <v>3</v>
      </c>
      <c r="B7" s="4" t="s">
        <v>50</v>
      </c>
      <c r="C7" s="5" t="s">
        <v>104</v>
      </c>
      <c r="D7" s="38">
        <v>120000000</v>
      </c>
      <c r="E7" s="39">
        <v>0.17</v>
      </c>
      <c r="F7" s="40">
        <v>0.94716480000000003</v>
      </c>
      <c r="G7" s="41">
        <v>4.5000001425088802E-2</v>
      </c>
    </row>
    <row r="8" spans="1:7" x14ac:dyDescent="0.2">
      <c r="A8" s="26">
        <v>4</v>
      </c>
      <c r="B8" s="4" t="s">
        <v>15</v>
      </c>
      <c r="C8" s="5" t="s">
        <v>100</v>
      </c>
      <c r="D8" s="6">
        <v>40534000</v>
      </c>
      <c r="E8" s="7">
        <v>0.16</v>
      </c>
      <c r="F8" s="8">
        <v>1</v>
      </c>
      <c r="G8" s="9">
        <v>4.3634207713960517E-2</v>
      </c>
    </row>
    <row r="9" spans="1:7" x14ac:dyDescent="0.2">
      <c r="A9" s="26">
        <v>5</v>
      </c>
      <c r="B9" s="4" t="s">
        <v>20</v>
      </c>
      <c r="C9" s="67" t="s">
        <v>114</v>
      </c>
      <c r="D9" s="6">
        <v>439554000</v>
      </c>
      <c r="E9" s="7">
        <v>0.37</v>
      </c>
      <c r="F9" s="8">
        <v>1</v>
      </c>
      <c r="G9" s="9">
        <v>1.2291748735588071E-2</v>
      </c>
    </row>
    <row r="10" spans="1:7" x14ac:dyDescent="0.2">
      <c r="A10" s="26">
        <v>6</v>
      </c>
      <c r="B10" s="12" t="s">
        <v>49</v>
      </c>
      <c r="C10" s="5" t="s">
        <v>103</v>
      </c>
      <c r="D10" s="38">
        <v>124750000</v>
      </c>
      <c r="E10" s="39">
        <v>0.46</v>
      </c>
      <c r="F10" s="40">
        <v>1</v>
      </c>
      <c r="G10" s="41">
        <v>2.7835186599542521E-2</v>
      </c>
    </row>
    <row r="11" spans="1:7" x14ac:dyDescent="0.2">
      <c r="A11" s="26">
        <v>7</v>
      </c>
      <c r="B11" s="4" t="s">
        <v>39</v>
      </c>
      <c r="C11" s="5" t="s">
        <v>118</v>
      </c>
      <c r="D11" s="6">
        <v>35371898370</v>
      </c>
      <c r="E11" s="7">
        <v>0.17</v>
      </c>
      <c r="F11" s="8">
        <v>0.82132760000000005</v>
      </c>
      <c r="G11" s="9">
        <v>6.4870585849798974E-3</v>
      </c>
    </row>
    <row r="12" spans="1:7" x14ac:dyDescent="0.2">
      <c r="A12" s="26">
        <v>8</v>
      </c>
      <c r="B12" s="4" t="s">
        <v>5</v>
      </c>
      <c r="C12" s="5" t="s">
        <v>95</v>
      </c>
      <c r="D12" s="6">
        <v>63048706145</v>
      </c>
      <c r="E12" s="7">
        <v>0.18</v>
      </c>
      <c r="F12" s="8">
        <v>0.79849409999999998</v>
      </c>
      <c r="G12" s="9">
        <v>4.0430275674766675E-2</v>
      </c>
    </row>
    <row r="13" spans="1:7" x14ac:dyDescent="0.2">
      <c r="A13" s="26">
        <v>9</v>
      </c>
      <c r="B13" s="4" t="s">
        <v>9</v>
      </c>
      <c r="C13" s="5" t="s">
        <v>105</v>
      </c>
      <c r="D13" s="6">
        <v>1274665323063</v>
      </c>
      <c r="E13" s="7">
        <v>0.21</v>
      </c>
      <c r="F13" s="8">
        <v>0.82132760000000005</v>
      </c>
      <c r="G13" s="9">
        <v>2.6742854620601154E-2</v>
      </c>
    </row>
    <row r="14" spans="1:7" x14ac:dyDescent="0.2">
      <c r="A14" s="26">
        <v>10</v>
      </c>
      <c r="B14" s="13" t="s">
        <v>0</v>
      </c>
      <c r="C14" s="5" t="s">
        <v>87</v>
      </c>
      <c r="D14" s="6">
        <v>386255464890</v>
      </c>
      <c r="E14" s="7">
        <v>0.23</v>
      </c>
      <c r="F14" s="8">
        <v>0.3777932</v>
      </c>
      <c r="G14" s="9">
        <v>4.0430273686734595E-2</v>
      </c>
    </row>
    <row r="15" spans="1:7" x14ac:dyDescent="0.2">
      <c r="A15" s="26">
        <v>11</v>
      </c>
      <c r="B15" s="13" t="s">
        <v>6</v>
      </c>
      <c r="C15" s="5" t="s">
        <v>99</v>
      </c>
      <c r="D15" s="38">
        <v>104400000000</v>
      </c>
      <c r="E15" s="39">
        <v>0.18</v>
      </c>
      <c r="F15" s="40">
        <v>0.75821130000000003</v>
      </c>
      <c r="G15" s="41">
        <v>4.0430273516492192E-2</v>
      </c>
    </row>
    <row r="16" spans="1:7" ht="25.5" x14ac:dyDescent="0.2">
      <c r="A16" s="26">
        <v>12</v>
      </c>
      <c r="B16" s="12" t="s">
        <v>51</v>
      </c>
      <c r="C16" s="5" t="s">
        <v>97</v>
      </c>
      <c r="D16" s="38">
        <v>486593730</v>
      </c>
      <c r="E16" s="39">
        <v>0.57999999999999996</v>
      </c>
      <c r="F16" s="40">
        <v>0.41946149999999999</v>
      </c>
      <c r="G16" s="41">
        <v>8.9999999168751191E-2</v>
      </c>
    </row>
    <row r="17" spans="1:7" x14ac:dyDescent="0.2">
      <c r="A17" s="26">
        <v>13</v>
      </c>
      <c r="B17" s="12" t="s">
        <v>8</v>
      </c>
      <c r="C17" s="5" t="s">
        <v>98</v>
      </c>
      <c r="D17" s="6">
        <v>103030215</v>
      </c>
      <c r="E17" s="7">
        <v>0.33</v>
      </c>
      <c r="F17" s="8">
        <v>1</v>
      </c>
      <c r="G17" s="9">
        <v>3.6042199781636496E-2</v>
      </c>
    </row>
    <row r="18" spans="1:7" x14ac:dyDescent="0.2">
      <c r="A18" s="26">
        <v>14</v>
      </c>
      <c r="B18" s="13" t="s">
        <v>7</v>
      </c>
      <c r="C18" s="5" t="s">
        <v>96</v>
      </c>
      <c r="D18" s="6">
        <v>11174330000</v>
      </c>
      <c r="E18" s="7">
        <v>0.14000000000000001</v>
      </c>
      <c r="F18" s="8">
        <v>0.83687460000000002</v>
      </c>
      <c r="G18" s="9">
        <v>4.4999998230850824E-2</v>
      </c>
    </row>
    <row r="19" spans="1:7" x14ac:dyDescent="0.2">
      <c r="A19" s="26">
        <v>15</v>
      </c>
      <c r="B19" s="4" t="s">
        <v>44</v>
      </c>
      <c r="C19" s="5" t="s">
        <v>82</v>
      </c>
      <c r="D19" s="6">
        <v>2278636493</v>
      </c>
      <c r="E19" s="7">
        <v>0.56999999999999995</v>
      </c>
      <c r="F19" s="8">
        <v>0.39220319999999997</v>
      </c>
      <c r="G19" s="9">
        <v>9.0000004293793179E-2</v>
      </c>
    </row>
    <row r="20" spans="1:7" x14ac:dyDescent="0.2">
      <c r="A20" s="26">
        <v>16</v>
      </c>
      <c r="B20" s="4" t="s">
        <v>28</v>
      </c>
      <c r="C20" s="5" t="s">
        <v>124</v>
      </c>
      <c r="D20" s="6">
        <v>42217941468</v>
      </c>
      <c r="E20" s="7">
        <v>0.34</v>
      </c>
      <c r="F20" s="8">
        <v>0.82132760000000005</v>
      </c>
      <c r="G20" s="9">
        <v>4.5087988157270628E-3</v>
      </c>
    </row>
    <row r="21" spans="1:7" x14ac:dyDescent="0.2">
      <c r="A21" s="26">
        <v>17</v>
      </c>
      <c r="B21" s="12" t="s">
        <v>21</v>
      </c>
      <c r="C21" s="5" t="s">
        <v>113</v>
      </c>
      <c r="D21" s="6">
        <v>39749359700</v>
      </c>
      <c r="E21" s="7">
        <v>0.2</v>
      </c>
      <c r="F21" s="8">
        <v>0.82132760000000005</v>
      </c>
      <c r="G21" s="9">
        <v>1.1926436377428197E-2</v>
      </c>
    </row>
    <row r="22" spans="1:7" x14ac:dyDescent="0.2">
      <c r="A22" s="26">
        <v>18</v>
      </c>
      <c r="B22" s="4" t="s">
        <v>16</v>
      </c>
      <c r="C22" s="5" t="s">
        <v>108</v>
      </c>
      <c r="D22" s="6">
        <v>416270745</v>
      </c>
      <c r="E22" s="7">
        <v>0.35</v>
      </c>
      <c r="F22" s="8">
        <v>1</v>
      </c>
      <c r="G22" s="9">
        <v>1.7264671235567065E-2</v>
      </c>
    </row>
    <row r="23" spans="1:7" x14ac:dyDescent="0.2">
      <c r="A23" s="26">
        <v>19</v>
      </c>
      <c r="B23" s="12" t="s">
        <v>11</v>
      </c>
      <c r="C23" s="5" t="s">
        <v>102</v>
      </c>
      <c r="D23" s="6">
        <v>179768227</v>
      </c>
      <c r="E23" s="7">
        <v>0.42</v>
      </c>
      <c r="F23" s="8">
        <v>1</v>
      </c>
      <c r="G23" s="9">
        <v>3.2594505194683931E-2</v>
      </c>
    </row>
    <row r="24" spans="1:7" x14ac:dyDescent="0.2">
      <c r="A24" s="26">
        <v>20</v>
      </c>
      <c r="B24" s="4" t="s">
        <v>14</v>
      </c>
      <c r="C24" s="5" t="s">
        <v>106</v>
      </c>
      <c r="D24" s="6">
        <v>218983750</v>
      </c>
      <c r="E24" s="7">
        <v>0.67</v>
      </c>
      <c r="F24" s="8">
        <v>1</v>
      </c>
      <c r="G24" s="9">
        <v>6.5328628373752624E-3</v>
      </c>
    </row>
    <row r="25" spans="1:7" x14ac:dyDescent="0.2">
      <c r="A25" s="26">
        <v>21</v>
      </c>
      <c r="B25" s="13" t="s">
        <v>22</v>
      </c>
      <c r="C25" s="5" t="s">
        <v>121</v>
      </c>
      <c r="D25" s="38">
        <v>110441160870</v>
      </c>
      <c r="E25" s="39">
        <v>0.18</v>
      </c>
      <c r="F25" s="40">
        <v>0.82132760000000005</v>
      </c>
      <c r="G25" s="41">
        <v>6.9349469137090563E-3</v>
      </c>
    </row>
    <row r="26" spans="1:7" x14ac:dyDescent="0.2">
      <c r="A26" s="26">
        <v>22</v>
      </c>
      <c r="B26" s="4" t="s">
        <v>4</v>
      </c>
      <c r="C26" s="5" t="s">
        <v>94</v>
      </c>
      <c r="D26" s="6">
        <v>660497344</v>
      </c>
      <c r="E26" s="7">
        <v>0.32</v>
      </c>
      <c r="F26" s="8">
        <v>0.47682370000000002</v>
      </c>
      <c r="G26" s="9">
        <v>4.4999997672553319E-2</v>
      </c>
    </row>
    <row r="27" spans="1:7" x14ac:dyDescent="0.2">
      <c r="A27" s="26">
        <v>23</v>
      </c>
      <c r="B27" s="4" t="s">
        <v>43</v>
      </c>
      <c r="C27" s="5" t="s">
        <v>93</v>
      </c>
      <c r="D27" s="38">
        <v>424650138</v>
      </c>
      <c r="E27" s="39">
        <v>0.25</v>
      </c>
      <c r="F27" s="40">
        <v>0.6884555</v>
      </c>
      <c r="G27" s="41">
        <v>9.0000006634327445E-2</v>
      </c>
    </row>
    <row r="28" spans="1:7" ht="25.5" x14ac:dyDescent="0.2">
      <c r="A28" s="26">
        <v>24</v>
      </c>
      <c r="B28" s="13" t="s">
        <v>48</v>
      </c>
      <c r="C28" s="5" t="s">
        <v>116</v>
      </c>
      <c r="D28" s="38">
        <v>44886005</v>
      </c>
      <c r="E28" s="39">
        <v>1</v>
      </c>
      <c r="F28" s="40">
        <v>0.65321600000000002</v>
      </c>
      <c r="G28" s="41">
        <v>4.5000000366073968E-2</v>
      </c>
    </row>
    <row r="29" spans="1:7" x14ac:dyDescent="0.2">
      <c r="A29" s="26">
        <v>25</v>
      </c>
      <c r="B29" s="4" t="s">
        <v>23</v>
      </c>
      <c r="C29" s="5" t="s">
        <v>119</v>
      </c>
      <c r="D29" s="6">
        <v>703191442</v>
      </c>
      <c r="E29" s="7">
        <v>0.18</v>
      </c>
      <c r="F29" s="8">
        <v>1</v>
      </c>
      <c r="G29" s="9">
        <v>5.6426721081866476E-3</v>
      </c>
    </row>
    <row r="30" spans="1:7" x14ac:dyDescent="0.2">
      <c r="A30" s="26">
        <v>26</v>
      </c>
      <c r="B30" s="14" t="s">
        <v>40</v>
      </c>
      <c r="C30" s="5" t="s">
        <v>111</v>
      </c>
      <c r="D30" s="6">
        <v>161078853310</v>
      </c>
      <c r="E30" s="7">
        <v>0.14000000000000001</v>
      </c>
      <c r="F30" s="8">
        <v>0.82132760000000005</v>
      </c>
      <c r="G30" s="9">
        <v>1.774029658196288E-2</v>
      </c>
    </row>
    <row r="31" spans="1:7" x14ac:dyDescent="0.2">
      <c r="A31" s="26">
        <v>27</v>
      </c>
      <c r="B31" s="12" t="s">
        <v>19</v>
      </c>
      <c r="C31" s="5" t="s">
        <v>115</v>
      </c>
      <c r="D31" s="6">
        <v>34270159</v>
      </c>
      <c r="E31" s="7">
        <v>0.41</v>
      </c>
      <c r="F31" s="8">
        <v>1</v>
      </c>
      <c r="G31" s="9">
        <v>1.0105349091810177E-2</v>
      </c>
    </row>
    <row r="32" spans="1:7" x14ac:dyDescent="0.2">
      <c r="A32" s="26">
        <v>28</v>
      </c>
      <c r="B32" s="4" t="s">
        <v>26</v>
      </c>
      <c r="C32" s="5" t="s">
        <v>123</v>
      </c>
      <c r="D32" s="6">
        <v>3854341416571</v>
      </c>
      <c r="E32" s="7">
        <v>0.19</v>
      </c>
      <c r="F32" s="8">
        <v>0.82132760000000005</v>
      </c>
      <c r="G32" s="9">
        <v>4.3687873672568558E-3</v>
      </c>
    </row>
    <row r="33" spans="1:7" x14ac:dyDescent="0.2">
      <c r="A33" s="26">
        <v>29</v>
      </c>
      <c r="B33" s="4" t="s">
        <v>12</v>
      </c>
      <c r="C33" s="5" t="s">
        <v>110</v>
      </c>
      <c r="D33" s="38">
        <v>991907260</v>
      </c>
      <c r="E33" s="39">
        <v>0.25</v>
      </c>
      <c r="F33" s="40">
        <v>1</v>
      </c>
      <c r="G33" s="41">
        <v>2.3056591207934681E-2</v>
      </c>
    </row>
    <row r="34" spans="1:7" x14ac:dyDescent="0.2">
      <c r="A34" s="30"/>
    </row>
    <row r="35" spans="1:7" x14ac:dyDescent="0.2">
      <c r="A35" s="17"/>
      <c r="C35" s="15"/>
    </row>
    <row r="36" spans="1:7" x14ac:dyDescent="0.2">
      <c r="B36" s="18" t="s">
        <v>79</v>
      </c>
      <c r="C36" s="15"/>
    </row>
    <row r="37" spans="1:7" x14ac:dyDescent="0.2">
      <c r="B37" s="37" t="s">
        <v>16</v>
      </c>
      <c r="C37" s="47" t="s">
        <v>108</v>
      </c>
      <c r="D37" s="48"/>
      <c r="E37" s="50"/>
    </row>
    <row r="38" spans="1:7" x14ac:dyDescent="0.2">
      <c r="B38" s="18" t="s">
        <v>20</v>
      </c>
      <c r="C38" s="15" t="s">
        <v>114</v>
      </c>
      <c r="D38" s="19"/>
    </row>
    <row r="39" spans="1:7" x14ac:dyDescent="0.2">
      <c r="B39" s="18"/>
      <c r="C39" s="15"/>
      <c r="D39" s="19"/>
    </row>
    <row r="40" spans="1:7" x14ac:dyDescent="0.2">
      <c r="B40" s="18"/>
      <c r="C40" s="15"/>
      <c r="D40" s="19"/>
    </row>
    <row r="41" spans="1:7" x14ac:dyDescent="0.2">
      <c r="B41" s="18" t="s">
        <v>80</v>
      </c>
      <c r="C41" s="19"/>
    </row>
    <row r="42" spans="1:7" x14ac:dyDescent="0.2">
      <c r="B42" s="20" t="s">
        <v>47</v>
      </c>
      <c r="C42" s="19" t="s">
        <v>83</v>
      </c>
      <c r="D42" s="19"/>
    </row>
    <row r="43" spans="1:7" x14ac:dyDescent="0.2">
      <c r="B43" s="1" t="s">
        <v>52</v>
      </c>
      <c r="C43" s="23" t="s">
        <v>112</v>
      </c>
      <c r="D43" s="19"/>
      <c r="G43" s="10"/>
    </row>
    <row r="44" spans="1:7" ht="13.5" customHeight="1" x14ac:dyDescent="0.2">
      <c r="B44" s="20"/>
      <c r="G44" s="10"/>
    </row>
    <row r="45" spans="1:7" ht="13.5" customHeight="1" x14ac:dyDescent="0.2">
      <c r="G45" s="10"/>
    </row>
    <row r="46" spans="1:7" ht="13.5" customHeight="1" x14ac:dyDescent="0.2">
      <c r="C46" s="23"/>
      <c r="G46" s="10"/>
    </row>
    <row r="47" spans="1:7" ht="13.5" customHeight="1" x14ac:dyDescent="0.2">
      <c r="G47" s="10"/>
    </row>
    <row r="48" spans="1:7" ht="13.5" customHeight="1" x14ac:dyDescent="0.2">
      <c r="G48" s="10"/>
    </row>
    <row r="49" spans="1:7" ht="13.5" customHeight="1" x14ac:dyDescent="0.2"/>
    <row r="50" spans="1:7" ht="13.5" customHeight="1" x14ac:dyDescent="0.2">
      <c r="G50" s="10"/>
    </row>
    <row r="51" spans="1:7" ht="13.5" customHeight="1" x14ac:dyDescent="0.2">
      <c r="G51" s="10"/>
    </row>
    <row r="52" spans="1:7" ht="13.5" customHeight="1" x14ac:dyDescent="0.2">
      <c r="G52" s="10"/>
    </row>
    <row r="53" spans="1:7" ht="13.5" customHeight="1" x14ac:dyDescent="0.2">
      <c r="A53" s="22"/>
      <c r="D53" s="10"/>
      <c r="F53" s="11"/>
      <c r="G53" s="11"/>
    </row>
    <row r="54" spans="1:7" ht="13.5" customHeight="1" x14ac:dyDescent="0.2">
      <c r="D54" s="10"/>
      <c r="F54" s="11"/>
      <c r="G54" s="11"/>
    </row>
    <row r="55" spans="1:7" ht="13.5" customHeight="1" x14ac:dyDescent="0.2">
      <c r="D55" s="10"/>
      <c r="F55" s="11"/>
      <c r="G55" s="11"/>
    </row>
    <row r="56" spans="1:7" x14ac:dyDescent="0.2">
      <c r="D56" s="10"/>
      <c r="F56" s="11"/>
      <c r="G56" s="11"/>
    </row>
    <row r="57" spans="1:7" x14ac:dyDescent="0.2">
      <c r="D57" s="10"/>
      <c r="E57" s="10"/>
      <c r="F57" s="11"/>
    </row>
    <row r="58" spans="1:7" x14ac:dyDescent="0.2">
      <c r="D58" s="10"/>
      <c r="F58" s="11"/>
      <c r="G58" s="11"/>
    </row>
    <row r="59" spans="1:7" x14ac:dyDescent="0.2">
      <c r="D59" s="10"/>
      <c r="F59" s="11"/>
      <c r="G59" s="11"/>
    </row>
    <row r="60" spans="1:7" x14ac:dyDescent="0.2">
      <c r="E60" s="24"/>
      <c r="G60" s="11"/>
    </row>
    <row r="61" spans="1:7" x14ac:dyDescent="0.2">
      <c r="D61" s="10"/>
      <c r="F61" s="11"/>
      <c r="G61" s="25"/>
    </row>
    <row r="62" spans="1:7" x14ac:dyDescent="0.2">
      <c r="D62" s="10"/>
      <c r="E62" s="10"/>
      <c r="F62" s="11"/>
    </row>
    <row r="63" spans="1:7" x14ac:dyDescent="0.2">
      <c r="D63" s="10"/>
      <c r="E63" s="10"/>
      <c r="F63" s="11"/>
    </row>
    <row r="66" spans="7:7" x14ac:dyDescent="0.2">
      <c r="G66" s="11"/>
    </row>
    <row r="67" spans="7:7" x14ac:dyDescent="0.2">
      <c r="G67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  <row r="77" spans="7:7" x14ac:dyDescent="0.2">
      <c r="G77" s="11"/>
    </row>
    <row r="78" spans="7:7" x14ac:dyDescent="0.2">
      <c r="G78" s="11"/>
    </row>
  </sheetData>
  <pageMargins left="0.28000000000000003" right="0.33" top="0.32" bottom="0.34" header="0.3" footer="0.3"/>
  <pageSetup paperSize="9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76"/>
  <sheetViews>
    <sheetView showGridLines="0" zoomScaleNormal="100" workbookViewId="0">
      <pane xSplit="2" ySplit="4" topLeftCell="C11" activePane="bottomRight" state="frozen"/>
      <selection activeCell="D17" sqref="D17"/>
      <selection pane="topRight" activeCell="D17" sqref="D17"/>
      <selection pane="bottomLeft" activeCell="D17" sqref="D17"/>
      <selection pane="bottomRight" activeCell="C22" sqref="C22"/>
    </sheetView>
  </sheetViews>
  <sheetFormatPr defaultColWidth="9.140625" defaultRowHeight="12.75" x14ac:dyDescent="0.2"/>
  <cols>
    <col min="1" max="1" width="4.5703125" style="1" customWidth="1"/>
    <col min="2" max="2" width="8.42578125" style="1" customWidth="1"/>
    <col min="3" max="3" width="46.28515625" style="1" customWidth="1"/>
    <col min="4" max="4" width="19.42578125" style="1" customWidth="1"/>
    <col min="5" max="5" width="14.5703125" style="1" customWidth="1"/>
    <col min="6" max="6" width="15.140625" style="1" customWidth="1"/>
    <col min="7" max="7" width="13.7109375" style="1" customWidth="1"/>
    <col min="8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142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38">
        <v>9650000000</v>
      </c>
      <c r="E5" s="39">
        <v>0.36</v>
      </c>
      <c r="F5" s="40">
        <v>0.68456980000000001</v>
      </c>
      <c r="G5" s="41">
        <v>8.999999560625617E-2</v>
      </c>
    </row>
    <row r="6" spans="1:7" x14ac:dyDescent="0.2">
      <c r="A6" s="26">
        <v>2</v>
      </c>
      <c r="B6" s="4" t="s">
        <v>13</v>
      </c>
      <c r="C6" s="5" t="s">
        <v>101</v>
      </c>
      <c r="D6" s="38">
        <v>1110616299</v>
      </c>
      <c r="E6" s="39">
        <v>0.41</v>
      </c>
      <c r="F6" s="40">
        <v>0.67090349999999999</v>
      </c>
      <c r="G6" s="41">
        <v>4.4999999905308757E-2</v>
      </c>
    </row>
    <row r="7" spans="1:7" ht="25.5" x14ac:dyDescent="0.2">
      <c r="A7" s="26">
        <v>3</v>
      </c>
      <c r="B7" s="4" t="s">
        <v>50</v>
      </c>
      <c r="C7" s="5" t="s">
        <v>104</v>
      </c>
      <c r="D7" s="38">
        <v>120000000</v>
      </c>
      <c r="E7" s="39">
        <v>0.17</v>
      </c>
      <c r="F7" s="40">
        <v>0.93345999999999996</v>
      </c>
      <c r="G7" s="41">
        <v>2.952615060257379E-2</v>
      </c>
    </row>
    <row r="8" spans="1:7" x14ac:dyDescent="0.2">
      <c r="A8" s="26">
        <v>4</v>
      </c>
      <c r="B8" s="4" t="s">
        <v>15</v>
      </c>
      <c r="C8" s="5" t="s">
        <v>100</v>
      </c>
      <c r="D8" s="38">
        <v>40534000</v>
      </c>
      <c r="E8" s="39">
        <v>0.16</v>
      </c>
      <c r="F8" s="40">
        <v>1</v>
      </c>
      <c r="G8" s="41">
        <v>4.4374525832148251E-2</v>
      </c>
    </row>
    <row r="9" spans="1:7" x14ac:dyDescent="0.2">
      <c r="A9" s="26">
        <v>5</v>
      </c>
      <c r="B9" s="4" t="s">
        <v>20</v>
      </c>
      <c r="C9" s="67" t="s">
        <v>114</v>
      </c>
      <c r="D9" s="38">
        <v>439554000</v>
      </c>
      <c r="E9" s="39">
        <v>0.37</v>
      </c>
      <c r="F9" s="40">
        <v>0.9762982</v>
      </c>
      <c r="G9" s="41">
        <v>1.5687708360083156E-2</v>
      </c>
    </row>
    <row r="10" spans="1:7" x14ac:dyDescent="0.2">
      <c r="A10" s="26">
        <v>6</v>
      </c>
      <c r="B10" s="12" t="s">
        <v>49</v>
      </c>
      <c r="C10" s="5" t="s">
        <v>103</v>
      </c>
      <c r="D10" s="38">
        <v>124750000</v>
      </c>
      <c r="E10" s="39">
        <v>0.46</v>
      </c>
      <c r="F10" s="40">
        <v>0.93345999999999996</v>
      </c>
      <c r="G10" s="41">
        <v>2.9601047291880161E-2</v>
      </c>
    </row>
    <row r="11" spans="1:7" x14ac:dyDescent="0.2">
      <c r="A11" s="26">
        <v>7</v>
      </c>
      <c r="B11" s="4" t="s">
        <v>39</v>
      </c>
      <c r="C11" s="5" t="s">
        <v>118</v>
      </c>
      <c r="D11" s="38">
        <v>35371898370</v>
      </c>
      <c r="E11" s="39">
        <v>0.17</v>
      </c>
      <c r="F11" s="40">
        <v>0.67190430000000001</v>
      </c>
      <c r="G11" s="41">
        <v>4.6766216708831534E-3</v>
      </c>
    </row>
    <row r="12" spans="1:7" x14ac:dyDescent="0.2">
      <c r="A12" s="26">
        <v>8</v>
      </c>
      <c r="B12" s="4" t="s">
        <v>145</v>
      </c>
      <c r="C12" s="5" t="s">
        <v>95</v>
      </c>
      <c r="D12" s="38">
        <v>63048706145</v>
      </c>
      <c r="E12" s="39">
        <v>0.18</v>
      </c>
      <c r="F12" s="40">
        <v>0.67190430000000001</v>
      </c>
      <c r="G12" s="41">
        <v>3.4754870381502621E-2</v>
      </c>
    </row>
    <row r="13" spans="1:7" x14ac:dyDescent="0.2">
      <c r="A13" s="26">
        <v>9</v>
      </c>
      <c r="B13" s="4" t="s">
        <v>9</v>
      </c>
      <c r="C13" s="5" t="s">
        <v>105</v>
      </c>
      <c r="D13" s="38">
        <v>1274665323063</v>
      </c>
      <c r="E13" s="39">
        <v>0.21</v>
      </c>
      <c r="F13" s="40">
        <v>0.59383710000000001</v>
      </c>
      <c r="G13" s="41">
        <v>3.725706540134277E-2</v>
      </c>
    </row>
    <row r="14" spans="1:7" x14ac:dyDescent="0.2">
      <c r="A14" s="26">
        <v>10</v>
      </c>
      <c r="B14" s="13" t="s">
        <v>0</v>
      </c>
      <c r="C14" s="5" t="s">
        <v>87</v>
      </c>
      <c r="D14" s="38">
        <v>386255464890</v>
      </c>
      <c r="E14" s="39">
        <v>0.23</v>
      </c>
      <c r="F14" s="40">
        <v>0.36804979999999998</v>
      </c>
      <c r="G14" s="41">
        <v>3.725706476589391E-2</v>
      </c>
    </row>
    <row r="15" spans="1:7" x14ac:dyDescent="0.2">
      <c r="A15" s="26">
        <v>11</v>
      </c>
      <c r="B15" s="13" t="s">
        <v>6</v>
      </c>
      <c r="C15" s="5" t="s">
        <v>99</v>
      </c>
      <c r="D15" s="38">
        <v>104400000000</v>
      </c>
      <c r="E15" s="39">
        <v>0.18</v>
      </c>
      <c r="F15" s="40">
        <v>0.56104419999999999</v>
      </c>
      <c r="G15" s="41">
        <v>3.7257066032507946E-2</v>
      </c>
    </row>
    <row r="16" spans="1:7" ht="25.5" x14ac:dyDescent="0.2">
      <c r="A16" s="26">
        <v>12</v>
      </c>
      <c r="B16" s="12" t="s">
        <v>51</v>
      </c>
      <c r="C16" s="5" t="s">
        <v>97</v>
      </c>
      <c r="D16" s="38">
        <v>486593730</v>
      </c>
      <c r="E16" s="39">
        <v>0.57999999999999996</v>
      </c>
      <c r="F16" s="40">
        <v>0.39228039999999997</v>
      </c>
      <c r="G16" s="41">
        <v>8.9124082943100813E-2</v>
      </c>
    </row>
    <row r="17" spans="1:7" x14ac:dyDescent="0.2">
      <c r="A17" s="26">
        <v>13</v>
      </c>
      <c r="B17" s="12" t="s">
        <v>8</v>
      </c>
      <c r="C17" s="5" t="s">
        <v>98</v>
      </c>
      <c r="D17" s="38">
        <v>103030215</v>
      </c>
      <c r="E17" s="39">
        <v>0.33</v>
      </c>
      <c r="F17" s="40">
        <v>1</v>
      </c>
      <c r="G17" s="41">
        <v>4.3400457042538851E-2</v>
      </c>
    </row>
    <row r="18" spans="1:7" x14ac:dyDescent="0.2">
      <c r="A18" s="26">
        <v>14</v>
      </c>
      <c r="B18" s="13" t="s">
        <v>7</v>
      </c>
      <c r="C18" s="5" t="s">
        <v>96</v>
      </c>
      <c r="D18" s="38">
        <v>11174330000</v>
      </c>
      <c r="E18" s="39">
        <v>0.13</v>
      </c>
      <c r="F18" s="40">
        <v>0.66802729999999999</v>
      </c>
      <c r="G18" s="41">
        <v>4.5000000610640307E-2</v>
      </c>
    </row>
    <row r="19" spans="1:7" x14ac:dyDescent="0.2">
      <c r="A19" s="26">
        <v>15</v>
      </c>
      <c r="B19" s="4" t="s">
        <v>44</v>
      </c>
      <c r="C19" s="5" t="s">
        <v>82</v>
      </c>
      <c r="D19" s="38">
        <v>2278636493</v>
      </c>
      <c r="E19" s="39">
        <v>0.56999999999999995</v>
      </c>
      <c r="F19" s="40">
        <v>0.35131180000000001</v>
      </c>
      <c r="G19" s="41">
        <v>8.999999032617792E-2</v>
      </c>
    </row>
    <row r="20" spans="1:7" x14ac:dyDescent="0.2">
      <c r="A20" s="26">
        <v>16</v>
      </c>
      <c r="B20" s="4" t="s">
        <v>28</v>
      </c>
      <c r="C20" s="5" t="s">
        <v>124</v>
      </c>
      <c r="D20" s="38">
        <v>42217941468</v>
      </c>
      <c r="E20" s="39">
        <v>0.34</v>
      </c>
      <c r="F20" s="40">
        <v>0.67190430000000001</v>
      </c>
      <c r="G20" s="41">
        <v>4.6601584600946726E-3</v>
      </c>
    </row>
    <row r="21" spans="1:7" x14ac:dyDescent="0.2">
      <c r="A21" s="26">
        <v>17</v>
      </c>
      <c r="B21" s="12" t="s">
        <v>21</v>
      </c>
      <c r="C21" s="5" t="s">
        <v>113</v>
      </c>
      <c r="D21" s="38">
        <v>39749359700</v>
      </c>
      <c r="E21" s="39">
        <v>0.2</v>
      </c>
      <c r="F21" s="40">
        <v>0.67190430000000001</v>
      </c>
      <c r="G21" s="41">
        <v>1.5365505812891221E-2</v>
      </c>
    </row>
    <row r="22" spans="1:7" x14ac:dyDescent="0.2">
      <c r="A22" s="26">
        <v>18</v>
      </c>
      <c r="B22" s="4" t="s">
        <v>16</v>
      </c>
      <c r="C22" s="5" t="s">
        <v>108</v>
      </c>
      <c r="D22" s="38">
        <v>416270745</v>
      </c>
      <c r="E22" s="39">
        <v>0.35</v>
      </c>
      <c r="F22" s="40">
        <v>1</v>
      </c>
      <c r="G22" s="41">
        <v>1.6680157967807772E-2</v>
      </c>
    </row>
    <row r="23" spans="1:7" x14ac:dyDescent="0.2">
      <c r="A23" s="26">
        <v>19</v>
      </c>
      <c r="B23" s="12" t="s">
        <v>11</v>
      </c>
      <c r="C23" s="5" t="s">
        <v>102</v>
      </c>
      <c r="D23" s="38">
        <v>179768227</v>
      </c>
      <c r="E23" s="39">
        <v>0.42</v>
      </c>
      <c r="F23" s="40">
        <v>0.93345999999999996</v>
      </c>
      <c r="G23" s="41">
        <v>3.7104218511127114E-2</v>
      </c>
    </row>
    <row r="24" spans="1:7" x14ac:dyDescent="0.2">
      <c r="A24" s="26">
        <v>20</v>
      </c>
      <c r="B24" s="4" t="s">
        <v>14</v>
      </c>
      <c r="C24" s="5" t="s">
        <v>106</v>
      </c>
      <c r="D24" s="38">
        <v>218983750</v>
      </c>
      <c r="E24" s="39">
        <v>0.67</v>
      </c>
      <c r="F24" s="40">
        <v>1</v>
      </c>
      <c r="G24" s="41">
        <v>7.4331947340456062E-3</v>
      </c>
    </row>
    <row r="25" spans="1:7" x14ac:dyDescent="0.2">
      <c r="A25" s="26">
        <v>21</v>
      </c>
      <c r="B25" s="13" t="s">
        <v>22</v>
      </c>
      <c r="C25" s="5" t="s">
        <v>121</v>
      </c>
      <c r="D25" s="38">
        <v>110441160870</v>
      </c>
      <c r="E25" s="39">
        <v>0.18</v>
      </c>
      <c r="F25" s="40">
        <v>0.67190430000000001</v>
      </c>
      <c r="G25" s="41">
        <v>6.7092581120745511E-3</v>
      </c>
    </row>
    <row r="26" spans="1:7" x14ac:dyDescent="0.2">
      <c r="A26" s="26">
        <v>22</v>
      </c>
      <c r="B26" s="4" t="s">
        <v>4</v>
      </c>
      <c r="C26" s="5" t="s">
        <v>94</v>
      </c>
      <c r="D26" s="38">
        <v>660497344</v>
      </c>
      <c r="E26" s="39">
        <v>0.32</v>
      </c>
      <c r="F26" s="40">
        <v>0.47047359999999999</v>
      </c>
      <c r="G26" s="41">
        <v>4.5000002023509816E-2</v>
      </c>
    </row>
    <row r="27" spans="1:7" x14ac:dyDescent="0.2">
      <c r="A27" s="26">
        <v>23</v>
      </c>
      <c r="B27" s="4" t="s">
        <v>43</v>
      </c>
      <c r="C27" s="5" t="s">
        <v>93</v>
      </c>
      <c r="D27" s="38">
        <v>424751675</v>
      </c>
      <c r="E27" s="39">
        <v>0.25</v>
      </c>
      <c r="F27" s="40">
        <v>0.61370000000000002</v>
      </c>
      <c r="G27" s="41">
        <v>8.9999998274792048E-2</v>
      </c>
    </row>
    <row r="28" spans="1:7" x14ac:dyDescent="0.2">
      <c r="A28" s="26">
        <v>24</v>
      </c>
      <c r="B28" s="13" t="s">
        <v>27</v>
      </c>
      <c r="C28" s="5" t="s">
        <v>117</v>
      </c>
      <c r="D28" s="38">
        <v>527142857</v>
      </c>
      <c r="E28" s="39">
        <v>0.17</v>
      </c>
      <c r="F28" s="40">
        <v>0.93345999999999996</v>
      </c>
      <c r="G28" s="41">
        <v>1.4644504750670815E-2</v>
      </c>
    </row>
    <row r="29" spans="1:7" ht="25.5" x14ac:dyDescent="0.2">
      <c r="A29" s="26">
        <v>25</v>
      </c>
      <c r="B29" s="4" t="s">
        <v>48</v>
      </c>
      <c r="C29" s="5" t="s">
        <v>116</v>
      </c>
      <c r="D29" s="38">
        <v>44912762</v>
      </c>
      <c r="E29" s="39">
        <v>1</v>
      </c>
      <c r="F29" s="40">
        <v>0.6752435</v>
      </c>
      <c r="G29" s="41">
        <v>4.4999999665276812E-2</v>
      </c>
    </row>
    <row r="30" spans="1:7" x14ac:dyDescent="0.2">
      <c r="A30" s="26">
        <v>26</v>
      </c>
      <c r="B30" s="14" t="s">
        <v>23</v>
      </c>
      <c r="C30" s="5" t="s">
        <v>119</v>
      </c>
      <c r="D30" s="38">
        <v>703191442</v>
      </c>
      <c r="E30" s="39">
        <v>0.18</v>
      </c>
      <c r="F30" s="40">
        <v>1</v>
      </c>
      <c r="G30" s="41">
        <v>6.1821222106910635E-3</v>
      </c>
    </row>
    <row r="31" spans="1:7" x14ac:dyDescent="0.2">
      <c r="A31" s="26">
        <v>27</v>
      </c>
      <c r="B31" s="12" t="s">
        <v>40</v>
      </c>
      <c r="C31" s="5" t="s">
        <v>111</v>
      </c>
      <c r="D31" s="38">
        <v>161078853310</v>
      </c>
      <c r="E31" s="39">
        <v>0.14000000000000001</v>
      </c>
      <c r="F31" s="40">
        <v>0.67190430000000001</v>
      </c>
      <c r="G31" s="41">
        <v>1.7347232932053206E-2</v>
      </c>
    </row>
    <row r="32" spans="1:7" x14ac:dyDescent="0.2">
      <c r="A32" s="26">
        <v>28</v>
      </c>
      <c r="B32" s="4" t="s">
        <v>26</v>
      </c>
      <c r="C32" s="5" t="s">
        <v>123</v>
      </c>
      <c r="D32" s="38">
        <v>3854341416571</v>
      </c>
      <c r="E32" s="39">
        <v>0.19</v>
      </c>
      <c r="F32" s="40">
        <v>0.67190430000000001</v>
      </c>
      <c r="G32" s="41">
        <v>4.7151658308800318E-3</v>
      </c>
    </row>
    <row r="33" spans="1:7" x14ac:dyDescent="0.2">
      <c r="A33" s="26">
        <v>29</v>
      </c>
      <c r="B33" s="4" t="s">
        <v>12</v>
      </c>
      <c r="C33" s="5" t="s">
        <v>110</v>
      </c>
      <c r="D33" s="38">
        <v>991907260</v>
      </c>
      <c r="E33" s="39">
        <v>0.19</v>
      </c>
      <c r="F33" s="40">
        <v>1</v>
      </c>
      <c r="G33" s="41">
        <v>1.6241833941246581E-2</v>
      </c>
    </row>
    <row r="34" spans="1:7" x14ac:dyDescent="0.2">
      <c r="A34" s="30"/>
    </row>
    <row r="35" spans="1:7" x14ac:dyDescent="0.2">
      <c r="A35" s="17"/>
      <c r="C35" s="15"/>
    </row>
    <row r="36" spans="1:7" x14ac:dyDescent="0.2">
      <c r="B36" s="18" t="s">
        <v>79</v>
      </c>
      <c r="C36" s="15"/>
    </row>
    <row r="37" spans="1:7" x14ac:dyDescent="0.2">
      <c r="B37" s="37" t="s">
        <v>27</v>
      </c>
      <c r="C37" s="47" t="s">
        <v>117</v>
      </c>
      <c r="D37" s="48"/>
      <c r="E37" s="50"/>
    </row>
    <row r="38" spans="1:7" x14ac:dyDescent="0.2">
      <c r="B38" s="18"/>
      <c r="C38" s="15"/>
      <c r="D38" s="19"/>
    </row>
    <row r="39" spans="1:7" x14ac:dyDescent="0.2">
      <c r="B39" s="18" t="s">
        <v>80</v>
      </c>
      <c r="C39" s="19"/>
    </row>
    <row r="40" spans="1:7" x14ac:dyDescent="0.2">
      <c r="B40" s="20" t="s">
        <v>19</v>
      </c>
      <c r="C40" s="19" t="s">
        <v>115</v>
      </c>
      <c r="D40" s="19"/>
    </row>
    <row r="41" spans="1:7" x14ac:dyDescent="0.2">
      <c r="C41" s="23"/>
      <c r="D41" s="19"/>
      <c r="G41" s="10"/>
    </row>
    <row r="42" spans="1:7" ht="13.5" customHeight="1" x14ac:dyDescent="0.2">
      <c r="B42" s="20"/>
      <c r="G42" s="10"/>
    </row>
    <row r="43" spans="1:7" ht="13.5" customHeight="1" x14ac:dyDescent="0.2">
      <c r="B43" s="1" t="s">
        <v>146</v>
      </c>
      <c r="G43" s="10"/>
    </row>
    <row r="44" spans="1:7" ht="13.5" customHeight="1" x14ac:dyDescent="0.2">
      <c r="C44" s="23"/>
      <c r="G44" s="10"/>
    </row>
    <row r="45" spans="1:7" ht="13.5" customHeight="1" x14ac:dyDescent="0.2">
      <c r="G45" s="10"/>
    </row>
    <row r="46" spans="1:7" ht="13.5" customHeight="1" x14ac:dyDescent="0.2">
      <c r="G46" s="10"/>
    </row>
    <row r="47" spans="1:7" ht="13.5" customHeight="1" x14ac:dyDescent="0.2"/>
    <row r="48" spans="1:7" ht="13.5" customHeight="1" x14ac:dyDescent="0.2">
      <c r="G48" s="10"/>
    </row>
    <row r="49" spans="1:7" ht="13.5" customHeight="1" x14ac:dyDescent="0.2">
      <c r="G49" s="10"/>
    </row>
    <row r="50" spans="1:7" ht="13.5" customHeight="1" x14ac:dyDescent="0.2">
      <c r="G50" s="10"/>
    </row>
    <row r="51" spans="1:7" ht="13.5" customHeight="1" x14ac:dyDescent="0.2">
      <c r="A51" s="22"/>
      <c r="D51" s="10"/>
      <c r="F51" s="11"/>
      <c r="G51" s="11"/>
    </row>
    <row r="52" spans="1:7" ht="13.5" customHeight="1" x14ac:dyDescent="0.2">
      <c r="D52" s="10"/>
      <c r="F52" s="11"/>
      <c r="G52" s="11"/>
    </row>
    <row r="53" spans="1:7" ht="13.5" customHeight="1" x14ac:dyDescent="0.2">
      <c r="D53" s="10"/>
      <c r="F53" s="11"/>
      <c r="G53" s="11"/>
    </row>
    <row r="54" spans="1:7" x14ac:dyDescent="0.2">
      <c r="D54" s="10"/>
      <c r="F54" s="11"/>
      <c r="G54" s="11"/>
    </row>
    <row r="55" spans="1:7" x14ac:dyDescent="0.2">
      <c r="D55" s="10"/>
      <c r="E55" s="10"/>
      <c r="F55" s="11"/>
    </row>
    <row r="56" spans="1:7" x14ac:dyDescent="0.2">
      <c r="D56" s="10"/>
      <c r="F56" s="11"/>
      <c r="G56" s="11"/>
    </row>
    <row r="57" spans="1:7" x14ac:dyDescent="0.2">
      <c r="D57" s="10"/>
      <c r="F57" s="11"/>
      <c r="G57" s="11"/>
    </row>
    <row r="58" spans="1:7" x14ac:dyDescent="0.2">
      <c r="E58" s="24"/>
      <c r="G58" s="11"/>
    </row>
    <row r="59" spans="1:7" x14ac:dyDescent="0.2">
      <c r="D59" s="10"/>
      <c r="F59" s="11"/>
      <c r="G59" s="25"/>
    </row>
    <row r="60" spans="1:7" x14ac:dyDescent="0.2">
      <c r="D60" s="10"/>
      <c r="E60" s="10"/>
      <c r="F60" s="11"/>
    </row>
    <row r="61" spans="1:7" x14ac:dyDescent="0.2">
      <c r="D61" s="10"/>
      <c r="E61" s="10"/>
      <c r="F61" s="11"/>
    </row>
    <row r="64" spans="1:7" x14ac:dyDescent="0.2">
      <c r="G64" s="11"/>
    </row>
    <row r="65" spans="7:7" x14ac:dyDescent="0.2">
      <c r="G65" s="11"/>
    </row>
    <row r="67" spans="7:7" x14ac:dyDescent="0.2">
      <c r="G67" s="11"/>
    </row>
    <row r="68" spans="7:7" x14ac:dyDescent="0.2">
      <c r="G68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</sheetData>
  <pageMargins left="0.28000000000000003" right="0.33" top="0.32" bottom="0.34" header="0.3" footer="0.3"/>
  <pageSetup paperSize="9"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76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P32" sqref="P32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5.140625" style="1" customWidth="1"/>
    <col min="7" max="7" width="13.7109375" style="1" customWidth="1"/>
    <col min="8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156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38">
        <v>9650000000</v>
      </c>
      <c r="E5" s="39">
        <v>0.36</v>
      </c>
      <c r="F5" s="68">
        <v>0.2719589</v>
      </c>
      <c r="G5" s="69">
        <v>8.9787457180309393E-2</v>
      </c>
    </row>
    <row r="6" spans="1:7" x14ac:dyDescent="0.2">
      <c r="A6" s="26">
        <v>2</v>
      </c>
      <c r="B6" s="4" t="s">
        <v>44</v>
      </c>
      <c r="C6" s="5" t="s">
        <v>82</v>
      </c>
      <c r="D6" s="38">
        <v>2278636493</v>
      </c>
      <c r="E6" s="39">
        <v>0.56999999999999995</v>
      </c>
      <c r="F6" s="68">
        <v>0.1299469</v>
      </c>
      <c r="G6" s="69">
        <v>8.978743863762835E-2</v>
      </c>
    </row>
    <row r="7" spans="1:7" ht="25.5" x14ac:dyDescent="0.2">
      <c r="A7" s="26">
        <v>3</v>
      </c>
      <c r="B7" s="4" t="s">
        <v>51</v>
      </c>
      <c r="C7" s="5" t="s">
        <v>147</v>
      </c>
      <c r="D7" s="38">
        <v>486593730</v>
      </c>
      <c r="E7" s="39">
        <v>0.57999999999999996</v>
      </c>
      <c r="F7" s="68">
        <v>0.1355595</v>
      </c>
      <c r="G7" s="69">
        <v>8.2167211881852747E-2</v>
      </c>
    </row>
    <row r="8" spans="1:7" x14ac:dyDescent="0.2">
      <c r="A8" s="26">
        <v>4</v>
      </c>
      <c r="B8" s="4" t="s">
        <v>0</v>
      </c>
      <c r="C8" s="5" t="s">
        <v>87</v>
      </c>
      <c r="D8" s="38">
        <v>386255464890</v>
      </c>
      <c r="E8" s="39">
        <v>0.23</v>
      </c>
      <c r="F8" s="68">
        <v>0.19481780000000001</v>
      </c>
      <c r="G8" s="69">
        <v>5.7705749248401113E-2</v>
      </c>
    </row>
    <row r="9" spans="1:7" x14ac:dyDescent="0.2">
      <c r="A9" s="26">
        <v>5</v>
      </c>
      <c r="B9" s="4" t="s">
        <v>4</v>
      </c>
      <c r="C9" s="70" t="s">
        <v>94</v>
      </c>
      <c r="D9" s="38">
        <v>660497344</v>
      </c>
      <c r="E9" s="39">
        <v>0.32</v>
      </c>
      <c r="F9" s="68">
        <v>0.18710499999999999</v>
      </c>
      <c r="G9" s="69">
        <v>4.5000011492603839E-2</v>
      </c>
    </row>
    <row r="10" spans="1:7" ht="25.5" x14ac:dyDescent="0.2">
      <c r="A10" s="26">
        <v>6</v>
      </c>
      <c r="B10" s="12" t="s">
        <v>48</v>
      </c>
      <c r="C10" s="5" t="s">
        <v>150</v>
      </c>
      <c r="D10" s="38">
        <v>44903733</v>
      </c>
      <c r="E10" s="39">
        <v>1</v>
      </c>
      <c r="F10" s="68">
        <v>0.25438050000000001</v>
      </c>
      <c r="G10" s="69">
        <v>4.5000010182523226E-2</v>
      </c>
    </row>
    <row r="11" spans="1:7" x14ac:dyDescent="0.2">
      <c r="A11" s="26">
        <v>7</v>
      </c>
      <c r="B11" s="4" t="s">
        <v>12</v>
      </c>
      <c r="C11" s="5" t="s">
        <v>110</v>
      </c>
      <c r="D11" s="38">
        <v>1035907260</v>
      </c>
      <c r="E11" s="39">
        <v>0.19</v>
      </c>
      <c r="F11" s="68">
        <v>0.97869450000000002</v>
      </c>
      <c r="G11" s="69">
        <v>4.5000003700084251E-2</v>
      </c>
    </row>
    <row r="12" spans="1:7" x14ac:dyDescent="0.2">
      <c r="A12" s="26">
        <v>8</v>
      </c>
      <c r="B12" s="4" t="s">
        <v>16</v>
      </c>
      <c r="C12" s="5" t="s">
        <v>149</v>
      </c>
      <c r="D12" s="38">
        <v>416270745</v>
      </c>
      <c r="E12" s="39">
        <v>0.45</v>
      </c>
      <c r="F12" s="68">
        <v>0.83523879999999995</v>
      </c>
      <c r="G12" s="69">
        <v>4.5000001367698106E-2</v>
      </c>
    </row>
    <row r="13" spans="1:7" x14ac:dyDescent="0.2">
      <c r="A13" s="26">
        <v>9</v>
      </c>
      <c r="B13" s="4" t="s">
        <v>15</v>
      </c>
      <c r="C13" s="5" t="s">
        <v>148</v>
      </c>
      <c r="D13" s="38">
        <v>40534000</v>
      </c>
      <c r="E13" s="39">
        <v>0.16</v>
      </c>
      <c r="F13" s="68">
        <v>0.45221230000000001</v>
      </c>
      <c r="G13" s="69">
        <v>4.5000000720064749E-2</v>
      </c>
    </row>
    <row r="14" spans="1:7" x14ac:dyDescent="0.2">
      <c r="A14" s="26">
        <v>10</v>
      </c>
      <c r="B14" s="13" t="s">
        <v>8</v>
      </c>
      <c r="C14" s="5" t="s">
        <v>98</v>
      </c>
      <c r="D14" s="38">
        <v>103030215</v>
      </c>
      <c r="E14" s="39">
        <v>0.33</v>
      </c>
      <c r="F14" s="68">
        <v>0.36006650000000001</v>
      </c>
      <c r="G14" s="69">
        <v>4.4999999008046139E-2</v>
      </c>
    </row>
    <row r="15" spans="1:7" x14ac:dyDescent="0.2">
      <c r="A15" s="26">
        <v>11</v>
      </c>
      <c r="B15" s="13" t="s">
        <v>7</v>
      </c>
      <c r="C15" s="5" t="s">
        <v>96</v>
      </c>
      <c r="D15" s="38">
        <v>11174330000</v>
      </c>
      <c r="E15" s="39">
        <v>0.13</v>
      </c>
      <c r="F15" s="68">
        <v>0.2424809</v>
      </c>
      <c r="G15" s="69">
        <v>4.4999996480554562E-2</v>
      </c>
    </row>
    <row r="16" spans="1:7" x14ac:dyDescent="0.2">
      <c r="A16" s="26">
        <v>12</v>
      </c>
      <c r="B16" s="12" t="s">
        <v>13</v>
      </c>
      <c r="C16" s="5" t="s">
        <v>101</v>
      </c>
      <c r="D16" s="38">
        <v>1110616299</v>
      </c>
      <c r="E16" s="39">
        <v>0.41</v>
      </c>
      <c r="F16" s="68">
        <v>0.23928240000000001</v>
      </c>
      <c r="G16" s="69">
        <v>4.4999995482059421E-2</v>
      </c>
    </row>
    <row r="17" spans="1:7" x14ac:dyDescent="0.2">
      <c r="A17" s="26">
        <v>13</v>
      </c>
      <c r="B17" s="12" t="s">
        <v>11</v>
      </c>
      <c r="C17" s="5" t="s">
        <v>102</v>
      </c>
      <c r="D17" s="38">
        <v>179768227</v>
      </c>
      <c r="E17" s="39">
        <v>0.42</v>
      </c>
      <c r="F17" s="68">
        <v>0.37531609999999999</v>
      </c>
      <c r="G17" s="69">
        <v>4.1083613701985849E-2</v>
      </c>
    </row>
    <row r="18" spans="1:7" ht="25.5" x14ac:dyDescent="0.2">
      <c r="A18" s="26">
        <v>14</v>
      </c>
      <c r="B18" s="13" t="s">
        <v>50</v>
      </c>
      <c r="C18" s="5" t="s">
        <v>151</v>
      </c>
      <c r="D18" s="38">
        <v>120000000</v>
      </c>
      <c r="E18" s="39">
        <v>0.21</v>
      </c>
      <c r="F18" s="68">
        <v>0.37645650000000003</v>
      </c>
      <c r="G18" s="69">
        <v>3.5546357254919912E-2</v>
      </c>
    </row>
    <row r="19" spans="1:7" x14ac:dyDescent="0.2">
      <c r="A19" s="26">
        <v>15</v>
      </c>
      <c r="B19" s="4" t="s">
        <v>49</v>
      </c>
      <c r="C19" s="5" t="s">
        <v>103</v>
      </c>
      <c r="D19" s="38">
        <v>124750000</v>
      </c>
      <c r="E19" s="39">
        <v>0.46</v>
      </c>
      <c r="F19" s="68">
        <v>0.37645650000000003</v>
      </c>
      <c r="G19" s="69">
        <v>3.2559101533496872E-2</v>
      </c>
    </row>
    <row r="20" spans="1:7" x14ac:dyDescent="0.2">
      <c r="A20" s="26">
        <v>16</v>
      </c>
      <c r="B20" s="4" t="s">
        <v>9</v>
      </c>
      <c r="C20" s="5" t="s">
        <v>105</v>
      </c>
      <c r="D20" s="38">
        <v>1274665323063</v>
      </c>
      <c r="E20" s="39">
        <v>0.21</v>
      </c>
      <c r="F20" s="68">
        <v>0.14712239999999999</v>
      </c>
      <c r="G20" s="69">
        <v>2.885287143267809E-2</v>
      </c>
    </row>
    <row r="21" spans="1:7" x14ac:dyDescent="0.2">
      <c r="A21" s="26">
        <v>17</v>
      </c>
      <c r="B21" s="12" t="s">
        <v>6</v>
      </c>
      <c r="C21" s="5" t="s">
        <v>99</v>
      </c>
      <c r="D21" s="38">
        <v>104400000000</v>
      </c>
      <c r="E21" s="39">
        <v>0.2</v>
      </c>
      <c r="F21" s="68">
        <v>0.1158129</v>
      </c>
      <c r="G21" s="69">
        <v>2.8852869808825499E-2</v>
      </c>
    </row>
    <row r="22" spans="1:7" x14ac:dyDescent="0.2">
      <c r="A22" s="26">
        <v>18</v>
      </c>
      <c r="B22" s="4" t="s">
        <v>143</v>
      </c>
      <c r="C22" s="5" t="s">
        <v>152</v>
      </c>
      <c r="D22" s="38">
        <v>63048706145</v>
      </c>
      <c r="E22" s="39">
        <v>0.18</v>
      </c>
      <c r="F22" s="68">
        <v>0.21329020000000001</v>
      </c>
      <c r="G22" s="69">
        <v>2.8678916918453739E-2</v>
      </c>
    </row>
    <row r="23" spans="1:7" x14ac:dyDescent="0.2">
      <c r="A23" s="26">
        <v>19</v>
      </c>
      <c r="B23" s="12" t="s">
        <v>23</v>
      </c>
      <c r="C23" s="5" t="s">
        <v>153</v>
      </c>
      <c r="D23" s="38">
        <v>703191442</v>
      </c>
      <c r="E23" s="39">
        <v>0.18</v>
      </c>
      <c r="F23" s="68">
        <v>1</v>
      </c>
      <c r="G23" s="69">
        <v>2.1148741780575481E-2</v>
      </c>
    </row>
    <row r="24" spans="1:7" x14ac:dyDescent="0.2">
      <c r="A24" s="26">
        <v>20</v>
      </c>
      <c r="B24" s="4" t="s">
        <v>20</v>
      </c>
      <c r="C24" s="5" t="s">
        <v>114</v>
      </c>
      <c r="D24" s="38">
        <v>439554000</v>
      </c>
      <c r="E24" s="39">
        <v>0.37</v>
      </c>
      <c r="F24" s="68">
        <v>0.53760030000000003</v>
      </c>
      <c r="G24" s="69">
        <v>2.0425109198227653E-2</v>
      </c>
    </row>
    <row r="25" spans="1:7" x14ac:dyDescent="0.2">
      <c r="A25" s="26">
        <v>21</v>
      </c>
      <c r="B25" s="13" t="s">
        <v>14</v>
      </c>
      <c r="C25" s="5" t="s">
        <v>106</v>
      </c>
      <c r="D25" s="38">
        <v>218983750</v>
      </c>
      <c r="E25" s="39">
        <v>0.67</v>
      </c>
      <c r="F25" s="68">
        <v>1</v>
      </c>
      <c r="G25" s="69">
        <v>1.8851256593198633E-2</v>
      </c>
    </row>
    <row r="26" spans="1:7" x14ac:dyDescent="0.2">
      <c r="A26" s="26">
        <v>22</v>
      </c>
      <c r="B26" s="4" t="s">
        <v>40</v>
      </c>
      <c r="C26" s="5" t="s">
        <v>111</v>
      </c>
      <c r="D26" s="38">
        <v>195995579707</v>
      </c>
      <c r="E26" s="39">
        <v>0.11</v>
      </c>
      <c r="F26" s="68">
        <v>0.21329020000000001</v>
      </c>
      <c r="G26" s="69">
        <v>1.8029113395782916E-2</v>
      </c>
    </row>
    <row r="27" spans="1:7" x14ac:dyDescent="0.2">
      <c r="A27" s="26">
        <v>23</v>
      </c>
      <c r="B27" s="4" t="s">
        <v>21</v>
      </c>
      <c r="C27" s="5" t="s">
        <v>113</v>
      </c>
      <c r="D27" s="38">
        <v>39749359700</v>
      </c>
      <c r="E27" s="39">
        <v>0.2</v>
      </c>
      <c r="F27" s="68">
        <v>0.21329020000000001</v>
      </c>
      <c r="G27" s="69">
        <v>1.1869270639407105E-2</v>
      </c>
    </row>
    <row r="28" spans="1:7" x14ac:dyDescent="0.2">
      <c r="A28" s="26">
        <v>24</v>
      </c>
      <c r="B28" s="13" t="s">
        <v>27</v>
      </c>
      <c r="C28" s="5" t="s">
        <v>117</v>
      </c>
      <c r="D28" s="38">
        <v>527142857</v>
      </c>
      <c r="E28" s="39">
        <v>0.12</v>
      </c>
      <c r="F28" s="68">
        <v>0.37645650000000003</v>
      </c>
      <c r="G28" s="69">
        <v>8.6437101425028487E-3</v>
      </c>
    </row>
    <row r="29" spans="1:7" x14ac:dyDescent="0.2">
      <c r="A29" s="26">
        <v>25</v>
      </c>
      <c r="B29" s="4" t="s">
        <v>22</v>
      </c>
      <c r="C29" s="5" t="s">
        <v>121</v>
      </c>
      <c r="D29" s="38">
        <v>110441160870</v>
      </c>
      <c r="E29" s="39">
        <v>0.18</v>
      </c>
      <c r="F29" s="68">
        <v>0.21329020000000001</v>
      </c>
      <c r="G29" s="69">
        <v>6.3745054940980298E-3</v>
      </c>
    </row>
    <row r="30" spans="1:7" x14ac:dyDescent="0.2">
      <c r="A30" s="26">
        <v>26</v>
      </c>
      <c r="B30" s="14" t="s">
        <v>144</v>
      </c>
      <c r="C30" s="5" t="s">
        <v>154</v>
      </c>
      <c r="D30" s="38">
        <v>4766807700</v>
      </c>
      <c r="E30" s="39">
        <v>0.1</v>
      </c>
      <c r="F30" s="68">
        <v>0.21329020000000001</v>
      </c>
      <c r="G30" s="69">
        <v>6.0612925811855617E-3</v>
      </c>
    </row>
    <row r="31" spans="1:7" x14ac:dyDescent="0.2">
      <c r="A31" s="26">
        <v>27</v>
      </c>
      <c r="B31" s="12" t="s">
        <v>26</v>
      </c>
      <c r="C31" s="5" t="s">
        <v>155</v>
      </c>
      <c r="D31" s="38">
        <v>3854341416571</v>
      </c>
      <c r="E31" s="39">
        <v>0.19</v>
      </c>
      <c r="F31" s="68">
        <v>0.21329020000000001</v>
      </c>
      <c r="G31" s="69">
        <v>4.7933085284244965E-3</v>
      </c>
    </row>
    <row r="32" spans="1:7" x14ac:dyDescent="0.2">
      <c r="A32" s="26">
        <v>28</v>
      </c>
      <c r="B32" s="4" t="s">
        <v>39</v>
      </c>
      <c r="C32" s="5" t="s">
        <v>118</v>
      </c>
      <c r="D32" s="38">
        <v>35371898370</v>
      </c>
      <c r="E32" s="39">
        <v>0.17</v>
      </c>
      <c r="F32" s="68">
        <v>0.21329020000000001</v>
      </c>
      <c r="G32" s="69">
        <v>4.5587167294017352E-3</v>
      </c>
    </row>
    <row r="33" spans="1:7" x14ac:dyDescent="0.2">
      <c r="A33" s="26">
        <v>29</v>
      </c>
      <c r="B33" s="4" t="s">
        <v>28</v>
      </c>
      <c r="C33" s="5" t="s">
        <v>124</v>
      </c>
      <c r="D33" s="38">
        <v>42217941468</v>
      </c>
      <c r="E33" s="39">
        <v>0.34</v>
      </c>
      <c r="F33" s="68">
        <v>0.21329020000000001</v>
      </c>
      <c r="G33" s="69">
        <v>4.2233688850094363E-3</v>
      </c>
    </row>
    <row r="34" spans="1:7" x14ac:dyDescent="0.2">
      <c r="A34" s="30"/>
    </row>
    <row r="35" spans="1:7" x14ac:dyDescent="0.2">
      <c r="A35" s="17"/>
      <c r="C35" s="15"/>
    </row>
    <row r="36" spans="1:7" x14ac:dyDescent="0.2">
      <c r="B36" s="18" t="s">
        <v>79</v>
      </c>
      <c r="C36" s="15"/>
    </row>
    <row r="37" spans="1:7" x14ac:dyDescent="0.2">
      <c r="B37" s="37" t="s">
        <v>144</v>
      </c>
      <c r="C37" s="47" t="s">
        <v>154</v>
      </c>
      <c r="D37" s="48"/>
      <c r="E37" s="50"/>
    </row>
    <row r="38" spans="1:7" x14ac:dyDescent="0.2">
      <c r="B38" s="18"/>
      <c r="C38" s="15"/>
      <c r="D38" s="19"/>
    </row>
    <row r="39" spans="1:7" x14ac:dyDescent="0.2">
      <c r="B39" s="18" t="s">
        <v>80</v>
      </c>
      <c r="C39" s="19"/>
    </row>
    <row r="40" spans="1:7" x14ac:dyDescent="0.2">
      <c r="B40" s="20" t="s">
        <v>43</v>
      </c>
      <c r="C40" s="19" t="s">
        <v>93</v>
      </c>
      <c r="D40" s="19"/>
    </row>
    <row r="41" spans="1:7" x14ac:dyDescent="0.2">
      <c r="C41" s="23"/>
      <c r="D41" s="19"/>
      <c r="G41" s="10"/>
    </row>
    <row r="42" spans="1:7" ht="13.5" customHeight="1" x14ac:dyDescent="0.2">
      <c r="B42" s="20"/>
      <c r="G42" s="10"/>
    </row>
    <row r="43" spans="1:7" ht="13.5" customHeight="1" x14ac:dyDescent="0.2">
      <c r="G43" s="10"/>
    </row>
    <row r="44" spans="1:7" ht="13.5" customHeight="1" x14ac:dyDescent="0.2">
      <c r="C44" s="23"/>
      <c r="G44" s="10"/>
    </row>
    <row r="45" spans="1:7" ht="13.5" customHeight="1" x14ac:dyDescent="0.2">
      <c r="G45" s="10"/>
    </row>
    <row r="46" spans="1:7" ht="13.5" customHeight="1" x14ac:dyDescent="0.2">
      <c r="G46" s="10"/>
    </row>
    <row r="47" spans="1:7" ht="13.5" customHeight="1" x14ac:dyDescent="0.2"/>
    <row r="48" spans="1:7" ht="13.5" customHeight="1" x14ac:dyDescent="0.2">
      <c r="G48" s="10"/>
    </row>
    <row r="49" spans="1:7" ht="13.5" customHeight="1" x14ac:dyDescent="0.2">
      <c r="G49" s="10"/>
    </row>
    <row r="50" spans="1:7" ht="13.5" customHeight="1" x14ac:dyDescent="0.2">
      <c r="G50" s="10"/>
    </row>
    <row r="51" spans="1:7" ht="13.5" customHeight="1" x14ac:dyDescent="0.2">
      <c r="A51" s="22"/>
      <c r="D51" s="10"/>
      <c r="F51" s="11"/>
      <c r="G51" s="11"/>
    </row>
    <row r="52" spans="1:7" ht="13.5" customHeight="1" x14ac:dyDescent="0.2">
      <c r="D52" s="10"/>
      <c r="F52" s="11"/>
      <c r="G52" s="11"/>
    </row>
    <row r="53" spans="1:7" ht="13.5" customHeight="1" x14ac:dyDescent="0.2">
      <c r="D53" s="10"/>
      <c r="F53" s="11"/>
      <c r="G53" s="11"/>
    </row>
    <row r="54" spans="1:7" x14ac:dyDescent="0.2">
      <c r="D54" s="10"/>
      <c r="F54" s="11"/>
      <c r="G54" s="11"/>
    </row>
    <row r="55" spans="1:7" x14ac:dyDescent="0.2">
      <c r="D55" s="10"/>
      <c r="E55" s="10"/>
      <c r="F55" s="11"/>
    </row>
    <row r="56" spans="1:7" x14ac:dyDescent="0.2">
      <c r="D56" s="10"/>
      <c r="F56" s="11"/>
      <c r="G56" s="11"/>
    </row>
    <row r="57" spans="1:7" x14ac:dyDescent="0.2">
      <c r="D57" s="10"/>
      <c r="F57" s="11"/>
      <c r="G57" s="11"/>
    </row>
    <row r="58" spans="1:7" x14ac:dyDescent="0.2">
      <c r="E58" s="24"/>
      <c r="G58" s="11"/>
    </row>
    <row r="59" spans="1:7" x14ac:dyDescent="0.2">
      <c r="D59" s="10"/>
      <c r="F59" s="11"/>
      <c r="G59" s="25"/>
    </row>
    <row r="60" spans="1:7" x14ac:dyDescent="0.2">
      <c r="D60" s="10"/>
      <c r="E60" s="10"/>
      <c r="F60" s="11"/>
    </row>
    <row r="61" spans="1:7" x14ac:dyDescent="0.2">
      <c r="D61" s="10"/>
      <c r="E61" s="10"/>
      <c r="F61" s="11"/>
    </row>
    <row r="64" spans="1:7" x14ac:dyDescent="0.2">
      <c r="G64" s="11"/>
    </row>
    <row r="65" spans="7:7" x14ac:dyDescent="0.2">
      <c r="G65" s="11"/>
    </row>
    <row r="67" spans="7:7" x14ac:dyDescent="0.2">
      <c r="G67" s="11"/>
    </row>
    <row r="68" spans="7:7" x14ac:dyDescent="0.2">
      <c r="G68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</sheetData>
  <pageMargins left="0.28000000000000003" right="0.33" top="0.32" bottom="0.34" header="0.3" footer="0.3"/>
  <pageSetup paperSize="9" scale="8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82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F7" sqref="F7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5.140625" style="1" customWidth="1"/>
    <col min="7" max="7" width="13.7109375" style="1" customWidth="1"/>
    <col min="8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166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44</v>
      </c>
      <c r="C5" s="5" t="s">
        <v>82</v>
      </c>
      <c r="D5" s="38">
        <v>2278636493</v>
      </c>
      <c r="E5" s="39">
        <v>0.56999999999999995</v>
      </c>
      <c r="F5" s="68">
        <v>0.42855140000000003</v>
      </c>
      <c r="G5" s="69">
        <v>8.9999994475788866E-2</v>
      </c>
    </row>
    <row r="6" spans="1:7" ht="25.5" x14ac:dyDescent="0.2">
      <c r="A6" s="26">
        <v>2</v>
      </c>
      <c r="B6" s="4" t="s">
        <v>51</v>
      </c>
      <c r="C6" s="5" t="s">
        <v>147</v>
      </c>
      <c r="D6" s="38">
        <v>486593730</v>
      </c>
      <c r="E6" s="39">
        <v>0.57999999999999996</v>
      </c>
      <c r="F6" s="68">
        <v>0.46589589999999997</v>
      </c>
      <c r="G6" s="69">
        <v>9.000000109506559E-2</v>
      </c>
    </row>
    <row r="7" spans="1:7" x14ac:dyDescent="0.2">
      <c r="A7" s="26">
        <v>3</v>
      </c>
      <c r="B7" s="4" t="s">
        <v>157</v>
      </c>
      <c r="C7" s="5" t="s">
        <v>159</v>
      </c>
      <c r="D7" s="38">
        <v>1554875</v>
      </c>
      <c r="E7" s="39">
        <v>1</v>
      </c>
      <c r="F7" s="68">
        <v>0.23828340000000001</v>
      </c>
      <c r="G7" s="69">
        <v>8.9999982285136809E-2</v>
      </c>
    </row>
    <row r="8" spans="1:7" x14ac:dyDescent="0.2">
      <c r="A8" s="26">
        <v>4</v>
      </c>
      <c r="B8" s="4" t="s">
        <v>6</v>
      </c>
      <c r="C8" s="5" t="s">
        <v>99</v>
      </c>
      <c r="D8" s="38">
        <v>104400000000</v>
      </c>
      <c r="E8" s="39">
        <v>0.28999999999999998</v>
      </c>
      <c r="F8" s="68">
        <v>0.39764389999999999</v>
      </c>
      <c r="G8" s="69">
        <v>6.2502561482725746E-2</v>
      </c>
    </row>
    <row r="9" spans="1:7" x14ac:dyDescent="0.2">
      <c r="A9" s="26">
        <v>5</v>
      </c>
      <c r="B9" s="4" t="s">
        <v>16</v>
      </c>
      <c r="C9" s="5" t="s">
        <v>149</v>
      </c>
      <c r="D9" s="38">
        <v>416270745</v>
      </c>
      <c r="E9" s="39">
        <v>0.45</v>
      </c>
      <c r="F9" s="68">
        <v>0.96183989999999997</v>
      </c>
      <c r="G9" s="69">
        <v>4.5000002701047814E-2</v>
      </c>
    </row>
    <row r="10" spans="1:7" ht="25.5" x14ac:dyDescent="0.2">
      <c r="A10" s="26">
        <v>6</v>
      </c>
      <c r="B10" s="12" t="s">
        <v>48</v>
      </c>
      <c r="C10" s="5" t="s">
        <v>150</v>
      </c>
      <c r="D10" s="38">
        <v>44895035</v>
      </c>
      <c r="E10" s="39">
        <v>0.87</v>
      </c>
      <c r="F10" s="68">
        <v>0.96045950000000002</v>
      </c>
      <c r="G10" s="69">
        <v>4.5000002483277061E-2</v>
      </c>
    </row>
    <row r="11" spans="1:7" x14ac:dyDescent="0.2">
      <c r="A11" s="26">
        <v>7</v>
      </c>
      <c r="B11" s="4" t="s">
        <v>13</v>
      </c>
      <c r="C11" s="5" t="s">
        <v>101</v>
      </c>
      <c r="D11" s="38">
        <v>1110616299</v>
      </c>
      <c r="E11" s="39">
        <v>0.41</v>
      </c>
      <c r="F11" s="68">
        <v>0.53648390000000001</v>
      </c>
      <c r="G11" s="69">
        <v>4.5000001203565045E-2</v>
      </c>
    </row>
    <row r="12" spans="1:7" x14ac:dyDescent="0.2">
      <c r="A12" s="26">
        <v>8</v>
      </c>
      <c r="B12" s="4" t="s">
        <v>4</v>
      </c>
      <c r="C12" s="5" t="s">
        <v>94</v>
      </c>
      <c r="D12" s="38">
        <v>660497344</v>
      </c>
      <c r="E12" s="39">
        <v>0.32</v>
      </c>
      <c r="F12" s="68">
        <v>0.55855489999999997</v>
      </c>
      <c r="G12" s="69">
        <v>4.5000000792758531E-2</v>
      </c>
    </row>
    <row r="13" spans="1:7" x14ac:dyDescent="0.2">
      <c r="A13" s="26">
        <v>9</v>
      </c>
      <c r="B13" s="4" t="s">
        <v>1</v>
      </c>
      <c r="C13" s="5" t="s">
        <v>91</v>
      </c>
      <c r="D13" s="38">
        <v>9650000000</v>
      </c>
      <c r="E13" s="39">
        <v>0.36</v>
      </c>
      <c r="F13" s="68">
        <v>0.43501519999999999</v>
      </c>
      <c r="G13" s="69">
        <v>4.5000000406373891E-2</v>
      </c>
    </row>
    <row r="14" spans="1:7" x14ac:dyDescent="0.2">
      <c r="A14" s="26">
        <v>10</v>
      </c>
      <c r="B14" s="13" t="s">
        <v>8</v>
      </c>
      <c r="C14" s="5" t="s">
        <v>98</v>
      </c>
      <c r="D14" s="38">
        <v>103030215</v>
      </c>
      <c r="E14" s="39">
        <v>0.33</v>
      </c>
      <c r="F14" s="68">
        <v>1</v>
      </c>
      <c r="G14" s="69">
        <v>4.2572819501417287E-2</v>
      </c>
    </row>
    <row r="15" spans="1:7" x14ac:dyDescent="0.2">
      <c r="A15" s="26">
        <v>11</v>
      </c>
      <c r="B15" s="13" t="s">
        <v>53</v>
      </c>
      <c r="C15" s="5" t="s">
        <v>85</v>
      </c>
      <c r="D15" s="38">
        <v>2574914954</v>
      </c>
      <c r="E15" s="39">
        <v>0.32</v>
      </c>
      <c r="F15" s="68">
        <v>0.41820099999999999</v>
      </c>
      <c r="G15" s="69">
        <v>3.9828109820768641E-2</v>
      </c>
    </row>
    <row r="16" spans="1:7" x14ac:dyDescent="0.2">
      <c r="A16" s="26">
        <v>12</v>
      </c>
      <c r="B16" s="4" t="s">
        <v>11</v>
      </c>
      <c r="C16" s="5" t="s">
        <v>102</v>
      </c>
      <c r="D16" s="38">
        <v>179768227</v>
      </c>
      <c r="E16" s="39">
        <v>0.42</v>
      </c>
      <c r="F16" s="68">
        <v>1</v>
      </c>
      <c r="G16" s="69">
        <v>3.8476224982943778E-2</v>
      </c>
    </row>
    <row r="17" spans="1:7" x14ac:dyDescent="0.2">
      <c r="A17" s="26">
        <v>13</v>
      </c>
      <c r="B17" s="12" t="s">
        <v>0</v>
      </c>
      <c r="C17" s="5" t="s">
        <v>87</v>
      </c>
      <c r="D17" s="38">
        <v>386255464890</v>
      </c>
      <c r="E17" s="39">
        <v>0.23</v>
      </c>
      <c r="F17" s="68">
        <v>0.27388610000000002</v>
      </c>
      <c r="G17" s="69">
        <v>3.1251287616307515E-2</v>
      </c>
    </row>
    <row r="18" spans="1:7" x14ac:dyDescent="0.2">
      <c r="A18" s="26">
        <v>14</v>
      </c>
      <c r="B18" s="12" t="s">
        <v>9</v>
      </c>
      <c r="C18" s="5" t="s">
        <v>105</v>
      </c>
      <c r="D18" s="38">
        <v>1274665323063</v>
      </c>
      <c r="E18" s="39">
        <v>0.21</v>
      </c>
      <c r="F18" s="68">
        <v>0.42684179999999999</v>
      </c>
      <c r="G18" s="69">
        <v>3.1251285024329098E-2</v>
      </c>
    </row>
    <row r="19" spans="1:7" x14ac:dyDescent="0.2">
      <c r="A19" s="26">
        <v>15</v>
      </c>
      <c r="B19" s="13" t="s">
        <v>15</v>
      </c>
      <c r="C19" s="5" t="s">
        <v>148</v>
      </c>
      <c r="D19" s="38">
        <v>40534000</v>
      </c>
      <c r="E19" s="39">
        <v>0.16</v>
      </c>
      <c r="F19" s="68">
        <v>1</v>
      </c>
      <c r="G19" s="69">
        <v>3.0303092399289168E-2</v>
      </c>
    </row>
    <row r="20" spans="1:7" ht="25.5" x14ac:dyDescent="0.2">
      <c r="A20" s="26">
        <v>16</v>
      </c>
      <c r="B20" s="4" t="s">
        <v>50</v>
      </c>
      <c r="C20" s="5" t="s">
        <v>151</v>
      </c>
      <c r="D20" s="38">
        <v>120000000</v>
      </c>
      <c r="E20" s="39">
        <v>0.21</v>
      </c>
      <c r="F20" s="68">
        <v>1</v>
      </c>
      <c r="G20" s="69">
        <v>2.8025046629332244E-2</v>
      </c>
    </row>
    <row r="21" spans="1:7" x14ac:dyDescent="0.2">
      <c r="A21" s="26">
        <v>17</v>
      </c>
      <c r="B21" s="4" t="s">
        <v>52</v>
      </c>
      <c r="C21" s="5" t="s">
        <v>112</v>
      </c>
      <c r="D21" s="38">
        <v>19259815400</v>
      </c>
      <c r="E21" s="39">
        <v>0.15</v>
      </c>
      <c r="F21" s="68">
        <v>1</v>
      </c>
      <c r="G21" s="69">
        <v>2.5675096133116443E-2</v>
      </c>
    </row>
    <row r="22" spans="1:7" x14ac:dyDescent="0.2">
      <c r="A22" s="26">
        <v>18</v>
      </c>
      <c r="B22" s="12" t="s">
        <v>158</v>
      </c>
      <c r="C22" s="5" t="s">
        <v>160</v>
      </c>
      <c r="D22" s="38">
        <v>113423948</v>
      </c>
      <c r="E22" s="39">
        <v>0.2</v>
      </c>
      <c r="F22" s="68">
        <v>1</v>
      </c>
      <c r="G22" s="69">
        <v>2.4391071883465801E-2</v>
      </c>
    </row>
    <row r="23" spans="1:7" x14ac:dyDescent="0.2">
      <c r="A23" s="26">
        <v>19</v>
      </c>
      <c r="B23" s="4" t="s">
        <v>49</v>
      </c>
      <c r="C23" s="5" t="s">
        <v>103</v>
      </c>
      <c r="D23" s="38">
        <v>124750000</v>
      </c>
      <c r="E23" s="39">
        <v>0.46</v>
      </c>
      <c r="F23" s="68">
        <v>1</v>
      </c>
      <c r="G23" s="69">
        <v>2.2579393482965684E-2</v>
      </c>
    </row>
    <row r="24" spans="1:7" x14ac:dyDescent="0.2">
      <c r="A24" s="26">
        <v>20</v>
      </c>
      <c r="B24" s="12" t="s">
        <v>143</v>
      </c>
      <c r="C24" s="5" t="s">
        <v>152</v>
      </c>
      <c r="D24" s="38">
        <v>63048706145</v>
      </c>
      <c r="E24" s="39">
        <v>0.18</v>
      </c>
      <c r="F24" s="68">
        <v>0.51453789999999999</v>
      </c>
      <c r="G24" s="69">
        <v>2.2497619116367221E-2</v>
      </c>
    </row>
    <row r="25" spans="1:7" x14ac:dyDescent="0.2">
      <c r="A25" s="26">
        <v>21</v>
      </c>
      <c r="B25" s="4" t="s">
        <v>40</v>
      </c>
      <c r="C25" s="5" t="s">
        <v>111</v>
      </c>
      <c r="D25" s="38">
        <v>195995579707</v>
      </c>
      <c r="E25" s="39">
        <v>0.11</v>
      </c>
      <c r="F25" s="68">
        <v>0.51453789999999999</v>
      </c>
      <c r="G25" s="69">
        <v>1.8333923314761809E-2</v>
      </c>
    </row>
    <row r="26" spans="1:7" x14ac:dyDescent="0.2">
      <c r="A26" s="26">
        <v>22</v>
      </c>
      <c r="B26" s="13" t="s">
        <v>12</v>
      </c>
      <c r="C26" s="5" t="s">
        <v>110</v>
      </c>
      <c r="D26" s="38">
        <v>1035907260</v>
      </c>
      <c r="E26" s="39">
        <v>0.16</v>
      </c>
      <c r="F26" s="68">
        <v>1</v>
      </c>
      <c r="G26" s="69">
        <v>1.6734267077692794E-2</v>
      </c>
    </row>
    <row r="27" spans="1:7" x14ac:dyDescent="0.2">
      <c r="A27" s="26">
        <v>23</v>
      </c>
      <c r="B27" s="4" t="s">
        <v>21</v>
      </c>
      <c r="C27" s="5" t="s">
        <v>113</v>
      </c>
      <c r="D27" s="38">
        <v>39749359700</v>
      </c>
      <c r="E27" s="39">
        <v>0.2</v>
      </c>
      <c r="F27" s="68">
        <v>0.51453789999999999</v>
      </c>
      <c r="G27" s="69">
        <v>1.2853657894614123E-2</v>
      </c>
    </row>
    <row r="28" spans="1:7" x14ac:dyDescent="0.2">
      <c r="A28" s="26">
        <v>24</v>
      </c>
      <c r="B28" s="4" t="s">
        <v>20</v>
      </c>
      <c r="C28" s="5" t="s">
        <v>114</v>
      </c>
      <c r="D28" s="38">
        <v>439554000</v>
      </c>
      <c r="E28" s="39">
        <v>0.37</v>
      </c>
      <c r="F28" s="68">
        <v>1</v>
      </c>
      <c r="G28" s="69">
        <v>1.2442950854656066E-2</v>
      </c>
    </row>
    <row r="29" spans="1:7" x14ac:dyDescent="0.2">
      <c r="A29" s="26">
        <v>25</v>
      </c>
      <c r="B29" s="13" t="s">
        <v>23</v>
      </c>
      <c r="C29" s="5" t="s">
        <v>153</v>
      </c>
      <c r="D29" s="38">
        <v>703191442</v>
      </c>
      <c r="E29" s="39">
        <v>0.18</v>
      </c>
      <c r="F29" s="68">
        <v>1</v>
      </c>
      <c r="G29" s="69">
        <v>1.1966677151954184E-2</v>
      </c>
    </row>
    <row r="30" spans="1:7" x14ac:dyDescent="0.2">
      <c r="A30" s="26">
        <v>26</v>
      </c>
      <c r="B30" s="4" t="s">
        <v>14</v>
      </c>
      <c r="C30" s="5" t="s">
        <v>106</v>
      </c>
      <c r="D30" s="38">
        <v>218983750</v>
      </c>
      <c r="E30" s="39">
        <v>0.67</v>
      </c>
      <c r="F30" s="68">
        <v>1</v>
      </c>
      <c r="G30" s="69">
        <v>6.8333724236057346E-3</v>
      </c>
    </row>
    <row r="31" spans="1:7" x14ac:dyDescent="0.2">
      <c r="A31" s="26">
        <v>27</v>
      </c>
      <c r="B31" s="14" t="s">
        <v>22</v>
      </c>
      <c r="C31" s="5" t="s">
        <v>121</v>
      </c>
      <c r="D31" s="38">
        <v>110441160870</v>
      </c>
      <c r="E31" s="39">
        <v>0.18</v>
      </c>
      <c r="F31" s="68">
        <v>0.51453789999999999</v>
      </c>
      <c r="G31" s="69">
        <v>6.4646923859482223E-3</v>
      </c>
    </row>
    <row r="32" spans="1:7" x14ac:dyDescent="0.2">
      <c r="A32" s="26">
        <v>28</v>
      </c>
      <c r="B32" s="12" t="s">
        <v>144</v>
      </c>
      <c r="C32" s="5" t="s">
        <v>154</v>
      </c>
      <c r="D32" s="38">
        <v>4766807700</v>
      </c>
      <c r="E32" s="39">
        <v>0.1</v>
      </c>
      <c r="F32" s="68">
        <v>0.51453789999999999</v>
      </c>
      <c r="G32" s="69">
        <v>5.3682027700791782E-3</v>
      </c>
    </row>
    <row r="33" spans="1:7" x14ac:dyDescent="0.2">
      <c r="A33" s="26">
        <v>29</v>
      </c>
      <c r="B33" s="4" t="s">
        <v>54</v>
      </c>
      <c r="C33" s="5" t="s">
        <v>86</v>
      </c>
      <c r="D33" s="38">
        <v>209565147</v>
      </c>
      <c r="E33" s="39">
        <v>0.69</v>
      </c>
      <c r="F33" s="68">
        <v>0.41820099999999999</v>
      </c>
      <c r="G33" s="69">
        <v>5.1718860234273778E-3</v>
      </c>
    </row>
    <row r="34" spans="1:7" x14ac:dyDescent="0.2">
      <c r="A34" s="26">
        <v>30</v>
      </c>
      <c r="B34" s="4" t="s">
        <v>26</v>
      </c>
      <c r="C34" s="5" t="s">
        <v>155</v>
      </c>
      <c r="D34" s="38">
        <v>3854341416571</v>
      </c>
      <c r="E34" s="39">
        <v>0.19</v>
      </c>
      <c r="F34" s="68">
        <v>0.51453789999999999</v>
      </c>
      <c r="G34" s="69">
        <v>5.0425125860142292E-3</v>
      </c>
    </row>
    <row r="35" spans="1:7" x14ac:dyDescent="0.2">
      <c r="A35" s="26">
        <v>31</v>
      </c>
      <c r="B35" s="4" t="s">
        <v>39</v>
      </c>
      <c r="C35" s="5" t="s">
        <v>118</v>
      </c>
      <c r="D35" s="38">
        <v>35371898370</v>
      </c>
      <c r="E35" s="39">
        <v>0.17</v>
      </c>
      <c r="F35" s="68">
        <v>0.51453789999999999</v>
      </c>
      <c r="G35" s="69">
        <v>4.4342640012040779E-3</v>
      </c>
    </row>
    <row r="36" spans="1:7" x14ac:dyDescent="0.2">
      <c r="A36" s="17"/>
      <c r="C36" s="15"/>
    </row>
    <row r="37" spans="1:7" x14ac:dyDescent="0.2">
      <c r="B37" s="18" t="s">
        <v>79</v>
      </c>
      <c r="C37" s="15"/>
    </row>
    <row r="38" spans="1:7" x14ac:dyDescent="0.2">
      <c r="B38" s="37" t="s">
        <v>157</v>
      </c>
      <c r="C38" s="47" t="s">
        <v>159</v>
      </c>
      <c r="D38" s="48"/>
      <c r="E38" s="50"/>
    </row>
    <row r="39" spans="1:7" x14ac:dyDescent="0.2">
      <c r="B39" s="37" t="s">
        <v>53</v>
      </c>
      <c r="C39" s="47" t="s">
        <v>85</v>
      </c>
      <c r="D39" s="48"/>
      <c r="E39" s="50"/>
    </row>
    <row r="40" spans="1:7" x14ac:dyDescent="0.2">
      <c r="B40" s="37" t="s">
        <v>54</v>
      </c>
      <c r="C40" s="47" t="s">
        <v>86</v>
      </c>
      <c r="D40" s="48"/>
      <c r="E40" s="50"/>
    </row>
    <row r="41" spans="1:7" x14ac:dyDescent="0.2">
      <c r="B41" s="37" t="s">
        <v>52</v>
      </c>
      <c r="C41" s="47" t="s">
        <v>112</v>
      </c>
      <c r="D41" s="48"/>
      <c r="E41" s="50"/>
    </row>
    <row r="42" spans="1:7" x14ac:dyDescent="0.2">
      <c r="B42" s="37" t="s">
        <v>158</v>
      </c>
      <c r="C42" s="47" t="s">
        <v>160</v>
      </c>
      <c r="D42" s="48"/>
      <c r="E42" s="50"/>
    </row>
    <row r="43" spans="1:7" x14ac:dyDescent="0.2">
      <c r="B43" s="37"/>
      <c r="C43" s="47"/>
      <c r="D43" s="48"/>
      <c r="E43" s="50"/>
    </row>
    <row r="44" spans="1:7" x14ac:dyDescent="0.2">
      <c r="B44" s="18"/>
      <c r="C44" s="47"/>
      <c r="D44" s="19"/>
    </row>
    <row r="45" spans="1:7" x14ac:dyDescent="0.2">
      <c r="B45" s="18" t="s">
        <v>80</v>
      </c>
      <c r="C45" s="47"/>
    </row>
    <row r="46" spans="1:7" x14ac:dyDescent="0.2">
      <c r="B46" s="20" t="s">
        <v>7</v>
      </c>
      <c r="C46" s="47" t="s">
        <v>96</v>
      </c>
      <c r="D46" s="19"/>
    </row>
    <row r="47" spans="1:7" x14ac:dyDescent="0.2">
      <c r="B47" s="1" t="s">
        <v>27</v>
      </c>
      <c r="C47" s="47" t="s">
        <v>117</v>
      </c>
      <c r="D47" s="19"/>
      <c r="G47" s="10"/>
    </row>
    <row r="48" spans="1:7" ht="13.5" customHeight="1" x14ac:dyDescent="0.2">
      <c r="B48" s="20" t="s">
        <v>28</v>
      </c>
      <c r="C48" s="47" t="s">
        <v>124</v>
      </c>
      <c r="G48" s="10"/>
    </row>
    <row r="49" spans="1:7" ht="13.5" customHeight="1" x14ac:dyDescent="0.2">
      <c r="G49" s="10"/>
    </row>
    <row r="50" spans="1:7" ht="13.5" customHeight="1" x14ac:dyDescent="0.2">
      <c r="C50" s="23"/>
      <c r="G50" s="10"/>
    </row>
    <row r="51" spans="1:7" ht="13.5" customHeight="1" x14ac:dyDescent="0.2">
      <c r="G51" s="10"/>
    </row>
    <row r="52" spans="1:7" ht="13.5" customHeight="1" x14ac:dyDescent="0.2">
      <c r="G52" s="10"/>
    </row>
    <row r="53" spans="1:7" ht="13.5" customHeight="1" x14ac:dyDescent="0.2"/>
    <row r="54" spans="1:7" ht="13.5" customHeight="1" x14ac:dyDescent="0.2">
      <c r="G54" s="10"/>
    </row>
    <row r="55" spans="1:7" ht="13.5" customHeight="1" x14ac:dyDescent="0.2">
      <c r="G55" s="10"/>
    </row>
    <row r="56" spans="1:7" ht="13.5" customHeight="1" x14ac:dyDescent="0.2">
      <c r="G56" s="10"/>
    </row>
    <row r="57" spans="1:7" ht="13.5" customHeight="1" x14ac:dyDescent="0.2">
      <c r="A57" s="22"/>
      <c r="D57" s="10"/>
      <c r="F57" s="11"/>
      <c r="G57" s="11"/>
    </row>
    <row r="58" spans="1:7" ht="13.5" customHeight="1" x14ac:dyDescent="0.2">
      <c r="D58" s="10"/>
      <c r="F58" s="11"/>
      <c r="G58" s="11"/>
    </row>
    <row r="59" spans="1:7" ht="13.5" customHeight="1" x14ac:dyDescent="0.2">
      <c r="D59" s="10"/>
      <c r="F59" s="11"/>
      <c r="G59" s="11"/>
    </row>
    <row r="60" spans="1:7" x14ac:dyDescent="0.2">
      <c r="D60" s="10"/>
      <c r="F60" s="11"/>
      <c r="G60" s="11"/>
    </row>
    <row r="61" spans="1:7" x14ac:dyDescent="0.2">
      <c r="D61" s="10"/>
      <c r="E61" s="10"/>
      <c r="F61" s="11"/>
    </row>
    <row r="62" spans="1:7" x14ac:dyDescent="0.2">
      <c r="D62" s="10"/>
      <c r="F62" s="11"/>
      <c r="G62" s="11"/>
    </row>
    <row r="63" spans="1:7" x14ac:dyDescent="0.2">
      <c r="D63" s="10"/>
      <c r="F63" s="11"/>
      <c r="G63" s="11"/>
    </row>
    <row r="64" spans="1:7" x14ac:dyDescent="0.2">
      <c r="E64" s="24"/>
      <c r="G64" s="11"/>
    </row>
    <row r="65" spans="4:7" x14ac:dyDescent="0.2">
      <c r="D65" s="10"/>
      <c r="F65" s="11"/>
      <c r="G65" s="25"/>
    </row>
    <row r="66" spans="4:7" x14ac:dyDescent="0.2">
      <c r="D66" s="10"/>
      <c r="E66" s="10"/>
      <c r="F66" s="11"/>
    </row>
    <row r="67" spans="4:7" x14ac:dyDescent="0.2">
      <c r="D67" s="10"/>
      <c r="E67" s="10"/>
      <c r="F67" s="11"/>
    </row>
    <row r="70" spans="4:7" x14ac:dyDescent="0.2">
      <c r="G70" s="11"/>
    </row>
    <row r="71" spans="4:7" x14ac:dyDescent="0.2">
      <c r="G71" s="11"/>
    </row>
    <row r="73" spans="4:7" x14ac:dyDescent="0.2">
      <c r="G73" s="11"/>
    </row>
    <row r="74" spans="4:7" x14ac:dyDescent="0.2">
      <c r="G74" s="11"/>
    </row>
    <row r="75" spans="4:7" x14ac:dyDescent="0.2">
      <c r="G75" s="11"/>
    </row>
    <row r="76" spans="4:7" x14ac:dyDescent="0.2">
      <c r="G76" s="11"/>
    </row>
    <row r="77" spans="4:7" x14ac:dyDescent="0.2">
      <c r="G77" s="11"/>
    </row>
    <row r="78" spans="4:7" x14ac:dyDescent="0.2">
      <c r="G78" s="11"/>
    </row>
    <row r="79" spans="4:7" x14ac:dyDescent="0.2">
      <c r="G79" s="11"/>
    </row>
    <row r="80" spans="4:7" x14ac:dyDescent="0.2">
      <c r="G80" s="11"/>
    </row>
    <row r="81" spans="7:7" x14ac:dyDescent="0.2">
      <c r="G81" s="11"/>
    </row>
    <row r="82" spans="7:7" x14ac:dyDescent="0.2">
      <c r="G82" s="11"/>
    </row>
  </sheetData>
  <pageMargins left="0.28000000000000003" right="0.33" top="0.32" bottom="0.34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84"/>
  <sheetViews>
    <sheetView showGridLines="0" zoomScaleNormal="100" workbookViewId="0">
      <pane xSplit="2" ySplit="4" topLeftCell="C5" activePane="bottomRight" state="frozen"/>
      <selection activeCell="L39" sqref="L39"/>
      <selection pane="topRight" activeCell="L39" sqref="L39"/>
      <selection pane="bottomLeft" activeCell="L39" sqref="L39"/>
      <selection pane="bottomRight" activeCell="C7" sqref="C7"/>
    </sheetView>
  </sheetViews>
  <sheetFormatPr defaultColWidth="9.140625" defaultRowHeight="15" x14ac:dyDescent="0.25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2" width="9.140625" style="1"/>
    <col min="17" max="16384" width="9.140625" style="1"/>
  </cols>
  <sheetData>
    <row r="1" spans="1:7" x14ac:dyDescent="0.25">
      <c r="A1" s="28" t="s">
        <v>57</v>
      </c>
      <c r="B1" s="29"/>
      <c r="C1" s="29"/>
      <c r="D1" s="29"/>
      <c r="E1" s="29"/>
      <c r="F1" s="29"/>
      <c r="G1" s="29"/>
    </row>
    <row r="2" spans="1:7" x14ac:dyDescent="0.25">
      <c r="A2" s="2" t="s">
        <v>58</v>
      </c>
      <c r="B2" s="3"/>
      <c r="C2" s="3"/>
      <c r="D2" s="3"/>
      <c r="E2" s="3"/>
      <c r="F2" s="3"/>
      <c r="G2" s="3"/>
    </row>
    <row r="3" spans="1:7" x14ac:dyDescent="0.25">
      <c r="A3" s="2"/>
      <c r="B3" s="3"/>
      <c r="C3" s="3"/>
      <c r="D3" s="3"/>
      <c r="E3" s="3"/>
      <c r="F3" s="3"/>
      <c r="G3" s="3"/>
    </row>
    <row r="4" spans="1:7" ht="25.5" x14ac:dyDescent="0.25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5">
      <c r="A5" s="26">
        <v>1</v>
      </c>
      <c r="B5" s="13" t="s">
        <v>1</v>
      </c>
      <c r="C5" s="5" t="s">
        <v>91</v>
      </c>
      <c r="D5" s="6">
        <v>9650000000</v>
      </c>
      <c r="E5" s="7">
        <v>0.12</v>
      </c>
      <c r="F5" s="8">
        <v>0.6260907</v>
      </c>
      <c r="G5" s="9">
        <v>7.3555810058366686E-2</v>
      </c>
    </row>
    <row r="6" spans="1:7" x14ac:dyDescent="0.25">
      <c r="A6" s="26">
        <v>2</v>
      </c>
      <c r="B6" s="13" t="s">
        <v>13</v>
      </c>
      <c r="C6" s="5" t="s">
        <v>101</v>
      </c>
      <c r="D6" s="6">
        <v>1110616299</v>
      </c>
      <c r="E6" s="7">
        <v>0.32</v>
      </c>
      <c r="F6" s="8">
        <v>0.73349330000000001</v>
      </c>
      <c r="G6" s="9">
        <v>4.5910541958323191E-2</v>
      </c>
    </row>
    <row r="7" spans="1:7" x14ac:dyDescent="0.25">
      <c r="A7" s="26">
        <v>3</v>
      </c>
      <c r="B7" s="4" t="s">
        <v>15</v>
      </c>
      <c r="C7" s="42" t="s">
        <v>100</v>
      </c>
      <c r="D7" s="38">
        <v>40534000</v>
      </c>
      <c r="E7" s="39">
        <v>0.13</v>
      </c>
      <c r="F7" s="40">
        <v>1</v>
      </c>
      <c r="G7" s="41">
        <v>2.7821607866525037E-2</v>
      </c>
    </row>
    <row r="8" spans="1:7" x14ac:dyDescent="0.25">
      <c r="A8" s="26">
        <v>4</v>
      </c>
      <c r="B8" s="13" t="s">
        <v>24</v>
      </c>
      <c r="C8" s="5" t="s">
        <v>120</v>
      </c>
      <c r="D8" s="6">
        <v>1822463131</v>
      </c>
      <c r="E8" s="7">
        <v>0.19</v>
      </c>
      <c r="F8" s="8">
        <v>1</v>
      </c>
      <c r="G8" s="9">
        <v>1.822684760340669E-2</v>
      </c>
    </row>
    <row r="9" spans="1:7" x14ac:dyDescent="0.25">
      <c r="A9" s="26">
        <v>5</v>
      </c>
      <c r="B9" s="4" t="s">
        <v>20</v>
      </c>
      <c r="C9" s="5" t="s">
        <v>114</v>
      </c>
      <c r="D9" s="6">
        <v>300718935</v>
      </c>
      <c r="E9" s="7">
        <v>0.28000000000000003</v>
      </c>
      <c r="F9" s="8">
        <v>1</v>
      </c>
      <c r="G9" s="9">
        <v>1.8296176156025887E-2</v>
      </c>
    </row>
    <row r="10" spans="1:7" x14ac:dyDescent="0.25">
      <c r="A10" s="26">
        <v>6</v>
      </c>
      <c r="B10" s="14" t="s">
        <v>33</v>
      </c>
      <c r="C10" s="5" t="s">
        <v>130</v>
      </c>
      <c r="D10" s="6">
        <v>65211000</v>
      </c>
      <c r="E10" s="7">
        <v>0.9</v>
      </c>
      <c r="F10" s="8">
        <v>1</v>
      </c>
      <c r="G10" s="9">
        <v>1.4469872369243256E-2</v>
      </c>
    </row>
    <row r="11" spans="1:7" x14ac:dyDescent="0.25">
      <c r="A11" s="26">
        <v>7</v>
      </c>
      <c r="B11" s="4" t="s">
        <v>5</v>
      </c>
      <c r="C11" s="5" t="s">
        <v>95</v>
      </c>
      <c r="D11" s="6">
        <v>63048706145</v>
      </c>
      <c r="E11" s="7">
        <v>0.18</v>
      </c>
      <c r="F11" s="8">
        <v>0.18881719999999999</v>
      </c>
      <c r="G11" s="9">
        <v>2.0780324273359976E-2</v>
      </c>
    </row>
    <row r="12" spans="1:7" x14ac:dyDescent="0.25">
      <c r="A12" s="26">
        <v>8</v>
      </c>
      <c r="B12" s="12" t="s">
        <v>9</v>
      </c>
      <c r="C12" s="5" t="s">
        <v>105</v>
      </c>
      <c r="D12" s="6">
        <v>1260386658740</v>
      </c>
      <c r="E12" s="7">
        <v>0.21</v>
      </c>
      <c r="F12" s="8">
        <v>0.18327489999999999</v>
      </c>
      <c r="G12" s="9">
        <v>4.1560639673142739E-2</v>
      </c>
    </row>
    <row r="13" spans="1:7" x14ac:dyDescent="0.25">
      <c r="A13" s="26">
        <v>9</v>
      </c>
      <c r="B13" s="4" t="s">
        <v>29</v>
      </c>
      <c r="C13" s="5" t="s">
        <v>125</v>
      </c>
      <c r="D13" s="6">
        <v>2951250000</v>
      </c>
      <c r="E13" s="7">
        <v>0.17</v>
      </c>
      <c r="F13" s="8">
        <v>1</v>
      </c>
      <c r="G13" s="9">
        <v>2.1622090496256283E-2</v>
      </c>
    </row>
    <row r="14" spans="1:7" x14ac:dyDescent="0.25">
      <c r="A14" s="26">
        <v>10</v>
      </c>
      <c r="B14" s="4" t="s">
        <v>0</v>
      </c>
      <c r="C14" s="5" t="s">
        <v>87</v>
      </c>
      <c r="D14" s="6">
        <v>290302702379</v>
      </c>
      <c r="E14" s="7">
        <v>0.3</v>
      </c>
      <c r="F14" s="8">
        <v>0.15789819999999999</v>
      </c>
      <c r="G14" s="9">
        <v>4.1560644155725447E-2</v>
      </c>
    </row>
    <row r="15" spans="1:7" x14ac:dyDescent="0.25">
      <c r="A15" s="26">
        <v>11</v>
      </c>
      <c r="B15" s="4" t="s">
        <v>6</v>
      </c>
      <c r="C15" s="5" t="s">
        <v>99</v>
      </c>
      <c r="D15" s="6">
        <v>9716000000000</v>
      </c>
      <c r="E15" s="7">
        <v>0.16</v>
      </c>
      <c r="F15" s="8">
        <v>0.25944729999999999</v>
      </c>
      <c r="G15" s="9">
        <v>4.1560647467747007E-2</v>
      </c>
    </row>
    <row r="16" spans="1:7" x14ac:dyDescent="0.25">
      <c r="A16" s="26">
        <v>12</v>
      </c>
      <c r="B16" s="4" t="s">
        <v>32</v>
      </c>
      <c r="C16" s="5" t="s">
        <v>131</v>
      </c>
      <c r="D16" s="6">
        <v>707229559</v>
      </c>
      <c r="E16" s="7">
        <v>0.15</v>
      </c>
      <c r="F16" s="8">
        <v>1</v>
      </c>
      <c r="G16" s="9">
        <v>1.5496775753024971E-2</v>
      </c>
    </row>
    <row r="17" spans="1:7" x14ac:dyDescent="0.25">
      <c r="A17" s="26">
        <v>13</v>
      </c>
      <c r="B17" s="13" t="s">
        <v>8</v>
      </c>
      <c r="C17" s="5" t="s">
        <v>98</v>
      </c>
      <c r="D17" s="6">
        <v>103030215</v>
      </c>
      <c r="E17" s="7">
        <v>0.15</v>
      </c>
      <c r="F17" s="8">
        <v>1</v>
      </c>
      <c r="G17" s="9">
        <v>3.6197685415149991E-2</v>
      </c>
    </row>
    <row r="18" spans="1:7" x14ac:dyDescent="0.25">
      <c r="A18" s="26">
        <v>14</v>
      </c>
      <c r="B18" s="4" t="s">
        <v>7</v>
      </c>
      <c r="C18" s="16" t="s">
        <v>96</v>
      </c>
      <c r="D18" s="6">
        <v>11174330000</v>
      </c>
      <c r="E18" s="7">
        <v>0.05</v>
      </c>
      <c r="F18" s="8">
        <v>0.73564370000000001</v>
      </c>
      <c r="G18" s="9">
        <v>1.8228514363064125E-2</v>
      </c>
    </row>
    <row r="19" spans="1:7" x14ac:dyDescent="0.25">
      <c r="A19" s="26">
        <v>15</v>
      </c>
      <c r="B19" s="4" t="s">
        <v>28</v>
      </c>
      <c r="C19" s="5" t="s">
        <v>124</v>
      </c>
      <c r="D19" s="6">
        <v>42217941468</v>
      </c>
      <c r="E19" s="7">
        <v>0.25</v>
      </c>
      <c r="F19" s="8">
        <v>0.28251100000000001</v>
      </c>
      <c r="G19" s="9">
        <v>6.481539575194639E-3</v>
      </c>
    </row>
    <row r="20" spans="1:7" x14ac:dyDescent="0.25">
      <c r="A20" s="26">
        <v>16</v>
      </c>
      <c r="B20" s="4" t="s">
        <v>31</v>
      </c>
      <c r="C20" s="5" t="s">
        <v>111</v>
      </c>
      <c r="D20" s="6">
        <v>47871694416</v>
      </c>
      <c r="E20" s="7">
        <v>0.3</v>
      </c>
      <c r="F20" s="8">
        <v>0.17545060000000001</v>
      </c>
      <c r="G20" s="9">
        <v>2.0780326412839542E-2</v>
      </c>
    </row>
    <row r="21" spans="1:7" x14ac:dyDescent="0.25">
      <c r="A21" s="26">
        <v>17</v>
      </c>
      <c r="B21" s="14" t="s">
        <v>21</v>
      </c>
      <c r="C21" s="5" t="s">
        <v>113</v>
      </c>
      <c r="D21" s="6">
        <v>39749359700</v>
      </c>
      <c r="E21" s="7">
        <v>0.15</v>
      </c>
      <c r="F21" s="8">
        <v>0.28251100000000001</v>
      </c>
      <c r="G21" s="9">
        <v>8.9323318237106396E-3</v>
      </c>
    </row>
    <row r="22" spans="1:7" x14ac:dyDescent="0.25">
      <c r="A22" s="26">
        <v>18</v>
      </c>
      <c r="B22" s="4" t="s">
        <v>18</v>
      </c>
      <c r="C22" s="5" t="s">
        <v>127</v>
      </c>
      <c r="D22" s="6">
        <v>282215500</v>
      </c>
      <c r="E22" s="7">
        <v>0.3</v>
      </c>
      <c r="F22" s="8">
        <v>0.75842209999999999</v>
      </c>
      <c r="G22" s="9">
        <v>4.59105426255784E-2</v>
      </c>
    </row>
    <row r="23" spans="1:7" x14ac:dyDescent="0.25">
      <c r="A23" s="26">
        <v>19</v>
      </c>
      <c r="B23" s="4" t="s">
        <v>16</v>
      </c>
      <c r="C23" s="5" t="s">
        <v>108</v>
      </c>
      <c r="D23" s="6">
        <v>416270745</v>
      </c>
      <c r="E23" s="7">
        <v>0.18</v>
      </c>
      <c r="F23" s="8">
        <v>0.71213329999999997</v>
      </c>
      <c r="G23" s="9">
        <v>4.2141806971502278E-2</v>
      </c>
    </row>
    <row r="24" spans="1:7" x14ac:dyDescent="0.25">
      <c r="A24" s="26">
        <v>20</v>
      </c>
      <c r="B24" s="12" t="s">
        <v>17</v>
      </c>
      <c r="C24" s="5" t="s">
        <v>109</v>
      </c>
      <c r="D24" s="6">
        <v>138756915</v>
      </c>
      <c r="E24" s="7">
        <v>0.9</v>
      </c>
      <c r="F24" s="8">
        <v>0.71213329999999997</v>
      </c>
      <c r="G24" s="9">
        <v>4.5679204573688743E-2</v>
      </c>
    </row>
    <row r="25" spans="1:7" x14ac:dyDescent="0.25">
      <c r="A25" s="26">
        <v>21</v>
      </c>
      <c r="B25" s="4" t="s">
        <v>11</v>
      </c>
      <c r="C25" s="5" t="s">
        <v>102</v>
      </c>
      <c r="D25" s="6">
        <v>179768227</v>
      </c>
      <c r="E25" s="7">
        <v>0.26</v>
      </c>
      <c r="F25" s="8">
        <v>1</v>
      </c>
      <c r="G25" s="9">
        <v>4.2022673728705502E-2</v>
      </c>
    </row>
    <row r="26" spans="1:7" x14ac:dyDescent="0.25">
      <c r="A26" s="26">
        <v>22</v>
      </c>
      <c r="B26" s="4" t="s">
        <v>14</v>
      </c>
      <c r="C26" s="5" t="s">
        <v>106</v>
      </c>
      <c r="D26" s="6">
        <v>218983750</v>
      </c>
      <c r="E26" s="7">
        <v>0.99</v>
      </c>
      <c r="F26" s="8">
        <v>1</v>
      </c>
      <c r="G26" s="9">
        <v>2.1887810509856775E-2</v>
      </c>
    </row>
    <row r="27" spans="1:7" x14ac:dyDescent="0.25">
      <c r="A27" s="26">
        <v>23</v>
      </c>
      <c r="B27" s="4" t="s">
        <v>22</v>
      </c>
      <c r="C27" s="5" t="s">
        <v>121</v>
      </c>
      <c r="D27" s="6">
        <v>59327926960</v>
      </c>
      <c r="E27" s="7">
        <v>0.35</v>
      </c>
      <c r="F27" s="8">
        <v>0.28251100000000001</v>
      </c>
      <c r="G27" s="9">
        <v>8.5091732500964159E-3</v>
      </c>
    </row>
    <row r="28" spans="1:7" x14ac:dyDescent="0.25">
      <c r="A28" s="26">
        <v>24</v>
      </c>
      <c r="B28" s="4" t="s">
        <v>2</v>
      </c>
      <c r="C28" s="42" t="s">
        <v>88</v>
      </c>
      <c r="D28" s="38">
        <v>124477080</v>
      </c>
      <c r="E28" s="39">
        <v>0.1</v>
      </c>
      <c r="F28" s="40">
        <v>0.70167259999999998</v>
      </c>
      <c r="G28" s="41">
        <v>4.5910544249502361E-2</v>
      </c>
    </row>
    <row r="29" spans="1:7" x14ac:dyDescent="0.25">
      <c r="A29" s="26">
        <v>25</v>
      </c>
      <c r="B29" s="12" t="s">
        <v>10</v>
      </c>
      <c r="C29" s="5" t="s">
        <v>107</v>
      </c>
      <c r="D29" s="6">
        <v>37792603</v>
      </c>
      <c r="E29" s="7">
        <v>0.18</v>
      </c>
      <c r="F29" s="8">
        <v>1</v>
      </c>
      <c r="G29" s="9">
        <v>4.2765389873404433E-2</v>
      </c>
    </row>
    <row r="30" spans="1:7" x14ac:dyDescent="0.25">
      <c r="A30" s="26">
        <v>26</v>
      </c>
      <c r="B30" s="13" t="s">
        <v>4</v>
      </c>
      <c r="C30" s="5" t="s">
        <v>94</v>
      </c>
      <c r="D30" s="6">
        <v>493260384</v>
      </c>
      <c r="E30" s="7">
        <v>0.31</v>
      </c>
      <c r="F30" s="8">
        <v>1</v>
      </c>
      <c r="G30" s="9">
        <v>4.0967136299871747E-2</v>
      </c>
    </row>
    <row r="31" spans="1:7" x14ac:dyDescent="0.25">
      <c r="A31" s="26">
        <v>27</v>
      </c>
      <c r="B31" s="4" t="s">
        <v>27</v>
      </c>
      <c r="C31" s="5" t="s">
        <v>117</v>
      </c>
      <c r="D31" s="6">
        <v>527142857</v>
      </c>
      <c r="E31" s="7">
        <v>0.2</v>
      </c>
      <c r="F31" s="8">
        <v>1</v>
      </c>
      <c r="G31" s="9">
        <v>1.1584300245136113E-2</v>
      </c>
    </row>
    <row r="32" spans="1:7" x14ac:dyDescent="0.25">
      <c r="A32" s="26">
        <v>28</v>
      </c>
      <c r="B32" s="12" t="s">
        <v>23</v>
      </c>
      <c r="C32" s="5" t="s">
        <v>119</v>
      </c>
      <c r="D32" s="6">
        <v>780799808</v>
      </c>
      <c r="E32" s="7">
        <v>0.18</v>
      </c>
      <c r="F32" s="8">
        <v>0.73564370000000001</v>
      </c>
      <c r="G32" s="9">
        <v>2.6306359524491403E-2</v>
      </c>
    </row>
    <row r="33" spans="1:7" x14ac:dyDescent="0.25">
      <c r="A33" s="26">
        <v>29</v>
      </c>
      <c r="B33" s="4" t="s">
        <v>30</v>
      </c>
      <c r="C33" s="5" t="s">
        <v>128</v>
      </c>
      <c r="D33" s="6">
        <v>365631010</v>
      </c>
      <c r="E33" s="7">
        <v>0.4</v>
      </c>
      <c r="F33" s="8">
        <v>1</v>
      </c>
      <c r="G33" s="9">
        <v>7.857087228047635E-3</v>
      </c>
    </row>
    <row r="34" spans="1:7" x14ac:dyDescent="0.25">
      <c r="A34" s="26">
        <v>30</v>
      </c>
      <c r="B34" s="13" t="s">
        <v>3</v>
      </c>
      <c r="C34" s="5" t="s">
        <v>129</v>
      </c>
      <c r="D34" s="6">
        <v>2000000000</v>
      </c>
      <c r="E34" s="7">
        <v>0.08</v>
      </c>
      <c r="F34" s="8">
        <v>0.44130170000000002</v>
      </c>
      <c r="G34" s="9">
        <v>5.4110867905110729E-2</v>
      </c>
    </row>
    <row r="35" spans="1:7" x14ac:dyDescent="0.25">
      <c r="A35" s="26">
        <v>31</v>
      </c>
      <c r="B35" s="4" t="s">
        <v>19</v>
      </c>
      <c r="C35" s="5" t="s">
        <v>115</v>
      </c>
      <c r="D35" s="6">
        <v>34270159</v>
      </c>
      <c r="E35" s="7">
        <v>0.34</v>
      </c>
      <c r="F35" s="8">
        <v>1</v>
      </c>
      <c r="G35" s="9">
        <v>3.1983175374198466E-2</v>
      </c>
    </row>
    <row r="36" spans="1:7" x14ac:dyDescent="0.25">
      <c r="A36" s="26">
        <v>32</v>
      </c>
      <c r="B36" s="4" t="s">
        <v>26</v>
      </c>
      <c r="C36" s="5" t="s">
        <v>123</v>
      </c>
      <c r="D36" s="6">
        <v>3854341416571</v>
      </c>
      <c r="E36" s="7">
        <v>0.23</v>
      </c>
      <c r="F36" s="8">
        <v>0.28251100000000001</v>
      </c>
      <c r="G36" s="9">
        <v>5.6446899564247394E-3</v>
      </c>
    </row>
    <row r="37" spans="1:7" x14ac:dyDescent="0.25">
      <c r="A37" s="26">
        <v>33</v>
      </c>
      <c r="B37" s="4" t="s">
        <v>35</v>
      </c>
      <c r="C37" s="5" t="s">
        <v>132</v>
      </c>
      <c r="D37" s="6">
        <v>7837294563235</v>
      </c>
      <c r="E37" s="7">
        <v>0.15</v>
      </c>
      <c r="F37" s="8">
        <v>0.28251100000000001</v>
      </c>
      <c r="G37" s="9">
        <v>4.1896837991679502E-3</v>
      </c>
    </row>
    <row r="38" spans="1:7" x14ac:dyDescent="0.25">
      <c r="A38" s="26">
        <v>34</v>
      </c>
      <c r="B38" s="12" t="s">
        <v>12</v>
      </c>
      <c r="C38" s="5" t="s">
        <v>110</v>
      </c>
      <c r="D38" s="6">
        <v>937586094</v>
      </c>
      <c r="E38" s="7">
        <v>0.05</v>
      </c>
      <c r="F38" s="8">
        <v>0.73564370000000001</v>
      </c>
      <c r="G38" s="9">
        <v>1.3533250912911129E-2</v>
      </c>
    </row>
    <row r="39" spans="1:7" x14ac:dyDescent="0.25">
      <c r="A39" s="26">
        <v>35</v>
      </c>
      <c r="B39" s="12" t="s">
        <v>34</v>
      </c>
      <c r="C39" s="5" t="s">
        <v>133</v>
      </c>
      <c r="D39" s="6">
        <v>10000000</v>
      </c>
      <c r="E39" s="7">
        <v>0.48</v>
      </c>
      <c r="F39" s="8">
        <v>1</v>
      </c>
      <c r="G39" s="9">
        <v>1.656210261520781E-2</v>
      </c>
    </row>
    <row r="40" spans="1:7" x14ac:dyDescent="0.25">
      <c r="A40" s="26">
        <v>36</v>
      </c>
      <c r="B40" s="12" t="s">
        <v>25</v>
      </c>
      <c r="C40" s="5" t="s">
        <v>126</v>
      </c>
      <c r="D40" s="6">
        <v>23748694</v>
      </c>
      <c r="E40" s="7">
        <v>0.38</v>
      </c>
      <c r="F40" s="8">
        <v>1</v>
      </c>
      <c r="G40" s="9">
        <v>2.0951824935991532E-2</v>
      </c>
    </row>
    <row r="41" spans="1:7" ht="13.5" customHeight="1" x14ac:dyDescent="0.25">
      <c r="A41" s="17"/>
    </row>
    <row r="42" spans="1:7" ht="13.5" customHeight="1" x14ac:dyDescent="0.25">
      <c r="B42" s="18"/>
      <c r="C42" s="15"/>
    </row>
    <row r="43" spans="1:7" ht="13.5" customHeight="1" x14ac:dyDescent="0.25">
      <c r="C43" s="15"/>
      <c r="D43" s="19"/>
    </row>
    <row r="44" spans="1:7" ht="13.5" customHeight="1" x14ac:dyDescent="0.25">
      <c r="B44" s="18"/>
      <c r="C44" s="15"/>
      <c r="D44" s="19"/>
    </row>
    <row r="45" spans="1:7" ht="13.5" customHeight="1" x14ac:dyDescent="0.25">
      <c r="B45" s="18"/>
      <c r="C45" s="15"/>
      <c r="D45" s="19"/>
    </row>
    <row r="46" spans="1:7" ht="13.5" customHeight="1" x14ac:dyDescent="0.25">
      <c r="B46" s="18"/>
      <c r="C46" s="15"/>
      <c r="D46" s="19"/>
    </row>
    <row r="47" spans="1:7" ht="13.5" customHeight="1" x14ac:dyDescent="0.25">
      <c r="C47" s="15"/>
      <c r="D47" s="19"/>
    </row>
    <row r="48" spans="1:7" ht="13.5" customHeight="1" x14ac:dyDescent="0.25">
      <c r="B48" s="20"/>
      <c r="C48" s="15"/>
      <c r="D48" s="19"/>
    </row>
    <row r="49" spans="1:7" ht="13.5" customHeight="1" x14ac:dyDescent="0.25">
      <c r="B49" s="18"/>
      <c r="C49" s="15"/>
      <c r="D49" s="19"/>
      <c r="G49" s="10"/>
    </row>
    <row r="50" spans="1:7" ht="13.5" customHeight="1" x14ac:dyDescent="0.25">
      <c r="B50" s="19"/>
      <c r="C50" s="19"/>
      <c r="G50" s="10"/>
    </row>
    <row r="51" spans="1:7" ht="13.5" customHeight="1" x14ac:dyDescent="0.25">
      <c r="B51" s="19"/>
      <c r="C51" s="19"/>
      <c r="G51" s="10"/>
    </row>
    <row r="52" spans="1:7" ht="13.5" customHeight="1" x14ac:dyDescent="0.25">
      <c r="B52" s="19"/>
      <c r="C52" s="19"/>
      <c r="G52" s="10"/>
    </row>
    <row r="53" spans="1:7" x14ac:dyDescent="0.25">
      <c r="B53" s="21"/>
      <c r="C53" s="19"/>
      <c r="G53" s="10"/>
    </row>
    <row r="54" spans="1:7" x14ac:dyDescent="0.25">
      <c r="B54" s="20"/>
      <c r="C54" s="20"/>
      <c r="G54" s="10"/>
    </row>
    <row r="55" spans="1:7" x14ac:dyDescent="0.25">
      <c r="B55" s="20"/>
      <c r="C55" s="20"/>
    </row>
    <row r="56" spans="1:7" x14ac:dyDescent="0.25">
      <c r="B56" s="20"/>
      <c r="C56" s="19"/>
      <c r="G56" s="10"/>
    </row>
    <row r="57" spans="1:7" x14ac:dyDescent="0.25">
      <c r="B57" s="20"/>
      <c r="C57" s="19"/>
      <c r="G57" s="10"/>
    </row>
    <row r="58" spans="1:7" x14ac:dyDescent="0.25">
      <c r="A58" s="22"/>
      <c r="B58" s="20"/>
      <c r="G58" s="10"/>
    </row>
    <row r="59" spans="1:7" x14ac:dyDescent="0.25">
      <c r="C59" s="23"/>
      <c r="D59" s="10"/>
      <c r="F59" s="11"/>
      <c r="G59" s="11"/>
    </row>
    <row r="60" spans="1:7" x14ac:dyDescent="0.25">
      <c r="C60" s="23"/>
      <c r="D60" s="10"/>
      <c r="F60" s="11"/>
      <c r="G60" s="11"/>
    </row>
    <row r="61" spans="1:7" x14ac:dyDescent="0.25">
      <c r="C61" s="23"/>
      <c r="D61" s="10"/>
      <c r="F61" s="11"/>
      <c r="G61" s="11"/>
    </row>
    <row r="62" spans="1:7" x14ac:dyDescent="0.25">
      <c r="C62" s="23"/>
      <c r="D62" s="10"/>
      <c r="F62" s="11"/>
      <c r="G62" s="11"/>
    </row>
    <row r="63" spans="1:7" x14ac:dyDescent="0.25">
      <c r="C63" s="23"/>
      <c r="D63" s="10"/>
      <c r="E63" s="10"/>
      <c r="F63" s="11"/>
    </row>
    <row r="64" spans="1:7" x14ac:dyDescent="0.25">
      <c r="C64" s="23"/>
      <c r="D64" s="10"/>
      <c r="F64" s="11"/>
      <c r="G64" s="11"/>
    </row>
    <row r="65" spans="3:7" x14ac:dyDescent="0.25">
      <c r="C65" s="23"/>
      <c r="D65" s="10"/>
      <c r="F65" s="11"/>
      <c r="G65" s="11"/>
    </row>
    <row r="66" spans="3:7" x14ac:dyDescent="0.25">
      <c r="C66" s="23"/>
      <c r="E66" s="24"/>
      <c r="G66" s="11"/>
    </row>
    <row r="67" spans="3:7" x14ac:dyDescent="0.25">
      <c r="C67" s="23"/>
      <c r="D67" s="10"/>
      <c r="F67" s="11"/>
      <c r="G67" s="25"/>
    </row>
    <row r="68" spans="3:7" x14ac:dyDescent="0.25">
      <c r="C68" s="23"/>
      <c r="D68" s="10"/>
      <c r="E68" s="10"/>
      <c r="F68" s="11"/>
    </row>
    <row r="69" spans="3:7" x14ac:dyDescent="0.25">
      <c r="C69" s="23"/>
      <c r="D69" s="10"/>
      <c r="E69" s="10"/>
      <c r="F69" s="11"/>
    </row>
    <row r="72" spans="3:7" x14ac:dyDescent="0.25">
      <c r="G72" s="11"/>
    </row>
    <row r="73" spans="3:7" x14ac:dyDescent="0.25">
      <c r="G73" s="11"/>
    </row>
    <row r="75" spans="3:7" x14ac:dyDescent="0.25">
      <c r="G75" s="11"/>
    </row>
    <row r="76" spans="3:7" x14ac:dyDescent="0.25">
      <c r="G76" s="11"/>
    </row>
    <row r="77" spans="3:7" x14ac:dyDescent="0.25">
      <c r="G77" s="11"/>
    </row>
    <row r="78" spans="3:7" x14ac:dyDescent="0.25">
      <c r="G78" s="11"/>
    </row>
    <row r="79" spans="3:7" x14ac:dyDescent="0.25">
      <c r="G79" s="11"/>
    </row>
    <row r="80" spans="3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</sheetData>
  <sortState ref="B5:G40">
    <sortCondition ref="B4"/>
  </sortState>
  <pageMargins left="0.28000000000000003" right="0.33" top="0.32" bottom="0.34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80"/>
  <sheetViews>
    <sheetView showGridLines="0" zoomScaleNormal="100" workbookViewId="0">
      <pane xSplit="2" ySplit="4" topLeftCell="C26" activePane="bottomRight" state="frozen"/>
      <selection activeCell="D17" sqref="D17"/>
      <selection pane="topRight" activeCell="D17" sqref="D17"/>
      <selection pane="bottomLeft" activeCell="D17" sqref="D17"/>
      <selection pane="bottomRight" activeCell="B43" sqref="B43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5.140625" style="1" customWidth="1"/>
    <col min="7" max="7" width="13.7109375" style="1" customWidth="1"/>
    <col min="8" max="8" width="87.140625" style="1" customWidth="1"/>
    <col min="9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167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44</v>
      </c>
      <c r="C5" s="5" t="s">
        <v>82</v>
      </c>
      <c r="D5" s="38">
        <v>2278636493</v>
      </c>
      <c r="E5" s="39">
        <v>0.56999999999999995</v>
      </c>
      <c r="F5" s="68">
        <v>0.1731733</v>
      </c>
      <c r="G5" s="69">
        <v>8.9999988733439562E-2</v>
      </c>
    </row>
    <row r="6" spans="1:7" ht="25.5" x14ac:dyDescent="0.2">
      <c r="A6" s="26">
        <v>2</v>
      </c>
      <c r="B6" s="4" t="s">
        <v>51</v>
      </c>
      <c r="C6" s="5" t="s">
        <v>147</v>
      </c>
      <c r="D6" s="38">
        <v>486593730</v>
      </c>
      <c r="E6" s="39">
        <v>0.57999999999999996</v>
      </c>
      <c r="F6" s="68">
        <v>0.25172509999999998</v>
      </c>
      <c r="G6" s="69">
        <v>8.9999986011543368E-2</v>
      </c>
    </row>
    <row r="7" spans="1:7" x14ac:dyDescent="0.2">
      <c r="A7" s="26">
        <v>3</v>
      </c>
      <c r="B7" s="4" t="s">
        <v>1</v>
      </c>
      <c r="C7" s="5" t="s">
        <v>162</v>
      </c>
      <c r="D7" s="38">
        <v>9650000000</v>
      </c>
      <c r="E7" s="39">
        <v>0.36</v>
      </c>
      <c r="F7" s="68">
        <v>0.34155799999999997</v>
      </c>
      <c r="G7" s="69">
        <v>8.6962404005109226E-2</v>
      </c>
    </row>
    <row r="8" spans="1:7" x14ac:dyDescent="0.2">
      <c r="A8" s="26">
        <v>4</v>
      </c>
      <c r="B8" s="4" t="s">
        <v>157</v>
      </c>
      <c r="C8" s="5" t="s">
        <v>159</v>
      </c>
      <c r="D8" s="38">
        <v>1554875</v>
      </c>
      <c r="E8" s="39">
        <v>1</v>
      </c>
      <c r="F8" s="68">
        <v>8.7177400000000002E-2</v>
      </c>
      <c r="G8" s="69">
        <v>8.1226621399097962E-2</v>
      </c>
    </row>
    <row r="9" spans="1:7" x14ac:dyDescent="0.2">
      <c r="A9" s="26">
        <v>5</v>
      </c>
      <c r="B9" s="4" t="s">
        <v>11</v>
      </c>
      <c r="C9" s="5" t="s">
        <v>102</v>
      </c>
      <c r="D9" s="38">
        <v>179768227</v>
      </c>
      <c r="E9" s="39">
        <v>0.42</v>
      </c>
      <c r="F9" s="68">
        <v>0.49211470000000002</v>
      </c>
      <c r="G9" s="69">
        <v>4.5000000752220486E-2</v>
      </c>
    </row>
    <row r="10" spans="1:7" x14ac:dyDescent="0.2">
      <c r="A10" s="26">
        <v>6</v>
      </c>
      <c r="B10" s="12" t="s">
        <v>143</v>
      </c>
      <c r="C10" s="5" t="s">
        <v>152</v>
      </c>
      <c r="D10" s="38">
        <v>63048706145</v>
      </c>
      <c r="E10" s="39">
        <v>0.18</v>
      </c>
      <c r="F10" s="68">
        <v>0.4727922</v>
      </c>
      <c r="G10" s="69">
        <v>4.4886928124388846E-2</v>
      </c>
    </row>
    <row r="11" spans="1:7" x14ac:dyDescent="0.2">
      <c r="A11" s="26">
        <v>7</v>
      </c>
      <c r="B11" s="4" t="s">
        <v>9</v>
      </c>
      <c r="C11" s="5" t="s">
        <v>105</v>
      </c>
      <c r="D11" s="38">
        <v>1274665323063</v>
      </c>
      <c r="E11" s="39">
        <v>0.21</v>
      </c>
      <c r="F11" s="68">
        <v>0.24184990000000001</v>
      </c>
      <c r="G11" s="69">
        <v>4.488692054084973E-2</v>
      </c>
    </row>
    <row r="12" spans="1:7" x14ac:dyDescent="0.2">
      <c r="A12" s="26">
        <v>8</v>
      </c>
      <c r="B12" s="4" t="s">
        <v>40</v>
      </c>
      <c r="C12" s="5" t="s">
        <v>111</v>
      </c>
      <c r="D12" s="38">
        <v>195995579707</v>
      </c>
      <c r="E12" s="39">
        <v>0.11</v>
      </c>
      <c r="F12" s="68">
        <v>0.59431730000000005</v>
      </c>
      <c r="G12" s="69">
        <v>4.2345002852407228E-2</v>
      </c>
    </row>
    <row r="13" spans="1:7" x14ac:dyDescent="0.2">
      <c r="A13" s="26">
        <v>9</v>
      </c>
      <c r="B13" s="4" t="s">
        <v>8</v>
      </c>
      <c r="C13" s="5" t="s">
        <v>98</v>
      </c>
      <c r="D13" s="38">
        <v>103030215</v>
      </c>
      <c r="E13" s="39">
        <v>0.33</v>
      </c>
      <c r="F13" s="68">
        <v>0.37398959999999998</v>
      </c>
      <c r="G13" s="69">
        <v>3.9241691217977694E-2</v>
      </c>
    </row>
    <row r="14" spans="1:7" x14ac:dyDescent="0.2">
      <c r="A14" s="26">
        <v>10</v>
      </c>
      <c r="B14" s="13" t="s">
        <v>46</v>
      </c>
      <c r="C14" s="5" t="s">
        <v>90</v>
      </c>
      <c r="D14" s="38">
        <v>29788012</v>
      </c>
      <c r="E14" s="39">
        <v>0.63</v>
      </c>
      <c r="F14" s="68">
        <v>0.50088330000000003</v>
      </c>
      <c r="G14" s="69">
        <v>3.9241690208075893E-2</v>
      </c>
    </row>
    <row r="15" spans="1:7" x14ac:dyDescent="0.2">
      <c r="A15" s="26">
        <v>11</v>
      </c>
      <c r="B15" s="13" t="s">
        <v>158</v>
      </c>
      <c r="C15" s="5" t="s">
        <v>160</v>
      </c>
      <c r="D15" s="38">
        <v>113423948</v>
      </c>
      <c r="E15" s="39">
        <v>0.2</v>
      </c>
      <c r="F15" s="68">
        <v>0.65914850000000003</v>
      </c>
      <c r="G15" s="69">
        <v>3.9241690028380308E-2</v>
      </c>
    </row>
    <row r="16" spans="1:7" x14ac:dyDescent="0.2">
      <c r="A16" s="26">
        <v>12</v>
      </c>
      <c r="B16" s="4" t="s">
        <v>52</v>
      </c>
      <c r="C16" s="5" t="s">
        <v>112</v>
      </c>
      <c r="D16" s="38">
        <v>19259815400</v>
      </c>
      <c r="E16" s="39">
        <v>0.15</v>
      </c>
      <c r="F16" s="68">
        <v>0.66545560000000004</v>
      </c>
      <c r="G16" s="69">
        <v>3.9241687344644824E-2</v>
      </c>
    </row>
    <row r="17" spans="1:7" x14ac:dyDescent="0.2">
      <c r="A17" s="26">
        <v>13</v>
      </c>
      <c r="B17" s="12" t="s">
        <v>53</v>
      </c>
      <c r="C17" s="5" t="s">
        <v>85</v>
      </c>
      <c r="D17" s="38">
        <v>2574914954</v>
      </c>
      <c r="E17" s="39">
        <v>0.32</v>
      </c>
      <c r="F17" s="68">
        <v>0.1657922</v>
      </c>
      <c r="G17" s="69">
        <v>3.4550168488723616E-2</v>
      </c>
    </row>
    <row r="18" spans="1:7" x14ac:dyDescent="0.2">
      <c r="A18" s="26">
        <v>14</v>
      </c>
      <c r="B18" s="12" t="s">
        <v>12</v>
      </c>
      <c r="C18" s="5" t="s">
        <v>110</v>
      </c>
      <c r="D18" s="38">
        <v>1033135366</v>
      </c>
      <c r="E18" s="39">
        <v>0.3</v>
      </c>
      <c r="F18" s="68">
        <v>0.42357729999999999</v>
      </c>
      <c r="G18" s="69">
        <v>3.2157154836406028E-2</v>
      </c>
    </row>
    <row r="19" spans="1:7" x14ac:dyDescent="0.2">
      <c r="A19" s="26">
        <v>15</v>
      </c>
      <c r="B19" s="13" t="s">
        <v>16</v>
      </c>
      <c r="C19" s="5" t="s">
        <v>149</v>
      </c>
      <c r="D19" s="38">
        <v>416270745</v>
      </c>
      <c r="E19" s="39">
        <v>0.45</v>
      </c>
      <c r="F19" s="68">
        <v>0.31309140000000002</v>
      </c>
      <c r="G19" s="69">
        <v>2.7895250040942194E-2</v>
      </c>
    </row>
    <row r="20" spans="1:7" x14ac:dyDescent="0.2">
      <c r="A20" s="26">
        <v>16</v>
      </c>
      <c r="B20" s="4" t="s">
        <v>39</v>
      </c>
      <c r="C20" s="5" t="s">
        <v>118</v>
      </c>
      <c r="D20" s="38">
        <v>35371898370</v>
      </c>
      <c r="E20" s="39">
        <v>0.25</v>
      </c>
      <c r="F20" s="68">
        <v>1</v>
      </c>
      <c r="G20" s="69">
        <v>2.7505166017618238E-2</v>
      </c>
    </row>
    <row r="21" spans="1:7" x14ac:dyDescent="0.2">
      <c r="A21" s="26">
        <v>17</v>
      </c>
      <c r="B21" s="4" t="s">
        <v>21</v>
      </c>
      <c r="C21" s="5" t="s">
        <v>113</v>
      </c>
      <c r="D21" s="38">
        <v>39749359700</v>
      </c>
      <c r="E21" s="39">
        <v>0.15</v>
      </c>
      <c r="F21" s="68">
        <v>0.57092810000000005</v>
      </c>
      <c r="G21" s="69">
        <v>2.6564040030582044E-2</v>
      </c>
    </row>
    <row r="22" spans="1:7" x14ac:dyDescent="0.2">
      <c r="A22" s="26">
        <v>18</v>
      </c>
      <c r="B22" s="12" t="s">
        <v>4</v>
      </c>
      <c r="C22" s="5" t="s">
        <v>163</v>
      </c>
      <c r="D22" s="38">
        <v>660497344</v>
      </c>
      <c r="E22" s="39">
        <v>0.32</v>
      </c>
      <c r="F22" s="68">
        <v>0.13084750000000001</v>
      </c>
      <c r="G22" s="69">
        <v>2.6101870354200765E-2</v>
      </c>
    </row>
    <row r="23" spans="1:7" x14ac:dyDescent="0.2">
      <c r="A23" s="26">
        <v>19</v>
      </c>
      <c r="B23" s="4" t="s">
        <v>13</v>
      </c>
      <c r="C23" s="5" t="s">
        <v>101</v>
      </c>
      <c r="D23" s="38">
        <v>1110616299</v>
      </c>
      <c r="E23" s="39">
        <v>0.41</v>
      </c>
      <c r="F23" s="68">
        <v>0.10709490000000001</v>
      </c>
      <c r="G23" s="69">
        <v>2.6101856184636243E-2</v>
      </c>
    </row>
    <row r="24" spans="1:7" ht="25.5" x14ac:dyDescent="0.2">
      <c r="A24" s="26">
        <v>20</v>
      </c>
      <c r="B24" s="12" t="s">
        <v>48</v>
      </c>
      <c r="C24" s="5" t="s">
        <v>150</v>
      </c>
      <c r="D24" s="38">
        <v>45025840</v>
      </c>
      <c r="E24" s="39">
        <v>0.87</v>
      </c>
      <c r="F24" s="68">
        <v>0.24959490000000001</v>
      </c>
      <c r="G24" s="69">
        <v>2.5944502401549187E-2</v>
      </c>
    </row>
    <row r="25" spans="1:7" ht="25.5" x14ac:dyDescent="0.2">
      <c r="A25" s="26">
        <v>21</v>
      </c>
      <c r="B25" s="4" t="s">
        <v>50</v>
      </c>
      <c r="C25" s="5" t="s">
        <v>151</v>
      </c>
      <c r="D25" s="38">
        <v>120000000</v>
      </c>
      <c r="E25" s="39">
        <v>0.21</v>
      </c>
      <c r="F25" s="68">
        <v>0.26937709999999998</v>
      </c>
      <c r="G25" s="69">
        <v>1.7815207833433256E-2</v>
      </c>
    </row>
    <row r="26" spans="1:7" x14ac:dyDescent="0.2">
      <c r="A26" s="26">
        <v>22</v>
      </c>
      <c r="B26" s="13" t="s">
        <v>15</v>
      </c>
      <c r="C26" s="5" t="s">
        <v>148</v>
      </c>
      <c r="D26" s="38">
        <v>40534000</v>
      </c>
      <c r="E26" s="39">
        <v>0.16</v>
      </c>
      <c r="F26" s="68">
        <v>0.22971249999999999</v>
      </c>
      <c r="G26" s="69">
        <v>1.6310111361974706E-2</v>
      </c>
    </row>
    <row r="27" spans="1:7" x14ac:dyDescent="0.2">
      <c r="A27" s="26">
        <v>23</v>
      </c>
      <c r="B27" s="4" t="s">
        <v>20</v>
      </c>
      <c r="C27" s="5" t="s">
        <v>114</v>
      </c>
      <c r="D27" s="38">
        <v>439554000</v>
      </c>
      <c r="E27" s="39">
        <v>0.37</v>
      </c>
      <c r="F27" s="68">
        <v>0.3803126</v>
      </c>
      <c r="G27" s="69">
        <v>1.3026048526916904E-2</v>
      </c>
    </row>
    <row r="28" spans="1:7" x14ac:dyDescent="0.2">
      <c r="A28" s="26">
        <v>24</v>
      </c>
      <c r="B28" s="4" t="s">
        <v>17</v>
      </c>
      <c r="C28" s="5" t="s">
        <v>161</v>
      </c>
      <c r="D28" s="38">
        <v>138756915</v>
      </c>
      <c r="E28" s="39">
        <v>0.6</v>
      </c>
      <c r="F28" s="68">
        <v>0.31309140000000002</v>
      </c>
      <c r="G28" s="69">
        <v>1.1346433069938187E-2</v>
      </c>
    </row>
    <row r="29" spans="1:7" x14ac:dyDescent="0.2">
      <c r="A29" s="26">
        <v>25</v>
      </c>
      <c r="B29" s="13" t="s">
        <v>49</v>
      </c>
      <c r="C29" s="5" t="s">
        <v>103</v>
      </c>
      <c r="D29" s="38">
        <v>124750000</v>
      </c>
      <c r="E29" s="39">
        <v>0.46</v>
      </c>
      <c r="F29" s="68">
        <v>0.20791950000000001</v>
      </c>
      <c r="G29" s="69">
        <v>9.5678304742568068E-3</v>
      </c>
    </row>
    <row r="30" spans="1:7" x14ac:dyDescent="0.2">
      <c r="A30" s="26">
        <v>26</v>
      </c>
      <c r="B30" s="4" t="s">
        <v>26</v>
      </c>
      <c r="C30" s="5" t="s">
        <v>155</v>
      </c>
      <c r="D30" s="38">
        <v>3854341416571</v>
      </c>
      <c r="E30" s="39">
        <v>0.19</v>
      </c>
      <c r="F30" s="68">
        <v>0.22724759999999999</v>
      </c>
      <c r="G30" s="69">
        <v>7.8830652428747219E-3</v>
      </c>
    </row>
    <row r="31" spans="1:7" x14ac:dyDescent="0.2">
      <c r="A31" s="26">
        <v>27</v>
      </c>
      <c r="B31" s="14" t="s">
        <v>22</v>
      </c>
      <c r="C31" s="5" t="s">
        <v>121</v>
      </c>
      <c r="D31" s="38">
        <v>110441160870</v>
      </c>
      <c r="E31" s="39">
        <v>0.18</v>
      </c>
      <c r="F31" s="68">
        <v>0.19924259999999999</v>
      </c>
      <c r="G31" s="69">
        <v>5.9288751404708573E-3</v>
      </c>
    </row>
    <row r="32" spans="1:7" x14ac:dyDescent="0.2">
      <c r="A32" s="26">
        <v>28</v>
      </c>
      <c r="B32" s="12" t="s">
        <v>54</v>
      </c>
      <c r="C32" s="5" t="s">
        <v>86</v>
      </c>
      <c r="D32" s="38">
        <v>209565147</v>
      </c>
      <c r="E32" s="39">
        <v>0.69</v>
      </c>
      <c r="F32" s="68">
        <v>0.1657922</v>
      </c>
      <c r="G32" s="69">
        <v>4.691522900894733E-3</v>
      </c>
    </row>
    <row r="33" spans="1:7" x14ac:dyDescent="0.2">
      <c r="A33" s="26">
        <v>29</v>
      </c>
      <c r="B33" s="4" t="s">
        <v>23</v>
      </c>
      <c r="C33" s="5" t="s">
        <v>153</v>
      </c>
      <c r="D33" s="38">
        <v>703191442</v>
      </c>
      <c r="E33" s="39">
        <v>0.18</v>
      </c>
      <c r="F33" s="68">
        <v>0.1333212</v>
      </c>
      <c r="G33" s="69">
        <v>4.3362858764465807E-3</v>
      </c>
    </row>
    <row r="34" spans="1:7" x14ac:dyDescent="0.2">
      <c r="A34" s="17"/>
      <c r="C34" s="15"/>
    </row>
    <row r="35" spans="1:7" x14ac:dyDescent="0.2">
      <c r="B35" s="18" t="s">
        <v>79</v>
      </c>
      <c r="C35" s="15"/>
    </row>
    <row r="36" spans="1:7" x14ac:dyDescent="0.2">
      <c r="B36" s="37" t="s">
        <v>46</v>
      </c>
      <c r="C36" s="47" t="s">
        <v>90</v>
      </c>
      <c r="D36" s="48"/>
      <c r="E36" s="50"/>
    </row>
    <row r="37" spans="1:7" x14ac:dyDescent="0.2">
      <c r="B37" s="37" t="s">
        <v>17</v>
      </c>
      <c r="C37" s="47" t="s">
        <v>161</v>
      </c>
      <c r="D37" s="48"/>
      <c r="E37" s="50"/>
    </row>
    <row r="38" spans="1:7" x14ac:dyDescent="0.2">
      <c r="B38" s="37"/>
      <c r="C38" s="47"/>
      <c r="D38" s="48"/>
      <c r="E38" s="50"/>
    </row>
    <row r="39" spans="1:7" x14ac:dyDescent="0.2">
      <c r="B39" s="37"/>
      <c r="C39" s="47"/>
      <c r="D39" s="48"/>
      <c r="E39" s="50"/>
    </row>
    <row r="40" spans="1:7" x14ac:dyDescent="0.2">
      <c r="B40" s="37"/>
      <c r="C40" s="47"/>
      <c r="D40" s="48"/>
      <c r="E40" s="50"/>
    </row>
    <row r="41" spans="1:7" x14ac:dyDescent="0.2">
      <c r="B41" s="37"/>
      <c r="C41" s="47"/>
      <c r="D41" s="48"/>
      <c r="E41" s="50"/>
    </row>
    <row r="42" spans="1:7" x14ac:dyDescent="0.2">
      <c r="B42" s="18"/>
      <c r="C42" s="47"/>
      <c r="D42" s="19"/>
    </row>
    <row r="43" spans="1:7" x14ac:dyDescent="0.2">
      <c r="B43" s="18" t="s">
        <v>80</v>
      </c>
      <c r="C43" s="47"/>
    </row>
    <row r="44" spans="1:7" x14ac:dyDescent="0.2">
      <c r="B44" s="20" t="s">
        <v>6</v>
      </c>
      <c r="C44" s="47" t="s">
        <v>99</v>
      </c>
      <c r="D44" s="19"/>
    </row>
    <row r="45" spans="1:7" x14ac:dyDescent="0.2">
      <c r="B45" s="1" t="s">
        <v>0</v>
      </c>
      <c r="C45" s="47" t="s">
        <v>87</v>
      </c>
      <c r="D45" s="19"/>
      <c r="G45" s="10"/>
    </row>
    <row r="46" spans="1:7" x14ac:dyDescent="0.2">
      <c r="B46" s="20" t="s">
        <v>14</v>
      </c>
      <c r="C46" s="47" t="s">
        <v>106</v>
      </c>
      <c r="G46" s="10"/>
    </row>
    <row r="47" spans="1:7" x14ac:dyDescent="0.2">
      <c r="B47" s="1" t="s">
        <v>144</v>
      </c>
      <c r="C47" s="47" t="s">
        <v>154</v>
      </c>
      <c r="G47" s="10"/>
    </row>
    <row r="48" spans="1:7" ht="13.5" customHeight="1" x14ac:dyDescent="0.2">
      <c r="C48" s="23"/>
      <c r="G48" s="10"/>
    </row>
    <row r="49" spans="1:7" ht="13.5" customHeight="1" x14ac:dyDescent="0.2">
      <c r="G49" s="10"/>
    </row>
    <row r="50" spans="1:7" ht="13.5" customHeight="1" x14ac:dyDescent="0.2">
      <c r="G50" s="10"/>
    </row>
    <row r="51" spans="1:7" ht="13.5" customHeight="1" x14ac:dyDescent="0.2"/>
    <row r="52" spans="1:7" ht="13.5" customHeight="1" x14ac:dyDescent="0.2">
      <c r="G52" s="10"/>
    </row>
    <row r="53" spans="1:7" ht="13.5" customHeight="1" x14ac:dyDescent="0.2">
      <c r="G53" s="10"/>
    </row>
    <row r="54" spans="1:7" ht="13.5" customHeight="1" x14ac:dyDescent="0.2">
      <c r="G54" s="10"/>
    </row>
    <row r="55" spans="1:7" ht="13.5" customHeight="1" x14ac:dyDescent="0.2">
      <c r="A55" s="22"/>
      <c r="D55" s="10"/>
      <c r="F55" s="11"/>
      <c r="G55" s="11"/>
    </row>
    <row r="56" spans="1:7" ht="13.5" customHeight="1" x14ac:dyDescent="0.2">
      <c r="D56" s="10"/>
      <c r="F56" s="11"/>
      <c r="G56" s="11"/>
    </row>
    <row r="57" spans="1:7" ht="13.5" customHeight="1" x14ac:dyDescent="0.2">
      <c r="D57" s="10"/>
      <c r="F57" s="11"/>
      <c r="G57" s="11"/>
    </row>
    <row r="58" spans="1:7" ht="13.5" customHeight="1" x14ac:dyDescent="0.2">
      <c r="D58" s="10"/>
      <c r="F58" s="11"/>
      <c r="G58" s="11"/>
    </row>
    <row r="59" spans="1:7" ht="13.5" customHeight="1" x14ac:dyDescent="0.2">
      <c r="D59" s="10"/>
      <c r="E59" s="10"/>
      <c r="F59" s="11"/>
    </row>
    <row r="60" spans="1:7" x14ac:dyDescent="0.2">
      <c r="D60" s="10"/>
      <c r="F60" s="11"/>
      <c r="G60" s="11"/>
    </row>
    <row r="61" spans="1:7" x14ac:dyDescent="0.2">
      <c r="D61" s="10"/>
      <c r="F61" s="11"/>
      <c r="G61" s="11"/>
    </row>
    <row r="62" spans="1:7" x14ac:dyDescent="0.2">
      <c r="E62" s="24"/>
      <c r="G62" s="11"/>
    </row>
    <row r="63" spans="1:7" x14ac:dyDescent="0.2">
      <c r="D63" s="10"/>
      <c r="F63" s="11"/>
      <c r="G63" s="25"/>
    </row>
    <row r="64" spans="1:7" x14ac:dyDescent="0.2">
      <c r="D64" s="10"/>
      <c r="E64" s="10"/>
      <c r="F64" s="11"/>
    </row>
    <row r="65" spans="4:7" x14ac:dyDescent="0.2">
      <c r="D65" s="10"/>
      <c r="E65" s="10"/>
      <c r="F65" s="11"/>
    </row>
    <row r="68" spans="4:7" x14ac:dyDescent="0.2">
      <c r="G68" s="11"/>
    </row>
    <row r="69" spans="4:7" x14ac:dyDescent="0.2">
      <c r="G69" s="11"/>
    </row>
    <row r="71" spans="4:7" x14ac:dyDescent="0.2">
      <c r="G71" s="11"/>
    </row>
    <row r="72" spans="4:7" x14ac:dyDescent="0.2">
      <c r="G72" s="11"/>
    </row>
    <row r="73" spans="4:7" x14ac:dyDescent="0.2">
      <c r="G73" s="11"/>
    </row>
    <row r="74" spans="4:7" x14ac:dyDescent="0.2">
      <c r="G74" s="11"/>
    </row>
    <row r="75" spans="4:7" x14ac:dyDescent="0.2">
      <c r="G75" s="11"/>
    </row>
    <row r="76" spans="4:7" x14ac:dyDescent="0.2">
      <c r="G76" s="11"/>
    </row>
    <row r="77" spans="4:7" x14ac:dyDescent="0.2">
      <c r="G77" s="11"/>
    </row>
    <row r="78" spans="4:7" x14ac:dyDescent="0.2">
      <c r="G78" s="11"/>
    </row>
    <row r="79" spans="4:7" x14ac:dyDescent="0.2">
      <c r="G79" s="11"/>
    </row>
    <row r="80" spans="4:7" x14ac:dyDescent="0.2">
      <c r="G80" s="11"/>
    </row>
  </sheetData>
  <pageMargins left="0.28000000000000003" right="0.33" top="0.32" bottom="0.34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81"/>
  <sheetViews>
    <sheetView showGridLines="0" zoomScaleNormal="100" workbookViewId="0">
      <pane xSplit="2" ySplit="4" topLeftCell="C29" activePane="bottomRight" state="frozen"/>
      <selection activeCell="D17" sqref="D17"/>
      <selection pane="topRight" activeCell="D17" sqref="D17"/>
      <selection pane="bottomLeft" activeCell="D17" sqref="D17"/>
      <selection pane="bottomRight" activeCell="A2" sqref="A2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5.140625" style="1" customWidth="1"/>
    <col min="7" max="7" width="13.7109375" style="1" customWidth="1"/>
    <col min="8" max="8" width="87.140625" style="1" customWidth="1"/>
    <col min="9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170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44</v>
      </c>
      <c r="C5" s="5" t="s">
        <v>82</v>
      </c>
      <c r="D5" s="38">
        <v>2278636493</v>
      </c>
      <c r="E5" s="39">
        <v>0.56999999999999995</v>
      </c>
      <c r="F5" s="68">
        <v>0.1156869</v>
      </c>
      <c r="G5" s="69">
        <v>8.9999971061390044E-2</v>
      </c>
    </row>
    <row r="6" spans="1:7" x14ac:dyDescent="0.2">
      <c r="A6" s="26">
        <v>2</v>
      </c>
      <c r="B6" s="4" t="s">
        <v>13</v>
      </c>
      <c r="C6" s="5" t="s">
        <v>101</v>
      </c>
      <c r="D6" s="38">
        <v>1110616299</v>
      </c>
      <c r="E6" s="39">
        <v>0.41</v>
      </c>
      <c r="F6" s="68">
        <v>0.17671200000000001</v>
      </c>
      <c r="G6" s="69">
        <v>9.0000005973009903E-2</v>
      </c>
    </row>
    <row r="7" spans="1:7" ht="25.5" x14ac:dyDescent="0.2">
      <c r="A7" s="26">
        <v>3</v>
      </c>
      <c r="B7" s="4" t="s">
        <v>51</v>
      </c>
      <c r="C7" s="5" t="s">
        <v>147</v>
      </c>
      <c r="D7" s="38">
        <v>486593730</v>
      </c>
      <c r="E7" s="39">
        <v>0.57999999999999996</v>
      </c>
      <c r="F7" s="68">
        <v>0.1549643</v>
      </c>
      <c r="G7" s="69">
        <v>9.0000007147897895E-2</v>
      </c>
    </row>
    <row r="8" spans="1:7" x14ac:dyDescent="0.2">
      <c r="A8" s="26">
        <v>4</v>
      </c>
      <c r="B8" s="4" t="s">
        <v>157</v>
      </c>
      <c r="C8" s="5" t="s">
        <v>159</v>
      </c>
      <c r="D8" s="38">
        <v>1554875</v>
      </c>
      <c r="E8" s="39">
        <v>0.32</v>
      </c>
      <c r="F8" s="68">
        <v>0.18211949999999999</v>
      </c>
      <c r="G8" s="69">
        <v>8.5283642981271571E-2</v>
      </c>
    </row>
    <row r="9" spans="1:7" x14ac:dyDescent="0.2">
      <c r="A9" s="26">
        <v>5</v>
      </c>
      <c r="B9" s="4" t="s">
        <v>9</v>
      </c>
      <c r="C9" s="5" t="s">
        <v>105</v>
      </c>
      <c r="D9" s="38">
        <v>1274665323063</v>
      </c>
      <c r="E9" s="39">
        <v>0.21</v>
      </c>
      <c r="F9" s="68">
        <v>0.17274339999999999</v>
      </c>
      <c r="G9" s="69">
        <v>4.4999990117829861E-2</v>
      </c>
    </row>
    <row r="10" spans="1:7" x14ac:dyDescent="0.2">
      <c r="A10" s="26">
        <v>6</v>
      </c>
      <c r="B10" s="12" t="s">
        <v>22</v>
      </c>
      <c r="C10" s="5" t="s">
        <v>121</v>
      </c>
      <c r="D10" s="38">
        <v>110441160870</v>
      </c>
      <c r="E10" s="39">
        <v>0.18</v>
      </c>
      <c r="F10" s="68">
        <v>1</v>
      </c>
      <c r="G10" s="69">
        <v>4.5000002326157133E-2</v>
      </c>
    </row>
    <row r="11" spans="1:7" ht="25.5" x14ac:dyDescent="0.2">
      <c r="A11" s="26">
        <v>7</v>
      </c>
      <c r="B11" s="4" t="s">
        <v>48</v>
      </c>
      <c r="C11" s="5" t="s">
        <v>150</v>
      </c>
      <c r="D11" s="38">
        <v>45080461</v>
      </c>
      <c r="E11" s="39">
        <v>0.87</v>
      </c>
      <c r="F11" s="68">
        <v>0.14916879999999999</v>
      </c>
      <c r="G11" s="69">
        <v>4.499999665708803E-2</v>
      </c>
    </row>
    <row r="12" spans="1:7" x14ac:dyDescent="0.2">
      <c r="A12" s="26">
        <v>8</v>
      </c>
      <c r="B12" s="4" t="s">
        <v>4</v>
      </c>
      <c r="C12" s="5" t="s">
        <v>163</v>
      </c>
      <c r="D12" s="38">
        <v>660497344</v>
      </c>
      <c r="E12" s="39">
        <v>0.32</v>
      </c>
      <c r="F12" s="68">
        <v>0.11887689999999999</v>
      </c>
      <c r="G12" s="69">
        <v>4.4999985761285742E-2</v>
      </c>
    </row>
    <row r="13" spans="1:7" x14ac:dyDescent="0.2">
      <c r="A13" s="26">
        <v>9</v>
      </c>
      <c r="B13" s="4" t="s">
        <v>1</v>
      </c>
      <c r="C13" s="5" t="s">
        <v>162</v>
      </c>
      <c r="D13" s="38">
        <v>9650000000</v>
      </c>
      <c r="E13" s="39">
        <v>0.36</v>
      </c>
      <c r="F13" s="68">
        <v>0.1636118</v>
      </c>
      <c r="G13" s="69">
        <v>4.1983155433025179E-2</v>
      </c>
    </row>
    <row r="14" spans="1:7" x14ac:dyDescent="0.2">
      <c r="A14" s="26">
        <v>10</v>
      </c>
      <c r="B14" s="13" t="s">
        <v>53</v>
      </c>
      <c r="C14" s="5" t="s">
        <v>85</v>
      </c>
      <c r="D14" s="38">
        <v>2574914954</v>
      </c>
      <c r="E14" s="39">
        <v>0.32</v>
      </c>
      <c r="F14" s="68">
        <v>0.1134172</v>
      </c>
      <c r="G14" s="69">
        <v>3.9626410955152874E-2</v>
      </c>
    </row>
    <row r="15" spans="1:7" x14ac:dyDescent="0.2">
      <c r="A15" s="26">
        <v>11</v>
      </c>
      <c r="B15" s="13" t="s">
        <v>8</v>
      </c>
      <c r="C15" s="5" t="s">
        <v>98</v>
      </c>
      <c r="D15" s="38">
        <v>103030215</v>
      </c>
      <c r="E15" s="39">
        <v>0.33</v>
      </c>
      <c r="F15" s="68">
        <v>0.1904912</v>
      </c>
      <c r="G15" s="69">
        <v>3.4818349495530893E-2</v>
      </c>
    </row>
    <row r="16" spans="1:7" x14ac:dyDescent="0.2">
      <c r="A16" s="26">
        <v>12</v>
      </c>
      <c r="B16" s="4" t="s">
        <v>11</v>
      </c>
      <c r="C16" s="5" t="s">
        <v>102</v>
      </c>
      <c r="D16" s="38">
        <v>179768227</v>
      </c>
      <c r="E16" s="39">
        <v>0.42</v>
      </c>
      <c r="F16" s="68">
        <v>0.17676030000000001</v>
      </c>
      <c r="G16" s="69">
        <v>3.0629847091186935E-2</v>
      </c>
    </row>
    <row r="17" spans="1:7" x14ac:dyDescent="0.2">
      <c r="A17" s="26">
        <v>13</v>
      </c>
      <c r="B17" s="12" t="s">
        <v>143</v>
      </c>
      <c r="C17" s="5" t="s">
        <v>152</v>
      </c>
      <c r="D17" s="38">
        <v>63048706145</v>
      </c>
      <c r="E17" s="39">
        <v>0.18</v>
      </c>
      <c r="F17" s="68">
        <v>0.1819452</v>
      </c>
      <c r="G17" s="69">
        <v>3.1801539482362133E-2</v>
      </c>
    </row>
    <row r="18" spans="1:7" x14ac:dyDescent="0.2">
      <c r="A18" s="26">
        <v>14</v>
      </c>
      <c r="B18" s="12" t="s">
        <v>16</v>
      </c>
      <c r="C18" s="5" t="s">
        <v>149</v>
      </c>
      <c r="D18" s="38">
        <v>416270745</v>
      </c>
      <c r="E18" s="39">
        <v>0.45</v>
      </c>
      <c r="F18" s="68">
        <v>0.15601110000000001</v>
      </c>
      <c r="G18" s="69">
        <v>2.6924154178682661E-2</v>
      </c>
    </row>
    <row r="19" spans="1:7" x14ac:dyDescent="0.2">
      <c r="A19" s="26">
        <v>15</v>
      </c>
      <c r="B19" s="13" t="s">
        <v>12</v>
      </c>
      <c r="C19" s="5" t="s">
        <v>110</v>
      </c>
      <c r="D19" s="38">
        <v>1033135366</v>
      </c>
      <c r="E19" s="39">
        <v>0.3</v>
      </c>
      <c r="F19" s="68">
        <v>0.17413400000000001</v>
      </c>
      <c r="G19" s="69">
        <v>2.6242780869260605E-2</v>
      </c>
    </row>
    <row r="20" spans="1:7" x14ac:dyDescent="0.2">
      <c r="A20" s="26">
        <v>16</v>
      </c>
      <c r="B20" s="4" t="s">
        <v>46</v>
      </c>
      <c r="C20" s="5" t="s">
        <v>90</v>
      </c>
      <c r="D20" s="38">
        <v>29788012</v>
      </c>
      <c r="E20" s="39">
        <v>0.63</v>
      </c>
      <c r="F20" s="68">
        <v>0.19655710000000001</v>
      </c>
      <c r="G20" s="69">
        <v>2.38661554115953E-2</v>
      </c>
    </row>
    <row r="21" spans="1:7" x14ac:dyDescent="0.2">
      <c r="A21" s="26">
        <v>17</v>
      </c>
      <c r="B21" s="4" t="s">
        <v>164</v>
      </c>
      <c r="C21" s="5" t="s">
        <v>165</v>
      </c>
      <c r="D21" s="38">
        <v>739000000</v>
      </c>
      <c r="E21" s="39">
        <v>0.34</v>
      </c>
      <c r="F21" s="68">
        <v>0.18471760000000001</v>
      </c>
      <c r="G21" s="69">
        <v>2.5429832992722411E-2</v>
      </c>
    </row>
    <row r="22" spans="1:7" x14ac:dyDescent="0.2">
      <c r="A22" s="26">
        <v>18</v>
      </c>
      <c r="B22" s="12" t="s">
        <v>52</v>
      </c>
      <c r="C22" s="5" t="s">
        <v>112</v>
      </c>
      <c r="D22" s="38">
        <v>19259815400</v>
      </c>
      <c r="E22" s="39">
        <v>0.15</v>
      </c>
      <c r="F22" s="68">
        <v>0.2011831</v>
      </c>
      <c r="G22" s="69">
        <v>2.3783232095212548E-2</v>
      </c>
    </row>
    <row r="23" spans="1:7" x14ac:dyDescent="0.2">
      <c r="A23" s="26">
        <v>19</v>
      </c>
      <c r="B23" s="4" t="s">
        <v>15</v>
      </c>
      <c r="C23" s="5" t="s">
        <v>148</v>
      </c>
      <c r="D23" s="38">
        <v>40534000</v>
      </c>
      <c r="E23" s="39">
        <v>0.16</v>
      </c>
      <c r="F23" s="68">
        <v>0.19524530000000001</v>
      </c>
      <c r="G23" s="69">
        <v>2.215281691519444E-2</v>
      </c>
    </row>
    <row r="24" spans="1:7" ht="25.5" x14ac:dyDescent="0.2">
      <c r="A24" s="26">
        <v>20</v>
      </c>
      <c r="B24" s="12" t="s">
        <v>50</v>
      </c>
      <c r="C24" s="5" t="s">
        <v>151</v>
      </c>
      <c r="D24" s="38">
        <v>136666665</v>
      </c>
      <c r="E24" s="39">
        <v>0.21</v>
      </c>
      <c r="F24" s="68">
        <v>0.18932060000000001</v>
      </c>
      <c r="G24" s="69">
        <v>1.9752730861822464E-2</v>
      </c>
    </row>
    <row r="25" spans="1:7" x14ac:dyDescent="0.2">
      <c r="A25" s="26">
        <v>21</v>
      </c>
      <c r="B25" s="4" t="s">
        <v>158</v>
      </c>
      <c r="C25" s="5" t="s">
        <v>160</v>
      </c>
      <c r="D25" s="38">
        <v>115996689</v>
      </c>
      <c r="E25" s="39">
        <v>0.2</v>
      </c>
      <c r="F25" s="68">
        <v>0.18702469999999999</v>
      </c>
      <c r="G25" s="69">
        <v>1.9941745348228346E-2</v>
      </c>
    </row>
    <row r="26" spans="1:7" x14ac:dyDescent="0.2">
      <c r="A26" s="26">
        <v>22</v>
      </c>
      <c r="B26" s="13" t="s">
        <v>40</v>
      </c>
      <c r="C26" s="5" t="s">
        <v>111</v>
      </c>
      <c r="D26" s="38">
        <v>195995579707</v>
      </c>
      <c r="E26" s="39">
        <v>0.11</v>
      </c>
      <c r="F26" s="68">
        <v>0.15956919999999999</v>
      </c>
      <c r="G26" s="69">
        <v>1.5585166558275647E-2</v>
      </c>
    </row>
    <row r="27" spans="1:7" x14ac:dyDescent="0.2">
      <c r="A27" s="26">
        <v>23</v>
      </c>
      <c r="B27" s="4" t="s">
        <v>21</v>
      </c>
      <c r="C27" s="5" t="s">
        <v>113</v>
      </c>
      <c r="D27" s="38">
        <v>39749359700</v>
      </c>
      <c r="E27" s="39">
        <v>0.15</v>
      </c>
      <c r="F27" s="68">
        <v>0.1893666</v>
      </c>
      <c r="G27" s="69">
        <v>1.5414058591424248E-2</v>
      </c>
    </row>
    <row r="28" spans="1:7" x14ac:dyDescent="0.2">
      <c r="A28" s="26">
        <v>24</v>
      </c>
      <c r="B28" s="4" t="s">
        <v>49</v>
      </c>
      <c r="C28" s="5" t="s">
        <v>103</v>
      </c>
      <c r="D28" s="38">
        <v>124750000</v>
      </c>
      <c r="E28" s="39">
        <v>0.46</v>
      </c>
      <c r="F28" s="68">
        <v>0.14845040000000001</v>
      </c>
      <c r="G28" s="69">
        <v>1.1619688946574896E-2</v>
      </c>
    </row>
    <row r="29" spans="1:7" x14ac:dyDescent="0.2">
      <c r="A29" s="26">
        <v>25</v>
      </c>
      <c r="B29" s="13" t="s">
        <v>20</v>
      </c>
      <c r="C29" s="5" t="s">
        <v>114</v>
      </c>
      <c r="D29" s="38">
        <v>439554000</v>
      </c>
      <c r="E29" s="39">
        <v>0.37</v>
      </c>
      <c r="F29" s="68">
        <v>0.19436510000000001</v>
      </c>
      <c r="G29" s="69">
        <v>1.1472830493253783E-2</v>
      </c>
    </row>
    <row r="30" spans="1:7" x14ac:dyDescent="0.2">
      <c r="A30" s="26">
        <v>26</v>
      </c>
      <c r="B30" s="4" t="s">
        <v>39</v>
      </c>
      <c r="C30" s="5" t="s">
        <v>118</v>
      </c>
      <c r="D30" s="38">
        <v>35371898370</v>
      </c>
      <c r="E30" s="39">
        <v>0.25</v>
      </c>
      <c r="F30" s="68">
        <v>0.19918089999999999</v>
      </c>
      <c r="G30" s="69">
        <v>1.0894750382422337E-2</v>
      </c>
    </row>
    <row r="31" spans="1:7" x14ac:dyDescent="0.2">
      <c r="A31" s="26">
        <v>27</v>
      </c>
      <c r="B31" s="14" t="s">
        <v>26</v>
      </c>
      <c r="C31" s="5" t="s">
        <v>155</v>
      </c>
      <c r="D31" s="38">
        <v>3854341416571</v>
      </c>
      <c r="E31" s="39">
        <v>0.19</v>
      </c>
      <c r="F31" s="68">
        <v>0.1987083</v>
      </c>
      <c r="G31" s="69">
        <v>9.9675559697594493E-3</v>
      </c>
    </row>
    <row r="32" spans="1:7" x14ac:dyDescent="0.2">
      <c r="A32" s="26">
        <v>28</v>
      </c>
      <c r="B32" s="12" t="s">
        <v>23</v>
      </c>
      <c r="C32" s="5" t="s">
        <v>153</v>
      </c>
      <c r="D32" s="38">
        <v>703191442</v>
      </c>
      <c r="E32" s="39">
        <v>0.18</v>
      </c>
      <c r="F32" s="68">
        <v>0.19159889999999999</v>
      </c>
      <c r="G32" s="69">
        <v>9.2132516940182044E-3</v>
      </c>
    </row>
    <row r="33" spans="1:7" x14ac:dyDescent="0.2">
      <c r="A33" s="26">
        <v>29</v>
      </c>
      <c r="B33" s="4" t="s">
        <v>17</v>
      </c>
      <c r="C33" s="5" t="s">
        <v>161</v>
      </c>
      <c r="D33" s="38">
        <v>138756915</v>
      </c>
      <c r="E33" s="39">
        <v>0.6</v>
      </c>
      <c r="F33" s="68">
        <v>0.15601110000000001</v>
      </c>
      <c r="G33" s="69">
        <v>8.2227327785269807E-3</v>
      </c>
    </row>
    <row r="34" spans="1:7" x14ac:dyDescent="0.2">
      <c r="A34" s="26">
        <v>30</v>
      </c>
      <c r="B34" s="4" t="s">
        <v>54</v>
      </c>
      <c r="C34" s="5" t="s">
        <v>86</v>
      </c>
      <c r="D34" s="38">
        <v>209565147</v>
      </c>
      <c r="E34" s="39">
        <v>0.69</v>
      </c>
      <c r="F34" s="68">
        <v>0.1134172</v>
      </c>
      <c r="G34" s="69">
        <v>5.3736114298375704E-3</v>
      </c>
    </row>
    <row r="35" spans="1:7" x14ac:dyDescent="0.2">
      <c r="A35" s="17"/>
      <c r="C35" s="15"/>
    </row>
    <row r="36" spans="1:7" x14ac:dyDescent="0.2">
      <c r="B36" s="18" t="s">
        <v>79</v>
      </c>
      <c r="C36" s="15"/>
    </row>
    <row r="37" spans="1:7" x14ac:dyDescent="0.2">
      <c r="B37" s="37" t="s">
        <v>164</v>
      </c>
      <c r="C37" s="47" t="s">
        <v>165</v>
      </c>
      <c r="D37" s="48"/>
      <c r="E37" s="50"/>
    </row>
    <row r="38" spans="1:7" x14ac:dyDescent="0.2">
      <c r="B38" s="37"/>
      <c r="C38" s="47"/>
      <c r="D38" s="48"/>
      <c r="E38" s="50"/>
    </row>
    <row r="39" spans="1:7" x14ac:dyDescent="0.2">
      <c r="B39" s="37"/>
      <c r="C39" s="47"/>
      <c r="D39" s="48"/>
      <c r="E39" s="50"/>
    </row>
    <row r="40" spans="1:7" x14ac:dyDescent="0.2">
      <c r="B40" s="37"/>
      <c r="C40" s="47"/>
      <c r="D40" s="48"/>
      <c r="E40" s="50"/>
    </row>
    <row r="41" spans="1:7" x14ac:dyDescent="0.2">
      <c r="B41" s="37"/>
      <c r="C41" s="47"/>
      <c r="D41" s="48"/>
      <c r="E41" s="50"/>
    </row>
    <row r="42" spans="1:7" x14ac:dyDescent="0.2">
      <c r="B42" s="37"/>
      <c r="C42" s="47"/>
      <c r="D42" s="48"/>
      <c r="E42" s="50"/>
    </row>
    <row r="43" spans="1:7" x14ac:dyDescent="0.2">
      <c r="B43" s="18"/>
      <c r="C43" s="47"/>
      <c r="D43" s="19"/>
    </row>
    <row r="44" spans="1:7" x14ac:dyDescent="0.2">
      <c r="B44" s="18"/>
      <c r="C44" s="47"/>
    </row>
    <row r="45" spans="1:7" x14ac:dyDescent="0.2">
      <c r="B45" s="20"/>
      <c r="C45" s="47"/>
      <c r="D45" s="19"/>
    </row>
    <row r="46" spans="1:7" x14ac:dyDescent="0.2">
      <c r="C46" s="47"/>
      <c r="D46" s="19"/>
      <c r="G46" s="10"/>
    </row>
    <row r="47" spans="1:7" x14ac:dyDescent="0.2">
      <c r="B47" s="20"/>
      <c r="C47" s="47"/>
      <c r="G47" s="10"/>
    </row>
    <row r="48" spans="1:7" x14ac:dyDescent="0.2">
      <c r="C48" s="47"/>
      <c r="G48" s="10"/>
    </row>
    <row r="49" spans="1:7" ht="13.5" customHeight="1" x14ac:dyDescent="0.2">
      <c r="C49" s="23"/>
      <c r="G49" s="10"/>
    </row>
    <row r="50" spans="1:7" ht="13.5" customHeight="1" x14ac:dyDescent="0.2">
      <c r="G50" s="10"/>
    </row>
    <row r="51" spans="1:7" ht="13.5" customHeight="1" x14ac:dyDescent="0.2">
      <c r="G51" s="10"/>
    </row>
    <row r="52" spans="1:7" ht="13.5" customHeight="1" x14ac:dyDescent="0.2"/>
    <row r="53" spans="1:7" ht="13.5" customHeight="1" x14ac:dyDescent="0.2">
      <c r="G53" s="10"/>
    </row>
    <row r="54" spans="1:7" ht="13.5" customHeight="1" x14ac:dyDescent="0.2">
      <c r="G54" s="10"/>
    </row>
    <row r="55" spans="1:7" ht="13.5" customHeight="1" x14ac:dyDescent="0.2">
      <c r="G55" s="10"/>
    </row>
    <row r="56" spans="1:7" ht="13.5" customHeight="1" x14ac:dyDescent="0.2">
      <c r="A56" s="22"/>
      <c r="D56" s="10"/>
      <c r="F56" s="11"/>
      <c r="G56" s="11"/>
    </row>
    <row r="57" spans="1:7" ht="13.5" customHeight="1" x14ac:dyDescent="0.2">
      <c r="D57" s="10"/>
      <c r="F57" s="11"/>
      <c r="G57" s="11"/>
    </row>
    <row r="58" spans="1:7" ht="13.5" customHeight="1" x14ac:dyDescent="0.2">
      <c r="D58" s="10"/>
      <c r="F58" s="11"/>
      <c r="G58" s="11"/>
    </row>
    <row r="59" spans="1:7" ht="13.5" customHeight="1" x14ac:dyDescent="0.2">
      <c r="D59" s="10"/>
      <c r="F59" s="11"/>
      <c r="G59" s="11"/>
    </row>
    <row r="60" spans="1:7" ht="13.5" customHeight="1" x14ac:dyDescent="0.2">
      <c r="D60" s="10"/>
      <c r="E60" s="10"/>
      <c r="F60" s="11"/>
    </row>
    <row r="61" spans="1:7" x14ac:dyDescent="0.2">
      <c r="D61" s="10"/>
      <c r="F61" s="11"/>
      <c r="G61" s="11"/>
    </row>
    <row r="62" spans="1:7" x14ac:dyDescent="0.2">
      <c r="D62" s="10"/>
      <c r="F62" s="11"/>
      <c r="G62" s="11"/>
    </row>
    <row r="63" spans="1:7" x14ac:dyDescent="0.2">
      <c r="E63" s="24"/>
      <c r="G63" s="11"/>
    </row>
    <row r="64" spans="1:7" x14ac:dyDescent="0.2">
      <c r="D64" s="10"/>
      <c r="F64" s="11"/>
      <c r="G64" s="25"/>
    </row>
    <row r="65" spans="4:7" x14ac:dyDescent="0.2">
      <c r="D65" s="10"/>
      <c r="E65" s="10"/>
      <c r="F65" s="11"/>
    </row>
    <row r="66" spans="4:7" x14ac:dyDescent="0.2">
      <c r="D66" s="10"/>
      <c r="E66" s="10"/>
      <c r="F66" s="11"/>
    </row>
    <row r="69" spans="4:7" x14ac:dyDescent="0.2">
      <c r="G69" s="11"/>
    </row>
    <row r="70" spans="4:7" x14ac:dyDescent="0.2">
      <c r="G70" s="11"/>
    </row>
    <row r="72" spans="4:7" x14ac:dyDescent="0.2">
      <c r="G72" s="11"/>
    </row>
    <row r="73" spans="4:7" x14ac:dyDescent="0.2">
      <c r="G73" s="11"/>
    </row>
    <row r="74" spans="4:7" x14ac:dyDescent="0.2">
      <c r="G74" s="11"/>
    </row>
    <row r="75" spans="4:7" x14ac:dyDescent="0.2">
      <c r="G75" s="11"/>
    </row>
    <row r="76" spans="4:7" x14ac:dyDescent="0.2">
      <c r="G76" s="11"/>
    </row>
    <row r="77" spans="4:7" x14ac:dyDescent="0.2">
      <c r="G77" s="11"/>
    </row>
    <row r="78" spans="4:7" x14ac:dyDescent="0.2">
      <c r="G78" s="11"/>
    </row>
    <row r="79" spans="4:7" x14ac:dyDescent="0.2">
      <c r="G79" s="11"/>
    </row>
    <row r="80" spans="4:7" x14ac:dyDescent="0.2">
      <c r="G80" s="11"/>
    </row>
    <row r="81" spans="7:7" x14ac:dyDescent="0.2">
      <c r="G81" s="11"/>
    </row>
  </sheetData>
  <pageMargins left="0.28000000000000003" right="0.33" top="0.32" bottom="0.34" header="0.3" footer="0.3"/>
  <pageSetup paperSize="9" scale="8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82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C16" sqref="C16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5.140625" style="1" customWidth="1"/>
    <col min="7" max="7" width="13.7109375" style="1" customWidth="1"/>
    <col min="8" max="8" width="87.140625" style="1" customWidth="1"/>
    <col min="9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175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44</v>
      </c>
      <c r="C5" s="5" t="s">
        <v>82</v>
      </c>
      <c r="D5" s="38">
        <v>2276401458</v>
      </c>
      <c r="E5" s="39">
        <v>0.56999999999999995</v>
      </c>
      <c r="F5" s="68">
        <v>0.50733119999999998</v>
      </c>
      <c r="G5" s="69">
        <v>0.09</v>
      </c>
    </row>
    <row r="6" spans="1:7" x14ac:dyDescent="0.2">
      <c r="A6" s="26">
        <v>2</v>
      </c>
      <c r="B6" s="4" t="s">
        <v>4</v>
      </c>
      <c r="C6" s="5" t="s">
        <v>163</v>
      </c>
      <c r="D6" s="38">
        <v>660497344</v>
      </c>
      <c r="E6" s="39">
        <v>0.32</v>
      </c>
      <c r="F6" s="68">
        <v>0.56612910000000005</v>
      </c>
      <c r="G6" s="69">
        <v>4.4999999999999998E-2</v>
      </c>
    </row>
    <row r="7" spans="1:7" ht="25.5" x14ac:dyDescent="0.2">
      <c r="A7" s="26">
        <v>3</v>
      </c>
      <c r="B7" s="4" t="s">
        <v>51</v>
      </c>
      <c r="C7" s="5" t="s">
        <v>147</v>
      </c>
      <c r="D7" s="38">
        <v>487084815</v>
      </c>
      <c r="E7" s="39">
        <v>0.57999999999999996</v>
      </c>
      <c r="F7" s="68">
        <v>0.66310519999999995</v>
      </c>
      <c r="G7" s="69">
        <v>8.7970000000000007E-2</v>
      </c>
    </row>
    <row r="8" spans="1:7" x14ac:dyDescent="0.2">
      <c r="A8" s="26">
        <v>4</v>
      </c>
      <c r="B8" s="4" t="s">
        <v>9</v>
      </c>
      <c r="C8" s="5" t="s">
        <v>105</v>
      </c>
      <c r="D8" s="38">
        <v>1274665323063</v>
      </c>
      <c r="E8" s="39">
        <v>0.21</v>
      </c>
      <c r="F8" s="68">
        <v>0.73214310000000005</v>
      </c>
      <c r="G8" s="69">
        <v>4.4999999999999998E-2</v>
      </c>
    </row>
    <row r="9" spans="1:7" x14ac:dyDescent="0.2">
      <c r="A9" s="26">
        <v>5</v>
      </c>
      <c r="B9" s="4" t="s">
        <v>13</v>
      </c>
      <c r="C9" s="5" t="s">
        <v>101</v>
      </c>
      <c r="D9" s="38">
        <v>1110616299</v>
      </c>
      <c r="E9" s="39">
        <v>0.41</v>
      </c>
      <c r="F9" s="68">
        <v>0.7943616</v>
      </c>
      <c r="G9" s="69">
        <v>0.09</v>
      </c>
    </row>
    <row r="10" spans="1:7" x14ac:dyDescent="0.2">
      <c r="A10" s="26">
        <v>6</v>
      </c>
      <c r="B10" s="12" t="s">
        <v>16</v>
      </c>
      <c r="C10" s="5" t="s">
        <v>149</v>
      </c>
      <c r="D10" s="38">
        <v>416270745</v>
      </c>
      <c r="E10" s="39">
        <v>0.45</v>
      </c>
      <c r="F10" s="68">
        <v>0.83927320000000005</v>
      </c>
      <c r="G10" s="69">
        <v>3.4590000000000003E-2</v>
      </c>
    </row>
    <row r="11" spans="1:7" x14ac:dyDescent="0.2">
      <c r="A11" s="26">
        <v>7</v>
      </c>
      <c r="B11" s="4" t="s">
        <v>17</v>
      </c>
      <c r="C11" s="5" t="s">
        <v>161</v>
      </c>
      <c r="D11" s="38">
        <v>138756915</v>
      </c>
      <c r="E11" s="39">
        <v>0.6</v>
      </c>
      <c r="F11" s="68">
        <v>0.83927320000000005</v>
      </c>
      <c r="G11" s="69">
        <v>1.0410000000000001E-2</v>
      </c>
    </row>
    <row r="12" spans="1:7" x14ac:dyDescent="0.2">
      <c r="A12" s="26">
        <v>8</v>
      </c>
      <c r="B12" s="4" t="s">
        <v>1</v>
      </c>
      <c r="C12" s="5" t="s">
        <v>162</v>
      </c>
      <c r="D12" s="38">
        <v>9650000000</v>
      </c>
      <c r="E12" s="39">
        <v>0.36</v>
      </c>
      <c r="F12" s="68">
        <v>0.84980060000000002</v>
      </c>
      <c r="G12" s="69">
        <v>4.4999999999999998E-2</v>
      </c>
    </row>
    <row r="13" spans="1:7" x14ac:dyDescent="0.2">
      <c r="A13" s="26">
        <v>9</v>
      </c>
      <c r="B13" s="4" t="s">
        <v>53</v>
      </c>
      <c r="C13" s="5" t="s">
        <v>85</v>
      </c>
      <c r="D13" s="38">
        <v>2574914954</v>
      </c>
      <c r="E13" s="39">
        <v>0.32</v>
      </c>
      <c r="F13" s="68">
        <v>0.90740920000000003</v>
      </c>
      <c r="G13" s="69">
        <v>6.4990000000000006E-2</v>
      </c>
    </row>
    <row r="14" spans="1:7" x14ac:dyDescent="0.2">
      <c r="A14" s="26">
        <v>10</v>
      </c>
      <c r="B14" s="13" t="s">
        <v>54</v>
      </c>
      <c r="C14" s="5" t="s">
        <v>86</v>
      </c>
      <c r="D14" s="38">
        <v>209565147</v>
      </c>
      <c r="E14" s="39">
        <v>0.69</v>
      </c>
      <c r="F14" s="68">
        <v>0.90740920000000003</v>
      </c>
      <c r="G14" s="69">
        <v>8.6599999999999993E-3</v>
      </c>
    </row>
    <row r="15" spans="1:7" x14ac:dyDescent="0.2">
      <c r="A15" s="26">
        <v>11</v>
      </c>
      <c r="B15" s="13" t="s">
        <v>164</v>
      </c>
      <c r="C15" s="5" t="s">
        <v>165</v>
      </c>
      <c r="D15" s="38">
        <v>739000000</v>
      </c>
      <c r="E15" s="39">
        <v>0.34</v>
      </c>
      <c r="F15" s="68">
        <v>0.97023190000000004</v>
      </c>
      <c r="G15" s="69">
        <v>3.159E-2</v>
      </c>
    </row>
    <row r="16" spans="1:7" x14ac:dyDescent="0.2">
      <c r="A16" s="26">
        <v>12</v>
      </c>
      <c r="B16" s="4" t="s">
        <v>11</v>
      </c>
      <c r="C16" s="5" t="s">
        <v>102</v>
      </c>
      <c r="D16" s="38">
        <v>179768227</v>
      </c>
      <c r="E16" s="39">
        <v>0.27</v>
      </c>
      <c r="F16" s="68">
        <v>0.97023190000000004</v>
      </c>
      <c r="G16" s="69">
        <v>2.5649999999999999E-2</v>
      </c>
    </row>
    <row r="17" spans="1:7" ht="25.5" x14ac:dyDescent="0.2">
      <c r="A17" s="26">
        <v>13</v>
      </c>
      <c r="B17" s="12" t="s">
        <v>50</v>
      </c>
      <c r="C17" s="5" t="s">
        <v>151</v>
      </c>
      <c r="D17" s="38">
        <v>136666665</v>
      </c>
      <c r="E17" s="39">
        <v>0.21</v>
      </c>
      <c r="F17" s="68">
        <v>0.97023190000000004</v>
      </c>
      <c r="G17" s="69">
        <v>2.5360000000000001E-2</v>
      </c>
    </row>
    <row r="18" spans="1:7" x14ac:dyDescent="0.2">
      <c r="A18" s="26">
        <v>14</v>
      </c>
      <c r="B18" s="12" t="s">
        <v>49</v>
      </c>
      <c r="C18" s="5" t="s">
        <v>103</v>
      </c>
      <c r="D18" s="38">
        <v>124750000</v>
      </c>
      <c r="E18" s="39">
        <v>0.46</v>
      </c>
      <c r="F18" s="68">
        <v>0.97023190000000004</v>
      </c>
      <c r="G18" s="69">
        <v>2.1669999999999998E-2</v>
      </c>
    </row>
    <row r="19" spans="1:7" x14ac:dyDescent="0.2">
      <c r="A19" s="26">
        <v>15</v>
      </c>
      <c r="B19" s="13" t="s">
        <v>169</v>
      </c>
      <c r="C19" s="5" t="s">
        <v>171</v>
      </c>
      <c r="D19" s="38">
        <v>43963773</v>
      </c>
      <c r="E19" s="39">
        <v>0.11</v>
      </c>
      <c r="F19" s="68">
        <v>0.97023190000000004</v>
      </c>
      <c r="G19" s="69">
        <v>7.7600000000000004E-3</v>
      </c>
    </row>
    <row r="20" spans="1:7" ht="25.5" x14ac:dyDescent="0.2">
      <c r="A20" s="26">
        <v>16</v>
      </c>
      <c r="B20" s="4" t="s">
        <v>48</v>
      </c>
      <c r="C20" s="5" t="s">
        <v>150</v>
      </c>
      <c r="D20" s="38">
        <v>45080461</v>
      </c>
      <c r="E20" s="39">
        <v>0.78</v>
      </c>
      <c r="F20" s="68">
        <v>1</v>
      </c>
      <c r="G20" s="69">
        <v>4.4429999999999997E-2</v>
      </c>
    </row>
    <row r="21" spans="1:7" x14ac:dyDescent="0.2">
      <c r="A21" s="26">
        <v>17</v>
      </c>
      <c r="B21" s="4" t="s">
        <v>143</v>
      </c>
      <c r="C21" s="5" t="s">
        <v>152</v>
      </c>
      <c r="D21" s="38">
        <v>63048706145</v>
      </c>
      <c r="E21" s="39">
        <v>0.18</v>
      </c>
      <c r="F21" s="68">
        <v>1</v>
      </c>
      <c r="G21" s="69">
        <v>3.5479999999999998E-2</v>
      </c>
    </row>
    <row r="22" spans="1:7" x14ac:dyDescent="0.2">
      <c r="A22" s="26">
        <v>18</v>
      </c>
      <c r="B22" s="12" t="s">
        <v>8</v>
      </c>
      <c r="C22" s="5" t="s">
        <v>98</v>
      </c>
      <c r="D22" s="38">
        <v>103030215</v>
      </c>
      <c r="E22" s="39">
        <v>0.33</v>
      </c>
      <c r="F22" s="68">
        <v>1</v>
      </c>
      <c r="G22" s="69">
        <v>3.4380000000000001E-2</v>
      </c>
    </row>
    <row r="23" spans="1:7" x14ac:dyDescent="0.2">
      <c r="A23" s="26">
        <v>19</v>
      </c>
      <c r="B23" s="4" t="s">
        <v>40</v>
      </c>
      <c r="C23" s="5" t="s">
        <v>111</v>
      </c>
      <c r="D23" s="38">
        <v>198827865141</v>
      </c>
      <c r="E23" s="39">
        <v>0.11</v>
      </c>
      <c r="F23" s="68">
        <v>1</v>
      </c>
      <c r="G23" s="69">
        <v>2.8930000000000001E-2</v>
      </c>
    </row>
    <row r="24" spans="1:7" x14ac:dyDescent="0.2">
      <c r="A24" s="26">
        <v>20</v>
      </c>
      <c r="B24" s="12" t="s">
        <v>52</v>
      </c>
      <c r="C24" s="5" t="s">
        <v>112</v>
      </c>
      <c r="D24" s="38">
        <v>19259815400</v>
      </c>
      <c r="E24" s="39">
        <v>0.15</v>
      </c>
      <c r="F24" s="68">
        <v>1</v>
      </c>
      <c r="G24" s="69">
        <v>2.7900000000000001E-2</v>
      </c>
    </row>
    <row r="25" spans="1:7" x14ac:dyDescent="0.2">
      <c r="A25" s="26">
        <v>21</v>
      </c>
      <c r="B25" s="4" t="s">
        <v>12</v>
      </c>
      <c r="C25" s="5" t="s">
        <v>110</v>
      </c>
      <c r="D25" s="38">
        <v>1033135366</v>
      </c>
      <c r="E25" s="39">
        <v>0.3</v>
      </c>
      <c r="F25" s="68">
        <v>1</v>
      </c>
      <c r="G25" s="69">
        <v>2.7699999999999999E-2</v>
      </c>
    </row>
    <row r="26" spans="1:7" x14ac:dyDescent="0.2">
      <c r="A26" s="26">
        <v>22</v>
      </c>
      <c r="B26" s="13" t="s">
        <v>21</v>
      </c>
      <c r="C26" s="5" t="s">
        <v>113</v>
      </c>
      <c r="D26" s="38">
        <v>39749359700</v>
      </c>
      <c r="E26" s="39">
        <v>0.15</v>
      </c>
      <c r="F26" s="68">
        <v>1</v>
      </c>
      <c r="G26" s="69">
        <v>2.5239999999999999E-2</v>
      </c>
    </row>
    <row r="27" spans="1:7" x14ac:dyDescent="0.2">
      <c r="A27" s="26">
        <v>23</v>
      </c>
      <c r="B27" s="4" t="s">
        <v>158</v>
      </c>
      <c r="C27" s="5" t="s">
        <v>160</v>
      </c>
      <c r="D27" s="38">
        <v>115996689</v>
      </c>
      <c r="E27" s="39">
        <v>0.2</v>
      </c>
      <c r="F27" s="68">
        <v>1</v>
      </c>
      <c r="G27" s="69">
        <v>2.3529999999999999E-2</v>
      </c>
    </row>
    <row r="28" spans="1:7" x14ac:dyDescent="0.2">
      <c r="A28" s="26">
        <v>24</v>
      </c>
      <c r="B28" s="4" t="s">
        <v>15</v>
      </c>
      <c r="C28" s="5" t="s">
        <v>148</v>
      </c>
      <c r="D28" s="38">
        <v>40534000</v>
      </c>
      <c r="E28" s="39">
        <v>0.12</v>
      </c>
      <c r="F28" s="68">
        <v>1</v>
      </c>
      <c r="G28" s="69">
        <v>2.2270000000000002E-2</v>
      </c>
    </row>
    <row r="29" spans="1:7" x14ac:dyDescent="0.2">
      <c r="A29" s="26">
        <v>25</v>
      </c>
      <c r="B29" s="13" t="s">
        <v>22</v>
      </c>
      <c r="C29" s="5" t="s">
        <v>121</v>
      </c>
      <c r="D29" s="38">
        <v>110441160870</v>
      </c>
      <c r="E29" s="39">
        <v>0.23</v>
      </c>
      <c r="F29" s="68">
        <v>1</v>
      </c>
      <c r="G29" s="69">
        <v>1.8749999999999999E-2</v>
      </c>
    </row>
    <row r="30" spans="1:7" x14ac:dyDescent="0.2">
      <c r="A30" s="26">
        <v>26</v>
      </c>
      <c r="B30" s="4" t="s">
        <v>26</v>
      </c>
      <c r="C30" s="5" t="s">
        <v>155</v>
      </c>
      <c r="D30" s="38">
        <v>3854341416571</v>
      </c>
      <c r="E30" s="39">
        <v>0.19</v>
      </c>
      <c r="F30" s="68">
        <v>1</v>
      </c>
      <c r="G30" s="69">
        <v>1.4250000000000001E-2</v>
      </c>
    </row>
    <row r="31" spans="1:7" x14ac:dyDescent="0.2">
      <c r="A31" s="26">
        <v>27</v>
      </c>
      <c r="B31" s="14" t="s">
        <v>39</v>
      </c>
      <c r="C31" s="5" t="s">
        <v>118</v>
      </c>
      <c r="D31" s="38">
        <v>35371898370</v>
      </c>
      <c r="E31" s="39">
        <v>0.25</v>
      </c>
      <c r="F31" s="68">
        <v>1</v>
      </c>
      <c r="G31" s="69">
        <v>1.422E-2</v>
      </c>
    </row>
    <row r="32" spans="1:7" x14ac:dyDescent="0.2">
      <c r="A32" s="26">
        <v>28</v>
      </c>
      <c r="B32" s="12" t="s">
        <v>23</v>
      </c>
      <c r="C32" s="5" t="s">
        <v>153</v>
      </c>
      <c r="D32" s="38">
        <v>703191442</v>
      </c>
      <c r="E32" s="39">
        <v>0.18</v>
      </c>
      <c r="F32" s="68">
        <v>1</v>
      </c>
      <c r="G32" s="69">
        <v>1.413E-2</v>
      </c>
    </row>
    <row r="33" spans="1:7" x14ac:dyDescent="0.2">
      <c r="A33" s="26">
        <v>29</v>
      </c>
      <c r="B33" s="4" t="s">
        <v>20</v>
      </c>
      <c r="C33" s="5" t="s">
        <v>114</v>
      </c>
      <c r="D33" s="38">
        <v>499554000</v>
      </c>
      <c r="E33" s="39">
        <v>0.37</v>
      </c>
      <c r="F33" s="68">
        <v>1</v>
      </c>
      <c r="G33" s="69">
        <v>1.4030000000000001E-2</v>
      </c>
    </row>
    <row r="34" spans="1:7" ht="25.5" x14ac:dyDescent="0.2">
      <c r="A34" s="26">
        <v>30</v>
      </c>
      <c r="B34" s="4" t="s">
        <v>168</v>
      </c>
      <c r="C34" s="5" t="s">
        <v>172</v>
      </c>
      <c r="D34" s="38">
        <v>112697817043</v>
      </c>
      <c r="E34" s="39">
        <v>0.27</v>
      </c>
      <c r="F34" s="68">
        <v>1</v>
      </c>
      <c r="G34" s="69">
        <v>1.295E-2</v>
      </c>
    </row>
    <row r="35" spans="1:7" x14ac:dyDescent="0.2">
      <c r="A35" s="26">
        <v>31</v>
      </c>
      <c r="B35" s="4" t="s">
        <v>19</v>
      </c>
      <c r="C35" s="5" t="s">
        <v>115</v>
      </c>
      <c r="D35" s="38">
        <v>34270159</v>
      </c>
      <c r="E35" s="39">
        <v>0.34</v>
      </c>
      <c r="F35" s="68">
        <v>1</v>
      </c>
      <c r="G35" s="69">
        <v>8.1499999999999993E-3</v>
      </c>
    </row>
    <row r="36" spans="1:7" x14ac:dyDescent="0.2">
      <c r="A36" s="17"/>
      <c r="C36" s="15"/>
    </row>
    <row r="37" spans="1:7" x14ac:dyDescent="0.2">
      <c r="B37" s="18" t="s">
        <v>80</v>
      </c>
      <c r="C37" s="15"/>
    </row>
    <row r="38" spans="1:7" x14ac:dyDescent="0.2">
      <c r="B38" s="37" t="s">
        <v>157</v>
      </c>
      <c r="C38" s="15" t="s">
        <v>159</v>
      </c>
      <c r="D38" s="48"/>
      <c r="E38" s="50"/>
    </row>
    <row r="39" spans="1:7" x14ac:dyDescent="0.2">
      <c r="B39" s="37" t="s">
        <v>46</v>
      </c>
      <c r="C39" s="15" t="s">
        <v>90</v>
      </c>
      <c r="D39" s="48"/>
      <c r="E39" s="50"/>
    </row>
    <row r="40" spans="1:7" x14ac:dyDescent="0.2">
      <c r="B40" s="37"/>
      <c r="C40" s="15"/>
      <c r="D40" s="48"/>
      <c r="E40" s="50"/>
    </row>
    <row r="41" spans="1:7" x14ac:dyDescent="0.2">
      <c r="B41" s="18" t="s">
        <v>79</v>
      </c>
      <c r="C41" s="15"/>
      <c r="D41" s="48"/>
      <c r="E41" s="50"/>
    </row>
    <row r="42" spans="1:7" ht="25.5" x14ac:dyDescent="0.2">
      <c r="B42" s="37" t="s">
        <v>168</v>
      </c>
      <c r="C42" s="15" t="s">
        <v>172</v>
      </c>
      <c r="D42" s="48"/>
      <c r="E42" s="50"/>
    </row>
    <row r="43" spans="1:7" x14ac:dyDescent="0.2">
      <c r="B43" s="37" t="s">
        <v>19</v>
      </c>
      <c r="C43" s="15" t="s">
        <v>115</v>
      </c>
      <c r="D43" s="48"/>
      <c r="E43" s="50"/>
    </row>
    <row r="44" spans="1:7" x14ac:dyDescent="0.2">
      <c r="B44" s="18" t="s">
        <v>169</v>
      </c>
      <c r="C44" s="15" t="s">
        <v>171</v>
      </c>
      <c r="D44" s="19"/>
    </row>
    <row r="45" spans="1:7" x14ac:dyDescent="0.2">
      <c r="B45" s="18"/>
      <c r="C45" s="47"/>
    </row>
    <row r="46" spans="1:7" x14ac:dyDescent="0.2">
      <c r="B46" s="20"/>
      <c r="C46" s="47"/>
      <c r="D46" s="19"/>
    </row>
    <row r="47" spans="1:7" x14ac:dyDescent="0.2">
      <c r="C47" s="47"/>
      <c r="D47" s="19"/>
      <c r="G47" s="10"/>
    </row>
    <row r="48" spans="1:7" x14ac:dyDescent="0.2">
      <c r="B48" s="20"/>
      <c r="C48" s="47"/>
      <c r="G48" s="10"/>
    </row>
    <row r="49" spans="1:7" x14ac:dyDescent="0.2">
      <c r="C49" s="47"/>
      <c r="G49" s="10"/>
    </row>
    <row r="50" spans="1:7" ht="13.5" customHeight="1" x14ac:dyDescent="0.2">
      <c r="C50" s="23"/>
      <c r="G50" s="10"/>
    </row>
    <row r="51" spans="1:7" ht="13.5" customHeight="1" x14ac:dyDescent="0.2">
      <c r="G51" s="10"/>
    </row>
    <row r="52" spans="1:7" ht="13.5" customHeight="1" x14ac:dyDescent="0.2">
      <c r="G52" s="10"/>
    </row>
    <row r="53" spans="1:7" ht="13.5" customHeight="1" x14ac:dyDescent="0.2"/>
    <row r="54" spans="1:7" ht="13.5" customHeight="1" x14ac:dyDescent="0.2">
      <c r="G54" s="10"/>
    </row>
    <row r="55" spans="1:7" ht="13.5" customHeight="1" x14ac:dyDescent="0.2">
      <c r="G55" s="10"/>
    </row>
    <row r="56" spans="1:7" ht="13.5" customHeight="1" x14ac:dyDescent="0.2">
      <c r="G56" s="10"/>
    </row>
    <row r="57" spans="1:7" ht="13.5" customHeight="1" x14ac:dyDescent="0.2">
      <c r="A57" s="22"/>
      <c r="D57" s="10"/>
      <c r="F57" s="11"/>
      <c r="G57" s="11"/>
    </row>
    <row r="58" spans="1:7" ht="13.5" customHeight="1" x14ac:dyDescent="0.2">
      <c r="D58" s="10"/>
      <c r="F58" s="11"/>
      <c r="G58" s="11"/>
    </row>
    <row r="59" spans="1:7" ht="13.5" customHeight="1" x14ac:dyDescent="0.2">
      <c r="D59" s="10"/>
      <c r="F59" s="11"/>
      <c r="G59" s="11"/>
    </row>
    <row r="60" spans="1:7" ht="13.5" customHeight="1" x14ac:dyDescent="0.2">
      <c r="D60" s="10"/>
      <c r="F60" s="11"/>
      <c r="G60" s="11"/>
    </row>
    <row r="61" spans="1:7" ht="13.5" customHeight="1" x14ac:dyDescent="0.2">
      <c r="D61" s="10"/>
      <c r="E61" s="10"/>
      <c r="F61" s="11"/>
    </row>
    <row r="62" spans="1:7" x14ac:dyDescent="0.2">
      <c r="D62" s="10"/>
      <c r="F62" s="11"/>
      <c r="G62" s="11"/>
    </row>
    <row r="63" spans="1:7" x14ac:dyDescent="0.2">
      <c r="D63" s="10"/>
      <c r="F63" s="11"/>
      <c r="G63" s="11"/>
    </row>
    <row r="64" spans="1:7" x14ac:dyDescent="0.2">
      <c r="E64" s="24"/>
      <c r="G64" s="11"/>
    </row>
    <row r="65" spans="4:7" x14ac:dyDescent="0.2">
      <c r="D65" s="10"/>
      <c r="F65" s="11"/>
      <c r="G65" s="25"/>
    </row>
    <row r="66" spans="4:7" x14ac:dyDescent="0.2">
      <c r="D66" s="10"/>
      <c r="E66" s="10"/>
      <c r="F66" s="11"/>
    </row>
    <row r="67" spans="4:7" x14ac:dyDescent="0.2">
      <c r="D67" s="10"/>
      <c r="E67" s="10"/>
      <c r="F67" s="11"/>
    </row>
    <row r="70" spans="4:7" x14ac:dyDescent="0.2">
      <c r="G70" s="11"/>
    </row>
    <row r="71" spans="4:7" x14ac:dyDescent="0.2">
      <c r="G71" s="11"/>
    </row>
    <row r="73" spans="4:7" x14ac:dyDescent="0.2">
      <c r="G73" s="11"/>
    </row>
    <row r="74" spans="4:7" x14ac:dyDescent="0.2">
      <c r="G74" s="11"/>
    </row>
    <row r="75" spans="4:7" x14ac:dyDescent="0.2">
      <c r="G75" s="11"/>
    </row>
    <row r="76" spans="4:7" x14ac:dyDescent="0.2">
      <c r="G76" s="11"/>
    </row>
    <row r="77" spans="4:7" x14ac:dyDescent="0.2">
      <c r="G77" s="11"/>
    </row>
    <row r="78" spans="4:7" x14ac:dyDescent="0.2">
      <c r="G78" s="11"/>
    </row>
    <row r="79" spans="4:7" x14ac:dyDescent="0.2">
      <c r="G79" s="11"/>
    </row>
    <row r="80" spans="4:7" x14ac:dyDescent="0.2">
      <c r="G80" s="11"/>
    </row>
    <row r="81" spans="7:7" x14ac:dyDescent="0.2">
      <c r="G81" s="11"/>
    </row>
    <row r="82" spans="7:7" x14ac:dyDescent="0.2">
      <c r="G82" s="11"/>
    </row>
  </sheetData>
  <pageMargins left="0.28000000000000003" right="0.33" top="0.32" bottom="0.34" header="0.3" footer="0.3"/>
  <pageSetup paperSize="9" scale="8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82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A34" sqref="A34:XFD34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5.140625" style="1" customWidth="1"/>
    <col min="7" max="7" width="13.7109375" style="1" customWidth="1"/>
    <col min="8" max="8" width="87.140625" style="1" customWidth="1"/>
    <col min="9" max="16384" width="9.140625" style="1"/>
  </cols>
  <sheetData>
    <row r="1" spans="1:7" ht="34.5" customHeight="1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192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13</v>
      </c>
      <c r="C5" s="5" t="s">
        <v>101</v>
      </c>
      <c r="D5" s="38">
        <v>1110616299</v>
      </c>
      <c r="E5" s="39">
        <v>0.45</v>
      </c>
      <c r="F5" s="68">
        <v>0.46387129999999999</v>
      </c>
      <c r="G5" s="69">
        <v>0.09</v>
      </c>
    </row>
    <row r="6" spans="1:7" x14ac:dyDescent="0.2">
      <c r="A6" s="26">
        <v>2</v>
      </c>
      <c r="B6" s="4" t="s">
        <v>53</v>
      </c>
      <c r="C6" s="5" t="s">
        <v>176</v>
      </c>
      <c r="D6" s="38">
        <v>2574914954</v>
      </c>
      <c r="E6" s="39">
        <v>0.32</v>
      </c>
      <c r="F6" s="68">
        <v>0.58326250000000002</v>
      </c>
      <c r="G6" s="69">
        <v>7.8299999999999995E-2</v>
      </c>
    </row>
    <row r="7" spans="1:7" x14ac:dyDescent="0.2">
      <c r="A7" s="26">
        <v>3</v>
      </c>
      <c r="B7" s="4" t="s">
        <v>54</v>
      </c>
      <c r="C7" s="5" t="s">
        <v>177</v>
      </c>
      <c r="D7" s="38">
        <v>209565147</v>
      </c>
      <c r="E7" s="39">
        <v>0.69</v>
      </c>
      <c r="F7" s="68">
        <v>0.58326250000000002</v>
      </c>
      <c r="G7" s="69">
        <v>1.17E-2</v>
      </c>
    </row>
    <row r="8" spans="1:7" x14ac:dyDescent="0.2">
      <c r="A8" s="26">
        <v>4</v>
      </c>
      <c r="B8" s="4" t="s">
        <v>16</v>
      </c>
      <c r="C8" s="5" t="s">
        <v>149</v>
      </c>
      <c r="D8" s="38">
        <v>416270745</v>
      </c>
      <c r="E8" s="39">
        <v>0.5</v>
      </c>
      <c r="F8" s="68">
        <v>0.79693510000000001</v>
      </c>
      <c r="G8" s="69">
        <v>5.8310000000000001E-2</v>
      </c>
    </row>
    <row r="9" spans="1:7" x14ac:dyDescent="0.2">
      <c r="A9" s="26">
        <v>5</v>
      </c>
      <c r="B9" s="4" t="s">
        <v>17</v>
      </c>
      <c r="C9" s="5" t="s">
        <v>161</v>
      </c>
      <c r="D9" s="38">
        <v>138756915</v>
      </c>
      <c r="E9" s="39">
        <v>0.6</v>
      </c>
      <c r="F9" s="68">
        <v>0.79693510000000001</v>
      </c>
      <c r="G9" s="69">
        <v>1.89E-2</v>
      </c>
    </row>
    <row r="10" spans="1:7" ht="25.5" x14ac:dyDescent="0.2">
      <c r="A10" s="26">
        <v>6</v>
      </c>
      <c r="B10" s="12" t="s">
        <v>51</v>
      </c>
      <c r="C10" s="5" t="s">
        <v>147</v>
      </c>
      <c r="D10" s="38">
        <v>487084815</v>
      </c>
      <c r="E10" s="39">
        <v>0.57999999999999996</v>
      </c>
      <c r="F10" s="68">
        <v>0.29293609999999998</v>
      </c>
      <c r="G10" s="69">
        <v>7.1209999999999996E-2</v>
      </c>
    </row>
    <row r="11" spans="1:7" x14ac:dyDescent="0.2">
      <c r="A11" s="26">
        <v>7</v>
      </c>
      <c r="B11" s="4" t="s">
        <v>1</v>
      </c>
      <c r="C11" s="5" t="s">
        <v>162</v>
      </c>
      <c r="D11" s="38">
        <v>9650000000</v>
      </c>
      <c r="E11" s="39">
        <v>0.36</v>
      </c>
      <c r="F11" s="68">
        <v>0.47711520000000002</v>
      </c>
      <c r="G11" s="69">
        <v>4.4999999999999998E-2</v>
      </c>
    </row>
    <row r="12" spans="1:7" x14ac:dyDescent="0.2">
      <c r="A12" s="26">
        <v>8</v>
      </c>
      <c r="B12" s="4" t="s">
        <v>173</v>
      </c>
      <c r="C12" s="5" t="s">
        <v>178</v>
      </c>
      <c r="D12" s="38">
        <v>294120000</v>
      </c>
      <c r="E12" s="39">
        <v>0.2</v>
      </c>
      <c r="F12" s="68">
        <v>0.6009004</v>
      </c>
      <c r="G12" s="69">
        <v>4.4999999999999998E-2</v>
      </c>
    </row>
    <row r="13" spans="1:7" x14ac:dyDescent="0.2">
      <c r="A13" s="26">
        <v>9</v>
      </c>
      <c r="B13" s="4" t="s">
        <v>158</v>
      </c>
      <c r="C13" s="5" t="s">
        <v>160</v>
      </c>
      <c r="D13" s="38">
        <v>115996689</v>
      </c>
      <c r="E13" s="39">
        <v>0.26</v>
      </c>
      <c r="F13" s="68">
        <v>0.75435180000000002</v>
      </c>
      <c r="G13" s="69">
        <v>4.4999999999999998E-2</v>
      </c>
    </row>
    <row r="14" spans="1:7" x14ac:dyDescent="0.2">
      <c r="A14" s="26">
        <v>10</v>
      </c>
      <c r="B14" s="13" t="s">
        <v>12</v>
      </c>
      <c r="C14" s="5" t="s">
        <v>110</v>
      </c>
      <c r="D14" s="38">
        <v>1033135366</v>
      </c>
      <c r="E14" s="39">
        <v>0.3</v>
      </c>
      <c r="F14" s="68">
        <v>0.72286700000000004</v>
      </c>
      <c r="G14" s="69">
        <v>4.4999999999999998E-2</v>
      </c>
    </row>
    <row r="15" spans="1:7" x14ac:dyDescent="0.2">
      <c r="A15" s="26">
        <v>11</v>
      </c>
      <c r="B15" s="13" t="s">
        <v>15</v>
      </c>
      <c r="C15" s="5" t="s">
        <v>148</v>
      </c>
      <c r="D15" s="38">
        <v>40534000</v>
      </c>
      <c r="E15" s="39">
        <v>0.12</v>
      </c>
      <c r="F15" s="68">
        <v>0.93233359999999998</v>
      </c>
      <c r="G15" s="69">
        <v>4.4999999999999998E-2</v>
      </c>
    </row>
    <row r="16" spans="1:7" x14ac:dyDescent="0.2">
      <c r="A16" s="26">
        <v>12</v>
      </c>
      <c r="B16" s="4" t="s">
        <v>52</v>
      </c>
      <c r="C16" s="5" t="s">
        <v>112</v>
      </c>
      <c r="D16" s="38">
        <v>19259815400</v>
      </c>
      <c r="E16" s="39">
        <v>0.15</v>
      </c>
      <c r="F16" s="68">
        <v>0.73721199999999998</v>
      </c>
      <c r="G16" s="69">
        <v>4.4999999999999998E-2</v>
      </c>
    </row>
    <row r="17" spans="1:7" x14ac:dyDescent="0.2">
      <c r="A17" s="26">
        <v>13</v>
      </c>
      <c r="B17" s="12" t="s">
        <v>4</v>
      </c>
      <c r="C17" s="5" t="s">
        <v>163</v>
      </c>
      <c r="D17" s="38">
        <v>660497344</v>
      </c>
      <c r="E17" s="39">
        <v>0.18</v>
      </c>
      <c r="F17" s="68">
        <v>0.49578549999999999</v>
      </c>
      <c r="G17" s="69">
        <v>4.4999999999999998E-2</v>
      </c>
    </row>
    <row r="18" spans="1:7" x14ac:dyDescent="0.2">
      <c r="A18" s="26">
        <v>14</v>
      </c>
      <c r="B18" s="12" t="s">
        <v>164</v>
      </c>
      <c r="C18" s="5" t="s">
        <v>165</v>
      </c>
      <c r="D18" s="38">
        <v>739000000</v>
      </c>
      <c r="E18" s="39">
        <v>0.34</v>
      </c>
      <c r="F18" s="68">
        <v>0.58728400000000003</v>
      </c>
      <c r="G18" s="69">
        <v>4.0869999999999997E-2</v>
      </c>
    </row>
    <row r="19" spans="1:7" x14ac:dyDescent="0.2">
      <c r="A19" s="26">
        <v>15</v>
      </c>
      <c r="B19" s="13" t="s">
        <v>9</v>
      </c>
      <c r="C19" s="5" t="s">
        <v>105</v>
      </c>
      <c r="D19" s="38">
        <v>1274665323063</v>
      </c>
      <c r="E19" s="39">
        <v>0.18</v>
      </c>
      <c r="F19" s="68">
        <v>0.39641690000000002</v>
      </c>
      <c r="G19" s="69">
        <v>3.8150000000000003E-2</v>
      </c>
    </row>
    <row r="20" spans="1:7" x14ac:dyDescent="0.2">
      <c r="A20" s="26">
        <v>16</v>
      </c>
      <c r="B20" s="4" t="s">
        <v>143</v>
      </c>
      <c r="C20" s="5" t="s">
        <v>152</v>
      </c>
      <c r="D20" s="38">
        <v>63048706145</v>
      </c>
      <c r="E20" s="39">
        <v>0.16</v>
      </c>
      <c r="F20" s="68">
        <v>0.53477870000000005</v>
      </c>
      <c r="G20" s="69">
        <v>3.6569999999999998E-2</v>
      </c>
    </row>
    <row r="21" spans="1:7" ht="25.5" x14ac:dyDescent="0.2">
      <c r="A21" s="26">
        <v>17</v>
      </c>
      <c r="B21" s="4" t="s">
        <v>50</v>
      </c>
      <c r="C21" s="5" t="s">
        <v>151</v>
      </c>
      <c r="D21" s="38">
        <v>136666665</v>
      </c>
      <c r="E21" s="39">
        <v>0.21</v>
      </c>
      <c r="F21" s="68">
        <v>0.58728400000000003</v>
      </c>
      <c r="G21" s="69">
        <v>3.023E-2</v>
      </c>
    </row>
    <row r="22" spans="1:7" x14ac:dyDescent="0.2">
      <c r="A22" s="26">
        <v>18</v>
      </c>
      <c r="B22" s="12" t="s">
        <v>11</v>
      </c>
      <c r="C22" s="5" t="s">
        <v>102</v>
      </c>
      <c r="D22" s="38">
        <v>179768227</v>
      </c>
      <c r="E22" s="39">
        <v>0.27</v>
      </c>
      <c r="F22" s="68">
        <v>0.58728400000000003</v>
      </c>
      <c r="G22" s="69">
        <v>2.8340000000000001E-2</v>
      </c>
    </row>
    <row r="23" spans="1:7" x14ac:dyDescent="0.2">
      <c r="A23" s="26">
        <v>19</v>
      </c>
      <c r="B23" s="4" t="s">
        <v>23</v>
      </c>
      <c r="C23" s="5" t="s">
        <v>153</v>
      </c>
      <c r="D23" s="38">
        <v>703191442</v>
      </c>
      <c r="E23" s="39">
        <v>0.18</v>
      </c>
      <c r="F23" s="68">
        <v>1</v>
      </c>
      <c r="G23" s="69">
        <v>2.7789999999999999E-2</v>
      </c>
    </row>
    <row r="24" spans="1:7" x14ac:dyDescent="0.2">
      <c r="A24" s="26">
        <v>20</v>
      </c>
      <c r="B24" s="12" t="s">
        <v>40</v>
      </c>
      <c r="C24" s="5" t="s">
        <v>111</v>
      </c>
      <c r="D24" s="38">
        <v>198827865141</v>
      </c>
      <c r="E24" s="39">
        <v>0.11</v>
      </c>
      <c r="F24" s="68">
        <v>0.53477870000000005</v>
      </c>
      <c r="G24" s="69">
        <v>2.5159999999999998E-2</v>
      </c>
    </row>
    <row r="25" spans="1:7" x14ac:dyDescent="0.2">
      <c r="A25" s="26">
        <v>21</v>
      </c>
      <c r="B25" s="4" t="s">
        <v>21</v>
      </c>
      <c r="C25" s="5" t="s">
        <v>113</v>
      </c>
      <c r="D25" s="38">
        <v>39749359700</v>
      </c>
      <c r="E25" s="39">
        <v>0.15</v>
      </c>
      <c r="F25" s="68">
        <v>0.53477870000000005</v>
      </c>
      <c r="G25" s="69">
        <v>2.3949999999999999E-2</v>
      </c>
    </row>
    <row r="26" spans="1:7" x14ac:dyDescent="0.2">
      <c r="A26" s="26">
        <v>22</v>
      </c>
      <c r="B26" s="13" t="s">
        <v>49</v>
      </c>
      <c r="C26" s="5" t="s">
        <v>103</v>
      </c>
      <c r="D26" s="38">
        <v>124750000</v>
      </c>
      <c r="E26" s="39">
        <v>0.31</v>
      </c>
      <c r="F26" s="68">
        <v>0.58728400000000003</v>
      </c>
      <c r="G26" s="69">
        <v>1.8849999999999999E-2</v>
      </c>
    </row>
    <row r="27" spans="1:7" x14ac:dyDescent="0.2">
      <c r="A27" s="26">
        <v>23</v>
      </c>
      <c r="B27" s="4" t="s">
        <v>39</v>
      </c>
      <c r="C27" s="5" t="s">
        <v>118</v>
      </c>
      <c r="D27" s="38">
        <v>35371898370</v>
      </c>
      <c r="E27" s="39">
        <v>0.25</v>
      </c>
      <c r="F27" s="68">
        <v>0.53477870000000005</v>
      </c>
      <c r="G27" s="69">
        <v>1.644E-2</v>
      </c>
    </row>
    <row r="28" spans="1:7" x14ac:dyDescent="0.2">
      <c r="A28" s="26">
        <v>24</v>
      </c>
      <c r="B28" s="4" t="s">
        <v>22</v>
      </c>
      <c r="C28" s="5" t="s">
        <v>121</v>
      </c>
      <c r="D28" s="38">
        <v>110441160870</v>
      </c>
      <c r="E28" s="39">
        <v>0.23</v>
      </c>
      <c r="F28" s="68">
        <v>0.53477870000000005</v>
      </c>
      <c r="G28" s="69">
        <v>1.6330000000000001E-2</v>
      </c>
    </row>
    <row r="29" spans="1:7" ht="25.5" x14ac:dyDescent="0.2">
      <c r="A29" s="26">
        <v>25</v>
      </c>
      <c r="B29" s="13" t="s">
        <v>168</v>
      </c>
      <c r="C29" s="5" t="s">
        <v>172</v>
      </c>
      <c r="D29" s="38">
        <v>112697817043</v>
      </c>
      <c r="E29" s="39">
        <v>0.27</v>
      </c>
      <c r="F29" s="68">
        <v>0.53477870000000005</v>
      </c>
      <c r="G29" s="69">
        <v>1.2579999999999999E-2</v>
      </c>
    </row>
    <row r="30" spans="1:7" x14ac:dyDescent="0.2">
      <c r="A30" s="26">
        <v>26</v>
      </c>
      <c r="B30" s="4" t="s">
        <v>26</v>
      </c>
      <c r="C30" s="5" t="s">
        <v>155</v>
      </c>
      <c r="D30" s="38">
        <v>3854341416571</v>
      </c>
      <c r="E30" s="39">
        <v>0.19</v>
      </c>
      <c r="F30" s="68">
        <v>0.53477870000000005</v>
      </c>
      <c r="G30" s="69">
        <v>1.1900000000000001E-2</v>
      </c>
    </row>
    <row r="31" spans="1:7" x14ac:dyDescent="0.2">
      <c r="A31" s="26">
        <v>27</v>
      </c>
      <c r="B31" s="14" t="s">
        <v>19</v>
      </c>
      <c r="C31" s="5" t="s">
        <v>115</v>
      </c>
      <c r="D31" s="38">
        <v>34270159</v>
      </c>
      <c r="E31" s="39">
        <v>0.34</v>
      </c>
      <c r="F31" s="68">
        <v>0.58728400000000003</v>
      </c>
      <c r="G31" s="69">
        <v>1.0500000000000001E-2</v>
      </c>
    </row>
    <row r="32" spans="1:7" x14ac:dyDescent="0.2">
      <c r="A32" s="26">
        <v>28</v>
      </c>
      <c r="B32" s="12" t="s">
        <v>28</v>
      </c>
      <c r="C32" s="5" t="s">
        <v>124</v>
      </c>
      <c r="D32" s="38">
        <v>42217941468</v>
      </c>
      <c r="E32" s="39">
        <v>0.34</v>
      </c>
      <c r="F32" s="68">
        <v>0.53477870000000005</v>
      </c>
      <c r="G32" s="69">
        <v>7.7600000000000004E-3</v>
      </c>
    </row>
    <row r="33" spans="1:7" x14ac:dyDescent="0.2">
      <c r="A33" s="26">
        <v>29</v>
      </c>
      <c r="B33" s="4" t="s">
        <v>174</v>
      </c>
      <c r="C33" s="5" t="s">
        <v>179</v>
      </c>
      <c r="D33" s="38">
        <v>190091458815</v>
      </c>
      <c r="E33" s="39">
        <v>0.21</v>
      </c>
      <c r="F33" s="68">
        <v>0.53477870000000005</v>
      </c>
      <c r="G33" s="69">
        <v>5.6699999999999997E-3</v>
      </c>
    </row>
    <row r="34" spans="1:7" x14ac:dyDescent="0.2">
      <c r="A34" s="26">
        <v>30</v>
      </c>
      <c r="B34" s="4" t="s">
        <v>38</v>
      </c>
      <c r="C34" s="5" t="s">
        <v>122</v>
      </c>
      <c r="D34" s="38">
        <v>48707091574</v>
      </c>
      <c r="E34" s="39">
        <v>0.1</v>
      </c>
      <c r="F34" s="68">
        <v>0.53477870000000005</v>
      </c>
      <c r="G34" s="69">
        <v>5.4900000000000001E-3</v>
      </c>
    </row>
    <row r="35" spans="1:7" customFormat="1" ht="15" x14ac:dyDescent="0.25"/>
    <row r="36" spans="1:7" x14ac:dyDescent="0.2">
      <c r="A36" s="17"/>
      <c r="B36" s="18" t="s">
        <v>80</v>
      </c>
      <c r="C36" s="15"/>
    </row>
    <row r="37" spans="1:7" x14ac:dyDescent="0.2">
      <c r="B37" s="18" t="s">
        <v>20</v>
      </c>
      <c r="C37" s="15" t="s">
        <v>114</v>
      </c>
    </row>
    <row r="38" spans="1:7" x14ac:dyDescent="0.2">
      <c r="B38" s="37" t="s">
        <v>169</v>
      </c>
      <c r="C38" s="15" t="s">
        <v>171</v>
      </c>
      <c r="D38" s="48"/>
      <c r="E38" s="50"/>
    </row>
    <row r="39" spans="1:7" x14ac:dyDescent="0.2">
      <c r="B39" s="37" t="s">
        <v>8</v>
      </c>
      <c r="C39" s="15" t="s">
        <v>98</v>
      </c>
      <c r="D39" s="48"/>
      <c r="E39" s="50"/>
    </row>
    <row r="40" spans="1:7" x14ac:dyDescent="0.2">
      <c r="B40" s="37" t="s">
        <v>44</v>
      </c>
      <c r="C40" s="15" t="s">
        <v>82</v>
      </c>
      <c r="D40" s="48"/>
      <c r="E40" s="50"/>
    </row>
    <row r="41" spans="1:7" ht="25.5" x14ac:dyDescent="0.2">
      <c r="B41" s="37" t="s">
        <v>48</v>
      </c>
      <c r="C41" s="15" t="s">
        <v>150</v>
      </c>
      <c r="D41" s="48"/>
      <c r="E41" s="50"/>
    </row>
    <row r="42" spans="1:7" x14ac:dyDescent="0.2">
      <c r="B42" s="37"/>
      <c r="C42" s="15"/>
      <c r="D42" s="48"/>
      <c r="E42" s="50"/>
    </row>
    <row r="43" spans="1:7" x14ac:dyDescent="0.2">
      <c r="B43" s="18" t="s">
        <v>79</v>
      </c>
      <c r="C43" s="15"/>
      <c r="D43" s="48"/>
      <c r="E43" s="50"/>
    </row>
    <row r="44" spans="1:7" x14ac:dyDescent="0.2">
      <c r="B44" s="18" t="s">
        <v>28</v>
      </c>
      <c r="C44" s="15" t="s">
        <v>124</v>
      </c>
      <c r="D44" s="19"/>
    </row>
    <row r="45" spans="1:7" x14ac:dyDescent="0.2">
      <c r="B45" s="18" t="s">
        <v>174</v>
      </c>
      <c r="C45" s="15" t="s">
        <v>179</v>
      </c>
    </row>
    <row r="46" spans="1:7" x14ac:dyDescent="0.2">
      <c r="B46" s="20" t="s">
        <v>38</v>
      </c>
      <c r="C46" s="15" t="s">
        <v>122</v>
      </c>
      <c r="D46" s="19"/>
    </row>
    <row r="47" spans="1:7" x14ac:dyDescent="0.2">
      <c r="B47" s="1" t="s">
        <v>173</v>
      </c>
      <c r="C47" s="15" t="s">
        <v>178</v>
      </c>
      <c r="D47" s="19"/>
      <c r="G47" s="10"/>
    </row>
    <row r="48" spans="1:7" x14ac:dyDescent="0.2">
      <c r="B48" s="20"/>
      <c r="C48" s="15"/>
      <c r="G48" s="10"/>
    </row>
    <row r="49" spans="1:7" x14ac:dyDescent="0.2">
      <c r="C49" s="47"/>
      <c r="G49" s="10"/>
    </row>
    <row r="50" spans="1:7" ht="13.5" customHeight="1" x14ac:dyDescent="0.2">
      <c r="C50" s="23"/>
      <c r="G50" s="10"/>
    </row>
    <row r="51" spans="1:7" ht="13.5" customHeight="1" x14ac:dyDescent="0.2">
      <c r="G51" s="10"/>
    </row>
    <row r="52" spans="1:7" ht="13.5" customHeight="1" x14ac:dyDescent="0.2">
      <c r="G52" s="10"/>
    </row>
    <row r="53" spans="1:7" ht="13.5" customHeight="1" x14ac:dyDescent="0.2"/>
    <row r="54" spans="1:7" ht="13.5" customHeight="1" x14ac:dyDescent="0.2">
      <c r="G54" s="10"/>
    </row>
    <row r="55" spans="1:7" ht="13.5" customHeight="1" x14ac:dyDescent="0.2">
      <c r="G55" s="10"/>
    </row>
    <row r="56" spans="1:7" ht="13.5" customHeight="1" x14ac:dyDescent="0.2">
      <c r="G56" s="10"/>
    </row>
    <row r="57" spans="1:7" ht="13.5" customHeight="1" x14ac:dyDescent="0.2">
      <c r="A57" s="22"/>
      <c r="D57" s="10"/>
      <c r="F57" s="11"/>
      <c r="G57" s="11"/>
    </row>
    <row r="58" spans="1:7" ht="13.5" customHeight="1" x14ac:dyDescent="0.2">
      <c r="D58" s="10"/>
      <c r="F58" s="11"/>
      <c r="G58" s="11"/>
    </row>
    <row r="59" spans="1:7" ht="13.5" customHeight="1" x14ac:dyDescent="0.2">
      <c r="D59" s="10"/>
      <c r="F59" s="11"/>
      <c r="G59" s="11"/>
    </row>
    <row r="60" spans="1:7" ht="13.5" customHeight="1" x14ac:dyDescent="0.2">
      <c r="D60" s="10"/>
      <c r="F60" s="11"/>
      <c r="G60" s="11"/>
    </row>
    <row r="61" spans="1:7" ht="13.5" customHeight="1" x14ac:dyDescent="0.2">
      <c r="D61" s="10"/>
      <c r="E61" s="10"/>
      <c r="F61" s="11"/>
    </row>
    <row r="62" spans="1:7" x14ac:dyDescent="0.2">
      <c r="D62" s="10"/>
      <c r="F62" s="11"/>
      <c r="G62" s="11"/>
    </row>
    <row r="63" spans="1:7" x14ac:dyDescent="0.2">
      <c r="D63" s="10"/>
      <c r="F63" s="11"/>
      <c r="G63" s="11"/>
    </row>
    <row r="64" spans="1:7" x14ac:dyDescent="0.2">
      <c r="E64" s="24"/>
      <c r="G64" s="11"/>
    </row>
    <row r="65" spans="4:7" x14ac:dyDescent="0.2">
      <c r="D65" s="10"/>
      <c r="F65" s="11"/>
      <c r="G65" s="25"/>
    </row>
    <row r="66" spans="4:7" x14ac:dyDescent="0.2">
      <c r="D66" s="10"/>
      <c r="E66" s="10"/>
      <c r="F66" s="11"/>
    </row>
    <row r="67" spans="4:7" x14ac:dyDescent="0.2">
      <c r="D67" s="10"/>
      <c r="E67" s="10"/>
      <c r="F67" s="11"/>
    </row>
    <row r="70" spans="4:7" x14ac:dyDescent="0.2">
      <c r="G70" s="11"/>
    </row>
    <row r="71" spans="4:7" x14ac:dyDescent="0.2">
      <c r="G71" s="11"/>
    </row>
    <row r="73" spans="4:7" x14ac:dyDescent="0.2">
      <c r="G73" s="11"/>
    </row>
    <row r="74" spans="4:7" x14ac:dyDescent="0.2">
      <c r="G74" s="11"/>
    </row>
    <row r="75" spans="4:7" x14ac:dyDescent="0.2">
      <c r="G75" s="11"/>
    </row>
    <row r="76" spans="4:7" x14ac:dyDescent="0.2">
      <c r="G76" s="11"/>
    </row>
    <row r="77" spans="4:7" x14ac:dyDescent="0.2">
      <c r="G77" s="11"/>
    </row>
    <row r="78" spans="4:7" x14ac:dyDescent="0.2">
      <c r="G78" s="11"/>
    </row>
    <row r="79" spans="4:7" x14ac:dyDescent="0.2">
      <c r="G79" s="11"/>
    </row>
    <row r="80" spans="4:7" x14ac:dyDescent="0.2">
      <c r="G80" s="11"/>
    </row>
    <row r="81" spans="7:7" x14ac:dyDescent="0.2">
      <c r="G81" s="11"/>
    </row>
    <row r="82" spans="7:7" x14ac:dyDescent="0.2">
      <c r="G82" s="11"/>
    </row>
  </sheetData>
  <pageMargins left="0.28000000000000003" right="0.33" top="0.32" bottom="0.34" header="0.3" footer="0.3"/>
  <pageSetup paperSize="9" scale="8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8"/>
  <sheetViews>
    <sheetView showGridLines="0" zoomScaleNormal="100" workbookViewId="0">
      <pane xSplit="2" ySplit="4" topLeftCell="C5" activePane="bottomRight" state="frozen"/>
      <selection activeCell="K14" sqref="K14"/>
      <selection pane="topRight" activeCell="K14" sqref="K14"/>
      <selection pane="bottomLeft" activeCell="K14" sqref="K14"/>
      <selection pane="bottomRight" activeCell="F13" sqref="F13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53.7109375" style="23" bestFit="1" customWidth="1"/>
    <col min="4" max="4" width="17.7109375" style="1" customWidth="1"/>
    <col min="5" max="5" width="14.5703125" style="1" customWidth="1"/>
    <col min="6" max="6" width="18" style="1" customWidth="1"/>
    <col min="7" max="7" width="13.7109375" style="1" customWidth="1"/>
    <col min="8" max="8" width="26" style="1" customWidth="1"/>
    <col min="9" max="9" width="13.7109375" style="1" customWidth="1"/>
    <col min="10" max="10" width="26.42578125" style="1" customWidth="1"/>
    <col min="11" max="11" width="18.7109375" style="72" customWidth="1"/>
    <col min="12" max="12" width="10.140625" style="1" customWidth="1"/>
    <col min="13" max="16384" width="9.140625" style="1"/>
  </cols>
  <sheetData>
    <row r="1" spans="1:13" x14ac:dyDescent="0.2">
      <c r="A1" s="28" t="s">
        <v>57</v>
      </c>
      <c r="B1" s="29"/>
      <c r="C1" s="71"/>
      <c r="D1" s="29"/>
      <c r="E1" s="29"/>
      <c r="F1" s="29"/>
      <c r="G1" s="29"/>
      <c r="H1" s="29"/>
    </row>
    <row r="2" spans="1:13" x14ac:dyDescent="0.2">
      <c r="A2" s="2" t="s">
        <v>201</v>
      </c>
      <c r="B2" s="27"/>
      <c r="C2" s="73"/>
      <c r="D2" s="27"/>
      <c r="E2" s="27"/>
      <c r="F2" s="27"/>
      <c r="G2" s="27"/>
      <c r="H2" s="27"/>
    </row>
    <row r="3" spans="1:13" x14ac:dyDescent="0.2">
      <c r="A3" s="2"/>
      <c r="B3" s="27"/>
      <c r="C3" s="73"/>
      <c r="D3" s="27"/>
      <c r="E3" s="27"/>
      <c r="F3" s="27"/>
      <c r="G3" s="27"/>
      <c r="H3" s="27"/>
    </row>
    <row r="4" spans="1:13" ht="25.5" x14ac:dyDescent="0.2">
      <c r="A4" s="74" t="s">
        <v>72</v>
      </c>
      <c r="B4" s="74" t="s">
        <v>73</v>
      </c>
      <c r="C4" s="74" t="s">
        <v>74</v>
      </c>
      <c r="D4" s="75" t="s">
        <v>75</v>
      </c>
      <c r="E4" s="74" t="s">
        <v>76</v>
      </c>
      <c r="F4" s="74" t="s">
        <v>77</v>
      </c>
      <c r="G4" s="76" t="s">
        <v>78</v>
      </c>
      <c r="H4" s="76" t="s">
        <v>180</v>
      </c>
      <c r="I4" s="77"/>
      <c r="J4" s="74" t="s">
        <v>180</v>
      </c>
      <c r="K4" s="76" t="s">
        <v>181</v>
      </c>
    </row>
    <row r="5" spans="1:13" s="50" customFormat="1" ht="12.75" customHeight="1" x14ac:dyDescent="0.2">
      <c r="A5" s="42">
        <v>1</v>
      </c>
      <c r="B5" s="78" t="s">
        <v>51</v>
      </c>
      <c r="C5" s="79" t="s">
        <v>147</v>
      </c>
      <c r="D5" s="38">
        <v>487084815</v>
      </c>
      <c r="E5" s="39">
        <v>0.57999999999999996</v>
      </c>
      <c r="F5" s="80">
        <v>0.50459960000000004</v>
      </c>
      <c r="G5" s="69">
        <v>0.09</v>
      </c>
      <c r="H5" s="68" t="s">
        <v>182</v>
      </c>
      <c r="I5" s="81"/>
      <c r="J5" s="68" t="s">
        <v>183</v>
      </c>
      <c r="K5" s="69">
        <v>4.4999999999999998E-2</v>
      </c>
      <c r="L5" s="81"/>
      <c r="M5" s="82"/>
    </row>
    <row r="6" spans="1:13" s="50" customFormat="1" ht="12.75" customHeight="1" x14ac:dyDescent="0.2">
      <c r="A6" s="42">
        <v>2</v>
      </c>
      <c r="B6" s="83" t="s">
        <v>13</v>
      </c>
      <c r="C6" s="79" t="s">
        <v>101</v>
      </c>
      <c r="D6" s="38">
        <v>1110616299</v>
      </c>
      <c r="E6" s="39">
        <v>0.45</v>
      </c>
      <c r="F6" s="80">
        <v>0.74308320000000005</v>
      </c>
      <c r="G6" s="69">
        <v>0.09</v>
      </c>
      <c r="H6" s="68" t="s">
        <v>184</v>
      </c>
      <c r="I6" s="81"/>
      <c r="J6" s="68" t="s">
        <v>184</v>
      </c>
      <c r="K6" s="69">
        <v>0.13080999999999998</v>
      </c>
      <c r="L6" s="81"/>
      <c r="M6" s="82"/>
    </row>
    <row r="7" spans="1:13" s="50" customFormat="1" ht="12.75" customHeight="1" x14ac:dyDescent="0.2">
      <c r="A7" s="42">
        <v>3</v>
      </c>
      <c r="B7" s="78" t="s">
        <v>53</v>
      </c>
      <c r="C7" s="79" t="s">
        <v>176</v>
      </c>
      <c r="D7" s="38">
        <v>2574914954</v>
      </c>
      <c r="E7" s="39">
        <v>0.32</v>
      </c>
      <c r="F7" s="80">
        <v>0.80947809999999998</v>
      </c>
      <c r="G7" s="69">
        <v>7.7950000000000005E-2</v>
      </c>
      <c r="H7" s="68" t="s">
        <v>185</v>
      </c>
      <c r="I7" s="81"/>
      <c r="J7" s="68" t="s">
        <v>182</v>
      </c>
      <c r="K7" s="69">
        <v>0.19184999999999999</v>
      </c>
      <c r="L7" s="81"/>
      <c r="M7" s="82"/>
    </row>
    <row r="8" spans="1:13" s="50" customFormat="1" ht="12.75" customHeight="1" x14ac:dyDescent="0.2">
      <c r="A8" s="42">
        <v>4</v>
      </c>
      <c r="B8" s="78" t="s">
        <v>54</v>
      </c>
      <c r="C8" s="79" t="s">
        <v>177</v>
      </c>
      <c r="D8" s="38">
        <v>209565147</v>
      </c>
      <c r="E8" s="39">
        <v>0.69</v>
      </c>
      <c r="F8" s="80">
        <v>0.80947809999999998</v>
      </c>
      <c r="G8" s="69">
        <v>1.205E-2</v>
      </c>
      <c r="H8" s="68" t="s">
        <v>185</v>
      </c>
      <c r="I8" s="81"/>
      <c r="J8" s="68" t="s">
        <v>186</v>
      </c>
      <c r="K8" s="69">
        <v>3.5099999999999999E-2</v>
      </c>
      <c r="L8" s="81"/>
      <c r="M8" s="82"/>
    </row>
    <row r="9" spans="1:13" s="50" customFormat="1" ht="12.75" customHeight="1" x14ac:dyDescent="0.2">
      <c r="A9" s="42">
        <v>5</v>
      </c>
      <c r="B9" s="84" t="s">
        <v>16</v>
      </c>
      <c r="C9" s="79" t="s">
        <v>149</v>
      </c>
      <c r="D9" s="38">
        <v>416270745</v>
      </c>
      <c r="E9" s="39">
        <v>0.5</v>
      </c>
      <c r="F9" s="80">
        <v>0.88986350000000003</v>
      </c>
      <c r="G9" s="69">
        <v>4.5690000000000001E-2</v>
      </c>
      <c r="H9" s="68" t="s">
        <v>187</v>
      </c>
      <c r="I9" s="81"/>
      <c r="J9" s="68" t="s">
        <v>188</v>
      </c>
      <c r="K9" s="69">
        <v>0.19999999999999998</v>
      </c>
      <c r="L9" s="81"/>
      <c r="M9" s="82"/>
    </row>
    <row r="10" spans="1:13" s="50" customFormat="1" ht="12.75" customHeight="1" x14ac:dyDescent="0.2">
      <c r="A10" s="42">
        <v>6</v>
      </c>
      <c r="B10" s="78" t="s">
        <v>17</v>
      </c>
      <c r="C10" s="79" t="s">
        <v>161</v>
      </c>
      <c r="D10" s="38">
        <v>138756915</v>
      </c>
      <c r="E10" s="39">
        <v>0.6</v>
      </c>
      <c r="F10" s="80">
        <v>0.88986350000000003</v>
      </c>
      <c r="G10" s="69">
        <v>1.866E-2</v>
      </c>
      <c r="H10" s="68" t="s">
        <v>187</v>
      </c>
      <c r="I10" s="81"/>
      <c r="J10" s="85" t="s">
        <v>187</v>
      </c>
      <c r="K10" s="69">
        <v>8.8620000000000004E-2</v>
      </c>
      <c r="L10" s="81"/>
      <c r="M10" s="82"/>
    </row>
    <row r="11" spans="1:13" s="50" customFormat="1" ht="12.75" customHeight="1" x14ac:dyDescent="0.2">
      <c r="A11" s="42">
        <v>7</v>
      </c>
      <c r="B11" s="78" t="s">
        <v>1</v>
      </c>
      <c r="C11" s="79" t="s">
        <v>162</v>
      </c>
      <c r="D11" s="38">
        <v>9650000000</v>
      </c>
      <c r="E11" s="39">
        <v>0.36</v>
      </c>
      <c r="F11" s="80">
        <v>0.6253611</v>
      </c>
      <c r="G11" s="69">
        <v>4.4999999999999998E-2</v>
      </c>
      <c r="H11" s="68" t="s">
        <v>183</v>
      </c>
      <c r="I11" s="81"/>
      <c r="J11" s="85" t="s">
        <v>189</v>
      </c>
      <c r="K11" s="69">
        <v>0.09</v>
      </c>
      <c r="L11" s="81"/>
      <c r="M11" s="82"/>
    </row>
    <row r="12" spans="1:13" s="50" customFormat="1" ht="12.75" customHeight="1" x14ac:dyDescent="0.2">
      <c r="A12" s="42">
        <v>8</v>
      </c>
      <c r="B12" s="78" t="s">
        <v>4</v>
      </c>
      <c r="C12" s="79" t="s">
        <v>163</v>
      </c>
      <c r="D12" s="38">
        <v>660497344</v>
      </c>
      <c r="E12" s="39">
        <v>0.18</v>
      </c>
      <c r="F12" s="80">
        <v>0.68376429999999999</v>
      </c>
      <c r="G12" s="69">
        <v>4.4999999999999998E-2</v>
      </c>
      <c r="H12" s="68" t="s">
        <v>189</v>
      </c>
      <c r="I12" s="81"/>
      <c r="J12" s="85" t="s">
        <v>190</v>
      </c>
      <c r="K12" s="69">
        <v>8.7909999999999988E-2</v>
      </c>
      <c r="L12" s="81"/>
      <c r="M12" s="82"/>
    </row>
    <row r="13" spans="1:13" s="86" customFormat="1" ht="12.75" customHeight="1" x14ac:dyDescent="0.2">
      <c r="A13" s="42">
        <v>9</v>
      </c>
      <c r="B13" s="78" t="s">
        <v>173</v>
      </c>
      <c r="C13" s="79" t="s">
        <v>178</v>
      </c>
      <c r="D13" s="38">
        <v>294120000</v>
      </c>
      <c r="E13" s="39">
        <v>0.2</v>
      </c>
      <c r="F13" s="80">
        <v>0.73986949999999996</v>
      </c>
      <c r="G13" s="69">
        <v>4.4999999999999998E-2</v>
      </c>
      <c r="H13" s="68" t="s">
        <v>190</v>
      </c>
      <c r="I13" s="81"/>
      <c r="J13" s="85" t="s">
        <v>185</v>
      </c>
      <c r="K13" s="69">
        <v>9.0000000000000011E-2</v>
      </c>
      <c r="L13" s="81"/>
      <c r="M13" s="82"/>
    </row>
    <row r="14" spans="1:13" s="50" customFormat="1" ht="12.75" customHeight="1" x14ac:dyDescent="0.2">
      <c r="A14" s="42">
        <v>10</v>
      </c>
      <c r="B14" s="78" t="s">
        <v>8</v>
      </c>
      <c r="C14" s="79" t="s">
        <v>98</v>
      </c>
      <c r="D14" s="38">
        <v>103030215</v>
      </c>
      <c r="E14" s="39">
        <v>0.33</v>
      </c>
      <c r="F14" s="80">
        <v>0.89932199999999995</v>
      </c>
      <c r="G14" s="69">
        <v>4.4999999999999998E-2</v>
      </c>
      <c r="H14" s="68" t="s">
        <v>189</v>
      </c>
      <c r="I14" s="81"/>
      <c r="J14" s="85" t="s">
        <v>191</v>
      </c>
      <c r="K14" s="69">
        <v>4.0719999999999999E-2</v>
      </c>
      <c r="L14" s="81"/>
      <c r="M14" s="82"/>
    </row>
    <row r="15" spans="1:13" s="50" customFormat="1" ht="12.75" customHeight="1" x14ac:dyDescent="0.25">
      <c r="A15" s="42">
        <v>11</v>
      </c>
      <c r="B15" s="78" t="s">
        <v>12</v>
      </c>
      <c r="C15" s="79" t="s">
        <v>110</v>
      </c>
      <c r="D15" s="38">
        <v>1033135366</v>
      </c>
      <c r="E15" s="39">
        <v>0.3</v>
      </c>
      <c r="F15" s="80">
        <v>1</v>
      </c>
      <c r="G15" s="69">
        <v>4.2909999999999997E-2</v>
      </c>
      <c r="H15" s="68" t="s">
        <v>190</v>
      </c>
      <c r="I15" s="81"/>
      <c r="J15" s="87"/>
      <c r="K15" s="88"/>
      <c r="L15" s="81"/>
      <c r="M15" s="82"/>
    </row>
    <row r="16" spans="1:13" s="50" customFormat="1" ht="12.75" customHeight="1" x14ac:dyDescent="0.25">
      <c r="A16" s="42">
        <v>12</v>
      </c>
      <c r="B16" s="78" t="s">
        <v>52</v>
      </c>
      <c r="C16" s="79" t="s">
        <v>112</v>
      </c>
      <c r="D16" s="38">
        <v>19259815400</v>
      </c>
      <c r="E16" s="39">
        <v>0.15</v>
      </c>
      <c r="F16" s="80">
        <v>1</v>
      </c>
      <c r="G16" s="69">
        <v>4.0809999999999999E-2</v>
      </c>
      <c r="H16" s="68" t="s">
        <v>184</v>
      </c>
      <c r="I16" s="81"/>
      <c r="J16" s="87"/>
      <c r="K16" s="88"/>
      <c r="L16" s="81"/>
      <c r="M16" s="82"/>
    </row>
    <row r="17" spans="1:13" s="50" customFormat="1" ht="12.75" customHeight="1" x14ac:dyDescent="0.25">
      <c r="A17" s="42">
        <v>13</v>
      </c>
      <c r="B17" s="89" t="s">
        <v>158</v>
      </c>
      <c r="C17" s="79" t="s">
        <v>160</v>
      </c>
      <c r="D17" s="38">
        <v>115996689</v>
      </c>
      <c r="E17" s="39">
        <v>0.26</v>
      </c>
      <c r="F17" s="80">
        <v>1</v>
      </c>
      <c r="G17" s="69">
        <v>4.0719999999999999E-2</v>
      </c>
      <c r="H17" s="68" t="s">
        <v>191</v>
      </c>
      <c r="I17" s="81"/>
      <c r="J17" s="87"/>
      <c r="K17" s="88"/>
      <c r="L17" s="81"/>
      <c r="M17" s="82"/>
    </row>
    <row r="18" spans="1:13" s="50" customFormat="1" ht="12.75" customHeight="1" x14ac:dyDescent="0.25">
      <c r="A18" s="42">
        <v>14</v>
      </c>
      <c r="B18" s="83" t="s">
        <v>164</v>
      </c>
      <c r="C18" s="79" t="s">
        <v>165</v>
      </c>
      <c r="D18" s="38">
        <v>739000000</v>
      </c>
      <c r="E18" s="39">
        <v>0.34</v>
      </c>
      <c r="F18" s="80">
        <v>1</v>
      </c>
      <c r="G18" s="69">
        <v>3.8960000000000002E-2</v>
      </c>
      <c r="H18" s="68" t="s">
        <v>182</v>
      </c>
      <c r="I18" s="81"/>
      <c r="J18" s="87"/>
      <c r="K18" s="88"/>
      <c r="L18" s="81"/>
      <c r="M18" s="82"/>
    </row>
    <row r="19" spans="1:13" s="50" customFormat="1" ht="12.75" customHeight="1" x14ac:dyDescent="0.25">
      <c r="A19" s="42">
        <v>15</v>
      </c>
      <c r="B19" s="84" t="s">
        <v>9</v>
      </c>
      <c r="C19" s="79" t="s">
        <v>105</v>
      </c>
      <c r="D19" s="38">
        <v>1274665323063</v>
      </c>
      <c r="E19" s="39">
        <v>0.18</v>
      </c>
      <c r="F19" s="80">
        <v>0.56080980000000002</v>
      </c>
      <c r="G19" s="69">
        <v>3.8780000000000002E-2</v>
      </c>
      <c r="H19" s="68" t="s">
        <v>188</v>
      </c>
      <c r="I19" s="81"/>
      <c r="J19" s="87"/>
      <c r="K19" s="88"/>
      <c r="L19" s="81"/>
      <c r="M19" s="82"/>
    </row>
    <row r="20" spans="1:13" s="50" customFormat="1" ht="12.75" customHeight="1" x14ac:dyDescent="0.25">
      <c r="A20" s="42">
        <v>16</v>
      </c>
      <c r="B20" s="78" t="s">
        <v>143</v>
      </c>
      <c r="C20" s="79" t="s">
        <v>152</v>
      </c>
      <c r="D20" s="38">
        <v>63048706145</v>
      </c>
      <c r="E20" s="39">
        <v>0.16</v>
      </c>
      <c r="F20" s="80">
        <v>0.77862419999999999</v>
      </c>
      <c r="G20" s="69">
        <v>3.6659999999999998E-2</v>
      </c>
      <c r="H20" s="68" t="s">
        <v>188</v>
      </c>
      <c r="I20" s="81"/>
      <c r="J20" s="87"/>
      <c r="K20" s="88"/>
      <c r="L20" s="81"/>
      <c r="M20" s="82"/>
    </row>
    <row r="21" spans="1:13" s="50" customFormat="1" ht="12.75" customHeight="1" x14ac:dyDescent="0.25">
      <c r="A21" s="42">
        <v>17</v>
      </c>
      <c r="B21" s="83" t="s">
        <v>15</v>
      </c>
      <c r="C21" s="79" t="s">
        <v>148</v>
      </c>
      <c r="D21" s="38">
        <v>40534000</v>
      </c>
      <c r="E21" s="39">
        <v>0.12</v>
      </c>
      <c r="F21" s="80">
        <v>1</v>
      </c>
      <c r="G21" s="69">
        <v>3.5099999999999999E-2</v>
      </c>
      <c r="H21" s="68" t="s">
        <v>186</v>
      </c>
      <c r="I21" s="81"/>
      <c r="J21" s="87"/>
      <c r="K21" s="88"/>
      <c r="L21" s="81"/>
      <c r="M21" s="82"/>
    </row>
    <row r="22" spans="1:13" s="50" customFormat="1" ht="12.75" customHeight="1" x14ac:dyDescent="0.25">
      <c r="A22" s="42">
        <v>18</v>
      </c>
      <c r="B22" s="78" t="s">
        <v>11</v>
      </c>
      <c r="C22" s="79" t="s">
        <v>102</v>
      </c>
      <c r="D22" s="38">
        <v>179768227</v>
      </c>
      <c r="E22" s="39">
        <v>0.27</v>
      </c>
      <c r="F22" s="80">
        <v>1</v>
      </c>
      <c r="G22" s="69">
        <v>3.4590000000000003E-2</v>
      </c>
      <c r="H22" s="68" t="s">
        <v>182</v>
      </c>
      <c r="I22" s="81"/>
      <c r="J22" s="87"/>
      <c r="K22" s="88"/>
      <c r="L22" s="81"/>
      <c r="M22" s="82"/>
    </row>
    <row r="23" spans="1:13" s="50" customFormat="1" ht="25.5" x14ac:dyDescent="0.25">
      <c r="A23" s="42">
        <v>19</v>
      </c>
      <c r="B23" s="84" t="s">
        <v>50</v>
      </c>
      <c r="C23" s="79" t="s">
        <v>151</v>
      </c>
      <c r="D23" s="38">
        <v>136666665</v>
      </c>
      <c r="E23" s="39">
        <v>0.21</v>
      </c>
      <c r="F23" s="80">
        <v>1</v>
      </c>
      <c r="G23" s="69">
        <v>2.8299999999999999E-2</v>
      </c>
      <c r="H23" s="68" t="s">
        <v>182</v>
      </c>
      <c r="I23" s="81"/>
      <c r="J23" s="87"/>
      <c r="K23" s="88"/>
      <c r="L23" s="81"/>
      <c r="M23" s="82"/>
    </row>
    <row r="24" spans="1:13" s="50" customFormat="1" ht="12.75" customHeight="1" x14ac:dyDescent="0.25">
      <c r="A24" s="42">
        <v>20</v>
      </c>
      <c r="B24" s="78" t="s">
        <v>23</v>
      </c>
      <c r="C24" s="79" t="s">
        <v>153</v>
      </c>
      <c r="D24" s="38">
        <v>703191442</v>
      </c>
      <c r="E24" s="39">
        <v>0.18</v>
      </c>
      <c r="F24" s="80">
        <v>1</v>
      </c>
      <c r="G24" s="69">
        <v>2.427E-2</v>
      </c>
      <c r="H24" s="68" t="s">
        <v>187</v>
      </c>
      <c r="I24" s="81"/>
      <c r="J24" s="87"/>
      <c r="K24" s="88"/>
      <c r="L24" s="81"/>
      <c r="M24" s="82"/>
    </row>
    <row r="25" spans="1:13" s="50" customFormat="1" ht="12.75" customHeight="1" x14ac:dyDescent="0.25">
      <c r="A25" s="42">
        <v>21</v>
      </c>
      <c r="B25" s="78" t="s">
        <v>40</v>
      </c>
      <c r="C25" s="79" t="s">
        <v>111</v>
      </c>
      <c r="D25" s="38">
        <v>198827865141</v>
      </c>
      <c r="E25" s="39">
        <v>0.11</v>
      </c>
      <c r="F25" s="80">
        <v>0.77862419999999999</v>
      </c>
      <c r="G25" s="69">
        <v>2.4219999999999998E-2</v>
      </c>
      <c r="H25" s="68" t="s">
        <v>188</v>
      </c>
      <c r="I25" s="81"/>
      <c r="J25" s="87"/>
      <c r="K25" s="88"/>
      <c r="L25" s="81"/>
      <c r="M25" s="82"/>
    </row>
    <row r="26" spans="1:13" s="50" customFormat="1" ht="12.75" customHeight="1" x14ac:dyDescent="0.25">
      <c r="A26" s="42">
        <v>22</v>
      </c>
      <c r="B26" s="78" t="s">
        <v>21</v>
      </c>
      <c r="C26" s="79" t="s">
        <v>113</v>
      </c>
      <c r="D26" s="38">
        <v>39749359700</v>
      </c>
      <c r="E26" s="39">
        <v>0.15</v>
      </c>
      <c r="F26" s="80">
        <v>0.77862419999999999</v>
      </c>
      <c r="G26" s="69">
        <v>2.1690000000000001E-2</v>
      </c>
      <c r="H26" s="68" t="s">
        <v>188</v>
      </c>
      <c r="I26" s="81"/>
      <c r="J26" s="87"/>
      <c r="K26" s="88"/>
      <c r="L26" s="81"/>
      <c r="M26" s="82"/>
    </row>
    <row r="27" spans="1:13" s="50" customFormat="1" ht="12.75" customHeight="1" x14ac:dyDescent="0.25">
      <c r="A27" s="42">
        <v>23</v>
      </c>
      <c r="B27" s="83" t="s">
        <v>39</v>
      </c>
      <c r="C27" s="79" t="s">
        <v>118</v>
      </c>
      <c r="D27" s="38">
        <v>35371898370</v>
      </c>
      <c r="E27" s="39">
        <v>0.25</v>
      </c>
      <c r="F27" s="80">
        <v>0.77862419999999999</v>
      </c>
      <c r="G27" s="69">
        <v>1.8460000000000001E-2</v>
      </c>
      <c r="H27" s="68" t="s">
        <v>188</v>
      </c>
      <c r="I27" s="81"/>
      <c r="J27" s="87"/>
      <c r="K27" s="88"/>
      <c r="L27" s="81"/>
      <c r="M27" s="82"/>
    </row>
    <row r="28" spans="1:13" s="50" customFormat="1" ht="12.75" customHeight="1" x14ac:dyDescent="0.25">
      <c r="A28" s="42">
        <v>24</v>
      </c>
      <c r="B28" s="78" t="s">
        <v>22</v>
      </c>
      <c r="C28" s="79" t="s">
        <v>121</v>
      </c>
      <c r="D28" s="38">
        <v>110441160870</v>
      </c>
      <c r="E28" s="39">
        <v>0.23</v>
      </c>
      <c r="F28" s="80">
        <v>0.77862419999999999</v>
      </c>
      <c r="G28" s="69">
        <v>1.6289999999999999E-2</v>
      </c>
      <c r="H28" s="68" t="s">
        <v>188</v>
      </c>
      <c r="I28" s="81"/>
      <c r="J28" s="87"/>
      <c r="K28" s="88"/>
      <c r="L28" s="81"/>
      <c r="M28" s="82"/>
    </row>
    <row r="29" spans="1:13" s="50" customFormat="1" ht="12.75" customHeight="1" x14ac:dyDescent="0.25">
      <c r="A29" s="42">
        <v>25</v>
      </c>
      <c r="B29" s="84" t="s">
        <v>168</v>
      </c>
      <c r="C29" s="79" t="s">
        <v>172</v>
      </c>
      <c r="D29" s="38">
        <v>112697817043</v>
      </c>
      <c r="E29" s="39">
        <v>0.27</v>
      </c>
      <c r="F29" s="80">
        <v>0.77862419999999999</v>
      </c>
      <c r="G29" s="69">
        <v>1.3950000000000001E-2</v>
      </c>
      <c r="H29" s="68" t="s">
        <v>188</v>
      </c>
      <c r="I29" s="81"/>
      <c r="J29" s="87"/>
      <c r="K29" s="88"/>
      <c r="L29" s="81"/>
      <c r="M29" s="82"/>
    </row>
    <row r="30" spans="1:13" s="50" customFormat="1" ht="12.75" customHeight="1" x14ac:dyDescent="0.25">
      <c r="A30" s="42">
        <v>26</v>
      </c>
      <c r="B30" s="78" t="s">
        <v>26</v>
      </c>
      <c r="C30" s="79" t="s">
        <v>155</v>
      </c>
      <c r="D30" s="38">
        <v>3854341416571.4302</v>
      </c>
      <c r="E30" s="39">
        <v>0.19</v>
      </c>
      <c r="F30" s="80">
        <v>0.77862419999999999</v>
      </c>
      <c r="G30" s="69">
        <v>1.1429999999999999E-2</v>
      </c>
      <c r="H30" s="68" t="s">
        <v>188</v>
      </c>
      <c r="I30" s="81"/>
      <c r="J30" s="87"/>
      <c r="K30" s="88"/>
      <c r="L30" s="81"/>
      <c r="M30" s="82"/>
    </row>
    <row r="31" spans="1:13" s="50" customFormat="1" ht="12.75" customHeight="1" x14ac:dyDescent="0.25">
      <c r="A31" s="42">
        <v>27</v>
      </c>
      <c r="B31" s="78" t="s">
        <v>28</v>
      </c>
      <c r="C31" s="79" t="s">
        <v>124</v>
      </c>
      <c r="D31" s="38">
        <v>42217941468</v>
      </c>
      <c r="E31" s="39">
        <v>0.34</v>
      </c>
      <c r="F31" s="80">
        <v>0.77862419999999999</v>
      </c>
      <c r="G31" s="69">
        <v>7.11E-3</v>
      </c>
      <c r="H31" s="68" t="s">
        <v>188</v>
      </c>
      <c r="I31" s="81"/>
      <c r="J31" s="87"/>
      <c r="K31" s="88"/>
      <c r="L31" s="81"/>
      <c r="M31" s="82"/>
    </row>
    <row r="32" spans="1:13" s="50" customFormat="1" ht="12.75" customHeight="1" x14ac:dyDescent="0.25">
      <c r="A32" s="42">
        <v>28</v>
      </c>
      <c r="B32" s="78" t="s">
        <v>174</v>
      </c>
      <c r="C32" s="79" t="s">
        <v>179</v>
      </c>
      <c r="D32" s="38">
        <v>188307958732</v>
      </c>
      <c r="E32" s="39">
        <v>0.21</v>
      </c>
      <c r="F32" s="80">
        <v>0.77862419999999999</v>
      </c>
      <c r="G32" s="69">
        <v>6.1599999999999997E-3</v>
      </c>
      <c r="H32" s="68" t="s">
        <v>188</v>
      </c>
      <c r="I32" s="81"/>
      <c r="J32" s="87"/>
      <c r="K32" s="88"/>
      <c r="L32" s="81"/>
      <c r="M32" s="82"/>
    </row>
    <row r="33" spans="1:13" s="50" customFormat="1" ht="12.75" customHeight="1" x14ac:dyDescent="0.25">
      <c r="A33" s="42">
        <v>29</v>
      </c>
      <c r="B33" s="78" t="s">
        <v>38</v>
      </c>
      <c r="C33" s="79" t="s">
        <v>122</v>
      </c>
      <c r="D33" s="38">
        <v>48707091574</v>
      </c>
      <c r="E33" s="39">
        <v>0.1</v>
      </c>
      <c r="F33" s="80">
        <v>0.77862419999999999</v>
      </c>
      <c r="G33" s="69">
        <v>5.2500000000000003E-3</v>
      </c>
      <c r="H33" s="68" t="s">
        <v>188</v>
      </c>
      <c r="I33" s="81"/>
      <c r="J33" s="87"/>
      <c r="K33" s="88"/>
      <c r="L33" s="81"/>
      <c r="M33" s="82"/>
    </row>
    <row r="34" spans="1:13" s="50" customFormat="1" x14ac:dyDescent="0.2">
      <c r="A34" s="17"/>
      <c r="B34" s="1"/>
      <c r="C34" s="15"/>
      <c r="D34" s="1"/>
      <c r="E34" s="1"/>
      <c r="F34" s="1"/>
      <c r="G34" s="1"/>
      <c r="H34" s="1"/>
      <c r="K34" s="90"/>
      <c r="L34" s="81"/>
      <c r="M34" s="82"/>
    </row>
    <row r="35" spans="1:13" s="50" customFormat="1" x14ac:dyDescent="0.2">
      <c r="A35" s="1"/>
      <c r="B35" s="18" t="s">
        <v>80</v>
      </c>
      <c r="C35" s="15"/>
      <c r="E35" s="1"/>
      <c r="F35" s="1"/>
      <c r="G35" s="1"/>
      <c r="H35" s="1"/>
      <c r="K35" s="90"/>
      <c r="L35" s="81"/>
      <c r="M35" s="82"/>
    </row>
    <row r="36" spans="1:13" x14ac:dyDescent="0.2">
      <c r="B36" s="37" t="s">
        <v>49</v>
      </c>
      <c r="C36" s="91" t="s">
        <v>103</v>
      </c>
      <c r="E36" s="50"/>
      <c r="L36" s="81"/>
      <c r="M36" s="82"/>
    </row>
    <row r="37" spans="1:13" x14ac:dyDescent="0.2">
      <c r="B37" s="18" t="s">
        <v>19</v>
      </c>
      <c r="C37" s="91" t="s">
        <v>115</v>
      </c>
      <c r="D37" s="48"/>
      <c r="E37" s="50"/>
      <c r="M37" s="82"/>
    </row>
    <row r="38" spans="1:13" x14ac:dyDescent="0.2">
      <c r="B38" s="37"/>
      <c r="C38" s="91"/>
      <c r="D38" s="48"/>
      <c r="E38" s="50"/>
      <c r="M38" s="82"/>
    </row>
    <row r="39" spans="1:13" x14ac:dyDescent="0.2">
      <c r="B39" s="18" t="s">
        <v>79</v>
      </c>
      <c r="C39" s="91"/>
      <c r="G39" s="10"/>
      <c r="M39" s="82"/>
    </row>
    <row r="40" spans="1:13" x14ac:dyDescent="0.2">
      <c r="B40" s="1" t="s">
        <v>8</v>
      </c>
      <c r="C40" s="23" t="s">
        <v>98</v>
      </c>
      <c r="E40" s="50"/>
      <c r="G40" s="10"/>
      <c r="M40" s="82"/>
    </row>
    <row r="41" spans="1:13" x14ac:dyDescent="0.2">
      <c r="E41" s="50"/>
      <c r="M41" s="82"/>
    </row>
    <row r="42" spans="1:13" x14ac:dyDescent="0.2">
      <c r="E42" s="50"/>
      <c r="G42" s="10"/>
      <c r="M42" s="82"/>
    </row>
    <row r="43" spans="1:13" x14ac:dyDescent="0.2">
      <c r="A43" s="22"/>
      <c r="C43" s="91"/>
      <c r="D43" s="10"/>
      <c r="E43" s="50"/>
      <c r="F43" s="11"/>
      <c r="G43" s="11"/>
      <c r="H43" s="11"/>
      <c r="M43" s="82"/>
    </row>
    <row r="44" spans="1:13" x14ac:dyDescent="0.2">
      <c r="D44" s="10"/>
      <c r="F44" s="11"/>
      <c r="G44" s="11"/>
      <c r="H44" s="11"/>
      <c r="M44" s="82"/>
    </row>
    <row r="45" spans="1:13" x14ac:dyDescent="0.2">
      <c r="D45" s="10"/>
      <c r="F45" s="11"/>
      <c r="G45" s="11"/>
      <c r="H45" s="11"/>
      <c r="M45" s="82"/>
    </row>
    <row r="46" spans="1:13" x14ac:dyDescent="0.2">
      <c r="D46" s="10"/>
      <c r="F46" s="11"/>
      <c r="G46" s="11"/>
      <c r="H46" s="11"/>
      <c r="M46" s="82"/>
    </row>
    <row r="47" spans="1:13" x14ac:dyDescent="0.2">
      <c r="D47" s="10"/>
      <c r="E47" s="10"/>
      <c r="F47" s="11"/>
      <c r="H47" s="11"/>
    </row>
    <row r="48" spans="1:13" x14ac:dyDescent="0.2">
      <c r="D48" s="10"/>
      <c r="F48" s="11"/>
      <c r="G48" s="11"/>
      <c r="H48" s="11"/>
    </row>
    <row r="49" spans="4:8" x14ac:dyDescent="0.2">
      <c r="D49" s="10"/>
      <c r="F49" s="11"/>
      <c r="G49" s="11"/>
      <c r="H49" s="11"/>
    </row>
    <row r="50" spans="4:8" x14ac:dyDescent="0.2">
      <c r="E50" s="24"/>
      <c r="G50" s="11"/>
    </row>
    <row r="51" spans="4:8" x14ac:dyDescent="0.2">
      <c r="D51" s="10"/>
      <c r="F51" s="11"/>
      <c r="G51" s="25"/>
      <c r="H51" s="11"/>
    </row>
    <row r="52" spans="4:8" x14ac:dyDescent="0.2">
      <c r="D52" s="10"/>
      <c r="E52" s="10"/>
      <c r="F52" s="11"/>
      <c r="H52" s="11"/>
    </row>
    <row r="53" spans="4:8" x14ac:dyDescent="0.2">
      <c r="D53" s="10"/>
      <c r="E53" s="10"/>
      <c r="F53" s="11"/>
      <c r="H53" s="11"/>
    </row>
    <row r="56" spans="4:8" x14ac:dyDescent="0.2">
      <c r="G56" s="11"/>
    </row>
    <row r="57" spans="4:8" x14ac:dyDescent="0.2">
      <c r="G57" s="11"/>
    </row>
    <row r="59" spans="4:8" x14ac:dyDescent="0.2">
      <c r="G59" s="11"/>
    </row>
    <row r="60" spans="4:8" x14ac:dyDescent="0.2">
      <c r="G60" s="11"/>
    </row>
    <row r="61" spans="4:8" x14ac:dyDescent="0.2">
      <c r="G61" s="11"/>
    </row>
    <row r="62" spans="4:8" x14ac:dyDescent="0.2">
      <c r="G62" s="11"/>
    </row>
    <row r="63" spans="4:8" x14ac:dyDescent="0.2">
      <c r="G63" s="11"/>
    </row>
    <row r="64" spans="4:8" x14ac:dyDescent="0.2">
      <c r="G64" s="11"/>
    </row>
    <row r="65" spans="7:7" x14ac:dyDescent="0.2">
      <c r="G65" s="11"/>
    </row>
    <row r="66" spans="7:7" x14ac:dyDescent="0.2">
      <c r="G66" s="11"/>
    </row>
    <row r="67" spans="7:7" x14ac:dyDescent="0.2">
      <c r="G67" s="11"/>
    </row>
    <row r="68" spans="7:7" x14ac:dyDescent="0.2">
      <c r="G68" s="11"/>
    </row>
  </sheetData>
  <pageMargins left="0.28000000000000003" right="0.33" top="0.32" bottom="0.34" header="0.3" footer="0.3"/>
  <pageSetup paperSize="9"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7"/>
  <sheetViews>
    <sheetView showGridLines="0" zoomScaleNormal="100" workbookViewId="0">
      <pane xSplit="2" ySplit="4" topLeftCell="C5" activePane="bottomRight" state="frozen"/>
      <selection activeCell="K14" sqref="K14"/>
      <selection pane="topRight" activeCell="K14" sqref="K14"/>
      <selection pane="bottomLeft" activeCell="K14" sqref="K14"/>
      <selection pane="bottomRight" activeCell="B10" sqref="B10:C10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53.7109375" style="23" bestFit="1" customWidth="1"/>
    <col min="4" max="4" width="17.7109375" style="1" customWidth="1"/>
    <col min="5" max="5" width="14.5703125" style="1" customWidth="1"/>
    <col min="6" max="6" width="18" style="1" customWidth="1"/>
    <col min="7" max="7" width="13.7109375" style="1" customWidth="1"/>
    <col min="8" max="8" width="26" style="1" customWidth="1"/>
    <col min="9" max="9" width="13.7109375" style="1" customWidth="1"/>
    <col min="10" max="10" width="26.42578125" style="1" customWidth="1"/>
    <col min="11" max="11" width="18.7109375" style="72" customWidth="1"/>
    <col min="12" max="12" width="10.140625" style="1" customWidth="1"/>
    <col min="13" max="16384" width="9.140625" style="1"/>
  </cols>
  <sheetData>
    <row r="1" spans="1:13" x14ac:dyDescent="0.2">
      <c r="A1" s="28" t="s">
        <v>57</v>
      </c>
      <c r="B1" s="29"/>
      <c r="C1" s="71"/>
      <c r="D1" s="29"/>
      <c r="E1" s="29"/>
      <c r="F1" s="29"/>
      <c r="G1" s="29"/>
      <c r="H1" s="29"/>
    </row>
    <row r="2" spans="1:13" x14ac:dyDescent="0.2">
      <c r="A2" s="2" t="s">
        <v>202</v>
      </c>
      <c r="B2" s="27"/>
      <c r="C2" s="73"/>
      <c r="D2" s="27"/>
      <c r="E2" s="27"/>
      <c r="F2" s="27"/>
      <c r="G2" s="27"/>
      <c r="H2" s="27"/>
    </row>
    <row r="3" spans="1:13" x14ac:dyDescent="0.2">
      <c r="A3" s="2"/>
      <c r="B3" s="27"/>
      <c r="C3" s="73"/>
      <c r="D3" s="27"/>
      <c r="E3" s="27"/>
      <c r="F3" s="27"/>
      <c r="G3" s="27"/>
      <c r="H3" s="27"/>
    </row>
    <row r="4" spans="1:13" ht="25.5" x14ac:dyDescent="0.2">
      <c r="A4" s="74" t="s">
        <v>72</v>
      </c>
      <c r="B4" s="74" t="s">
        <v>73</v>
      </c>
      <c r="C4" s="74" t="s">
        <v>74</v>
      </c>
      <c r="D4" s="75" t="s">
        <v>75</v>
      </c>
      <c r="E4" s="74" t="s">
        <v>76</v>
      </c>
      <c r="F4" s="74" t="s">
        <v>77</v>
      </c>
      <c r="G4" s="76" t="s">
        <v>78</v>
      </c>
      <c r="H4" s="76" t="s">
        <v>180</v>
      </c>
      <c r="I4" s="77"/>
      <c r="J4" s="74" t="s">
        <v>180</v>
      </c>
      <c r="K4" s="76" t="s">
        <v>193</v>
      </c>
    </row>
    <row r="5" spans="1:13" s="50" customFormat="1" ht="12.75" customHeight="1" x14ac:dyDescent="0.2">
      <c r="A5" s="42">
        <v>1</v>
      </c>
      <c r="B5" s="78" t="s">
        <v>13</v>
      </c>
      <c r="C5" s="79" t="s">
        <v>101</v>
      </c>
      <c r="D5" s="38">
        <v>1110616299</v>
      </c>
      <c r="E5" s="39">
        <v>0.45</v>
      </c>
      <c r="F5" s="80">
        <v>0.36064479999999999</v>
      </c>
      <c r="G5" s="69">
        <v>0.09</v>
      </c>
      <c r="H5" s="68" t="s">
        <v>184</v>
      </c>
      <c r="I5" s="81"/>
      <c r="J5" s="68" t="s">
        <v>195</v>
      </c>
      <c r="K5" s="69">
        <v>0.2</v>
      </c>
      <c r="L5" s="81"/>
      <c r="M5" s="82"/>
    </row>
    <row r="6" spans="1:13" s="50" customFormat="1" ht="12.75" customHeight="1" x14ac:dyDescent="0.2">
      <c r="A6" s="42">
        <v>2</v>
      </c>
      <c r="B6" s="83" t="s">
        <v>53</v>
      </c>
      <c r="C6" s="79" t="s">
        <v>176</v>
      </c>
      <c r="D6" s="38">
        <v>2574914954</v>
      </c>
      <c r="E6" s="39">
        <v>0.32</v>
      </c>
      <c r="F6" s="80">
        <v>0.40039550000000002</v>
      </c>
      <c r="G6" s="69">
        <v>7.7210000000000001E-2</v>
      </c>
      <c r="H6" s="68" t="s">
        <v>194</v>
      </c>
      <c r="I6" s="81"/>
      <c r="J6" s="85" t="s">
        <v>200</v>
      </c>
      <c r="K6" s="69">
        <v>0.19999</v>
      </c>
      <c r="L6" s="81"/>
      <c r="M6" s="82"/>
    </row>
    <row r="7" spans="1:13" s="50" customFormat="1" ht="12.75" customHeight="1" x14ac:dyDescent="0.2">
      <c r="A7" s="42">
        <v>3</v>
      </c>
      <c r="B7" s="78" t="s">
        <v>54</v>
      </c>
      <c r="C7" s="79" t="s">
        <v>177</v>
      </c>
      <c r="D7" s="38">
        <v>209565147</v>
      </c>
      <c r="E7" s="39">
        <v>0.69</v>
      </c>
      <c r="F7" s="80">
        <v>0.40039550000000002</v>
      </c>
      <c r="G7" s="69">
        <v>1.2789999999999999E-2</v>
      </c>
      <c r="H7" s="68" t="s">
        <v>194</v>
      </c>
      <c r="I7" s="81"/>
      <c r="J7" s="68" t="s">
        <v>190</v>
      </c>
      <c r="K7" s="69">
        <v>0.09</v>
      </c>
      <c r="L7" s="81"/>
      <c r="M7" s="82"/>
    </row>
    <row r="8" spans="1:13" s="50" customFormat="1" ht="12.75" customHeight="1" x14ac:dyDescent="0.2">
      <c r="A8" s="42">
        <v>4</v>
      </c>
      <c r="B8" s="78" t="s">
        <v>51</v>
      </c>
      <c r="C8" s="79" t="s">
        <v>147</v>
      </c>
      <c r="D8" s="38">
        <v>487084815</v>
      </c>
      <c r="E8" s="39">
        <v>0.57999999999999996</v>
      </c>
      <c r="F8" s="80">
        <v>0.20939849999999999</v>
      </c>
      <c r="G8" s="69">
        <v>7.374E-2</v>
      </c>
      <c r="H8" s="68" t="s">
        <v>195</v>
      </c>
      <c r="I8" s="81"/>
      <c r="J8" s="85" t="s">
        <v>198</v>
      </c>
      <c r="K8" s="69">
        <v>0.09</v>
      </c>
      <c r="L8" s="81"/>
      <c r="M8" s="82"/>
    </row>
    <row r="9" spans="1:13" s="50" customFormat="1" ht="12.75" customHeight="1" x14ac:dyDescent="0.2">
      <c r="A9" s="42">
        <v>5</v>
      </c>
      <c r="B9" s="84" t="s">
        <v>1</v>
      </c>
      <c r="C9" s="79" t="s">
        <v>162</v>
      </c>
      <c r="D9" s="38">
        <v>9650000000</v>
      </c>
      <c r="E9" s="39">
        <v>0.36</v>
      </c>
      <c r="F9" s="80">
        <v>0.45397549999999998</v>
      </c>
      <c r="G9" s="69">
        <v>5.8250000000000003E-2</v>
      </c>
      <c r="H9" s="68" t="s">
        <v>196</v>
      </c>
      <c r="I9" s="81"/>
      <c r="J9" s="68" t="s">
        <v>194</v>
      </c>
      <c r="K9" s="69">
        <v>0.09</v>
      </c>
      <c r="L9" s="81"/>
      <c r="M9" s="82"/>
    </row>
    <row r="10" spans="1:13" s="50" customFormat="1" ht="12.75" customHeight="1" x14ac:dyDescent="0.2">
      <c r="A10" s="42">
        <v>6</v>
      </c>
      <c r="B10" s="78" t="s">
        <v>15</v>
      </c>
      <c r="C10" s="79" t="s">
        <v>148</v>
      </c>
      <c r="D10" s="38">
        <v>40534000</v>
      </c>
      <c r="E10" s="39">
        <v>0.12</v>
      </c>
      <c r="F10" s="80">
        <v>0.64196960000000003</v>
      </c>
      <c r="G10" s="69">
        <v>4.7980000000000002E-2</v>
      </c>
      <c r="H10" s="68" t="s">
        <v>197</v>
      </c>
      <c r="I10" s="81"/>
      <c r="J10" s="85" t="s">
        <v>184</v>
      </c>
      <c r="K10" s="69">
        <v>0.09</v>
      </c>
      <c r="L10" s="81"/>
      <c r="M10" s="82"/>
    </row>
    <row r="11" spans="1:13" s="50" customFormat="1" ht="12.75" customHeight="1" x14ac:dyDescent="0.2">
      <c r="A11" s="42">
        <v>7</v>
      </c>
      <c r="B11" s="78" t="s">
        <v>4</v>
      </c>
      <c r="C11" s="79" t="s">
        <v>163</v>
      </c>
      <c r="D11" s="38">
        <v>660497344</v>
      </c>
      <c r="E11" s="39">
        <v>0.18</v>
      </c>
      <c r="F11" s="80">
        <v>0.32303179999999998</v>
      </c>
      <c r="G11" s="69">
        <v>4.4999999999999998E-2</v>
      </c>
      <c r="H11" s="68" t="s">
        <v>198</v>
      </c>
      <c r="I11" s="81"/>
      <c r="J11" s="85" t="s">
        <v>199</v>
      </c>
      <c r="K11" s="69">
        <v>8.8770000000000002E-2</v>
      </c>
      <c r="L11" s="81"/>
      <c r="M11" s="82"/>
    </row>
    <row r="12" spans="1:13" s="50" customFormat="1" ht="12.75" customHeight="1" x14ac:dyDescent="0.2">
      <c r="A12" s="42">
        <v>8</v>
      </c>
      <c r="B12" s="78" t="s">
        <v>16</v>
      </c>
      <c r="C12" s="79" t="s">
        <v>149</v>
      </c>
      <c r="D12" s="38">
        <v>416270745</v>
      </c>
      <c r="E12" s="39">
        <v>0.5</v>
      </c>
      <c r="F12" s="80">
        <v>0.36530249999999997</v>
      </c>
      <c r="G12" s="69">
        <v>3.0159999999999999E-2</v>
      </c>
      <c r="H12" s="68" t="s">
        <v>199</v>
      </c>
      <c r="I12" s="81"/>
      <c r="J12" s="68" t="s">
        <v>196</v>
      </c>
      <c r="K12" s="69">
        <v>5.8250000000000003E-2</v>
      </c>
      <c r="L12" s="81"/>
      <c r="M12" s="82"/>
    </row>
    <row r="13" spans="1:13" s="86" customFormat="1" ht="12.75" customHeight="1" x14ac:dyDescent="0.2">
      <c r="A13" s="42">
        <v>9</v>
      </c>
      <c r="B13" s="78" t="s">
        <v>17</v>
      </c>
      <c r="C13" s="79" t="s">
        <v>161</v>
      </c>
      <c r="D13" s="38">
        <v>138756915</v>
      </c>
      <c r="E13" s="39">
        <v>0.6</v>
      </c>
      <c r="F13" s="80">
        <v>0.36530249999999997</v>
      </c>
      <c r="G13" s="69">
        <v>1.4840000000000001E-2</v>
      </c>
      <c r="H13" s="68" t="s">
        <v>199</v>
      </c>
      <c r="I13" s="81"/>
      <c r="J13" s="85" t="s">
        <v>197</v>
      </c>
      <c r="K13" s="69">
        <v>4.7980000000000002E-2</v>
      </c>
      <c r="L13" s="81"/>
      <c r="M13" s="82"/>
    </row>
    <row r="14" spans="1:13" s="50" customFormat="1" ht="12.75" customHeight="1" x14ac:dyDescent="0.2">
      <c r="A14" s="42">
        <v>10</v>
      </c>
      <c r="B14" s="78" t="s">
        <v>173</v>
      </c>
      <c r="C14" s="79" t="s">
        <v>178</v>
      </c>
      <c r="D14" s="38">
        <v>294120000</v>
      </c>
      <c r="E14" s="39">
        <v>0.2</v>
      </c>
      <c r="F14" s="80">
        <v>0.3890207</v>
      </c>
      <c r="G14" s="69">
        <v>4.4999999999999998E-2</v>
      </c>
      <c r="H14" s="68" t="s">
        <v>190</v>
      </c>
      <c r="I14" s="81"/>
      <c r="J14" s="68" t="s">
        <v>191</v>
      </c>
      <c r="K14" s="69">
        <v>4.4999999999999998E-2</v>
      </c>
      <c r="L14" s="81"/>
      <c r="M14" s="82"/>
    </row>
    <row r="15" spans="1:13" s="50" customFormat="1" ht="12.75" customHeight="1" x14ac:dyDescent="0.25">
      <c r="A15" s="42">
        <v>11</v>
      </c>
      <c r="B15" s="78" t="s">
        <v>8</v>
      </c>
      <c r="C15" s="79" t="s">
        <v>98</v>
      </c>
      <c r="D15" s="38">
        <v>103030215</v>
      </c>
      <c r="E15" s="39">
        <v>0.33</v>
      </c>
      <c r="F15" s="80">
        <v>0.44508940000000002</v>
      </c>
      <c r="G15" s="69">
        <v>4.4999999999999998E-2</v>
      </c>
      <c r="H15" s="68" t="s">
        <v>198</v>
      </c>
      <c r="I15" s="81"/>
      <c r="J15" s="87"/>
      <c r="K15" s="88"/>
      <c r="L15" s="81"/>
      <c r="M15" s="82"/>
    </row>
    <row r="16" spans="1:13" s="50" customFormat="1" ht="12.75" customHeight="1" x14ac:dyDescent="0.25">
      <c r="A16" s="42">
        <v>12</v>
      </c>
      <c r="B16" s="78" t="s">
        <v>12</v>
      </c>
      <c r="C16" s="79" t="s">
        <v>110</v>
      </c>
      <c r="D16" s="38">
        <v>1033135366</v>
      </c>
      <c r="E16" s="39">
        <v>0.3</v>
      </c>
      <c r="F16" s="80">
        <v>0.4962453</v>
      </c>
      <c r="G16" s="69">
        <v>4.4999999999999998E-2</v>
      </c>
      <c r="H16" s="68" t="s">
        <v>190</v>
      </c>
      <c r="I16" s="81"/>
      <c r="J16" s="87"/>
      <c r="K16" s="88"/>
      <c r="L16" s="81"/>
      <c r="M16" s="82"/>
    </row>
    <row r="17" spans="1:13" s="50" customFormat="1" ht="12.75" customHeight="1" x14ac:dyDescent="0.25">
      <c r="A17" s="42">
        <v>13</v>
      </c>
      <c r="B17" s="89" t="s">
        <v>158</v>
      </c>
      <c r="C17" s="79" t="s">
        <v>160</v>
      </c>
      <c r="D17" s="38">
        <v>115996689</v>
      </c>
      <c r="E17" s="39">
        <v>0.26</v>
      </c>
      <c r="F17" s="80">
        <v>0.63699660000000002</v>
      </c>
      <c r="G17" s="69">
        <v>4.4999999999999998E-2</v>
      </c>
      <c r="H17" s="68" t="s">
        <v>191</v>
      </c>
      <c r="I17" s="81"/>
      <c r="J17" s="87"/>
      <c r="K17" s="88"/>
      <c r="L17" s="81"/>
      <c r="M17" s="82"/>
    </row>
    <row r="18" spans="1:13" s="50" customFormat="1" ht="12.75" customHeight="1" x14ac:dyDescent="0.25">
      <c r="A18" s="42">
        <v>14</v>
      </c>
      <c r="B18" s="83" t="s">
        <v>164</v>
      </c>
      <c r="C18" s="79" t="s">
        <v>165</v>
      </c>
      <c r="D18" s="38">
        <v>739000000</v>
      </c>
      <c r="E18" s="39">
        <v>0.34</v>
      </c>
      <c r="F18" s="80">
        <v>0.52970249999999997</v>
      </c>
      <c r="G18" s="69">
        <v>4.4839999999999998E-2</v>
      </c>
      <c r="H18" s="68" t="s">
        <v>195</v>
      </c>
      <c r="I18" s="81"/>
      <c r="J18" s="87"/>
      <c r="K18" s="88"/>
      <c r="L18" s="81"/>
      <c r="M18" s="82"/>
    </row>
    <row r="19" spans="1:13" s="50" customFormat="1" ht="12.75" customHeight="1" x14ac:dyDescent="0.25">
      <c r="A19" s="42">
        <v>15</v>
      </c>
      <c r="B19" s="84" t="s">
        <v>23</v>
      </c>
      <c r="C19" s="79" t="s">
        <v>153</v>
      </c>
      <c r="D19" s="38">
        <v>703191442</v>
      </c>
      <c r="E19" s="39">
        <v>0.18</v>
      </c>
      <c r="F19" s="80">
        <v>1</v>
      </c>
      <c r="G19" s="69">
        <v>4.3770000000000003E-2</v>
      </c>
      <c r="H19" s="68" t="s">
        <v>199</v>
      </c>
      <c r="I19" s="81"/>
      <c r="J19" s="87"/>
      <c r="K19" s="88"/>
      <c r="L19" s="81"/>
      <c r="M19" s="82"/>
    </row>
    <row r="20" spans="1:13" s="50" customFormat="1" ht="12.75" customHeight="1" x14ac:dyDescent="0.25">
      <c r="A20" s="42">
        <v>16</v>
      </c>
      <c r="B20" s="78" t="s">
        <v>9</v>
      </c>
      <c r="C20" s="79" t="s">
        <v>105</v>
      </c>
      <c r="D20" s="38">
        <v>1274665323063</v>
      </c>
      <c r="E20" s="39">
        <v>0.18</v>
      </c>
      <c r="F20" s="80">
        <v>0.28324779999999999</v>
      </c>
      <c r="G20" s="69">
        <v>4.206E-2</v>
      </c>
      <c r="H20" s="68" t="s">
        <v>200</v>
      </c>
      <c r="I20" s="81"/>
      <c r="J20" s="87"/>
      <c r="K20" s="88"/>
      <c r="L20" s="81"/>
      <c r="M20" s="82"/>
    </row>
    <row r="21" spans="1:13" s="50" customFormat="1" ht="25.5" x14ac:dyDescent="0.25">
      <c r="A21" s="42">
        <v>17</v>
      </c>
      <c r="B21" s="83" t="s">
        <v>50</v>
      </c>
      <c r="C21" s="79" t="s">
        <v>151</v>
      </c>
      <c r="D21" s="38">
        <v>136666665</v>
      </c>
      <c r="E21" s="39">
        <v>0.21</v>
      </c>
      <c r="F21" s="80">
        <v>0.5694842</v>
      </c>
      <c r="G21" s="69">
        <v>4.1439999999999998E-2</v>
      </c>
      <c r="H21" s="68" t="s">
        <v>195</v>
      </c>
      <c r="I21" s="81"/>
      <c r="J21" s="87"/>
      <c r="K21" s="88"/>
      <c r="L21" s="81"/>
      <c r="M21" s="82"/>
    </row>
    <row r="22" spans="1:13" s="50" customFormat="1" ht="12.75" customHeight="1" x14ac:dyDescent="0.25">
      <c r="A22" s="42">
        <v>18</v>
      </c>
      <c r="B22" s="78" t="s">
        <v>11</v>
      </c>
      <c r="C22" s="79" t="s">
        <v>102</v>
      </c>
      <c r="D22" s="38">
        <v>179768227</v>
      </c>
      <c r="E22" s="39">
        <v>0.27</v>
      </c>
      <c r="F22" s="80">
        <v>0.5694842</v>
      </c>
      <c r="G22" s="69">
        <v>3.9980000000000002E-2</v>
      </c>
      <c r="H22" s="68" t="s">
        <v>195</v>
      </c>
      <c r="I22" s="81"/>
      <c r="J22" s="87"/>
      <c r="K22" s="88"/>
      <c r="L22" s="81"/>
      <c r="M22" s="82"/>
    </row>
    <row r="23" spans="1:13" s="50" customFormat="1" ht="12.75" customHeight="1" x14ac:dyDescent="0.25">
      <c r="A23" s="42">
        <v>19</v>
      </c>
      <c r="B23" s="84" t="s">
        <v>143</v>
      </c>
      <c r="C23" s="79" t="s">
        <v>152</v>
      </c>
      <c r="D23" s="38">
        <v>63048706145</v>
      </c>
      <c r="E23" s="39">
        <v>0.16</v>
      </c>
      <c r="F23" s="80">
        <v>0.359379</v>
      </c>
      <c r="G23" s="69">
        <v>3.6560000000000002E-2</v>
      </c>
      <c r="H23" s="68" t="s">
        <v>200</v>
      </c>
      <c r="I23" s="81"/>
      <c r="J23" s="87"/>
      <c r="K23" s="88"/>
      <c r="L23" s="81"/>
      <c r="M23" s="82"/>
    </row>
    <row r="24" spans="1:13" s="50" customFormat="1" ht="12.75" customHeight="1" x14ac:dyDescent="0.25">
      <c r="A24" s="42">
        <v>20</v>
      </c>
      <c r="B24" s="78" t="s">
        <v>40</v>
      </c>
      <c r="C24" s="79" t="s">
        <v>111</v>
      </c>
      <c r="D24" s="38">
        <v>198827865141</v>
      </c>
      <c r="E24" s="39">
        <v>0.11</v>
      </c>
      <c r="F24" s="80">
        <v>0.3936675</v>
      </c>
      <c r="G24" s="69">
        <v>2.4340000000000001E-2</v>
      </c>
      <c r="H24" s="68" t="s">
        <v>200</v>
      </c>
      <c r="I24" s="81"/>
      <c r="J24"/>
      <c r="K24" s="88"/>
      <c r="L24" s="81"/>
      <c r="M24" s="82"/>
    </row>
    <row r="25" spans="1:13" s="50" customFormat="1" ht="12.75" customHeight="1" x14ac:dyDescent="0.25">
      <c r="A25" s="42">
        <v>21</v>
      </c>
      <c r="B25" s="78" t="s">
        <v>21</v>
      </c>
      <c r="C25" s="79" t="s">
        <v>113</v>
      </c>
      <c r="D25" s="38">
        <v>39749359700</v>
      </c>
      <c r="E25" s="39">
        <v>0.15</v>
      </c>
      <c r="F25" s="80">
        <v>0.3936675</v>
      </c>
      <c r="G25" s="69">
        <v>2.146E-2</v>
      </c>
      <c r="H25" s="68" t="s">
        <v>200</v>
      </c>
      <c r="I25" s="81"/>
      <c r="J25"/>
      <c r="K25" s="88"/>
      <c r="L25" s="81"/>
      <c r="M25" s="82"/>
    </row>
    <row r="26" spans="1:13" s="50" customFormat="1" ht="12.75" customHeight="1" x14ac:dyDescent="0.25">
      <c r="A26" s="42">
        <v>22</v>
      </c>
      <c r="B26" s="78" t="s">
        <v>39</v>
      </c>
      <c r="C26" s="79" t="s">
        <v>118</v>
      </c>
      <c r="D26" s="38">
        <v>35371898370</v>
      </c>
      <c r="E26" s="39">
        <v>0.25</v>
      </c>
      <c r="F26" s="80">
        <v>0.3936675</v>
      </c>
      <c r="G26" s="69">
        <v>1.753E-2</v>
      </c>
      <c r="H26" s="68" t="s">
        <v>200</v>
      </c>
      <c r="I26" s="81"/>
      <c r="J26"/>
      <c r="K26" s="88"/>
      <c r="L26" s="81"/>
      <c r="M26" s="82"/>
    </row>
    <row r="27" spans="1:13" s="50" customFormat="1" ht="12.75" customHeight="1" x14ac:dyDescent="0.25">
      <c r="A27" s="42">
        <v>23</v>
      </c>
      <c r="B27" s="83" t="s">
        <v>22</v>
      </c>
      <c r="C27" s="79" t="s">
        <v>121</v>
      </c>
      <c r="D27" s="38">
        <v>110441160870</v>
      </c>
      <c r="E27" s="39">
        <v>0.23</v>
      </c>
      <c r="F27" s="80">
        <v>0.3936675</v>
      </c>
      <c r="G27" s="69">
        <v>1.465E-2</v>
      </c>
      <c r="H27" s="68" t="s">
        <v>200</v>
      </c>
      <c r="I27" s="81"/>
      <c r="J27"/>
      <c r="K27" s="88"/>
      <c r="L27" s="81"/>
      <c r="M27" s="82"/>
    </row>
    <row r="28" spans="1:13" s="50" customFormat="1" ht="12.75" customHeight="1" x14ac:dyDescent="0.25">
      <c r="A28" s="42">
        <v>24</v>
      </c>
      <c r="B28" s="78" t="s">
        <v>168</v>
      </c>
      <c r="C28" s="79" t="s">
        <v>172</v>
      </c>
      <c r="D28" s="38">
        <v>112697817043</v>
      </c>
      <c r="E28" s="39">
        <v>0.27</v>
      </c>
      <c r="F28" s="80">
        <v>0.3936675</v>
      </c>
      <c r="G28" s="69">
        <v>1.455E-2</v>
      </c>
      <c r="H28" s="68" t="s">
        <v>200</v>
      </c>
      <c r="I28" s="81"/>
      <c r="J28"/>
      <c r="K28" s="88"/>
      <c r="L28" s="81"/>
      <c r="M28" s="82"/>
    </row>
    <row r="29" spans="1:13" s="50" customFormat="1" ht="12.75" customHeight="1" x14ac:dyDescent="0.25">
      <c r="A29" s="42">
        <v>25</v>
      </c>
      <c r="B29" s="84" t="s">
        <v>26</v>
      </c>
      <c r="C29" s="79" t="s">
        <v>155</v>
      </c>
      <c r="D29" s="38">
        <v>3854341416571.4302</v>
      </c>
      <c r="E29" s="39">
        <v>0.19</v>
      </c>
      <c r="F29" s="80">
        <v>0.3936675</v>
      </c>
      <c r="G29" s="69">
        <v>1.0030000000000001E-2</v>
      </c>
      <c r="H29" s="68" t="s">
        <v>200</v>
      </c>
      <c r="I29" s="81"/>
      <c r="J29"/>
      <c r="K29" s="88"/>
      <c r="L29" s="81"/>
      <c r="M29" s="82"/>
    </row>
    <row r="30" spans="1:13" s="50" customFormat="1" ht="12.75" customHeight="1" x14ac:dyDescent="0.25">
      <c r="A30" s="42">
        <v>26</v>
      </c>
      <c r="B30" s="78" t="s">
        <v>174</v>
      </c>
      <c r="C30" s="79" t="s">
        <v>179</v>
      </c>
      <c r="D30" s="38">
        <v>188307958732</v>
      </c>
      <c r="E30" s="39">
        <v>0.21</v>
      </c>
      <c r="F30" s="80">
        <v>0.3936675</v>
      </c>
      <c r="G30" s="69">
        <v>7.0099999999999997E-3</v>
      </c>
      <c r="H30" s="68" t="s">
        <v>200</v>
      </c>
      <c r="I30" s="81"/>
      <c r="J30"/>
      <c r="K30" s="88"/>
      <c r="L30" s="81"/>
      <c r="M30" s="82"/>
    </row>
    <row r="31" spans="1:13" s="50" customFormat="1" ht="12.75" customHeight="1" x14ac:dyDescent="0.25">
      <c r="A31" s="42">
        <v>27</v>
      </c>
      <c r="B31" s="78" t="s">
        <v>28</v>
      </c>
      <c r="C31" s="79" t="s">
        <v>124</v>
      </c>
      <c r="D31" s="38">
        <v>42217941468</v>
      </c>
      <c r="E31" s="39">
        <v>0.34</v>
      </c>
      <c r="F31" s="80">
        <v>0.3936675</v>
      </c>
      <c r="G31" s="69">
        <v>6.9800000000000001E-3</v>
      </c>
      <c r="H31" s="68" t="s">
        <v>200</v>
      </c>
      <c r="I31" s="81"/>
      <c r="J31"/>
      <c r="K31" s="88"/>
      <c r="L31" s="81"/>
      <c r="M31" s="82"/>
    </row>
    <row r="32" spans="1:13" s="50" customFormat="1" ht="12.75" customHeight="1" x14ac:dyDescent="0.25">
      <c r="A32" s="42">
        <v>28</v>
      </c>
      <c r="B32" s="78" t="s">
        <v>38</v>
      </c>
      <c r="C32" s="79" t="s">
        <v>122</v>
      </c>
      <c r="D32" s="38">
        <v>48707091574</v>
      </c>
      <c r="E32" s="39">
        <v>0.1</v>
      </c>
      <c r="F32" s="80">
        <v>0.3936675</v>
      </c>
      <c r="G32" s="69">
        <v>4.8199999999999996E-3</v>
      </c>
      <c r="H32" s="68" t="s">
        <v>200</v>
      </c>
      <c r="I32" s="81"/>
      <c r="J32"/>
      <c r="K32" s="88"/>
      <c r="L32" s="81"/>
      <c r="M32" s="82"/>
    </row>
    <row r="33" spans="1:13" s="50" customFormat="1" ht="15" x14ac:dyDescent="0.25">
      <c r="A33" s="17"/>
      <c r="B33" s="1"/>
      <c r="C33" s="15"/>
      <c r="D33" s="1"/>
      <c r="E33" s="1"/>
      <c r="F33" s="1"/>
      <c r="G33" s="1"/>
      <c r="H33" s="1"/>
      <c r="J33"/>
      <c r="K33" s="90"/>
      <c r="L33" s="81"/>
      <c r="M33" s="82"/>
    </row>
    <row r="34" spans="1:13" s="50" customFormat="1" ht="15" x14ac:dyDescent="0.25">
      <c r="A34" s="1"/>
      <c r="B34" s="18" t="s">
        <v>80</v>
      </c>
      <c r="C34" s="15"/>
      <c r="E34" s="1"/>
      <c r="F34" s="1"/>
      <c r="G34" s="1"/>
      <c r="H34" s="1"/>
      <c r="J34"/>
      <c r="K34" s="90"/>
      <c r="L34" s="81"/>
      <c r="M34" s="82"/>
    </row>
    <row r="35" spans="1:13" ht="15" x14ac:dyDescent="0.25">
      <c r="B35" s="37" t="s">
        <v>52</v>
      </c>
      <c r="C35" s="91" t="s">
        <v>112</v>
      </c>
      <c r="E35" s="50"/>
      <c r="J35"/>
      <c r="L35" s="81"/>
      <c r="M35" s="82"/>
    </row>
    <row r="36" spans="1:13" ht="15" x14ac:dyDescent="0.25">
      <c r="B36" s="18"/>
      <c r="C36" s="91"/>
      <c r="D36" s="48"/>
      <c r="E36" s="50"/>
      <c r="J36"/>
      <c r="M36" s="82"/>
    </row>
    <row r="37" spans="1:13" ht="15" x14ac:dyDescent="0.25">
      <c r="B37" s="37"/>
      <c r="C37" s="91"/>
      <c r="D37" s="48"/>
      <c r="E37" s="50"/>
      <c r="J37"/>
      <c r="M37" s="82"/>
    </row>
    <row r="38" spans="1:13" ht="15" x14ac:dyDescent="0.25">
      <c r="B38" s="18"/>
      <c r="C38" s="91"/>
      <c r="G38" s="10"/>
      <c r="J38"/>
      <c r="M38" s="82"/>
    </row>
    <row r="39" spans="1:13" ht="15" x14ac:dyDescent="0.25">
      <c r="E39" s="50"/>
      <c r="G39" s="10"/>
      <c r="J39"/>
      <c r="M39" s="82"/>
    </row>
    <row r="40" spans="1:13" ht="15" x14ac:dyDescent="0.25">
      <c r="E40" s="50"/>
      <c r="J40"/>
      <c r="M40" s="82"/>
    </row>
    <row r="41" spans="1:13" ht="15" x14ac:dyDescent="0.25">
      <c r="E41" s="50"/>
      <c r="G41" s="10"/>
      <c r="J41"/>
      <c r="M41" s="82"/>
    </row>
    <row r="42" spans="1:13" ht="15" x14ac:dyDescent="0.25">
      <c r="A42" s="22"/>
      <c r="C42" s="91"/>
      <c r="D42" s="10"/>
      <c r="E42" s="50"/>
      <c r="F42" s="11"/>
      <c r="G42" s="11"/>
      <c r="H42" s="11"/>
      <c r="J42"/>
      <c r="M42" s="82"/>
    </row>
    <row r="43" spans="1:13" ht="15" x14ac:dyDescent="0.25">
      <c r="D43" s="10"/>
      <c r="F43" s="11"/>
      <c r="G43" s="11"/>
      <c r="H43" s="11"/>
      <c r="J43"/>
      <c r="M43" s="82"/>
    </row>
    <row r="44" spans="1:13" ht="15" x14ac:dyDescent="0.25">
      <c r="D44" s="10"/>
      <c r="F44" s="11"/>
      <c r="G44" s="11"/>
      <c r="H44" s="11"/>
      <c r="J44"/>
      <c r="M44" s="82"/>
    </row>
    <row r="45" spans="1:13" x14ac:dyDescent="0.2">
      <c r="D45" s="10"/>
      <c r="F45" s="11"/>
      <c r="G45" s="11"/>
      <c r="H45" s="11"/>
      <c r="M45" s="82"/>
    </row>
    <row r="46" spans="1:13" x14ac:dyDescent="0.2">
      <c r="D46" s="10"/>
      <c r="E46" s="10"/>
      <c r="F46" s="11"/>
      <c r="H46" s="11"/>
    </row>
    <row r="47" spans="1:13" x14ac:dyDescent="0.2">
      <c r="D47" s="10"/>
      <c r="F47" s="11"/>
      <c r="G47" s="11"/>
      <c r="H47" s="11"/>
    </row>
    <row r="48" spans="1:13" x14ac:dyDescent="0.2">
      <c r="D48" s="10"/>
      <c r="F48" s="11"/>
      <c r="G48" s="11"/>
      <c r="H48" s="11"/>
    </row>
    <row r="49" spans="4:8" x14ac:dyDescent="0.2">
      <c r="E49" s="24"/>
      <c r="G49" s="11"/>
    </row>
    <row r="50" spans="4:8" x14ac:dyDescent="0.2">
      <c r="D50" s="10"/>
      <c r="F50" s="11"/>
      <c r="G50" s="25"/>
      <c r="H50" s="11"/>
    </row>
    <row r="51" spans="4:8" x14ac:dyDescent="0.2">
      <c r="D51" s="10"/>
      <c r="E51" s="10"/>
      <c r="F51" s="11"/>
      <c r="H51" s="11"/>
    </row>
    <row r="52" spans="4:8" x14ac:dyDescent="0.2">
      <c r="D52" s="10"/>
      <c r="E52" s="10"/>
      <c r="F52" s="11"/>
      <c r="H52" s="11"/>
    </row>
    <row r="55" spans="4:8" x14ac:dyDescent="0.2">
      <c r="G55" s="11"/>
    </row>
    <row r="56" spans="4:8" x14ac:dyDescent="0.2">
      <c r="G56" s="11"/>
    </row>
    <row r="58" spans="4:8" x14ac:dyDescent="0.2">
      <c r="G58" s="11"/>
    </row>
    <row r="59" spans="4:8" x14ac:dyDescent="0.2">
      <c r="G59" s="11"/>
    </row>
    <row r="60" spans="4:8" x14ac:dyDescent="0.2">
      <c r="G60" s="11"/>
    </row>
    <row r="61" spans="4:8" x14ac:dyDescent="0.2">
      <c r="G61" s="11"/>
    </row>
    <row r="62" spans="4:8" x14ac:dyDescent="0.2">
      <c r="G62" s="11"/>
    </row>
    <row r="63" spans="4:8" x14ac:dyDescent="0.2">
      <c r="G63" s="11"/>
    </row>
    <row r="64" spans="4:8" x14ac:dyDescent="0.2">
      <c r="G64" s="11"/>
    </row>
    <row r="65" spans="7:7" x14ac:dyDescent="0.2">
      <c r="G65" s="11"/>
    </row>
    <row r="66" spans="7:7" x14ac:dyDescent="0.2">
      <c r="G66" s="11"/>
    </row>
    <row r="67" spans="7:7" x14ac:dyDescent="0.2">
      <c r="G67" s="11"/>
    </row>
  </sheetData>
  <sortState ref="J5:K14">
    <sortCondition descending="1" ref="K4"/>
  </sortState>
  <pageMargins left="0.28000000000000003" right="0.33" top="0.32" bottom="0.34" header="0.3" footer="0.3"/>
  <pageSetup paperSize="9"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6"/>
  <sheetViews>
    <sheetView showGridLines="0" zoomScaleNormal="100" workbookViewId="0">
      <pane xSplit="2" ySplit="4" topLeftCell="C5" activePane="bottomRight" state="frozen"/>
      <selection activeCell="K14" sqref="K14"/>
      <selection pane="topRight" activeCell="K14" sqref="K14"/>
      <selection pane="bottomLeft" activeCell="K14" sqref="K14"/>
      <selection pane="bottomRight" activeCell="C7" sqref="C7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53.7109375" style="23" bestFit="1" customWidth="1"/>
    <col min="4" max="4" width="17.7109375" style="1" customWidth="1"/>
    <col min="5" max="5" width="14.5703125" style="1" customWidth="1"/>
    <col min="6" max="6" width="18" style="1" customWidth="1"/>
    <col min="7" max="7" width="13.7109375" style="1" customWidth="1"/>
    <col min="8" max="8" width="26" style="1" customWidth="1"/>
    <col min="9" max="9" width="13.7109375" style="1" customWidth="1"/>
    <col min="10" max="10" width="26.42578125" style="1" customWidth="1"/>
    <col min="11" max="11" width="18.7109375" style="72" customWidth="1"/>
    <col min="12" max="12" width="10.140625" style="1" customWidth="1"/>
    <col min="13" max="16384" width="9.140625" style="1"/>
  </cols>
  <sheetData>
    <row r="1" spans="1:13" x14ac:dyDescent="0.2">
      <c r="A1" s="28" t="s">
        <v>57</v>
      </c>
      <c r="B1" s="29"/>
      <c r="C1" s="71"/>
      <c r="D1" s="29"/>
      <c r="E1" s="29"/>
      <c r="F1" s="29"/>
      <c r="G1" s="29"/>
      <c r="H1" s="29"/>
    </row>
    <row r="2" spans="1:13" x14ac:dyDescent="0.2">
      <c r="A2" s="2" t="s">
        <v>207</v>
      </c>
      <c r="B2" s="27"/>
      <c r="C2" s="73"/>
      <c r="D2" s="27"/>
      <c r="E2" s="27"/>
      <c r="F2" s="27"/>
      <c r="G2" s="27"/>
      <c r="H2" s="27"/>
    </row>
    <row r="3" spans="1:13" x14ac:dyDescent="0.2">
      <c r="A3" s="2"/>
      <c r="B3" s="27"/>
      <c r="C3" s="73"/>
      <c r="D3" s="27"/>
      <c r="E3" s="27"/>
      <c r="F3" s="27"/>
      <c r="G3" s="27"/>
      <c r="H3" s="27"/>
    </row>
    <row r="4" spans="1:13" ht="25.5" x14ac:dyDescent="0.2">
      <c r="A4" s="74" t="s">
        <v>72</v>
      </c>
      <c r="B4" s="74" t="s">
        <v>73</v>
      </c>
      <c r="C4" s="74" t="s">
        <v>74</v>
      </c>
      <c r="D4" s="75" t="s">
        <v>75</v>
      </c>
      <c r="E4" s="74" t="s">
        <v>76</v>
      </c>
      <c r="F4" s="74" t="s">
        <v>77</v>
      </c>
      <c r="G4" s="76" t="s">
        <v>78</v>
      </c>
      <c r="H4" s="76" t="s">
        <v>180</v>
      </c>
      <c r="I4" s="77"/>
      <c r="J4" s="74" t="s">
        <v>180</v>
      </c>
      <c r="K4" s="76" t="s">
        <v>203</v>
      </c>
    </row>
    <row r="5" spans="1:13" s="50" customFormat="1" ht="12.75" customHeight="1" x14ac:dyDescent="0.2">
      <c r="A5" s="42">
        <v>1</v>
      </c>
      <c r="B5" s="78" t="s">
        <v>51</v>
      </c>
      <c r="C5" s="79" t="s">
        <v>147</v>
      </c>
      <c r="D5" s="38">
        <v>487084815</v>
      </c>
      <c r="E5" s="39">
        <v>0.57999999999999996</v>
      </c>
      <c r="F5" s="80">
        <v>0.53939590000000004</v>
      </c>
      <c r="G5" s="69">
        <v>0.09</v>
      </c>
      <c r="H5" s="68" t="s">
        <v>195</v>
      </c>
      <c r="I5" s="81"/>
      <c r="J5" s="68" t="s">
        <v>195</v>
      </c>
      <c r="K5" s="69">
        <v>0.22181999999999999</v>
      </c>
      <c r="L5" s="81"/>
      <c r="M5" s="82"/>
    </row>
    <row r="6" spans="1:13" s="50" customFormat="1" ht="12.75" customHeight="1" x14ac:dyDescent="0.2">
      <c r="A6" s="42">
        <v>2</v>
      </c>
      <c r="B6" s="83" t="s">
        <v>53</v>
      </c>
      <c r="C6" s="79" t="s">
        <v>176</v>
      </c>
      <c r="D6" s="38">
        <v>2574914954</v>
      </c>
      <c r="E6" s="39">
        <v>0.32</v>
      </c>
      <c r="F6" s="80">
        <v>0.6808805</v>
      </c>
      <c r="G6" s="69">
        <v>7.8049999999999994E-2</v>
      </c>
      <c r="H6" s="68" t="s">
        <v>194</v>
      </c>
      <c r="I6" s="81"/>
      <c r="J6" s="85" t="s">
        <v>200</v>
      </c>
      <c r="K6" s="69">
        <v>0.23649000000000001</v>
      </c>
      <c r="L6" s="81"/>
      <c r="M6" s="82"/>
    </row>
    <row r="7" spans="1:13" s="50" customFormat="1" ht="12.75" customHeight="1" x14ac:dyDescent="0.2">
      <c r="A7" s="42">
        <v>3</v>
      </c>
      <c r="B7" s="78" t="s">
        <v>54</v>
      </c>
      <c r="C7" s="79" t="s">
        <v>177</v>
      </c>
      <c r="D7" s="38">
        <v>209565147</v>
      </c>
      <c r="E7" s="39">
        <v>0.69</v>
      </c>
      <c r="F7" s="80">
        <v>0.6808805</v>
      </c>
      <c r="G7" s="69">
        <v>1.1950000000000001E-2</v>
      </c>
      <c r="H7" s="68" t="s">
        <v>194</v>
      </c>
      <c r="I7" s="81"/>
      <c r="J7" s="68" t="s">
        <v>190</v>
      </c>
      <c r="K7" s="69">
        <v>0.09</v>
      </c>
      <c r="L7" s="81"/>
      <c r="M7" s="82"/>
    </row>
    <row r="8" spans="1:13" s="50" customFormat="1" ht="12.75" customHeight="1" x14ac:dyDescent="0.2">
      <c r="A8" s="42">
        <v>4</v>
      </c>
      <c r="B8" s="78" t="s">
        <v>13</v>
      </c>
      <c r="C8" s="79" t="s">
        <v>101</v>
      </c>
      <c r="D8" s="38">
        <v>1110616299</v>
      </c>
      <c r="E8" s="39">
        <v>0.45</v>
      </c>
      <c r="F8" s="80">
        <v>0.75764109999999996</v>
      </c>
      <c r="G8" s="69">
        <v>0.09</v>
      </c>
      <c r="H8" s="68" t="s">
        <v>184</v>
      </c>
      <c r="I8" s="81"/>
      <c r="J8" s="85" t="s">
        <v>198</v>
      </c>
      <c r="K8" s="69">
        <v>0.12121</v>
      </c>
      <c r="L8" s="81"/>
      <c r="M8" s="82"/>
    </row>
    <row r="9" spans="1:13" s="50" customFormat="1" ht="12.75" customHeight="1" x14ac:dyDescent="0.2">
      <c r="A9" s="42">
        <v>5</v>
      </c>
      <c r="B9" s="84" t="s">
        <v>4</v>
      </c>
      <c r="C9" s="79" t="s">
        <v>163</v>
      </c>
      <c r="D9" s="38">
        <v>660497344</v>
      </c>
      <c r="E9" s="39">
        <v>0.18</v>
      </c>
      <c r="F9" s="80">
        <v>0.85578100000000001</v>
      </c>
      <c r="G9" s="69">
        <v>7.621E-2</v>
      </c>
      <c r="H9" s="68" t="s">
        <v>198</v>
      </c>
      <c r="I9" s="81"/>
      <c r="J9" s="68" t="s">
        <v>194</v>
      </c>
      <c r="K9" s="69">
        <v>0.09</v>
      </c>
      <c r="L9" s="81"/>
      <c r="M9" s="82"/>
    </row>
    <row r="10" spans="1:13" s="50" customFormat="1" ht="12.75" customHeight="1" x14ac:dyDescent="0.2">
      <c r="A10" s="42">
        <v>6</v>
      </c>
      <c r="B10" s="78" t="s">
        <v>9</v>
      </c>
      <c r="C10" s="79" t="s">
        <v>105</v>
      </c>
      <c r="D10" s="38">
        <v>1274665323063</v>
      </c>
      <c r="E10" s="39">
        <v>0.18</v>
      </c>
      <c r="F10" s="80">
        <v>0.58470370000000005</v>
      </c>
      <c r="G10" s="69">
        <v>4.4999999999999998E-2</v>
      </c>
      <c r="H10" s="68" t="s">
        <v>200</v>
      </c>
      <c r="I10" s="81"/>
      <c r="J10" s="85" t="s">
        <v>184</v>
      </c>
      <c r="K10" s="69">
        <v>0.09</v>
      </c>
      <c r="L10" s="81"/>
      <c r="M10" s="82"/>
    </row>
    <row r="11" spans="1:13" s="50" customFormat="1" ht="12.75" customHeight="1" x14ac:dyDescent="0.2">
      <c r="A11" s="42">
        <v>7</v>
      </c>
      <c r="B11" s="78" t="s">
        <v>173</v>
      </c>
      <c r="C11" s="79" t="s">
        <v>178</v>
      </c>
      <c r="D11" s="38">
        <v>294120000</v>
      </c>
      <c r="E11" s="39">
        <v>0.2</v>
      </c>
      <c r="F11" s="80">
        <v>0.60171330000000001</v>
      </c>
      <c r="G11" s="69">
        <v>4.4999999999999998E-2</v>
      </c>
      <c r="H11" s="68" t="s">
        <v>190</v>
      </c>
      <c r="I11" s="81"/>
      <c r="J11" s="85" t="s">
        <v>199</v>
      </c>
      <c r="K11" s="69">
        <v>7.0870000000000002E-2</v>
      </c>
      <c r="L11" s="81"/>
      <c r="M11" s="82"/>
    </row>
    <row r="12" spans="1:13" s="50" customFormat="1" ht="12.75" customHeight="1" x14ac:dyDescent="0.2">
      <c r="A12" s="42">
        <v>8</v>
      </c>
      <c r="B12" s="78" t="s">
        <v>1</v>
      </c>
      <c r="C12" s="79" t="s">
        <v>162</v>
      </c>
      <c r="D12" s="38">
        <v>9650000000</v>
      </c>
      <c r="E12" s="39">
        <v>0.36</v>
      </c>
      <c r="F12" s="80">
        <v>0.75929009999999997</v>
      </c>
      <c r="G12" s="69">
        <v>4.4999999999999998E-2</v>
      </c>
      <c r="H12" s="68" t="s">
        <v>196</v>
      </c>
      <c r="I12" s="81"/>
      <c r="J12" s="68" t="s">
        <v>196</v>
      </c>
      <c r="K12" s="69">
        <v>4.4999999999999998E-2</v>
      </c>
      <c r="L12" s="81"/>
      <c r="M12" s="82"/>
    </row>
    <row r="13" spans="1:13" s="86" customFormat="1" ht="12.75" customHeight="1" x14ac:dyDescent="0.2">
      <c r="A13" s="42">
        <v>9</v>
      </c>
      <c r="B13" s="78" t="s">
        <v>16</v>
      </c>
      <c r="C13" s="79" t="s">
        <v>149</v>
      </c>
      <c r="D13" s="38">
        <v>416270745</v>
      </c>
      <c r="E13" s="39">
        <v>0.5</v>
      </c>
      <c r="F13" s="80">
        <v>0.81072710000000003</v>
      </c>
      <c r="G13" s="69">
        <v>3.099E-2</v>
      </c>
      <c r="H13" s="68" t="s">
        <v>199</v>
      </c>
      <c r="I13" s="81"/>
      <c r="J13" s="68" t="s">
        <v>191</v>
      </c>
      <c r="K13" s="69">
        <v>3.4619999999999998E-2</v>
      </c>
      <c r="L13" s="81"/>
      <c r="M13" s="82"/>
    </row>
    <row r="14" spans="1:13" s="50" customFormat="1" ht="12.75" customHeight="1" x14ac:dyDescent="0.2">
      <c r="A14" s="42">
        <v>10</v>
      </c>
      <c r="B14" s="78" t="s">
        <v>17</v>
      </c>
      <c r="C14" s="79" t="s">
        <v>161</v>
      </c>
      <c r="D14" s="38">
        <v>138756915</v>
      </c>
      <c r="E14" s="39">
        <v>0.6</v>
      </c>
      <c r="F14" s="80">
        <v>0.81072710000000003</v>
      </c>
      <c r="G14" s="69">
        <v>1.401E-2</v>
      </c>
      <c r="H14" s="68" t="s">
        <v>199</v>
      </c>
      <c r="I14" s="81"/>
      <c r="L14" s="81"/>
      <c r="M14" s="82"/>
    </row>
    <row r="15" spans="1:13" s="50" customFormat="1" ht="12.75" customHeight="1" x14ac:dyDescent="0.25">
      <c r="A15" s="42">
        <v>11</v>
      </c>
      <c r="B15" s="78" t="s">
        <v>143</v>
      </c>
      <c r="C15" s="79" t="s">
        <v>152</v>
      </c>
      <c r="D15" s="38">
        <v>63048706145</v>
      </c>
      <c r="E15" s="39">
        <v>0.16</v>
      </c>
      <c r="F15" s="80">
        <v>0.81247519999999995</v>
      </c>
      <c r="G15" s="69">
        <v>4.4999999999999998E-2</v>
      </c>
      <c r="H15" s="68" t="s">
        <v>200</v>
      </c>
      <c r="I15" s="81"/>
      <c r="J15" s="87"/>
      <c r="K15" s="88"/>
      <c r="L15" s="81"/>
      <c r="M15" s="82"/>
    </row>
    <row r="16" spans="1:13" s="50" customFormat="1" ht="12.75" customHeight="1" x14ac:dyDescent="0.25">
      <c r="A16" s="42">
        <v>12</v>
      </c>
      <c r="B16" s="78" t="s">
        <v>11</v>
      </c>
      <c r="C16" s="79" t="s">
        <v>102</v>
      </c>
      <c r="D16" s="38">
        <v>179768227</v>
      </c>
      <c r="E16" s="39">
        <v>0.32</v>
      </c>
      <c r="F16" s="80">
        <v>0.87789240000000002</v>
      </c>
      <c r="G16" s="69">
        <v>4.4999999999999998E-2</v>
      </c>
      <c r="H16" s="68" t="s">
        <v>195</v>
      </c>
      <c r="I16" s="81"/>
      <c r="J16" s="87"/>
      <c r="K16" s="88"/>
      <c r="L16" s="81"/>
      <c r="M16" s="82"/>
    </row>
    <row r="17" spans="1:13" s="50" customFormat="1" ht="12.75" customHeight="1" x14ac:dyDescent="0.25">
      <c r="A17" s="42">
        <v>13</v>
      </c>
      <c r="B17" s="89" t="s">
        <v>8</v>
      </c>
      <c r="C17" s="79" t="s">
        <v>98</v>
      </c>
      <c r="D17" s="38">
        <v>103030215</v>
      </c>
      <c r="E17" s="39">
        <v>0.33</v>
      </c>
      <c r="F17" s="80">
        <v>0.89202760000000003</v>
      </c>
      <c r="G17" s="69">
        <v>4.4999999999999998E-2</v>
      </c>
      <c r="H17" s="68" t="s">
        <v>198</v>
      </c>
      <c r="I17" s="81"/>
      <c r="J17" s="87"/>
      <c r="K17" s="88"/>
      <c r="L17" s="81"/>
      <c r="M17" s="82"/>
    </row>
    <row r="18" spans="1:13" s="50" customFormat="1" ht="12.75" customHeight="1" x14ac:dyDescent="0.25">
      <c r="A18" s="42">
        <v>14</v>
      </c>
      <c r="B18" s="83" t="s">
        <v>164</v>
      </c>
      <c r="C18" s="79" t="s">
        <v>165</v>
      </c>
      <c r="D18" s="38">
        <v>739000000</v>
      </c>
      <c r="E18" s="39">
        <v>0.34</v>
      </c>
      <c r="F18" s="80">
        <v>0.96699939999999995</v>
      </c>
      <c r="G18" s="69">
        <v>4.4999999999999998E-2</v>
      </c>
      <c r="H18" s="68" t="s">
        <v>195</v>
      </c>
      <c r="I18" s="81"/>
      <c r="J18" s="87"/>
      <c r="K18" s="88"/>
      <c r="L18" s="81"/>
      <c r="M18" s="82"/>
    </row>
    <row r="19" spans="1:13" s="50" customFormat="1" ht="12.75" customHeight="1" x14ac:dyDescent="0.25">
      <c r="A19" s="42">
        <v>15</v>
      </c>
      <c r="B19" s="84" t="s">
        <v>12</v>
      </c>
      <c r="C19" s="79" t="s">
        <v>110</v>
      </c>
      <c r="D19" s="38">
        <v>1033135366</v>
      </c>
      <c r="E19" s="39">
        <v>0.3</v>
      </c>
      <c r="F19" s="80">
        <v>0.99933000000000005</v>
      </c>
      <c r="G19" s="69">
        <v>4.4999999999999998E-2</v>
      </c>
      <c r="H19" s="68" t="s">
        <v>190</v>
      </c>
      <c r="I19" s="81"/>
      <c r="J19" s="87"/>
      <c r="K19" s="88"/>
      <c r="L19" s="81"/>
      <c r="M19" s="82"/>
    </row>
    <row r="20" spans="1:13" s="50" customFormat="1" ht="12.75" customHeight="1" x14ac:dyDescent="0.25">
      <c r="A20" s="42">
        <v>16</v>
      </c>
      <c r="B20" s="78" t="s">
        <v>50</v>
      </c>
      <c r="C20" s="79" t="s">
        <v>151</v>
      </c>
      <c r="D20" s="38">
        <v>136666665</v>
      </c>
      <c r="E20" s="39">
        <v>0.21</v>
      </c>
      <c r="F20" s="80">
        <v>1</v>
      </c>
      <c r="G20" s="69">
        <v>4.1820000000000003E-2</v>
      </c>
      <c r="H20" s="68" t="s">
        <v>195</v>
      </c>
      <c r="I20" s="81"/>
      <c r="J20" s="87"/>
      <c r="K20" s="88"/>
      <c r="L20" s="81"/>
      <c r="M20" s="82"/>
    </row>
    <row r="21" spans="1:13" s="50" customFormat="1" ht="15" x14ac:dyDescent="0.25">
      <c r="A21" s="42">
        <v>17</v>
      </c>
      <c r="B21" s="83" t="s">
        <v>158</v>
      </c>
      <c r="C21" s="79" t="s">
        <v>160</v>
      </c>
      <c r="D21" s="38">
        <v>115996689</v>
      </c>
      <c r="E21" s="39">
        <v>0.27</v>
      </c>
      <c r="F21" s="80">
        <v>1</v>
      </c>
      <c r="G21" s="69">
        <v>3.4619999999999998E-2</v>
      </c>
      <c r="H21" s="68" t="s">
        <v>191</v>
      </c>
      <c r="I21" s="81"/>
      <c r="J21" s="87"/>
      <c r="K21" s="88"/>
      <c r="L21" s="81"/>
      <c r="M21" s="82"/>
    </row>
    <row r="22" spans="1:13" s="50" customFormat="1" ht="12.75" customHeight="1" x14ac:dyDescent="0.25">
      <c r="A22" s="42">
        <v>18</v>
      </c>
      <c r="B22" s="78" t="s">
        <v>40</v>
      </c>
      <c r="C22" s="79" t="s">
        <v>111</v>
      </c>
      <c r="D22" s="38">
        <v>198827865141</v>
      </c>
      <c r="E22" s="39">
        <v>0.11</v>
      </c>
      <c r="F22" s="80">
        <v>1</v>
      </c>
      <c r="G22" s="69">
        <v>3.0470000000000001E-2</v>
      </c>
      <c r="H22" s="68" t="s">
        <v>200</v>
      </c>
      <c r="I22" s="81"/>
      <c r="J22" s="87"/>
      <c r="K22" s="88"/>
      <c r="L22" s="81"/>
      <c r="M22" s="82"/>
    </row>
    <row r="23" spans="1:13" s="50" customFormat="1" ht="12.75" customHeight="1" x14ac:dyDescent="0.25">
      <c r="A23" s="42">
        <v>19</v>
      </c>
      <c r="B23" s="84" t="s">
        <v>23</v>
      </c>
      <c r="C23" s="79" t="s">
        <v>153</v>
      </c>
      <c r="D23" s="38">
        <v>703191442</v>
      </c>
      <c r="E23" s="39">
        <v>0.18</v>
      </c>
      <c r="F23" s="80">
        <v>1</v>
      </c>
      <c r="G23" s="69">
        <v>2.5870000000000001E-2</v>
      </c>
      <c r="H23" s="68" t="s">
        <v>199</v>
      </c>
      <c r="I23" s="81"/>
      <c r="J23" s="87"/>
      <c r="K23" s="88"/>
      <c r="L23" s="81"/>
      <c r="M23" s="82"/>
    </row>
    <row r="24" spans="1:13" s="50" customFormat="1" ht="12.75" customHeight="1" x14ac:dyDescent="0.25">
      <c r="A24" s="42">
        <v>20</v>
      </c>
      <c r="B24" s="78" t="s">
        <v>21</v>
      </c>
      <c r="C24" s="79" t="s">
        <v>113</v>
      </c>
      <c r="D24" s="38">
        <v>39749359700</v>
      </c>
      <c r="E24" s="39">
        <v>0.15</v>
      </c>
      <c r="F24" s="80">
        <v>1</v>
      </c>
      <c r="G24" s="69">
        <v>2.2780000000000002E-2</v>
      </c>
      <c r="H24" s="68" t="s">
        <v>200</v>
      </c>
      <c r="I24" s="81"/>
      <c r="J24"/>
      <c r="K24" s="88"/>
      <c r="L24" s="81"/>
      <c r="M24" s="82"/>
    </row>
    <row r="25" spans="1:13" s="50" customFormat="1" ht="12.75" customHeight="1" x14ac:dyDescent="0.25">
      <c r="A25" s="42">
        <v>21</v>
      </c>
      <c r="B25" s="78" t="s">
        <v>39</v>
      </c>
      <c r="C25" s="79" t="s">
        <v>118</v>
      </c>
      <c r="D25" s="38">
        <v>35371898370</v>
      </c>
      <c r="E25" s="39">
        <v>0.25</v>
      </c>
      <c r="F25" s="80">
        <v>1</v>
      </c>
      <c r="G25" s="69">
        <v>2.0240000000000001E-2</v>
      </c>
      <c r="H25" s="68" t="s">
        <v>200</v>
      </c>
      <c r="I25" s="81"/>
      <c r="J25"/>
      <c r="K25" s="88"/>
      <c r="L25" s="81"/>
      <c r="M25" s="82"/>
    </row>
    <row r="26" spans="1:13" s="50" customFormat="1" ht="12.75" customHeight="1" x14ac:dyDescent="0.25">
      <c r="A26" s="42">
        <v>22</v>
      </c>
      <c r="B26" s="78" t="s">
        <v>22</v>
      </c>
      <c r="C26" s="79" t="s">
        <v>121</v>
      </c>
      <c r="D26" s="38">
        <v>110441160870</v>
      </c>
      <c r="E26" s="39">
        <v>0.23</v>
      </c>
      <c r="F26" s="80">
        <v>1</v>
      </c>
      <c r="G26" s="69">
        <v>1.8079999999999999E-2</v>
      </c>
      <c r="H26" s="68" t="s">
        <v>200</v>
      </c>
      <c r="I26" s="81"/>
      <c r="J26"/>
      <c r="K26" s="88"/>
      <c r="L26" s="81"/>
      <c r="M26" s="82"/>
    </row>
    <row r="27" spans="1:13" s="50" customFormat="1" ht="12.75" customHeight="1" x14ac:dyDescent="0.25">
      <c r="A27" s="42">
        <v>23</v>
      </c>
      <c r="B27" s="83" t="s">
        <v>168</v>
      </c>
      <c r="C27" s="79" t="s">
        <v>172</v>
      </c>
      <c r="D27" s="38">
        <v>112697817043</v>
      </c>
      <c r="E27" s="39">
        <v>0.27</v>
      </c>
      <c r="F27" s="80">
        <v>1</v>
      </c>
      <c r="G27" s="69">
        <v>1.7940000000000001E-2</v>
      </c>
      <c r="H27" s="68" t="s">
        <v>200</v>
      </c>
      <c r="I27" s="81"/>
      <c r="J27"/>
      <c r="K27" s="88"/>
      <c r="L27" s="81"/>
      <c r="M27" s="82"/>
    </row>
    <row r="28" spans="1:13" s="50" customFormat="1" ht="12.75" customHeight="1" x14ac:dyDescent="0.25">
      <c r="A28" s="42">
        <v>24</v>
      </c>
      <c r="B28" s="78" t="s">
        <v>26</v>
      </c>
      <c r="C28" s="79" t="s">
        <v>155</v>
      </c>
      <c r="D28" s="38">
        <v>3854341416571.4302</v>
      </c>
      <c r="E28" s="39">
        <v>0.19</v>
      </c>
      <c r="F28" s="80">
        <v>1</v>
      </c>
      <c r="G28" s="69">
        <v>1.3339999999999999E-2</v>
      </c>
      <c r="H28" s="68" t="s">
        <v>200</v>
      </c>
      <c r="I28" s="81"/>
      <c r="J28"/>
      <c r="K28" s="88"/>
      <c r="L28" s="81"/>
      <c r="M28" s="82"/>
    </row>
    <row r="29" spans="1:13" s="50" customFormat="1" ht="12.75" customHeight="1" x14ac:dyDescent="0.25">
      <c r="A29" s="42">
        <v>25</v>
      </c>
      <c r="B29" s="84" t="s">
        <v>28</v>
      </c>
      <c r="C29" s="79" t="s">
        <v>124</v>
      </c>
      <c r="D29" s="38">
        <v>42217941468</v>
      </c>
      <c r="E29" s="39">
        <v>0.34</v>
      </c>
      <c r="F29" s="80">
        <v>1</v>
      </c>
      <c r="G29" s="69">
        <v>8.77E-3</v>
      </c>
      <c r="H29" s="68" t="s">
        <v>200</v>
      </c>
      <c r="I29" s="81"/>
      <c r="J29"/>
      <c r="K29" s="88"/>
      <c r="L29" s="81"/>
      <c r="M29" s="82"/>
    </row>
    <row r="30" spans="1:13" s="50" customFormat="1" ht="12.75" customHeight="1" x14ac:dyDescent="0.25">
      <c r="A30" s="42">
        <v>26</v>
      </c>
      <c r="B30" s="78" t="s">
        <v>174</v>
      </c>
      <c r="C30" s="79" t="s">
        <v>179</v>
      </c>
      <c r="D30" s="38">
        <v>188307958732</v>
      </c>
      <c r="E30" s="39">
        <v>0.21</v>
      </c>
      <c r="F30" s="80">
        <v>1</v>
      </c>
      <c r="G30" s="69">
        <v>7.8799999999999999E-3</v>
      </c>
      <c r="H30" s="68" t="s">
        <v>200</v>
      </c>
      <c r="I30" s="81"/>
      <c r="J30"/>
      <c r="K30" s="88"/>
      <c r="L30" s="81"/>
      <c r="M30" s="82"/>
    </row>
    <row r="31" spans="1:13" s="50" customFormat="1" ht="12.75" customHeight="1" x14ac:dyDescent="0.25">
      <c r="A31" s="42">
        <v>27</v>
      </c>
      <c r="B31" s="78" t="s">
        <v>38</v>
      </c>
      <c r="C31" s="79" t="s">
        <v>122</v>
      </c>
      <c r="D31" s="38">
        <v>48707091574</v>
      </c>
      <c r="E31" s="39">
        <v>0.1</v>
      </c>
      <c r="F31" s="80">
        <v>1</v>
      </c>
      <c r="G31" s="69">
        <v>6.9899999999999997E-3</v>
      </c>
      <c r="H31" s="68" t="s">
        <v>200</v>
      </c>
      <c r="I31" s="81"/>
      <c r="J31"/>
      <c r="K31" s="88"/>
      <c r="L31" s="81"/>
      <c r="M31" s="82"/>
    </row>
    <row r="32" spans="1:13" s="50" customFormat="1" ht="15" x14ac:dyDescent="0.25">
      <c r="A32" s="17"/>
      <c r="B32" s="1"/>
      <c r="C32" s="15"/>
      <c r="D32" s="1"/>
      <c r="E32" s="1"/>
      <c r="F32" s="1"/>
      <c r="G32" s="1"/>
      <c r="H32" s="1"/>
      <c r="J32"/>
      <c r="K32" s="90"/>
      <c r="L32" s="81"/>
      <c r="M32" s="82"/>
    </row>
    <row r="33" spans="1:13" s="50" customFormat="1" ht="15" x14ac:dyDescent="0.25">
      <c r="A33" s="1"/>
      <c r="B33" s="18" t="s">
        <v>80</v>
      </c>
      <c r="C33" s="15"/>
      <c r="E33" s="1"/>
      <c r="F33" s="1"/>
      <c r="G33" s="1"/>
      <c r="H33" s="1"/>
      <c r="J33"/>
      <c r="K33" s="90"/>
      <c r="L33" s="81"/>
      <c r="M33" s="82"/>
    </row>
    <row r="34" spans="1:13" ht="15" x14ac:dyDescent="0.25">
      <c r="B34" s="37" t="s">
        <v>15</v>
      </c>
      <c r="C34" s="91" t="s">
        <v>148</v>
      </c>
      <c r="E34" s="50"/>
      <c r="J34"/>
      <c r="L34" s="81"/>
      <c r="M34" s="82"/>
    </row>
    <row r="35" spans="1:13" ht="15" x14ac:dyDescent="0.25">
      <c r="B35" s="18"/>
      <c r="C35" s="91"/>
      <c r="D35" s="48"/>
      <c r="E35" s="50"/>
      <c r="J35"/>
      <c r="M35" s="82"/>
    </row>
    <row r="36" spans="1:13" ht="15" x14ac:dyDescent="0.25">
      <c r="B36" s="37"/>
      <c r="C36" s="91"/>
      <c r="D36" s="48"/>
      <c r="E36" s="50"/>
      <c r="J36"/>
      <c r="M36" s="82"/>
    </row>
    <row r="37" spans="1:13" ht="15" x14ac:dyDescent="0.25">
      <c r="B37" s="18"/>
      <c r="C37" s="91"/>
      <c r="G37" s="10"/>
      <c r="J37"/>
      <c r="M37" s="82"/>
    </row>
    <row r="38" spans="1:13" ht="15" x14ac:dyDescent="0.25">
      <c r="E38" s="50"/>
      <c r="G38" s="10"/>
      <c r="J38"/>
      <c r="M38" s="82"/>
    </row>
    <row r="39" spans="1:13" ht="15" x14ac:dyDescent="0.25">
      <c r="E39" s="50"/>
      <c r="J39"/>
      <c r="M39" s="82"/>
    </row>
    <row r="40" spans="1:13" ht="15" x14ac:dyDescent="0.25">
      <c r="E40" s="50"/>
      <c r="G40" s="10"/>
      <c r="J40"/>
      <c r="M40" s="82"/>
    </row>
    <row r="41" spans="1:13" ht="15" x14ac:dyDescent="0.25">
      <c r="A41" s="22"/>
      <c r="C41" s="91"/>
      <c r="D41" s="10"/>
      <c r="E41" s="50"/>
      <c r="F41" s="11"/>
      <c r="G41" s="11"/>
      <c r="H41" s="11"/>
      <c r="J41"/>
      <c r="M41" s="82"/>
    </row>
    <row r="42" spans="1:13" ht="15" x14ac:dyDescent="0.25">
      <c r="D42" s="10"/>
      <c r="F42" s="11"/>
      <c r="G42" s="11"/>
      <c r="H42" s="11"/>
      <c r="J42"/>
      <c r="M42" s="82"/>
    </row>
    <row r="43" spans="1:13" ht="15" x14ac:dyDescent="0.25">
      <c r="D43" s="10"/>
      <c r="F43" s="11"/>
      <c r="G43" s="11"/>
      <c r="H43" s="11"/>
      <c r="J43"/>
      <c r="M43" s="82"/>
    </row>
    <row r="44" spans="1:13" x14ac:dyDescent="0.2">
      <c r="D44" s="10"/>
      <c r="F44" s="11"/>
      <c r="G44" s="11"/>
      <c r="H44" s="11"/>
      <c r="M44" s="82"/>
    </row>
    <row r="45" spans="1:13" x14ac:dyDescent="0.2">
      <c r="D45" s="10"/>
      <c r="E45" s="10"/>
      <c r="F45" s="11"/>
      <c r="H45" s="11"/>
    </row>
    <row r="46" spans="1:13" x14ac:dyDescent="0.2">
      <c r="D46" s="10"/>
      <c r="F46" s="11"/>
      <c r="G46" s="11"/>
      <c r="H46" s="11"/>
    </row>
    <row r="47" spans="1:13" x14ac:dyDescent="0.2">
      <c r="D47" s="10"/>
      <c r="F47" s="11"/>
      <c r="G47" s="11"/>
      <c r="H47" s="11"/>
    </row>
    <row r="48" spans="1:13" x14ac:dyDescent="0.2">
      <c r="E48" s="24"/>
      <c r="G48" s="11"/>
    </row>
    <row r="49" spans="4:8" x14ac:dyDescent="0.2">
      <c r="D49" s="10"/>
      <c r="F49" s="11"/>
      <c r="G49" s="25"/>
      <c r="H49" s="11"/>
    </row>
    <row r="50" spans="4:8" x14ac:dyDescent="0.2">
      <c r="D50" s="10"/>
      <c r="E50" s="10"/>
      <c r="F50" s="11"/>
      <c r="H50" s="11"/>
    </row>
    <row r="51" spans="4:8" x14ac:dyDescent="0.2">
      <c r="D51" s="10"/>
      <c r="E51" s="10"/>
      <c r="F51" s="11"/>
      <c r="H51" s="11"/>
    </row>
    <row r="54" spans="4:8" x14ac:dyDescent="0.2">
      <c r="G54" s="11"/>
    </row>
    <row r="55" spans="4:8" x14ac:dyDescent="0.2">
      <c r="G55" s="11"/>
    </row>
    <row r="57" spans="4:8" x14ac:dyDescent="0.2">
      <c r="G57" s="11"/>
    </row>
    <row r="58" spans="4:8" x14ac:dyDescent="0.2">
      <c r="G58" s="11"/>
    </row>
    <row r="59" spans="4:8" x14ac:dyDescent="0.2">
      <c r="G59" s="11"/>
    </row>
    <row r="60" spans="4:8" x14ac:dyDescent="0.2">
      <c r="G60" s="11"/>
    </row>
    <row r="61" spans="4:8" x14ac:dyDescent="0.2">
      <c r="G61" s="11"/>
    </row>
    <row r="62" spans="4:8" x14ac:dyDescent="0.2">
      <c r="G62" s="11"/>
    </row>
    <row r="63" spans="4:8" x14ac:dyDescent="0.2">
      <c r="G63" s="11"/>
    </row>
    <row r="64" spans="4:8" x14ac:dyDescent="0.2">
      <c r="G64" s="11"/>
    </row>
    <row r="65" spans="7:7" x14ac:dyDescent="0.2">
      <c r="G65" s="11"/>
    </row>
    <row r="66" spans="7:7" x14ac:dyDescent="0.2">
      <c r="G66" s="11"/>
    </row>
  </sheetData>
  <pageMargins left="0.28000000000000003" right="0.33" top="0.32" bottom="0.34" header="0.3" footer="0.3"/>
  <pageSetup paperSize="9"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7"/>
  <sheetViews>
    <sheetView showGridLines="0" zoomScaleNormal="100" workbookViewId="0">
      <pane xSplit="2" ySplit="4" topLeftCell="C5" activePane="bottomRight" state="frozen"/>
      <selection activeCell="K14" sqref="K14"/>
      <selection pane="topRight" activeCell="K14" sqref="K14"/>
      <selection pane="bottomLeft" activeCell="K14" sqref="K14"/>
      <selection pane="bottomRight" activeCell="D28" sqref="D28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53.7109375" style="23" bestFit="1" customWidth="1"/>
    <col min="4" max="4" width="17.7109375" style="1" customWidth="1"/>
    <col min="5" max="5" width="14.5703125" style="1" customWidth="1"/>
    <col min="6" max="6" width="18" style="1" customWidth="1"/>
    <col min="7" max="7" width="13.7109375" style="1" customWidth="1"/>
    <col min="8" max="8" width="26" style="1" customWidth="1"/>
    <col min="9" max="9" width="13.7109375" style="1" customWidth="1"/>
    <col min="10" max="10" width="26.42578125" style="1" customWidth="1"/>
    <col min="11" max="11" width="18.7109375" style="72" customWidth="1"/>
    <col min="12" max="12" width="10.140625" style="1" customWidth="1"/>
    <col min="13" max="16384" width="9.140625" style="1"/>
  </cols>
  <sheetData>
    <row r="1" spans="1:13" x14ac:dyDescent="0.2">
      <c r="A1" s="28" t="s">
        <v>57</v>
      </c>
      <c r="B1" s="29"/>
      <c r="C1" s="71"/>
      <c r="D1" s="29"/>
      <c r="E1" s="29"/>
      <c r="F1" s="29"/>
      <c r="G1" s="29"/>
      <c r="H1" s="29"/>
    </row>
    <row r="2" spans="1:13" x14ac:dyDescent="0.2">
      <c r="A2" s="2" t="s">
        <v>208</v>
      </c>
      <c r="B2" s="27"/>
      <c r="C2" s="73"/>
      <c r="D2" s="27"/>
      <c r="E2" s="27"/>
      <c r="F2" s="27"/>
      <c r="G2" s="27"/>
      <c r="H2" s="27"/>
    </row>
    <row r="3" spans="1:13" x14ac:dyDescent="0.2">
      <c r="A3" s="2"/>
      <c r="B3" s="27"/>
      <c r="C3" s="73"/>
      <c r="D3" s="27"/>
      <c r="E3" s="27"/>
      <c r="F3" s="27"/>
      <c r="G3" s="27"/>
      <c r="H3" s="27"/>
    </row>
    <row r="4" spans="1:13" ht="25.5" x14ac:dyDescent="0.2">
      <c r="A4" s="74" t="s">
        <v>72</v>
      </c>
      <c r="B4" s="74" t="s">
        <v>73</v>
      </c>
      <c r="C4" s="74" t="s">
        <v>74</v>
      </c>
      <c r="D4" s="75" t="s">
        <v>75</v>
      </c>
      <c r="E4" s="74" t="s">
        <v>76</v>
      </c>
      <c r="F4" s="74" t="s">
        <v>77</v>
      </c>
      <c r="G4" s="76" t="s">
        <v>78</v>
      </c>
      <c r="H4" s="76" t="s">
        <v>180</v>
      </c>
      <c r="I4" s="77"/>
      <c r="J4" s="74" t="s">
        <v>180</v>
      </c>
      <c r="K4" s="76" t="s">
        <v>204</v>
      </c>
    </row>
    <row r="5" spans="1:13" s="50" customFormat="1" ht="12.75" customHeight="1" x14ac:dyDescent="0.2">
      <c r="A5" s="42">
        <v>1</v>
      </c>
      <c r="B5" s="78" t="s">
        <v>53</v>
      </c>
      <c r="C5" s="79" t="s">
        <v>176</v>
      </c>
      <c r="D5" s="38">
        <v>2574914954</v>
      </c>
      <c r="E5" s="39">
        <v>0.32</v>
      </c>
      <c r="F5" s="80">
        <v>0.52042500000000003</v>
      </c>
      <c r="G5" s="69">
        <v>7.8469999999999998E-2</v>
      </c>
      <c r="H5" s="68" t="s">
        <v>194</v>
      </c>
      <c r="I5" s="81"/>
      <c r="J5" s="68" t="s">
        <v>195</v>
      </c>
      <c r="K5" s="69">
        <v>0.20000000000000004</v>
      </c>
      <c r="L5" s="81"/>
      <c r="M5" s="82"/>
    </row>
    <row r="6" spans="1:13" s="50" customFormat="1" ht="12.75" customHeight="1" x14ac:dyDescent="0.2">
      <c r="A6" s="42">
        <v>2</v>
      </c>
      <c r="B6" s="83" t="s">
        <v>54</v>
      </c>
      <c r="C6" s="79" t="s">
        <v>177</v>
      </c>
      <c r="D6" s="38">
        <v>209565147</v>
      </c>
      <c r="E6" s="39">
        <v>0.69</v>
      </c>
      <c r="F6" s="80">
        <v>0.52042500000000003</v>
      </c>
      <c r="G6" s="69">
        <v>1.153E-2</v>
      </c>
      <c r="H6" s="68" t="s">
        <v>194</v>
      </c>
      <c r="I6" s="81"/>
      <c r="J6" s="85" t="s">
        <v>200</v>
      </c>
      <c r="K6" s="69">
        <v>0.2</v>
      </c>
      <c r="L6" s="81"/>
      <c r="M6" s="82"/>
    </row>
    <row r="7" spans="1:13" s="50" customFormat="1" ht="12.75" customHeight="1" x14ac:dyDescent="0.2">
      <c r="A7" s="42">
        <v>3</v>
      </c>
      <c r="B7" s="78" t="s">
        <v>13</v>
      </c>
      <c r="C7" s="79" t="s">
        <v>101</v>
      </c>
      <c r="D7" s="38">
        <v>1110616299</v>
      </c>
      <c r="E7" s="39">
        <v>0.45</v>
      </c>
      <c r="F7" s="80">
        <v>0.61311130000000003</v>
      </c>
      <c r="G7" s="69">
        <v>0.09</v>
      </c>
      <c r="H7" s="68" t="s">
        <v>184</v>
      </c>
      <c r="I7" s="81"/>
      <c r="J7" s="68" t="s">
        <v>190</v>
      </c>
      <c r="K7" s="69">
        <v>0.13374999999999998</v>
      </c>
      <c r="L7" s="81"/>
      <c r="M7" s="82"/>
    </row>
    <row r="8" spans="1:13" s="50" customFormat="1" ht="12.75" customHeight="1" x14ac:dyDescent="0.2">
      <c r="A8" s="42">
        <v>4</v>
      </c>
      <c r="B8" s="78" t="s">
        <v>4</v>
      </c>
      <c r="C8" s="79" t="s">
        <v>163</v>
      </c>
      <c r="D8" s="38">
        <v>660497344</v>
      </c>
      <c r="E8" s="39">
        <v>0.18</v>
      </c>
      <c r="F8" s="80">
        <v>0.82814989999999999</v>
      </c>
      <c r="G8" s="69">
        <v>8.8749999999999996E-2</v>
      </c>
      <c r="H8" s="68" t="s">
        <v>198</v>
      </c>
      <c r="I8" s="81"/>
      <c r="J8" s="85" t="s">
        <v>198</v>
      </c>
      <c r="K8" s="69">
        <v>0.09</v>
      </c>
      <c r="L8" s="81"/>
      <c r="M8" s="82"/>
    </row>
    <row r="9" spans="1:13" s="50" customFormat="1" ht="12.75" customHeight="1" x14ac:dyDescent="0.2">
      <c r="A9" s="42">
        <v>5</v>
      </c>
      <c r="B9" s="84" t="s">
        <v>51</v>
      </c>
      <c r="C9" s="79" t="s">
        <v>147</v>
      </c>
      <c r="D9" s="38">
        <v>487541325</v>
      </c>
      <c r="E9" s="39">
        <v>0.57999999999999996</v>
      </c>
      <c r="F9" s="80">
        <v>0.45188509999999998</v>
      </c>
      <c r="G9" s="69">
        <v>7.7719999999999997E-2</v>
      </c>
      <c r="H9" s="68" t="s">
        <v>195</v>
      </c>
      <c r="I9" s="81"/>
      <c r="J9" s="68" t="s">
        <v>194</v>
      </c>
      <c r="K9" s="69">
        <v>0.1237</v>
      </c>
      <c r="L9" s="81"/>
      <c r="M9" s="82"/>
    </row>
    <row r="10" spans="1:13" s="50" customFormat="1" ht="12.75" customHeight="1" x14ac:dyDescent="0.2">
      <c r="A10" s="42">
        <v>6</v>
      </c>
      <c r="B10" s="78" t="s">
        <v>173</v>
      </c>
      <c r="C10" s="79" t="s">
        <v>178</v>
      </c>
      <c r="D10" s="38">
        <v>294120000</v>
      </c>
      <c r="E10" s="39">
        <v>0.2</v>
      </c>
      <c r="F10" s="80">
        <v>0.53958629999999996</v>
      </c>
      <c r="G10" s="69">
        <v>4.4999999999999998E-2</v>
      </c>
      <c r="H10" s="68" t="s">
        <v>190</v>
      </c>
      <c r="I10" s="81"/>
      <c r="J10" s="85" t="s">
        <v>184</v>
      </c>
      <c r="K10" s="69">
        <v>8.881E-2</v>
      </c>
      <c r="L10" s="81"/>
      <c r="M10" s="82"/>
    </row>
    <row r="11" spans="1:13" s="50" customFormat="1" ht="12.75" customHeight="1" x14ac:dyDescent="0.2">
      <c r="A11" s="42">
        <v>7</v>
      </c>
      <c r="B11" s="78" t="s">
        <v>1</v>
      </c>
      <c r="C11" s="79" t="s">
        <v>162</v>
      </c>
      <c r="D11" s="38">
        <v>9650000000</v>
      </c>
      <c r="E11" s="39">
        <v>0.36</v>
      </c>
      <c r="F11" s="80">
        <v>0.58877849999999998</v>
      </c>
      <c r="G11" s="69">
        <v>4.4999999999999998E-2</v>
      </c>
      <c r="H11" s="68" t="s">
        <v>196</v>
      </c>
      <c r="I11" s="81"/>
      <c r="J11" s="85" t="s">
        <v>199</v>
      </c>
      <c r="K11" s="69">
        <v>8.5680000000000006E-2</v>
      </c>
      <c r="L11" s="81"/>
      <c r="M11" s="82"/>
    </row>
    <row r="12" spans="1:13" s="50" customFormat="1" ht="12.75" customHeight="1" x14ac:dyDescent="0.2">
      <c r="A12" s="42">
        <v>8</v>
      </c>
      <c r="B12" s="78" t="s">
        <v>16</v>
      </c>
      <c r="C12" s="79" t="s">
        <v>149</v>
      </c>
      <c r="D12" s="38">
        <v>416270745</v>
      </c>
      <c r="E12" s="39">
        <v>0.5</v>
      </c>
      <c r="F12" s="80">
        <v>0.63526289999999996</v>
      </c>
      <c r="G12" s="69">
        <v>3.082E-2</v>
      </c>
      <c r="H12" s="68" t="s">
        <v>199</v>
      </c>
      <c r="I12" s="81"/>
      <c r="J12" s="68" t="s">
        <v>196</v>
      </c>
      <c r="K12" s="69">
        <v>4.4999999999999998E-2</v>
      </c>
      <c r="L12" s="81"/>
      <c r="M12" s="82"/>
    </row>
    <row r="13" spans="1:13" s="86" customFormat="1" ht="12.75" customHeight="1" x14ac:dyDescent="0.2">
      <c r="A13" s="42">
        <v>9</v>
      </c>
      <c r="B13" s="78" t="s">
        <v>17</v>
      </c>
      <c r="C13" s="79" t="s">
        <v>161</v>
      </c>
      <c r="D13" s="38">
        <v>138756915</v>
      </c>
      <c r="E13" s="39">
        <v>0.6</v>
      </c>
      <c r="F13" s="80">
        <v>0.63526289999999996</v>
      </c>
      <c r="G13" s="69">
        <v>1.418E-2</v>
      </c>
      <c r="H13" s="68" t="s">
        <v>199</v>
      </c>
      <c r="I13" s="81"/>
      <c r="J13" s="68" t="s">
        <v>191</v>
      </c>
      <c r="K13" s="69">
        <v>3.3059999999999999E-2</v>
      </c>
      <c r="L13" s="81"/>
      <c r="M13" s="82"/>
    </row>
    <row r="14" spans="1:13" s="50" customFormat="1" ht="12.75" customHeight="1" x14ac:dyDescent="0.2">
      <c r="A14" s="42">
        <v>10</v>
      </c>
      <c r="B14" s="78" t="s">
        <v>8</v>
      </c>
      <c r="C14" s="79" t="s">
        <v>98</v>
      </c>
      <c r="D14" s="38">
        <v>103030215</v>
      </c>
      <c r="E14" s="39">
        <v>0.33</v>
      </c>
      <c r="F14" s="80">
        <v>0.80673799999999996</v>
      </c>
      <c r="G14" s="69">
        <v>4.4999999999999998E-2</v>
      </c>
      <c r="H14" s="68" t="s">
        <v>198</v>
      </c>
      <c r="I14" s="81"/>
      <c r="L14" s="81"/>
      <c r="M14" s="82"/>
    </row>
    <row r="15" spans="1:13" s="50" customFormat="1" ht="12.75" customHeight="1" x14ac:dyDescent="0.25">
      <c r="A15" s="42">
        <v>11</v>
      </c>
      <c r="B15" s="78" t="s">
        <v>12</v>
      </c>
      <c r="C15" s="79" t="s">
        <v>110</v>
      </c>
      <c r="D15" s="38">
        <v>1033135366</v>
      </c>
      <c r="E15" s="39">
        <v>0.3</v>
      </c>
      <c r="F15" s="80">
        <v>1</v>
      </c>
      <c r="G15" s="69">
        <v>4.3810000000000002E-2</v>
      </c>
      <c r="H15" s="68" t="s">
        <v>190</v>
      </c>
      <c r="I15" s="81"/>
      <c r="J15" s="87"/>
      <c r="K15" s="88"/>
      <c r="L15" s="81"/>
      <c r="M15" s="82"/>
    </row>
    <row r="16" spans="1:13" s="50" customFormat="1" ht="12.75" customHeight="1" x14ac:dyDescent="0.25">
      <c r="A16" s="42">
        <v>12</v>
      </c>
      <c r="B16" s="78" t="s">
        <v>11</v>
      </c>
      <c r="C16" s="79" t="s">
        <v>102</v>
      </c>
      <c r="D16" s="38">
        <v>179768227</v>
      </c>
      <c r="E16" s="39">
        <v>0.32</v>
      </c>
      <c r="F16" s="80">
        <v>0.67576449999999999</v>
      </c>
      <c r="G16" s="69">
        <v>4.1739999999999999E-2</v>
      </c>
      <c r="H16" s="68" t="s">
        <v>195</v>
      </c>
      <c r="I16" s="81"/>
      <c r="J16" s="87"/>
      <c r="K16" s="88"/>
      <c r="L16" s="81"/>
      <c r="M16" s="82"/>
    </row>
    <row r="17" spans="1:13" s="50" customFormat="1" ht="12.75" customHeight="1" x14ac:dyDescent="0.25">
      <c r="A17" s="42">
        <v>13</v>
      </c>
      <c r="B17" s="89" t="s">
        <v>164</v>
      </c>
      <c r="C17" s="79" t="s">
        <v>165</v>
      </c>
      <c r="D17" s="38">
        <v>739000000</v>
      </c>
      <c r="E17" s="39">
        <v>0.34</v>
      </c>
      <c r="F17" s="80">
        <v>0.69200200000000001</v>
      </c>
      <c r="G17" s="69">
        <v>4.1739999999999999E-2</v>
      </c>
      <c r="H17" s="68" t="s">
        <v>195</v>
      </c>
      <c r="I17" s="81"/>
      <c r="J17" s="87"/>
      <c r="K17" s="88"/>
      <c r="L17" s="81"/>
      <c r="M17" s="82"/>
    </row>
    <row r="18" spans="1:13" s="50" customFormat="1" ht="12.75" customHeight="1" x14ac:dyDescent="0.25">
      <c r="A18" s="42">
        <v>14</v>
      </c>
      <c r="B18" s="83" t="s">
        <v>23</v>
      </c>
      <c r="C18" s="79" t="s">
        <v>153</v>
      </c>
      <c r="D18" s="38">
        <v>703191442</v>
      </c>
      <c r="E18" s="39">
        <v>0.18</v>
      </c>
      <c r="F18" s="80">
        <v>1</v>
      </c>
      <c r="G18" s="69">
        <v>4.0680000000000001E-2</v>
      </c>
      <c r="H18" s="68" t="s">
        <v>199</v>
      </c>
      <c r="I18" s="81"/>
      <c r="J18" s="87"/>
      <c r="K18" s="88"/>
      <c r="L18" s="81"/>
      <c r="M18" s="82"/>
    </row>
    <row r="19" spans="1:13" s="50" customFormat="1" ht="12.75" customHeight="1" x14ac:dyDescent="0.25">
      <c r="A19" s="42">
        <v>15</v>
      </c>
      <c r="B19" s="84" t="s">
        <v>9</v>
      </c>
      <c r="C19" s="79" t="s">
        <v>105</v>
      </c>
      <c r="D19" s="38">
        <v>1274665323063</v>
      </c>
      <c r="E19" s="39">
        <v>0.18</v>
      </c>
      <c r="F19" s="80">
        <v>0.42700339999999998</v>
      </c>
      <c r="G19" s="69">
        <v>3.9030000000000002E-2</v>
      </c>
      <c r="H19" s="68" t="s">
        <v>200</v>
      </c>
      <c r="I19" s="81"/>
      <c r="J19" s="87"/>
      <c r="K19" s="88"/>
      <c r="L19" s="81"/>
      <c r="M19" s="82"/>
    </row>
    <row r="20" spans="1:13" s="50" customFormat="1" ht="12.75" customHeight="1" x14ac:dyDescent="0.25">
      <c r="A20" s="42">
        <v>16</v>
      </c>
      <c r="B20" s="78" t="s">
        <v>143</v>
      </c>
      <c r="C20" s="79" t="s">
        <v>152</v>
      </c>
      <c r="D20" s="38">
        <v>63048706145</v>
      </c>
      <c r="E20" s="39">
        <v>0.16</v>
      </c>
      <c r="F20" s="80">
        <v>0.54703860000000004</v>
      </c>
      <c r="G20" s="69">
        <v>3.9030000000000002E-2</v>
      </c>
      <c r="H20" s="68" t="s">
        <v>200</v>
      </c>
      <c r="I20" s="81"/>
      <c r="J20" s="87"/>
      <c r="K20" s="88"/>
      <c r="L20" s="81"/>
      <c r="M20" s="82"/>
    </row>
    <row r="21" spans="1:13" s="50" customFormat="1" ht="25.5" x14ac:dyDescent="0.25">
      <c r="A21" s="42">
        <v>17</v>
      </c>
      <c r="B21" s="83" t="s">
        <v>50</v>
      </c>
      <c r="C21" s="79" t="s">
        <v>151</v>
      </c>
      <c r="D21" s="38">
        <v>136666665</v>
      </c>
      <c r="E21" s="39">
        <v>0.21</v>
      </c>
      <c r="F21" s="80">
        <v>0.71353060000000001</v>
      </c>
      <c r="G21" s="69">
        <v>3.8800000000000001E-2</v>
      </c>
      <c r="H21" s="68" t="s">
        <v>195</v>
      </c>
      <c r="I21" s="81"/>
      <c r="J21" s="87"/>
      <c r="K21" s="88"/>
      <c r="L21" s="81"/>
      <c r="M21" s="82"/>
    </row>
    <row r="22" spans="1:13" s="50" customFormat="1" ht="12.75" customHeight="1" x14ac:dyDescent="0.25">
      <c r="A22" s="42">
        <v>18</v>
      </c>
      <c r="B22" s="78" t="s">
        <v>52</v>
      </c>
      <c r="C22" s="79" t="s">
        <v>112</v>
      </c>
      <c r="D22" s="38">
        <v>19259815400</v>
      </c>
      <c r="E22" s="39">
        <v>0.1</v>
      </c>
      <c r="F22" s="80">
        <v>1</v>
      </c>
      <c r="G22" s="69">
        <v>3.3700000000000001E-2</v>
      </c>
      <c r="H22" s="68" t="s">
        <v>184</v>
      </c>
      <c r="I22" s="81"/>
      <c r="J22" s="87"/>
      <c r="K22" s="88"/>
      <c r="L22" s="81"/>
      <c r="M22" s="82"/>
    </row>
    <row r="23" spans="1:13" s="50" customFormat="1" ht="12.75" customHeight="1" x14ac:dyDescent="0.25">
      <c r="A23" s="42">
        <v>19</v>
      </c>
      <c r="B23" s="84" t="s">
        <v>158</v>
      </c>
      <c r="C23" s="79" t="s">
        <v>160</v>
      </c>
      <c r="D23" s="38">
        <v>115996689</v>
      </c>
      <c r="E23" s="39">
        <v>0.27</v>
      </c>
      <c r="F23" s="80">
        <v>1</v>
      </c>
      <c r="G23" s="69">
        <v>3.3059999999999999E-2</v>
      </c>
      <c r="H23" s="68" t="s">
        <v>191</v>
      </c>
      <c r="I23" s="81"/>
      <c r="J23" s="87"/>
      <c r="K23" s="88"/>
      <c r="L23" s="81"/>
      <c r="M23" s="82"/>
    </row>
    <row r="24" spans="1:13" s="50" customFormat="1" ht="12.75" customHeight="1" x14ac:dyDescent="0.25">
      <c r="A24" s="42">
        <v>20</v>
      </c>
      <c r="B24" s="78" t="s">
        <v>40</v>
      </c>
      <c r="C24" s="79" t="s">
        <v>111</v>
      </c>
      <c r="D24" s="38">
        <v>198827865141</v>
      </c>
      <c r="E24" s="39">
        <v>0.11</v>
      </c>
      <c r="F24" s="80">
        <v>0.6672768</v>
      </c>
      <c r="G24" s="69">
        <v>2.7349999999999999E-2</v>
      </c>
      <c r="H24" s="68" t="s">
        <v>200</v>
      </c>
      <c r="I24" s="81"/>
      <c r="J24"/>
      <c r="K24" s="88"/>
      <c r="L24" s="81"/>
      <c r="M24" s="82"/>
    </row>
    <row r="25" spans="1:13" s="50" customFormat="1" ht="12.75" customHeight="1" x14ac:dyDescent="0.25">
      <c r="A25" s="42">
        <v>21</v>
      </c>
      <c r="B25" s="78" t="s">
        <v>21</v>
      </c>
      <c r="C25" s="79" t="s">
        <v>113</v>
      </c>
      <c r="D25" s="38">
        <v>39749359700</v>
      </c>
      <c r="E25" s="39">
        <v>0.15</v>
      </c>
      <c r="F25" s="80">
        <v>0.6672768</v>
      </c>
      <c r="G25" s="69">
        <v>1.788E-2</v>
      </c>
      <c r="H25" s="68" t="s">
        <v>200</v>
      </c>
      <c r="I25" s="81"/>
      <c r="J25"/>
      <c r="K25" s="88"/>
      <c r="L25" s="81"/>
      <c r="M25" s="82"/>
    </row>
    <row r="26" spans="1:13" s="50" customFormat="1" ht="12.75" customHeight="1" x14ac:dyDescent="0.25">
      <c r="A26" s="42">
        <v>22</v>
      </c>
      <c r="B26" s="78" t="s">
        <v>39</v>
      </c>
      <c r="C26" s="79" t="s">
        <v>118</v>
      </c>
      <c r="D26" s="38">
        <v>35371898370</v>
      </c>
      <c r="E26" s="39">
        <v>0.25</v>
      </c>
      <c r="F26" s="80">
        <v>0.6672768</v>
      </c>
      <c r="G26" s="69">
        <v>1.6660000000000001E-2</v>
      </c>
      <c r="H26" s="68" t="s">
        <v>200</v>
      </c>
      <c r="I26" s="81"/>
      <c r="J26"/>
      <c r="K26" s="88"/>
      <c r="L26" s="81"/>
      <c r="M26" s="82"/>
    </row>
    <row r="27" spans="1:13" s="50" customFormat="1" ht="12.75" customHeight="1" x14ac:dyDescent="0.25">
      <c r="A27" s="42">
        <v>23</v>
      </c>
      <c r="B27" s="83" t="s">
        <v>22</v>
      </c>
      <c r="C27" s="79" t="s">
        <v>121</v>
      </c>
      <c r="D27" s="38">
        <v>110441160870</v>
      </c>
      <c r="E27" s="39">
        <v>0.23</v>
      </c>
      <c r="F27" s="80">
        <v>0.6672768</v>
      </c>
      <c r="G27" s="69">
        <v>1.5219999999999999E-2</v>
      </c>
      <c r="H27" s="68" t="s">
        <v>200</v>
      </c>
      <c r="I27" s="81"/>
      <c r="J27"/>
      <c r="K27" s="88"/>
      <c r="L27" s="81"/>
      <c r="M27" s="82"/>
    </row>
    <row r="28" spans="1:13" s="50" customFormat="1" ht="12.75" customHeight="1" x14ac:dyDescent="0.25">
      <c r="A28" s="42">
        <v>24</v>
      </c>
      <c r="B28" s="78" t="s">
        <v>168</v>
      </c>
      <c r="C28" s="79" t="s">
        <v>172</v>
      </c>
      <c r="D28" s="38">
        <v>112697817043</v>
      </c>
      <c r="E28" s="39">
        <v>0.27</v>
      </c>
      <c r="F28" s="80">
        <v>0.6672768</v>
      </c>
      <c r="G28" s="69">
        <v>1.438E-2</v>
      </c>
      <c r="H28" s="68" t="s">
        <v>200</v>
      </c>
      <c r="I28" s="81"/>
      <c r="J28"/>
      <c r="K28" s="88"/>
      <c r="L28" s="81"/>
      <c r="M28" s="82"/>
    </row>
    <row r="29" spans="1:13" s="50" customFormat="1" ht="12.75" customHeight="1" x14ac:dyDescent="0.25">
      <c r="A29" s="42">
        <v>25</v>
      </c>
      <c r="B29" s="84" t="s">
        <v>26</v>
      </c>
      <c r="C29" s="79" t="s">
        <v>155</v>
      </c>
      <c r="D29" s="38">
        <v>3854341416571.4302</v>
      </c>
      <c r="E29" s="39">
        <v>0.19</v>
      </c>
      <c r="F29" s="80">
        <v>0.6672768</v>
      </c>
      <c r="G29" s="69">
        <v>1.093E-2</v>
      </c>
      <c r="H29" s="68" t="s">
        <v>200</v>
      </c>
      <c r="I29" s="81"/>
      <c r="J29"/>
      <c r="K29" s="88"/>
      <c r="L29" s="81"/>
      <c r="M29" s="82"/>
    </row>
    <row r="30" spans="1:13" s="50" customFormat="1" ht="12.75" customHeight="1" x14ac:dyDescent="0.25">
      <c r="A30" s="42">
        <v>26</v>
      </c>
      <c r="B30" s="78" t="s">
        <v>28</v>
      </c>
      <c r="C30" s="79" t="s">
        <v>124</v>
      </c>
      <c r="D30" s="38">
        <v>42217941468</v>
      </c>
      <c r="E30" s="39">
        <v>0.34</v>
      </c>
      <c r="F30" s="80">
        <v>0.6672768</v>
      </c>
      <c r="G30" s="69">
        <v>7.11E-3</v>
      </c>
      <c r="H30" s="68" t="s">
        <v>200</v>
      </c>
      <c r="I30" s="81"/>
      <c r="J30"/>
      <c r="K30" s="88"/>
      <c r="L30" s="81"/>
      <c r="M30" s="82"/>
    </row>
    <row r="31" spans="1:13" s="50" customFormat="1" ht="12.75" customHeight="1" x14ac:dyDescent="0.25">
      <c r="A31" s="42">
        <v>27</v>
      </c>
      <c r="B31" s="78" t="s">
        <v>174</v>
      </c>
      <c r="C31" s="79" t="s">
        <v>179</v>
      </c>
      <c r="D31" s="38">
        <v>188307958732</v>
      </c>
      <c r="E31" s="39">
        <v>0.21</v>
      </c>
      <c r="F31" s="80">
        <v>0.6672768</v>
      </c>
      <c r="G31" s="69">
        <v>6.77E-3</v>
      </c>
      <c r="H31" s="68" t="s">
        <v>200</v>
      </c>
      <c r="I31" s="81"/>
      <c r="J31"/>
      <c r="K31" s="88"/>
      <c r="L31" s="81"/>
      <c r="M31" s="82"/>
    </row>
    <row r="32" spans="1:13" s="50" customFormat="1" ht="15" x14ac:dyDescent="0.25">
      <c r="A32" s="42">
        <v>28</v>
      </c>
      <c r="B32" s="78" t="s">
        <v>38</v>
      </c>
      <c r="C32" s="79" t="s">
        <v>122</v>
      </c>
      <c r="D32" s="38">
        <v>48707091574</v>
      </c>
      <c r="E32" s="39">
        <v>0.1</v>
      </c>
      <c r="F32" s="80">
        <v>0.6672768</v>
      </c>
      <c r="G32" s="69">
        <v>5.64E-3</v>
      </c>
      <c r="H32" s="68" t="s">
        <v>200</v>
      </c>
      <c r="J32"/>
      <c r="K32" s="90"/>
      <c r="L32" s="81"/>
      <c r="M32" s="82"/>
    </row>
    <row r="33" spans="1:13" s="50" customFormat="1" ht="15" x14ac:dyDescent="0.25">
      <c r="A33" s="47"/>
      <c r="B33" s="92"/>
      <c r="C33" s="93"/>
      <c r="D33" s="17"/>
      <c r="E33" s="94"/>
      <c r="F33" s="95"/>
      <c r="G33" s="96"/>
      <c r="H33" s="97"/>
      <c r="J33"/>
      <c r="K33" s="90"/>
      <c r="L33" s="81"/>
      <c r="M33" s="82"/>
    </row>
    <row r="34" spans="1:13" s="50" customFormat="1" ht="15" x14ac:dyDescent="0.25">
      <c r="A34" s="1"/>
      <c r="B34" s="18" t="s">
        <v>79</v>
      </c>
      <c r="C34" s="15"/>
      <c r="E34" s="1"/>
      <c r="F34" s="1"/>
      <c r="G34" s="1"/>
      <c r="H34" s="1"/>
      <c r="J34"/>
      <c r="K34" s="90"/>
      <c r="L34" s="81"/>
      <c r="M34" s="82"/>
    </row>
    <row r="35" spans="1:13" ht="15" x14ac:dyDescent="0.25">
      <c r="B35" s="37" t="s">
        <v>52</v>
      </c>
      <c r="C35" s="91" t="s">
        <v>112</v>
      </c>
      <c r="E35" s="50"/>
      <c r="J35"/>
      <c r="L35" s="81"/>
      <c r="M35" s="82"/>
    </row>
    <row r="36" spans="1:13" ht="15" x14ac:dyDescent="0.25">
      <c r="B36" s="18"/>
      <c r="C36" s="91"/>
      <c r="D36" s="48"/>
      <c r="E36" s="50"/>
      <c r="J36"/>
      <c r="M36" s="82"/>
    </row>
    <row r="37" spans="1:13" ht="15" x14ac:dyDescent="0.25">
      <c r="B37" s="37"/>
      <c r="C37" s="91"/>
      <c r="D37" s="48"/>
      <c r="E37" s="50"/>
      <c r="J37"/>
      <c r="M37" s="82"/>
    </row>
    <row r="38" spans="1:13" ht="15" x14ac:dyDescent="0.25">
      <c r="B38" s="18"/>
      <c r="C38" s="91"/>
      <c r="G38" s="10"/>
      <c r="J38"/>
      <c r="M38" s="82"/>
    </row>
    <row r="39" spans="1:13" ht="15" x14ac:dyDescent="0.25">
      <c r="E39" s="50"/>
      <c r="G39" s="10"/>
      <c r="J39"/>
      <c r="M39" s="82"/>
    </row>
    <row r="40" spans="1:13" ht="15" x14ac:dyDescent="0.25">
      <c r="E40" s="50"/>
      <c r="J40"/>
      <c r="M40" s="82"/>
    </row>
    <row r="41" spans="1:13" ht="15" x14ac:dyDescent="0.25">
      <c r="E41" s="50"/>
      <c r="G41" s="10"/>
      <c r="J41"/>
      <c r="M41" s="82"/>
    </row>
    <row r="42" spans="1:13" ht="15" x14ac:dyDescent="0.25">
      <c r="A42" s="22"/>
      <c r="C42" s="91"/>
      <c r="D42" s="10"/>
      <c r="E42" s="50"/>
      <c r="F42" s="11"/>
      <c r="G42" s="11"/>
      <c r="H42" s="11"/>
      <c r="J42"/>
      <c r="M42" s="82"/>
    </row>
    <row r="43" spans="1:13" ht="15" x14ac:dyDescent="0.25">
      <c r="D43" s="10"/>
      <c r="F43" s="11"/>
      <c r="G43" s="11"/>
      <c r="H43" s="11"/>
      <c r="J43"/>
      <c r="M43" s="82"/>
    </row>
    <row r="44" spans="1:13" ht="15" x14ac:dyDescent="0.25">
      <c r="D44" s="10"/>
      <c r="F44" s="11"/>
      <c r="G44" s="11"/>
      <c r="H44" s="11"/>
      <c r="J44"/>
      <c r="M44" s="82"/>
    </row>
    <row r="45" spans="1:13" x14ac:dyDescent="0.2">
      <c r="D45" s="10"/>
      <c r="F45" s="11"/>
      <c r="G45" s="11"/>
      <c r="H45" s="11"/>
      <c r="M45" s="82"/>
    </row>
    <row r="46" spans="1:13" x14ac:dyDescent="0.2">
      <c r="D46" s="10"/>
      <c r="E46" s="10"/>
      <c r="F46" s="11"/>
      <c r="H46" s="11"/>
    </row>
    <row r="47" spans="1:13" x14ac:dyDescent="0.2">
      <c r="D47" s="10"/>
      <c r="F47" s="11"/>
      <c r="G47" s="11"/>
      <c r="H47" s="11"/>
    </row>
    <row r="48" spans="1:13" x14ac:dyDescent="0.2">
      <c r="D48" s="10"/>
      <c r="F48" s="11"/>
      <c r="G48" s="11"/>
      <c r="H48" s="11"/>
    </row>
    <row r="49" spans="4:8" x14ac:dyDescent="0.2">
      <c r="E49" s="24"/>
      <c r="G49" s="11"/>
    </row>
    <row r="50" spans="4:8" x14ac:dyDescent="0.2">
      <c r="D50" s="10"/>
      <c r="F50" s="11"/>
      <c r="G50" s="25"/>
      <c r="H50" s="11"/>
    </row>
    <row r="51" spans="4:8" x14ac:dyDescent="0.2">
      <c r="D51" s="10"/>
      <c r="E51" s="10"/>
      <c r="F51" s="11"/>
      <c r="H51" s="11"/>
    </row>
    <row r="52" spans="4:8" x14ac:dyDescent="0.2">
      <c r="D52" s="10"/>
      <c r="E52" s="10"/>
      <c r="F52" s="11"/>
      <c r="H52" s="11"/>
    </row>
    <row r="55" spans="4:8" x14ac:dyDescent="0.2">
      <c r="G55" s="11"/>
    </row>
    <row r="56" spans="4:8" x14ac:dyDescent="0.2">
      <c r="G56" s="11"/>
    </row>
    <row r="58" spans="4:8" x14ac:dyDescent="0.2">
      <c r="G58" s="11"/>
    </row>
    <row r="59" spans="4:8" x14ac:dyDescent="0.2">
      <c r="G59" s="11"/>
    </row>
    <row r="60" spans="4:8" x14ac:dyDescent="0.2">
      <c r="G60" s="11"/>
    </row>
    <row r="61" spans="4:8" x14ac:dyDescent="0.2">
      <c r="G61" s="11"/>
    </row>
    <row r="62" spans="4:8" x14ac:dyDescent="0.2">
      <c r="G62" s="11"/>
    </row>
    <row r="63" spans="4:8" x14ac:dyDescent="0.2">
      <c r="G63" s="11"/>
    </row>
    <row r="64" spans="4:8" x14ac:dyDescent="0.2">
      <c r="G64" s="11"/>
    </row>
    <row r="65" spans="7:7" x14ac:dyDescent="0.2">
      <c r="G65" s="11"/>
    </row>
    <row r="66" spans="7:7" x14ac:dyDescent="0.2">
      <c r="G66" s="11"/>
    </row>
    <row r="67" spans="7:7" x14ac:dyDescent="0.2">
      <c r="G67" s="11"/>
    </row>
  </sheetData>
  <pageMargins left="0.28000000000000003" right="0.33" top="0.32" bottom="0.34" header="0.3" footer="0.3"/>
  <pageSetup paperSize="9"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5"/>
  <sheetViews>
    <sheetView showGridLines="0" tabSelected="1" zoomScaleNormal="100" workbookViewId="0">
      <pane xSplit="2" ySplit="4" topLeftCell="C5" activePane="bottomRight" state="frozen"/>
      <selection activeCell="K14" sqref="K14"/>
      <selection pane="topRight" activeCell="K14" sqref="K14"/>
      <selection pane="bottomLeft" activeCell="K14" sqref="K14"/>
      <selection pane="bottomRight" activeCell="C13" sqref="C13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53.7109375" style="23" bestFit="1" customWidth="1"/>
    <col min="4" max="4" width="17.7109375" style="1" customWidth="1"/>
    <col min="5" max="5" width="14.5703125" style="1" customWidth="1"/>
    <col min="6" max="6" width="18" style="1" customWidth="1"/>
    <col min="7" max="7" width="13.7109375" style="1" customWidth="1"/>
    <col min="8" max="8" width="26" style="1" customWidth="1"/>
    <col min="9" max="9" width="13.7109375" style="1" customWidth="1"/>
    <col min="10" max="10" width="26.42578125" style="1" customWidth="1"/>
    <col min="11" max="11" width="18.7109375" style="72" customWidth="1"/>
    <col min="12" max="12" width="10.140625" style="1" customWidth="1"/>
    <col min="13" max="16384" width="9.140625" style="1"/>
  </cols>
  <sheetData>
    <row r="1" spans="1:13" x14ac:dyDescent="0.2">
      <c r="A1" s="28" t="s">
        <v>57</v>
      </c>
      <c r="B1" s="29"/>
      <c r="C1" s="71"/>
      <c r="D1" s="29"/>
      <c r="E1" s="29"/>
      <c r="F1" s="29"/>
      <c r="G1" s="29"/>
      <c r="H1" s="29"/>
    </row>
    <row r="2" spans="1:13" x14ac:dyDescent="0.2">
      <c r="A2" s="2" t="s">
        <v>205</v>
      </c>
      <c r="B2" s="27"/>
      <c r="C2" s="73"/>
      <c r="D2" s="27"/>
      <c r="E2" s="27"/>
      <c r="F2" s="27"/>
      <c r="G2" s="27"/>
      <c r="H2" s="27"/>
    </row>
    <row r="3" spans="1:13" x14ac:dyDescent="0.2">
      <c r="A3" s="2"/>
      <c r="B3" s="27"/>
      <c r="C3" s="73"/>
      <c r="D3" s="27"/>
      <c r="E3" s="27"/>
      <c r="F3" s="27"/>
      <c r="G3" s="27"/>
      <c r="H3" s="27"/>
    </row>
    <row r="4" spans="1:13" ht="25.5" x14ac:dyDescent="0.2">
      <c r="A4" s="74" t="s">
        <v>72</v>
      </c>
      <c r="B4" s="74" t="s">
        <v>73</v>
      </c>
      <c r="C4" s="74" t="s">
        <v>74</v>
      </c>
      <c r="D4" s="75" t="s">
        <v>75</v>
      </c>
      <c r="E4" s="74" t="s">
        <v>76</v>
      </c>
      <c r="F4" s="74" t="s">
        <v>77</v>
      </c>
      <c r="G4" s="76" t="s">
        <v>78</v>
      </c>
      <c r="H4" s="76" t="s">
        <v>180</v>
      </c>
      <c r="I4" s="77"/>
      <c r="J4" s="74" t="s">
        <v>180</v>
      </c>
      <c r="K4" s="76" t="s">
        <v>206</v>
      </c>
    </row>
    <row r="5" spans="1:13" s="50" customFormat="1" ht="12.75" customHeight="1" x14ac:dyDescent="0.2">
      <c r="A5" s="42">
        <v>1</v>
      </c>
      <c r="B5" s="78" t="s">
        <v>53</v>
      </c>
      <c r="C5" s="79" t="s">
        <v>176</v>
      </c>
      <c r="D5" s="38">
        <v>2574914954</v>
      </c>
      <c r="E5" s="39">
        <v>0.32</v>
      </c>
      <c r="F5" s="80">
        <v>0.43571260000000001</v>
      </c>
      <c r="G5" s="69">
        <v>7.8609999999999999E-2</v>
      </c>
      <c r="H5" s="68" t="str">
        <f>VLOOKUP(B5,[1]SMID!$B$5:$I$31,8,0)</f>
        <v>Telecommunication services</v>
      </c>
      <c r="I5" s="81"/>
      <c r="J5" s="68" t="s">
        <v>195</v>
      </c>
      <c r="K5" s="69">
        <v>0.21308000000000005</v>
      </c>
      <c r="L5" s="81"/>
      <c r="M5" s="82"/>
    </row>
    <row r="6" spans="1:13" s="50" customFormat="1" ht="12.75" customHeight="1" x14ac:dyDescent="0.2">
      <c r="A6" s="42">
        <v>2</v>
      </c>
      <c r="B6" s="83" t="s">
        <v>54</v>
      </c>
      <c r="C6" s="79" t="s">
        <v>177</v>
      </c>
      <c r="D6" s="38">
        <v>209565147</v>
      </c>
      <c r="E6" s="39">
        <v>0.69</v>
      </c>
      <c r="F6" s="80">
        <v>0.43571260000000001</v>
      </c>
      <c r="G6" s="69">
        <v>1.1390000000000001E-2</v>
      </c>
      <c r="H6" s="68" t="str">
        <f>VLOOKUP(B6,[1]SMID!$B$5:$I$31,8,0)</f>
        <v>Telecommunication services</v>
      </c>
      <c r="I6" s="81"/>
      <c r="J6" s="85" t="s">
        <v>200</v>
      </c>
      <c r="K6" s="69">
        <v>0.20190999999999998</v>
      </c>
      <c r="L6" s="81"/>
      <c r="M6" s="82"/>
    </row>
    <row r="7" spans="1:13" s="50" customFormat="1" ht="12.75" customHeight="1" x14ac:dyDescent="0.2">
      <c r="A7" s="42">
        <v>3</v>
      </c>
      <c r="B7" s="78" t="s">
        <v>13</v>
      </c>
      <c r="C7" s="79" t="s">
        <v>101</v>
      </c>
      <c r="D7" s="38">
        <v>1110616299</v>
      </c>
      <c r="E7" s="39">
        <v>0.41</v>
      </c>
      <c r="F7" s="80">
        <v>0.6777164</v>
      </c>
      <c r="G7" s="69">
        <v>0.09</v>
      </c>
      <c r="H7" s="68" t="str">
        <f>VLOOKUP(B7,[1]SMID!$B$5:$I$31,8,0)</f>
        <v>Transportation</v>
      </c>
      <c r="I7" s="81"/>
      <c r="J7" s="68" t="s">
        <v>190</v>
      </c>
      <c r="K7" s="69">
        <v>0.13500000000000001</v>
      </c>
      <c r="L7" s="81"/>
      <c r="M7" s="82"/>
    </row>
    <row r="8" spans="1:13" s="50" customFormat="1" ht="12.75" customHeight="1" x14ac:dyDescent="0.2">
      <c r="A8" s="42">
        <v>4</v>
      </c>
      <c r="B8" s="78" t="s">
        <v>4</v>
      </c>
      <c r="C8" s="79" t="s">
        <v>163</v>
      </c>
      <c r="D8" s="38">
        <v>660497344</v>
      </c>
      <c r="E8" s="39">
        <v>0.18</v>
      </c>
      <c r="F8" s="80">
        <v>0.70206460000000004</v>
      </c>
      <c r="G8" s="69">
        <v>0.09</v>
      </c>
      <c r="H8" s="68" t="str">
        <f>VLOOKUP(B8,[1]SMID!$B$5:$I$31,8,0)</f>
        <v>Real estate</v>
      </c>
      <c r="I8" s="81"/>
      <c r="J8" s="85" t="s">
        <v>198</v>
      </c>
      <c r="K8" s="69">
        <v>0.09</v>
      </c>
      <c r="L8" s="81"/>
      <c r="M8" s="82"/>
    </row>
    <row r="9" spans="1:13" s="50" customFormat="1" ht="12.75" customHeight="1" x14ac:dyDescent="0.2">
      <c r="A9" s="42">
        <v>5</v>
      </c>
      <c r="B9" s="84" t="s">
        <v>51</v>
      </c>
      <c r="C9" s="79" t="s">
        <v>147</v>
      </c>
      <c r="D9" s="38">
        <v>487541325</v>
      </c>
      <c r="E9" s="39">
        <v>0.57999999999999996</v>
      </c>
      <c r="F9" s="80">
        <v>0.3917815</v>
      </c>
      <c r="G9" s="69">
        <v>6.6909999999999997E-2</v>
      </c>
      <c r="H9" s="68" t="str">
        <f>VLOOKUP(B9,[1]SMID!$B$5:$I$31,8,0)</f>
        <v>Consumer discretionary</v>
      </c>
      <c r="I9" s="81"/>
      <c r="J9" s="68" t="s">
        <v>194</v>
      </c>
      <c r="K9" s="69">
        <v>0.09</v>
      </c>
      <c r="L9" s="81"/>
      <c r="M9" s="82"/>
    </row>
    <row r="10" spans="1:13" s="50" customFormat="1" ht="12.75" customHeight="1" x14ac:dyDescent="0.2">
      <c r="A10" s="42">
        <v>6</v>
      </c>
      <c r="B10" s="78" t="s">
        <v>173</v>
      </c>
      <c r="C10" s="79" t="s">
        <v>178</v>
      </c>
      <c r="D10" s="38">
        <v>294120000</v>
      </c>
      <c r="E10" s="39">
        <v>0.2</v>
      </c>
      <c r="F10" s="80">
        <v>0.44203569999999998</v>
      </c>
      <c r="G10" s="69">
        <v>4.4999999999999998E-2</v>
      </c>
      <c r="H10" s="68" t="str">
        <f>VLOOKUP(B10,[1]SMID!$B$5:$I$31,8,0)</f>
        <v>Energy (Oil &amp; Gas)</v>
      </c>
      <c r="I10" s="81"/>
      <c r="J10" s="85" t="s">
        <v>184</v>
      </c>
      <c r="K10" s="69">
        <v>0.09</v>
      </c>
      <c r="L10" s="81"/>
      <c r="M10" s="82"/>
    </row>
    <row r="11" spans="1:13" s="50" customFormat="1" ht="12.75" customHeight="1" x14ac:dyDescent="0.2">
      <c r="A11" s="42">
        <v>7</v>
      </c>
      <c r="B11" s="78" t="s">
        <v>1</v>
      </c>
      <c r="C11" s="79" t="s">
        <v>162</v>
      </c>
      <c r="D11" s="38">
        <v>9650000000</v>
      </c>
      <c r="E11" s="39">
        <v>0.36</v>
      </c>
      <c r="F11" s="80">
        <v>0.43479790000000001</v>
      </c>
      <c r="G11" s="69">
        <v>4.4999999999999998E-2</v>
      </c>
      <c r="H11" s="68" t="str">
        <f>VLOOKUP(B11,[1]SMID!$B$5:$I$31,8,0)</f>
        <v>Holdings</v>
      </c>
      <c r="I11" s="81"/>
      <c r="J11" s="85" t="s">
        <v>199</v>
      </c>
      <c r="K11" s="69">
        <v>0.09</v>
      </c>
      <c r="L11" s="81"/>
      <c r="M11" s="82"/>
    </row>
    <row r="12" spans="1:13" s="50" customFormat="1" ht="12.75" customHeight="1" x14ac:dyDescent="0.2">
      <c r="A12" s="42">
        <v>8</v>
      </c>
      <c r="B12" s="78" t="s">
        <v>16</v>
      </c>
      <c r="C12" s="79" t="s">
        <v>149</v>
      </c>
      <c r="D12" s="38">
        <v>416270745</v>
      </c>
      <c r="E12" s="39">
        <v>0.5</v>
      </c>
      <c r="F12" s="80">
        <v>0.61986169999999996</v>
      </c>
      <c r="G12" s="69">
        <v>2.9499999999999998E-2</v>
      </c>
      <c r="H12" s="68" t="str">
        <f>VLOOKUP(B12,[1]SMID!$B$5:$I$31,8,0)</f>
        <v>Metals and mining</v>
      </c>
      <c r="I12" s="81"/>
      <c r="J12" s="68" t="s">
        <v>196</v>
      </c>
      <c r="K12" s="69">
        <v>4.4999999999999998E-2</v>
      </c>
      <c r="L12" s="81"/>
      <c r="M12" s="82"/>
    </row>
    <row r="13" spans="1:13" s="86" customFormat="1" ht="12.75" customHeight="1" x14ac:dyDescent="0.2">
      <c r="A13" s="42">
        <v>9</v>
      </c>
      <c r="B13" s="78" t="s">
        <v>17</v>
      </c>
      <c r="C13" s="79" t="s">
        <v>161</v>
      </c>
      <c r="D13" s="38">
        <v>138756915</v>
      </c>
      <c r="E13" s="39">
        <v>0.6</v>
      </c>
      <c r="F13" s="80">
        <v>0.61986169999999996</v>
      </c>
      <c r="G13" s="69">
        <v>1.55E-2</v>
      </c>
      <c r="H13" s="68" t="str">
        <f>VLOOKUP(B13,[1]SMID!$B$5:$I$31,8,0)</f>
        <v>Metals and mining</v>
      </c>
      <c r="I13" s="81"/>
      <c r="J13" s="68" t="s">
        <v>191</v>
      </c>
      <c r="K13" s="69">
        <v>4.4999999999999998E-2</v>
      </c>
      <c r="L13" s="81"/>
      <c r="M13" s="82"/>
    </row>
    <row r="14" spans="1:13" s="50" customFormat="1" ht="12.75" customHeight="1" x14ac:dyDescent="0.2">
      <c r="A14" s="42">
        <v>10</v>
      </c>
      <c r="B14" s="78" t="s">
        <v>50</v>
      </c>
      <c r="C14" s="79" t="s">
        <v>151</v>
      </c>
      <c r="D14" s="38">
        <v>136666665</v>
      </c>
      <c r="E14" s="39">
        <v>0.21</v>
      </c>
      <c r="F14" s="80">
        <v>0.6297218</v>
      </c>
      <c r="G14" s="69">
        <v>4.4999999999999998E-2</v>
      </c>
      <c r="H14" s="68" t="str">
        <f>VLOOKUP(B14,[1]SMID!$B$5:$I$31,8,0)</f>
        <v>Consumer discretionary</v>
      </c>
      <c r="I14" s="81"/>
      <c r="L14" s="81"/>
      <c r="M14" s="82"/>
    </row>
    <row r="15" spans="1:13" s="50" customFormat="1" ht="12.75" customHeight="1" x14ac:dyDescent="0.25">
      <c r="A15" s="42">
        <v>11</v>
      </c>
      <c r="B15" s="78" t="s">
        <v>11</v>
      </c>
      <c r="C15" s="79" t="s">
        <v>102</v>
      </c>
      <c r="D15" s="38">
        <v>179768227</v>
      </c>
      <c r="E15" s="39">
        <v>0.32</v>
      </c>
      <c r="F15" s="80">
        <v>0.63215710000000003</v>
      </c>
      <c r="G15" s="69">
        <v>4.4999999999999998E-2</v>
      </c>
      <c r="H15" s="68" t="str">
        <f>VLOOKUP(B15,[1]SMID!$B$5:$I$31,8,0)</f>
        <v>Consumer discretionary</v>
      </c>
      <c r="I15" s="81"/>
      <c r="J15" s="87"/>
      <c r="K15" s="88"/>
      <c r="L15" s="81"/>
      <c r="M15" s="82"/>
    </row>
    <row r="16" spans="1:13" s="50" customFormat="1" ht="12.75" customHeight="1" x14ac:dyDescent="0.25">
      <c r="A16" s="42">
        <v>12</v>
      </c>
      <c r="B16" s="78" t="s">
        <v>164</v>
      </c>
      <c r="C16" s="79" t="s">
        <v>165</v>
      </c>
      <c r="D16" s="38">
        <v>739000000</v>
      </c>
      <c r="E16" s="39">
        <v>0.34</v>
      </c>
      <c r="F16" s="80">
        <v>0.67059809999999997</v>
      </c>
      <c r="G16" s="69">
        <v>4.4999999999999998E-2</v>
      </c>
      <c r="H16" s="68" t="str">
        <f>VLOOKUP(B16,[1]SMID!$B$5:$I$31,8,0)</f>
        <v>Consumer discretionary</v>
      </c>
      <c r="I16" s="81"/>
      <c r="J16" s="87"/>
      <c r="K16" s="88"/>
      <c r="L16" s="81"/>
      <c r="M16" s="82"/>
    </row>
    <row r="17" spans="1:13" s="50" customFormat="1" ht="12.75" customHeight="1" x14ac:dyDescent="0.25">
      <c r="A17" s="42">
        <v>13</v>
      </c>
      <c r="B17" s="89" t="s">
        <v>8</v>
      </c>
      <c r="C17" s="79" t="s">
        <v>98</v>
      </c>
      <c r="D17" s="38">
        <v>103030215</v>
      </c>
      <c r="E17" s="39">
        <v>0.33</v>
      </c>
      <c r="F17" s="80">
        <v>0.69134450000000003</v>
      </c>
      <c r="G17" s="69">
        <v>4.4999999999999998E-2</v>
      </c>
      <c r="H17" s="68" t="str">
        <f>VLOOKUP(B17,[1]SMID!$B$5:$I$31,8,0)</f>
        <v>Real estate</v>
      </c>
      <c r="I17" s="81"/>
      <c r="J17" s="87"/>
      <c r="K17" s="88"/>
      <c r="L17" s="81"/>
      <c r="M17" s="82"/>
    </row>
    <row r="18" spans="1:13" s="50" customFormat="1" ht="12.75" customHeight="1" x14ac:dyDescent="0.25">
      <c r="A18" s="42">
        <v>14</v>
      </c>
      <c r="B18" s="83" t="s">
        <v>23</v>
      </c>
      <c r="C18" s="79" t="s">
        <v>153</v>
      </c>
      <c r="D18" s="38">
        <v>703191442</v>
      </c>
      <c r="E18" s="39">
        <v>0.18</v>
      </c>
      <c r="F18" s="80">
        <v>0.75887479999999996</v>
      </c>
      <c r="G18" s="69">
        <v>4.4999999999999998E-2</v>
      </c>
      <c r="H18" s="68" t="str">
        <f>VLOOKUP(B18,[1]SMID!$B$5:$I$31,8,0)</f>
        <v>Metals and mining</v>
      </c>
      <c r="I18" s="81"/>
      <c r="J18" s="87"/>
      <c r="K18" s="88"/>
      <c r="L18" s="81"/>
      <c r="M18" s="82"/>
    </row>
    <row r="19" spans="1:13" s="50" customFormat="1" ht="12.75" customHeight="1" x14ac:dyDescent="0.25">
      <c r="A19" s="42">
        <v>15</v>
      </c>
      <c r="B19" s="84" t="s">
        <v>12</v>
      </c>
      <c r="C19" s="79" t="s">
        <v>110</v>
      </c>
      <c r="D19" s="38">
        <v>1033135366</v>
      </c>
      <c r="E19" s="39">
        <v>0.3</v>
      </c>
      <c r="F19" s="80">
        <v>1</v>
      </c>
      <c r="G19" s="69">
        <v>4.4999999999999998E-2</v>
      </c>
      <c r="H19" s="68" t="str">
        <f>VLOOKUP(B19,[1]SMID!$B$5:$I$31,8,0)</f>
        <v>Energy (Oil &amp; Gas)</v>
      </c>
      <c r="I19" s="81"/>
      <c r="J19" s="87"/>
      <c r="K19" s="88"/>
      <c r="L19" s="81"/>
      <c r="M19" s="82"/>
    </row>
    <row r="20" spans="1:13" s="50" customFormat="1" ht="12.75" customHeight="1" x14ac:dyDescent="0.25">
      <c r="A20" s="42">
        <v>16</v>
      </c>
      <c r="B20" s="78" t="s">
        <v>158</v>
      </c>
      <c r="C20" s="79" t="s">
        <v>160</v>
      </c>
      <c r="D20" s="38">
        <v>115996689</v>
      </c>
      <c r="E20" s="39">
        <v>0.27</v>
      </c>
      <c r="F20" s="80">
        <v>0.96995750000000003</v>
      </c>
      <c r="G20" s="69">
        <v>4.4999999999999998E-2</v>
      </c>
      <c r="H20" s="68" t="str">
        <f>VLOOKUP(B20,[1]SMID!$B$5:$I$31,8,0)</f>
        <v>Industrials</v>
      </c>
      <c r="I20" s="81"/>
      <c r="J20" s="87"/>
      <c r="K20" s="88"/>
      <c r="L20" s="81"/>
      <c r="M20" s="82"/>
    </row>
    <row r="21" spans="1:13" s="50" customFormat="1" ht="15" x14ac:dyDescent="0.25">
      <c r="A21" s="42">
        <v>17</v>
      </c>
      <c r="B21" s="83" t="s">
        <v>0</v>
      </c>
      <c r="C21" s="79" t="s">
        <v>87</v>
      </c>
      <c r="D21" s="38">
        <v>426288813551</v>
      </c>
      <c r="E21" s="39">
        <v>0.19</v>
      </c>
      <c r="F21" s="80">
        <v>0.28891099999999997</v>
      </c>
      <c r="G21" s="69">
        <v>3.4930000000000003E-2</v>
      </c>
      <c r="H21" s="68" t="str">
        <f>VLOOKUP(B21,[1]SMID!$B$5:$I$31,8,0)</f>
        <v>Electric utilities</v>
      </c>
      <c r="I21" s="81"/>
      <c r="J21" s="87"/>
      <c r="K21" s="88"/>
      <c r="L21" s="81"/>
      <c r="M21" s="82"/>
    </row>
    <row r="22" spans="1:13" s="50" customFormat="1" ht="12.75" customHeight="1" x14ac:dyDescent="0.25">
      <c r="A22" s="42">
        <v>18</v>
      </c>
      <c r="B22" s="78" t="s">
        <v>9</v>
      </c>
      <c r="C22" s="79" t="s">
        <v>105</v>
      </c>
      <c r="D22" s="38">
        <v>1274665323063</v>
      </c>
      <c r="E22" s="39">
        <v>0.18</v>
      </c>
      <c r="F22" s="80">
        <v>0.30352390000000001</v>
      </c>
      <c r="G22" s="69">
        <v>3.4930000000000003E-2</v>
      </c>
      <c r="H22" s="68" t="str">
        <f>VLOOKUP(B22,[1]SMID!$B$5:$I$31,8,0)</f>
        <v>Electric utilities</v>
      </c>
      <c r="I22" s="81"/>
      <c r="J22" s="87"/>
      <c r="K22" s="88"/>
      <c r="L22" s="81"/>
      <c r="M22" s="82"/>
    </row>
    <row r="23" spans="1:13" s="50" customFormat="1" ht="12.75" customHeight="1" x14ac:dyDescent="0.25">
      <c r="A23" s="42">
        <v>19</v>
      </c>
      <c r="B23" s="84" t="s">
        <v>143</v>
      </c>
      <c r="C23" s="79" t="s">
        <v>152</v>
      </c>
      <c r="D23" s="38">
        <v>63048706145</v>
      </c>
      <c r="E23" s="39">
        <v>0.16</v>
      </c>
      <c r="F23" s="80">
        <v>0.42541469999999998</v>
      </c>
      <c r="G23" s="69">
        <v>3.4930000000000003E-2</v>
      </c>
      <c r="H23" s="68" t="str">
        <f>VLOOKUP(B23,[1]SMID!$B$5:$I$31,8,0)</f>
        <v>Electric utilities</v>
      </c>
      <c r="I23" s="81"/>
      <c r="J23" s="87"/>
      <c r="K23" s="88"/>
      <c r="L23" s="81"/>
      <c r="M23" s="82"/>
    </row>
    <row r="24" spans="1:13" s="50" customFormat="1" ht="12.75" customHeight="1" x14ac:dyDescent="0.25">
      <c r="A24" s="42">
        <v>20</v>
      </c>
      <c r="B24" s="78" t="s">
        <v>40</v>
      </c>
      <c r="C24" s="79" t="s">
        <v>111</v>
      </c>
      <c r="D24" s="38">
        <v>198827865141</v>
      </c>
      <c r="E24" s="39">
        <v>0.11</v>
      </c>
      <c r="F24" s="80">
        <v>0.48927540000000003</v>
      </c>
      <c r="G24" s="69">
        <v>3.1719999999999998E-2</v>
      </c>
      <c r="H24" s="68" t="str">
        <f>VLOOKUP(B24,[1]SMID!$B$5:$I$31,8,0)</f>
        <v>Electric utilities</v>
      </c>
      <c r="I24" s="81"/>
      <c r="J24"/>
      <c r="K24" s="88"/>
      <c r="L24" s="81"/>
      <c r="M24" s="82"/>
    </row>
    <row r="25" spans="1:13" s="50" customFormat="1" ht="12.75" customHeight="1" x14ac:dyDescent="0.25">
      <c r="A25" s="42">
        <v>21</v>
      </c>
      <c r="B25" s="78" t="s">
        <v>21</v>
      </c>
      <c r="C25" s="79" t="s">
        <v>113</v>
      </c>
      <c r="D25" s="38">
        <v>39749359700</v>
      </c>
      <c r="E25" s="39">
        <v>0.15</v>
      </c>
      <c r="F25" s="80">
        <v>0.48927540000000003</v>
      </c>
      <c r="G25" s="69">
        <v>1.8550000000000001E-2</v>
      </c>
      <c r="H25" s="68" t="str">
        <f>VLOOKUP(B25,[1]SMID!$B$5:$I$31,8,0)</f>
        <v>Electric utilities</v>
      </c>
      <c r="I25" s="81"/>
      <c r="J25"/>
      <c r="K25" s="88"/>
      <c r="L25" s="81"/>
      <c r="M25" s="82"/>
    </row>
    <row r="26" spans="1:13" s="50" customFormat="1" ht="12.75" customHeight="1" x14ac:dyDescent="0.25">
      <c r="A26" s="42">
        <v>22</v>
      </c>
      <c r="B26" s="78" t="s">
        <v>39</v>
      </c>
      <c r="C26" s="79" t="s">
        <v>118</v>
      </c>
      <c r="D26" s="38">
        <v>35371898370</v>
      </c>
      <c r="E26" s="39">
        <v>0.25</v>
      </c>
      <c r="F26" s="80">
        <v>0.48927540000000003</v>
      </c>
      <c r="G26" s="69">
        <v>1.3129999999999999E-2</v>
      </c>
      <c r="H26" s="68" t="str">
        <f>VLOOKUP(B26,[1]SMID!$B$5:$I$31,8,0)</f>
        <v>Electric utilities</v>
      </c>
      <c r="I26" s="81"/>
      <c r="J26"/>
      <c r="K26" s="88"/>
      <c r="L26" s="81"/>
      <c r="M26" s="82"/>
    </row>
    <row r="27" spans="1:13" s="50" customFormat="1" ht="12.75" customHeight="1" x14ac:dyDescent="0.25">
      <c r="A27" s="42">
        <v>23</v>
      </c>
      <c r="B27" s="83" t="s">
        <v>168</v>
      </c>
      <c r="C27" s="79" t="s">
        <v>172</v>
      </c>
      <c r="D27" s="38">
        <v>112697817043</v>
      </c>
      <c r="E27" s="39">
        <v>0.27</v>
      </c>
      <c r="F27" s="80">
        <v>0.48927540000000003</v>
      </c>
      <c r="G27" s="69">
        <v>1.174E-2</v>
      </c>
      <c r="H27" s="68" t="str">
        <f>VLOOKUP(B27,[1]SMID!$B$5:$I$31,8,0)</f>
        <v>Electric utilities</v>
      </c>
      <c r="I27" s="81"/>
      <c r="J27"/>
      <c r="K27" s="88"/>
      <c r="L27" s="81"/>
      <c r="M27" s="82"/>
    </row>
    <row r="28" spans="1:13" s="50" customFormat="1" ht="12.75" customHeight="1" x14ac:dyDescent="0.25">
      <c r="A28" s="42">
        <v>24</v>
      </c>
      <c r="B28" s="78" t="s">
        <v>22</v>
      </c>
      <c r="C28" s="79" t="s">
        <v>121</v>
      </c>
      <c r="D28" s="38">
        <v>110441160870</v>
      </c>
      <c r="E28" s="39">
        <v>0.23</v>
      </c>
      <c r="F28" s="80">
        <v>0.48927540000000003</v>
      </c>
      <c r="G28" s="69">
        <v>1.329E-2</v>
      </c>
      <c r="H28" s="68" t="str">
        <f>VLOOKUP(B28,[1]SMID!$B$5:$I$31,8,0)</f>
        <v>Electric utilities</v>
      </c>
      <c r="I28" s="81"/>
      <c r="J28"/>
      <c r="K28" s="88"/>
      <c r="L28" s="81"/>
      <c r="M28" s="82"/>
    </row>
    <row r="29" spans="1:13" s="50" customFormat="1" ht="12.75" customHeight="1" x14ac:dyDescent="0.25">
      <c r="A29" s="42">
        <v>25</v>
      </c>
      <c r="B29" s="84" t="s">
        <v>26</v>
      </c>
      <c r="C29" s="79" t="s">
        <v>155</v>
      </c>
      <c r="D29" s="38">
        <v>3854341416571.4302</v>
      </c>
      <c r="E29" s="39">
        <v>0.19</v>
      </c>
      <c r="F29" s="80">
        <v>0.48927540000000003</v>
      </c>
      <c r="G29" s="69">
        <v>9.1400000000000006E-3</v>
      </c>
      <c r="H29" s="68" t="str">
        <f>VLOOKUP(B29,[1]SMID!$B$5:$I$31,8,0)</f>
        <v>Electric utilities</v>
      </c>
      <c r="I29" s="81"/>
      <c r="J29"/>
      <c r="K29" s="88"/>
      <c r="L29" s="81"/>
      <c r="M29" s="82"/>
    </row>
    <row r="30" spans="1:13" s="50" customFormat="1" ht="12.75" customHeight="1" x14ac:dyDescent="0.25">
      <c r="A30" s="42">
        <v>26</v>
      </c>
      <c r="B30" s="78" t="s">
        <v>174</v>
      </c>
      <c r="C30" s="79" t="s">
        <v>179</v>
      </c>
      <c r="D30" s="38">
        <v>188307958732</v>
      </c>
      <c r="E30" s="39">
        <v>0.21</v>
      </c>
      <c r="F30" s="80">
        <v>0.48927540000000003</v>
      </c>
      <c r="G30" s="69">
        <v>5.77E-3</v>
      </c>
      <c r="H30" s="68" t="str">
        <f>VLOOKUP(B30,[1]SMID!$B$5:$I$31,8,0)</f>
        <v>Electric utilities</v>
      </c>
      <c r="I30" s="81"/>
      <c r="J30"/>
      <c r="K30" s="88"/>
      <c r="L30" s="81"/>
      <c r="M30" s="82"/>
    </row>
    <row r="31" spans="1:13" s="50" customFormat="1" ht="12.75" customHeight="1" x14ac:dyDescent="0.25">
      <c r="A31" s="42">
        <v>27</v>
      </c>
      <c r="B31" s="78" t="s">
        <v>38</v>
      </c>
      <c r="C31" s="79" t="s">
        <v>122</v>
      </c>
      <c r="D31" s="38">
        <v>48707091574</v>
      </c>
      <c r="E31" s="39">
        <v>0.1</v>
      </c>
      <c r="F31" s="80">
        <v>0.48927540000000003</v>
      </c>
      <c r="G31" s="69">
        <v>4.9500000000000004E-3</v>
      </c>
      <c r="H31" s="68" t="str">
        <f>VLOOKUP(B31,[1]SMID!$B$5:$I$31,8,0)</f>
        <v>Electric utilities</v>
      </c>
      <c r="I31" s="81"/>
      <c r="J31"/>
      <c r="K31" s="88"/>
      <c r="L31" s="81"/>
      <c r="M31" s="82"/>
    </row>
    <row r="32" spans="1:13" s="50" customFormat="1" ht="15" x14ac:dyDescent="0.25">
      <c r="A32" s="47"/>
      <c r="B32" s="92"/>
      <c r="C32" s="93"/>
      <c r="D32" s="17"/>
      <c r="E32" s="94"/>
      <c r="F32" s="95"/>
      <c r="G32" s="96"/>
      <c r="H32" s="97"/>
      <c r="J32"/>
      <c r="K32" s="90"/>
      <c r="L32" s="81"/>
      <c r="M32" s="82"/>
    </row>
    <row r="33" spans="1:13" s="50" customFormat="1" ht="15" x14ac:dyDescent="0.25">
      <c r="A33" s="1"/>
      <c r="B33" s="18" t="s">
        <v>79</v>
      </c>
      <c r="C33" s="15"/>
      <c r="E33" s="1"/>
      <c r="F33" s="1"/>
      <c r="G33" s="1"/>
      <c r="H33" s="1"/>
      <c r="J33"/>
      <c r="K33" s="90"/>
      <c r="L33" s="81"/>
      <c r="M33" s="82"/>
    </row>
    <row r="34" spans="1:13" ht="15" x14ac:dyDescent="0.25">
      <c r="B34" s="1" t="s">
        <v>0</v>
      </c>
      <c r="C34" s="1" t="s">
        <v>87</v>
      </c>
      <c r="E34" s="50"/>
      <c r="J34"/>
      <c r="L34" s="81"/>
      <c r="M34" s="82"/>
    </row>
    <row r="35" spans="1:13" ht="15" x14ac:dyDescent="0.25">
      <c r="B35" s="37"/>
      <c r="C35" s="91"/>
      <c r="D35" s="48"/>
      <c r="E35" s="50"/>
      <c r="J35"/>
      <c r="M35" s="82"/>
    </row>
    <row r="36" spans="1:13" ht="15" x14ac:dyDescent="0.25">
      <c r="B36" s="18" t="s">
        <v>80</v>
      </c>
      <c r="C36" s="91"/>
      <c r="G36" s="10"/>
      <c r="J36"/>
      <c r="M36" s="82"/>
    </row>
    <row r="37" spans="1:13" ht="15" x14ac:dyDescent="0.25">
      <c r="B37" s="1" t="s">
        <v>28</v>
      </c>
      <c r="C37" s="23" t="s">
        <v>124</v>
      </c>
      <c r="E37" s="50"/>
      <c r="G37" s="10"/>
      <c r="J37"/>
      <c r="M37" s="82"/>
    </row>
    <row r="38" spans="1:13" ht="15" x14ac:dyDescent="0.25">
      <c r="B38" s="37" t="s">
        <v>52</v>
      </c>
      <c r="C38" s="91" t="s">
        <v>112</v>
      </c>
      <c r="E38" s="50"/>
      <c r="J38"/>
      <c r="M38" s="82"/>
    </row>
    <row r="39" spans="1:13" ht="15" x14ac:dyDescent="0.25">
      <c r="E39" s="50"/>
      <c r="G39" s="10"/>
      <c r="J39"/>
      <c r="M39" s="82"/>
    </row>
    <row r="40" spans="1:13" ht="15" x14ac:dyDescent="0.25">
      <c r="A40" s="22"/>
      <c r="C40" s="91"/>
      <c r="D40" s="10"/>
      <c r="E40" s="50"/>
      <c r="F40" s="11"/>
      <c r="G40" s="11"/>
      <c r="H40" s="11"/>
      <c r="J40"/>
      <c r="M40" s="82"/>
    </row>
    <row r="41" spans="1:13" ht="15" x14ac:dyDescent="0.25">
      <c r="D41" s="10"/>
      <c r="F41" s="11"/>
      <c r="G41" s="11"/>
      <c r="H41" s="11"/>
      <c r="J41"/>
      <c r="M41" s="82"/>
    </row>
    <row r="42" spans="1:13" ht="15" x14ac:dyDescent="0.25">
      <c r="D42" s="10"/>
      <c r="F42" s="11"/>
      <c r="G42" s="11"/>
      <c r="H42" s="11"/>
      <c r="J42"/>
      <c r="M42" s="82"/>
    </row>
    <row r="43" spans="1:13" x14ac:dyDescent="0.2">
      <c r="D43" s="10"/>
      <c r="F43" s="11"/>
      <c r="G43" s="11"/>
      <c r="H43" s="11"/>
      <c r="M43" s="82"/>
    </row>
    <row r="44" spans="1:13" x14ac:dyDescent="0.2">
      <c r="D44" s="10"/>
      <c r="E44" s="10"/>
      <c r="F44" s="11"/>
      <c r="H44" s="11"/>
    </row>
    <row r="45" spans="1:13" x14ac:dyDescent="0.2">
      <c r="D45" s="10"/>
      <c r="F45" s="11"/>
      <c r="G45" s="11"/>
      <c r="H45" s="11"/>
    </row>
    <row r="46" spans="1:13" x14ac:dyDescent="0.2">
      <c r="D46" s="10"/>
      <c r="F46" s="11"/>
      <c r="G46" s="11"/>
      <c r="H46" s="11"/>
    </row>
    <row r="47" spans="1:13" x14ac:dyDescent="0.2">
      <c r="E47" s="24"/>
      <c r="G47" s="11"/>
    </row>
    <row r="48" spans="1:13" x14ac:dyDescent="0.2">
      <c r="D48" s="10"/>
      <c r="F48" s="11"/>
      <c r="G48" s="25"/>
      <c r="H48" s="11"/>
    </row>
    <row r="49" spans="4:8" x14ac:dyDescent="0.2">
      <c r="D49" s="10"/>
      <c r="E49" s="10"/>
      <c r="F49" s="11"/>
      <c r="H49" s="11"/>
    </row>
    <row r="50" spans="4:8" x14ac:dyDescent="0.2">
      <c r="D50" s="10"/>
      <c r="E50" s="10"/>
      <c r="F50" s="11"/>
      <c r="H50" s="11"/>
    </row>
    <row r="53" spans="4:8" x14ac:dyDescent="0.2">
      <c r="G53" s="11"/>
    </row>
    <row r="54" spans="4:8" x14ac:dyDescent="0.2">
      <c r="G54" s="11"/>
    </row>
    <row r="56" spans="4:8" x14ac:dyDescent="0.2">
      <c r="G56" s="11"/>
    </row>
    <row r="57" spans="4:8" x14ac:dyDescent="0.2">
      <c r="G57" s="11"/>
    </row>
    <row r="58" spans="4:8" x14ac:dyDescent="0.2">
      <c r="G58" s="11"/>
    </row>
    <row r="59" spans="4:8" x14ac:dyDescent="0.2">
      <c r="G59" s="11"/>
    </row>
    <row r="60" spans="4:8" x14ac:dyDescent="0.2">
      <c r="G60" s="11"/>
    </row>
    <row r="61" spans="4:8" x14ac:dyDescent="0.2">
      <c r="G61" s="11"/>
    </row>
    <row r="62" spans="4:8" x14ac:dyDescent="0.2">
      <c r="G62" s="11"/>
    </row>
    <row r="63" spans="4:8" x14ac:dyDescent="0.2">
      <c r="G63" s="11"/>
    </row>
    <row r="64" spans="4:8" x14ac:dyDescent="0.2">
      <c r="G64" s="11"/>
    </row>
    <row r="65" spans="7:7" x14ac:dyDescent="0.2">
      <c r="G65" s="11"/>
    </row>
  </sheetData>
  <pageMargins left="0.28000000000000003" right="0.33" top="0.32" bottom="0.34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86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I3" sqref="I3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43" t="s">
        <v>57</v>
      </c>
      <c r="B1" s="44"/>
      <c r="C1" s="44"/>
      <c r="D1" s="29"/>
      <c r="E1" s="29"/>
      <c r="F1" s="29"/>
      <c r="G1" s="29"/>
    </row>
    <row r="2" spans="1:7" x14ac:dyDescent="0.2">
      <c r="A2" s="45" t="s">
        <v>59</v>
      </c>
      <c r="B2" s="46"/>
      <c r="C2" s="46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0.12</v>
      </c>
      <c r="F5" s="8">
        <v>0.69025239999999999</v>
      </c>
      <c r="G5" s="9">
        <v>8.0125188278913587E-2</v>
      </c>
    </row>
    <row r="6" spans="1:7" x14ac:dyDescent="0.2">
      <c r="A6" s="26">
        <v>2</v>
      </c>
      <c r="B6" s="12" t="s">
        <v>13</v>
      </c>
      <c r="C6" s="5" t="s">
        <v>101</v>
      </c>
      <c r="D6" s="6">
        <v>1110616299</v>
      </c>
      <c r="E6" s="7">
        <v>0.32</v>
      </c>
      <c r="F6" s="8">
        <v>0.63580409999999998</v>
      </c>
      <c r="G6" s="9">
        <v>4.5000001150406921E-2</v>
      </c>
    </row>
    <row r="7" spans="1:7" x14ac:dyDescent="0.2">
      <c r="A7" s="26">
        <v>3</v>
      </c>
      <c r="B7" s="4" t="s">
        <v>15</v>
      </c>
      <c r="C7" s="16" t="s">
        <v>100</v>
      </c>
      <c r="D7" s="6">
        <v>40534000</v>
      </c>
      <c r="E7" s="7">
        <v>0.13</v>
      </c>
      <c r="F7" s="8">
        <v>1</v>
      </c>
      <c r="G7" s="9">
        <v>2.8391019650401902E-2</v>
      </c>
    </row>
    <row r="8" spans="1:7" x14ac:dyDescent="0.2">
      <c r="A8" s="26">
        <v>4</v>
      </c>
      <c r="B8" s="4" t="s">
        <v>36</v>
      </c>
      <c r="C8" s="5" t="s">
        <v>84</v>
      </c>
      <c r="D8" s="6">
        <v>7364965630</v>
      </c>
      <c r="E8" s="7">
        <v>0.09</v>
      </c>
      <c r="F8" s="8">
        <v>0.55422020000000005</v>
      </c>
      <c r="G8" s="9">
        <v>4.4999998031947014E-2</v>
      </c>
    </row>
    <row r="9" spans="1:7" x14ac:dyDescent="0.2">
      <c r="A9" s="26">
        <v>5</v>
      </c>
      <c r="B9" s="4" t="s">
        <v>24</v>
      </c>
      <c r="C9" s="5" t="s">
        <v>120</v>
      </c>
      <c r="D9" s="6">
        <v>1822463131</v>
      </c>
      <c r="E9" s="7">
        <v>0.19</v>
      </c>
      <c r="F9" s="8">
        <v>1</v>
      </c>
      <c r="G9" s="9">
        <v>1.8280496474802031E-2</v>
      </c>
    </row>
    <row r="10" spans="1:7" x14ac:dyDescent="0.2">
      <c r="A10" s="26">
        <v>6</v>
      </c>
      <c r="B10" s="14" t="s">
        <v>20</v>
      </c>
      <c r="C10" s="5" t="s">
        <v>114</v>
      </c>
      <c r="D10" s="6">
        <v>300718935</v>
      </c>
      <c r="E10" s="7">
        <v>0.28000000000000003</v>
      </c>
      <c r="F10" s="8">
        <v>1</v>
      </c>
      <c r="G10" s="9">
        <v>1.4908137780978404E-2</v>
      </c>
    </row>
    <row r="11" spans="1:7" x14ac:dyDescent="0.2">
      <c r="A11" s="26">
        <v>7</v>
      </c>
      <c r="B11" s="4" t="s">
        <v>33</v>
      </c>
      <c r="C11" s="5" t="s">
        <v>130</v>
      </c>
      <c r="D11" s="6">
        <v>65211000</v>
      </c>
      <c r="E11" s="7">
        <v>0.9</v>
      </c>
      <c r="F11" s="8">
        <v>1</v>
      </c>
      <c r="G11" s="9">
        <v>1.1407885617376644E-2</v>
      </c>
    </row>
    <row r="12" spans="1:7" x14ac:dyDescent="0.2">
      <c r="A12" s="26">
        <v>8</v>
      </c>
      <c r="B12" s="13" t="s">
        <v>5</v>
      </c>
      <c r="C12" s="5" t="s">
        <v>95</v>
      </c>
      <c r="D12" s="6">
        <v>63048706145</v>
      </c>
      <c r="E12" s="7">
        <v>0.18</v>
      </c>
      <c r="F12" s="8">
        <v>0.2444904</v>
      </c>
      <c r="G12" s="9">
        <v>2.8983751719545425E-2</v>
      </c>
    </row>
    <row r="13" spans="1:7" x14ac:dyDescent="0.2">
      <c r="A13" s="26">
        <v>9</v>
      </c>
      <c r="B13" s="12" t="s">
        <v>9</v>
      </c>
      <c r="C13" s="5" t="s">
        <v>105</v>
      </c>
      <c r="D13" s="6">
        <v>1260386658740</v>
      </c>
      <c r="E13" s="7">
        <v>0.21</v>
      </c>
      <c r="F13" s="8">
        <v>0.20725350000000001</v>
      </c>
      <c r="G13" s="9">
        <v>3.9179663263619921E-2</v>
      </c>
    </row>
    <row r="14" spans="1:7" x14ac:dyDescent="0.2">
      <c r="A14" s="26">
        <v>10</v>
      </c>
      <c r="B14" s="13" t="s">
        <v>29</v>
      </c>
      <c r="C14" s="5" t="s">
        <v>125</v>
      </c>
      <c r="D14" s="6">
        <v>2951250000</v>
      </c>
      <c r="E14" s="7">
        <v>0.17</v>
      </c>
      <c r="F14" s="8">
        <v>1</v>
      </c>
      <c r="G14" s="9">
        <v>1.7366334457893595E-2</v>
      </c>
    </row>
    <row r="15" spans="1:7" x14ac:dyDescent="0.2">
      <c r="A15" s="26">
        <v>11</v>
      </c>
      <c r="B15" s="4" t="s">
        <v>0</v>
      </c>
      <c r="C15" s="5" t="s">
        <v>87</v>
      </c>
      <c r="D15" s="6">
        <v>317637520094</v>
      </c>
      <c r="E15" s="7">
        <v>0.34</v>
      </c>
      <c r="F15" s="8">
        <v>0.1402523</v>
      </c>
      <c r="G15" s="9">
        <v>3.9179679356570483E-2</v>
      </c>
    </row>
    <row r="16" spans="1:7" x14ac:dyDescent="0.2">
      <c r="A16" s="26">
        <v>12</v>
      </c>
      <c r="B16" s="4" t="s">
        <v>6</v>
      </c>
      <c r="C16" s="5" t="s">
        <v>99</v>
      </c>
      <c r="D16" s="6">
        <v>10380956390935</v>
      </c>
      <c r="E16" s="7">
        <v>0.18</v>
      </c>
      <c r="F16" s="8">
        <v>0.2444904</v>
      </c>
      <c r="G16" s="9">
        <v>3.707872090916596E-2</v>
      </c>
    </row>
    <row r="17" spans="1:7" x14ac:dyDescent="0.2">
      <c r="A17" s="26">
        <v>13</v>
      </c>
      <c r="B17" s="4" t="s">
        <v>32</v>
      </c>
      <c r="C17" s="5" t="s">
        <v>131</v>
      </c>
      <c r="D17" s="6">
        <v>707229559</v>
      </c>
      <c r="E17" s="7">
        <v>0.15</v>
      </c>
      <c r="F17" s="8">
        <v>1</v>
      </c>
      <c r="G17" s="9">
        <v>1.6195628095526025E-2</v>
      </c>
    </row>
    <row r="18" spans="1:7" x14ac:dyDescent="0.2">
      <c r="A18" s="26">
        <v>14</v>
      </c>
      <c r="B18" s="13" t="s">
        <v>8</v>
      </c>
      <c r="C18" s="5" t="s">
        <v>98</v>
      </c>
      <c r="D18" s="6">
        <v>103030215</v>
      </c>
      <c r="E18" s="7">
        <v>0.15</v>
      </c>
      <c r="F18" s="8">
        <v>1</v>
      </c>
      <c r="G18" s="9">
        <v>3.8611040760089373E-2</v>
      </c>
    </row>
    <row r="19" spans="1:7" x14ac:dyDescent="0.2">
      <c r="A19" s="26">
        <v>15</v>
      </c>
      <c r="B19" s="12" t="s">
        <v>7</v>
      </c>
      <c r="C19" s="5" t="s">
        <v>96</v>
      </c>
      <c r="D19" s="6">
        <v>11174330000</v>
      </c>
      <c r="E19" s="7">
        <v>0.05</v>
      </c>
      <c r="F19" s="8">
        <v>0.67121980000000003</v>
      </c>
      <c r="G19" s="9">
        <v>1.3927985404178911E-2</v>
      </c>
    </row>
    <row r="20" spans="1:7" x14ac:dyDescent="0.2">
      <c r="A20" s="26">
        <v>16</v>
      </c>
      <c r="B20" s="4" t="s">
        <v>28</v>
      </c>
      <c r="C20" s="5" t="s">
        <v>124</v>
      </c>
      <c r="D20" s="6">
        <v>42217941468</v>
      </c>
      <c r="E20" s="7">
        <v>0.25</v>
      </c>
      <c r="F20" s="8">
        <v>0.2444904</v>
      </c>
      <c r="G20" s="9">
        <v>5.9126967199076355E-3</v>
      </c>
    </row>
    <row r="21" spans="1:7" x14ac:dyDescent="0.2">
      <c r="A21" s="26">
        <v>17</v>
      </c>
      <c r="B21" s="13" t="s">
        <v>31</v>
      </c>
      <c r="C21" s="5" t="s">
        <v>111</v>
      </c>
      <c r="D21" s="6">
        <v>47871694416</v>
      </c>
      <c r="E21" s="7">
        <v>0.3</v>
      </c>
      <c r="F21" s="8">
        <v>0.1891718</v>
      </c>
      <c r="G21" s="9">
        <v>1.9589833073934908E-2</v>
      </c>
    </row>
    <row r="22" spans="1:7" x14ac:dyDescent="0.2">
      <c r="A22" s="26">
        <v>18</v>
      </c>
      <c r="B22" s="14" t="s">
        <v>21</v>
      </c>
      <c r="C22" s="5" t="s">
        <v>113</v>
      </c>
      <c r="D22" s="6">
        <v>39749359700</v>
      </c>
      <c r="E22" s="7">
        <v>0.15</v>
      </c>
      <c r="F22" s="8">
        <v>0.2444904</v>
      </c>
      <c r="G22" s="9">
        <v>7.8328273666060672E-3</v>
      </c>
    </row>
    <row r="23" spans="1:7" x14ac:dyDescent="0.2">
      <c r="A23" s="26">
        <v>19</v>
      </c>
      <c r="B23" s="4" t="s">
        <v>18</v>
      </c>
      <c r="C23" s="5" t="s">
        <v>127</v>
      </c>
      <c r="D23" s="6">
        <v>282215500</v>
      </c>
      <c r="E23" s="7">
        <v>0.3</v>
      </c>
      <c r="F23" s="8">
        <v>0.88187570000000004</v>
      </c>
      <c r="G23" s="9">
        <v>4.5000067706919084E-2</v>
      </c>
    </row>
    <row r="24" spans="1:7" x14ac:dyDescent="0.2">
      <c r="A24" s="26">
        <v>20</v>
      </c>
      <c r="B24" s="4" t="s">
        <v>16</v>
      </c>
      <c r="C24" s="15" t="s">
        <v>108</v>
      </c>
      <c r="D24" s="6">
        <v>416270745</v>
      </c>
      <c r="E24" s="7">
        <v>0.18</v>
      </c>
      <c r="F24" s="8">
        <v>0.54661349999999997</v>
      </c>
      <c r="G24" s="9">
        <v>2.654710443704569E-2</v>
      </c>
    </row>
    <row r="25" spans="1:7" x14ac:dyDescent="0.2">
      <c r="A25" s="26">
        <v>21</v>
      </c>
      <c r="B25" s="12" t="s">
        <v>17</v>
      </c>
      <c r="C25" s="5" t="s">
        <v>109</v>
      </c>
      <c r="D25" s="6">
        <v>138756915</v>
      </c>
      <c r="E25" s="7">
        <v>0.9</v>
      </c>
      <c r="F25" s="8">
        <v>0.54661349999999997</v>
      </c>
      <c r="G25" s="9">
        <v>2.7234507721019433E-2</v>
      </c>
    </row>
    <row r="26" spans="1:7" x14ac:dyDescent="0.2">
      <c r="A26" s="26">
        <v>22</v>
      </c>
      <c r="B26" s="13" t="s">
        <v>11</v>
      </c>
      <c r="C26" s="5" t="s">
        <v>102</v>
      </c>
      <c r="D26" s="6">
        <v>179768227</v>
      </c>
      <c r="E26" s="7">
        <v>0.26</v>
      </c>
      <c r="F26" s="8">
        <v>0.99044679999999996</v>
      </c>
      <c r="G26" s="9">
        <v>4.5000068521873791E-2</v>
      </c>
    </row>
    <row r="27" spans="1:7" x14ac:dyDescent="0.2">
      <c r="A27" s="26">
        <v>23</v>
      </c>
      <c r="B27" s="12" t="s">
        <v>14</v>
      </c>
      <c r="C27" s="5" t="s">
        <v>106</v>
      </c>
      <c r="D27" s="6">
        <v>218983750</v>
      </c>
      <c r="E27" s="7">
        <v>0.99</v>
      </c>
      <c r="F27" s="8">
        <v>1</v>
      </c>
      <c r="G27" s="9">
        <v>2.2523793078608134E-2</v>
      </c>
    </row>
    <row r="28" spans="1:7" x14ac:dyDescent="0.2">
      <c r="A28" s="26">
        <v>24</v>
      </c>
      <c r="B28" s="4" t="s">
        <v>22</v>
      </c>
      <c r="C28" s="5" t="s">
        <v>121</v>
      </c>
      <c r="D28" s="6">
        <v>59327926960</v>
      </c>
      <c r="E28" s="7">
        <v>0.35</v>
      </c>
      <c r="F28" s="8">
        <v>0.2444904</v>
      </c>
      <c r="G28" s="9">
        <v>7.3175708738698053E-3</v>
      </c>
    </row>
    <row r="29" spans="1:7" x14ac:dyDescent="0.2">
      <c r="A29" s="26">
        <v>25</v>
      </c>
      <c r="B29" s="4" t="s">
        <v>37</v>
      </c>
      <c r="C29" s="5" t="s">
        <v>118</v>
      </c>
      <c r="D29" s="6">
        <v>35371898370</v>
      </c>
      <c r="E29" s="7">
        <v>0.12</v>
      </c>
      <c r="F29" s="8">
        <v>0.2444904</v>
      </c>
      <c r="G29" s="9">
        <v>6.2394722990401132E-3</v>
      </c>
    </row>
    <row r="30" spans="1:7" x14ac:dyDescent="0.2">
      <c r="A30" s="26">
        <v>26</v>
      </c>
      <c r="B30" s="13" t="s">
        <v>2</v>
      </c>
      <c r="C30" s="5" t="s">
        <v>88</v>
      </c>
      <c r="D30" s="6">
        <v>124477080</v>
      </c>
      <c r="E30" s="7">
        <v>0.1</v>
      </c>
      <c r="F30" s="8">
        <v>0.77501850000000005</v>
      </c>
      <c r="G30" s="9">
        <v>4.4999999874836029E-2</v>
      </c>
    </row>
    <row r="31" spans="1:7" x14ac:dyDescent="0.2">
      <c r="A31" s="26">
        <v>27</v>
      </c>
      <c r="B31" s="4" t="s">
        <v>10</v>
      </c>
      <c r="C31" s="5" t="s">
        <v>107</v>
      </c>
      <c r="D31" s="6">
        <v>37792603</v>
      </c>
      <c r="E31" s="7">
        <v>0.18</v>
      </c>
      <c r="F31" s="8">
        <v>0.86340919999999999</v>
      </c>
      <c r="G31" s="9">
        <v>4.5000000466467814E-2</v>
      </c>
    </row>
    <row r="32" spans="1:7" x14ac:dyDescent="0.2">
      <c r="A32" s="26">
        <v>28</v>
      </c>
      <c r="B32" s="12" t="s">
        <v>4</v>
      </c>
      <c r="C32" s="5" t="s">
        <v>94</v>
      </c>
      <c r="D32" s="6">
        <v>493260384</v>
      </c>
      <c r="E32" s="7">
        <v>0.31</v>
      </c>
      <c r="F32" s="8">
        <v>1</v>
      </c>
      <c r="G32" s="9">
        <v>3.7714279298776354E-2</v>
      </c>
    </row>
    <row r="33" spans="1:7" x14ac:dyDescent="0.2">
      <c r="A33" s="26">
        <v>29</v>
      </c>
      <c r="B33" s="4" t="s">
        <v>27</v>
      </c>
      <c r="C33" s="5" t="s">
        <v>117</v>
      </c>
      <c r="D33" s="6">
        <v>527142857</v>
      </c>
      <c r="E33" s="7">
        <v>0.2</v>
      </c>
      <c r="F33" s="8">
        <v>1</v>
      </c>
      <c r="G33" s="9">
        <v>1.5037783761701271E-2</v>
      </c>
    </row>
    <row r="34" spans="1:7" x14ac:dyDescent="0.2">
      <c r="A34" s="26">
        <v>30</v>
      </c>
      <c r="B34" s="4" t="s">
        <v>23</v>
      </c>
      <c r="C34" s="5" t="s">
        <v>119</v>
      </c>
      <c r="D34" s="6">
        <v>703191442</v>
      </c>
      <c r="E34" s="7">
        <v>0.18</v>
      </c>
      <c r="F34" s="8">
        <v>0.67121980000000003</v>
      </c>
      <c r="G34" s="9">
        <v>2.024586742105695E-2</v>
      </c>
    </row>
    <row r="35" spans="1:7" x14ac:dyDescent="0.2">
      <c r="A35" s="26">
        <v>31</v>
      </c>
      <c r="B35" s="4" t="s">
        <v>30</v>
      </c>
      <c r="C35" s="5" t="s">
        <v>128</v>
      </c>
      <c r="D35" s="6">
        <v>365631010</v>
      </c>
      <c r="E35" s="7">
        <v>0.4</v>
      </c>
      <c r="F35" s="8">
        <v>1</v>
      </c>
      <c r="G35" s="9">
        <v>6.2367727449289126E-3</v>
      </c>
    </row>
    <row r="36" spans="1:7" x14ac:dyDescent="0.2">
      <c r="A36" s="26">
        <v>32</v>
      </c>
      <c r="B36" s="4" t="s">
        <v>3</v>
      </c>
      <c r="C36" s="5" t="s">
        <v>129</v>
      </c>
      <c r="D36" s="6">
        <v>2000000000</v>
      </c>
      <c r="E36" s="7">
        <v>0.08</v>
      </c>
      <c r="F36" s="8">
        <v>0.52621779999999996</v>
      </c>
      <c r="G36" s="9">
        <v>5.3781603760467617E-2</v>
      </c>
    </row>
    <row r="37" spans="1:7" x14ac:dyDescent="0.2">
      <c r="A37" s="26">
        <v>33</v>
      </c>
      <c r="B37" s="4" t="s">
        <v>19</v>
      </c>
      <c r="C37" s="5" t="s">
        <v>115</v>
      </c>
      <c r="D37" s="6">
        <v>34270159</v>
      </c>
      <c r="E37" s="7">
        <v>0.34</v>
      </c>
      <c r="F37" s="8">
        <v>1</v>
      </c>
      <c r="G37" s="9">
        <v>3.5550881665888469E-2</v>
      </c>
    </row>
    <row r="38" spans="1:7" x14ac:dyDescent="0.2">
      <c r="A38" s="26">
        <v>34</v>
      </c>
      <c r="B38" s="4" t="s">
        <v>26</v>
      </c>
      <c r="C38" s="5" t="s">
        <v>123</v>
      </c>
      <c r="D38" s="6">
        <v>3854341416571</v>
      </c>
      <c r="E38" s="7">
        <v>0.23</v>
      </c>
      <c r="F38" s="8">
        <v>0.2444904</v>
      </c>
      <c r="G38" s="9">
        <v>6.2464677606919169E-3</v>
      </c>
    </row>
    <row r="39" spans="1:7" x14ac:dyDescent="0.2">
      <c r="A39" s="26">
        <v>35</v>
      </c>
      <c r="B39" s="4" t="s">
        <v>35</v>
      </c>
      <c r="C39" s="5" t="s">
        <v>132</v>
      </c>
      <c r="D39" s="6">
        <v>7837294563235</v>
      </c>
      <c r="E39" s="7">
        <v>0.11</v>
      </c>
      <c r="F39" s="8">
        <v>0.2444904</v>
      </c>
      <c r="G39" s="9">
        <v>2.4393307627000199E-3</v>
      </c>
    </row>
    <row r="40" spans="1:7" x14ac:dyDescent="0.2">
      <c r="A40" s="26">
        <v>36</v>
      </c>
      <c r="B40" s="12" t="s">
        <v>12</v>
      </c>
      <c r="C40" s="5" t="s">
        <v>110</v>
      </c>
      <c r="D40" s="6">
        <v>937586094</v>
      </c>
      <c r="E40" s="7">
        <v>0.05</v>
      </c>
      <c r="F40" s="8">
        <v>0.67121980000000003</v>
      </c>
      <c r="G40" s="9">
        <v>1.1350538442383146E-2</v>
      </c>
    </row>
    <row r="41" spans="1:7" x14ac:dyDescent="0.2">
      <c r="A41" s="26">
        <v>37</v>
      </c>
      <c r="B41" s="4" t="s">
        <v>34</v>
      </c>
      <c r="C41" s="5" t="s">
        <v>133</v>
      </c>
      <c r="D41" s="6">
        <v>10000000</v>
      </c>
      <c r="E41" s="7">
        <v>0.48</v>
      </c>
      <c r="F41" s="8">
        <v>1</v>
      </c>
      <c r="G41" s="9">
        <v>1.3671298099190482E-2</v>
      </c>
    </row>
    <row r="42" spans="1:7" x14ac:dyDescent="0.2">
      <c r="A42" s="26">
        <v>38</v>
      </c>
      <c r="B42" s="4" t="s">
        <v>25</v>
      </c>
      <c r="C42" s="5" t="s">
        <v>126</v>
      </c>
      <c r="D42" s="6">
        <v>23748694</v>
      </c>
      <c r="E42" s="7">
        <v>0.38</v>
      </c>
      <c r="F42" s="8">
        <v>1</v>
      </c>
      <c r="G42" s="9">
        <v>2.0891703190669905E-2</v>
      </c>
    </row>
    <row r="43" spans="1:7" ht="13.5" customHeight="1" x14ac:dyDescent="0.2">
      <c r="A43" s="17"/>
    </row>
    <row r="44" spans="1:7" ht="13.5" customHeight="1" x14ac:dyDescent="0.2">
      <c r="B44" s="58" t="s">
        <v>79</v>
      </c>
      <c r="C44" s="15"/>
    </row>
    <row r="45" spans="1:7" ht="13.5" customHeight="1" x14ac:dyDescent="0.2">
      <c r="B45" s="1" t="s">
        <v>36</v>
      </c>
      <c r="C45" s="15" t="s">
        <v>84</v>
      </c>
      <c r="E45" s="19"/>
    </row>
    <row r="46" spans="1:7" ht="13.5" customHeight="1" x14ac:dyDescent="0.2">
      <c r="B46" s="18" t="s">
        <v>37</v>
      </c>
      <c r="C46" s="15" t="s">
        <v>118</v>
      </c>
      <c r="E46" s="19"/>
    </row>
    <row r="47" spans="1:7" ht="13.5" customHeight="1" x14ac:dyDescent="0.2">
      <c r="B47" s="18"/>
      <c r="C47" s="15"/>
      <c r="D47" s="19"/>
    </row>
    <row r="48" spans="1:7" ht="13.5" customHeight="1" x14ac:dyDescent="0.2">
      <c r="B48" s="18"/>
      <c r="C48" s="15"/>
      <c r="D48" s="19"/>
    </row>
    <row r="49" spans="1:7" ht="13.5" customHeight="1" x14ac:dyDescent="0.2">
      <c r="C49" s="15"/>
      <c r="D49" s="19"/>
    </row>
    <row r="50" spans="1:7" ht="13.5" customHeight="1" x14ac:dyDescent="0.2">
      <c r="B50" s="20"/>
      <c r="C50" s="15"/>
      <c r="D50" s="19"/>
    </row>
    <row r="51" spans="1:7" ht="13.5" customHeight="1" x14ac:dyDescent="0.2">
      <c r="B51" s="18"/>
      <c r="C51" s="15"/>
      <c r="D51" s="19"/>
      <c r="G51" s="10"/>
    </row>
    <row r="52" spans="1:7" ht="13.5" customHeight="1" x14ac:dyDescent="0.2">
      <c r="B52" s="19"/>
      <c r="C52" s="19"/>
      <c r="G52" s="10"/>
    </row>
    <row r="53" spans="1:7" ht="13.5" customHeight="1" x14ac:dyDescent="0.2">
      <c r="B53" s="19"/>
      <c r="C53" s="19"/>
      <c r="G53" s="10"/>
    </row>
    <row r="54" spans="1:7" ht="13.5" customHeight="1" x14ac:dyDescent="0.2">
      <c r="B54" s="19"/>
      <c r="C54" s="19"/>
      <c r="G54" s="10"/>
    </row>
    <row r="55" spans="1:7" x14ac:dyDescent="0.2">
      <c r="B55" s="21"/>
      <c r="C55" s="19"/>
      <c r="G55" s="10"/>
    </row>
    <row r="56" spans="1:7" x14ac:dyDescent="0.2">
      <c r="B56" s="20"/>
      <c r="C56" s="20"/>
      <c r="G56" s="10"/>
    </row>
    <row r="57" spans="1:7" x14ac:dyDescent="0.2">
      <c r="B57" s="20"/>
      <c r="C57" s="20"/>
    </row>
    <row r="58" spans="1:7" x14ac:dyDescent="0.2">
      <c r="B58" s="20"/>
      <c r="C58" s="19"/>
      <c r="G58" s="10"/>
    </row>
    <row r="59" spans="1:7" x14ac:dyDescent="0.2">
      <c r="B59" s="20"/>
      <c r="C59" s="19"/>
      <c r="G59" s="10"/>
    </row>
    <row r="60" spans="1:7" x14ac:dyDescent="0.2">
      <c r="A60" s="22"/>
      <c r="B60" s="20"/>
      <c r="G60" s="10"/>
    </row>
    <row r="61" spans="1:7" x14ac:dyDescent="0.2">
      <c r="C61" s="23"/>
      <c r="D61" s="10"/>
      <c r="F61" s="11"/>
      <c r="G61" s="11"/>
    </row>
    <row r="62" spans="1:7" x14ac:dyDescent="0.2">
      <c r="C62" s="23"/>
      <c r="D62" s="10"/>
      <c r="F62" s="11"/>
      <c r="G62" s="11"/>
    </row>
    <row r="63" spans="1:7" x14ac:dyDescent="0.2">
      <c r="C63" s="23"/>
      <c r="D63" s="10"/>
      <c r="F63" s="11"/>
      <c r="G63" s="11"/>
    </row>
    <row r="64" spans="1:7" x14ac:dyDescent="0.2">
      <c r="C64" s="23"/>
      <c r="D64" s="10"/>
      <c r="F64" s="11"/>
      <c r="G64" s="11"/>
    </row>
    <row r="65" spans="3:7" x14ac:dyDescent="0.2">
      <c r="C65" s="23"/>
      <c r="D65" s="10"/>
      <c r="E65" s="10"/>
      <c r="F65" s="11"/>
    </row>
    <row r="66" spans="3:7" x14ac:dyDescent="0.2">
      <c r="C66" s="23"/>
      <c r="D66" s="10"/>
      <c r="F66" s="11"/>
      <c r="G66" s="11"/>
    </row>
    <row r="67" spans="3:7" x14ac:dyDescent="0.2">
      <c r="C67" s="23"/>
      <c r="D67" s="10"/>
      <c r="F67" s="11"/>
      <c r="G67" s="11"/>
    </row>
    <row r="68" spans="3:7" x14ac:dyDescent="0.2">
      <c r="C68" s="23"/>
      <c r="E68" s="24"/>
      <c r="G68" s="11"/>
    </row>
    <row r="69" spans="3:7" x14ac:dyDescent="0.2">
      <c r="C69" s="23"/>
      <c r="D69" s="10"/>
      <c r="F69" s="11"/>
      <c r="G69" s="25"/>
    </row>
    <row r="70" spans="3:7" x14ac:dyDescent="0.2">
      <c r="C70" s="23"/>
      <c r="D70" s="10"/>
      <c r="E70" s="10"/>
      <c r="F70" s="11"/>
    </row>
    <row r="71" spans="3:7" x14ac:dyDescent="0.2">
      <c r="C71" s="23"/>
      <c r="D71" s="10"/>
      <c r="E71" s="10"/>
      <c r="F71" s="11"/>
    </row>
    <row r="74" spans="3:7" x14ac:dyDescent="0.2">
      <c r="G74" s="11"/>
    </row>
    <row r="75" spans="3:7" x14ac:dyDescent="0.2">
      <c r="G75" s="11"/>
    </row>
    <row r="77" spans="3:7" x14ac:dyDescent="0.2">
      <c r="G77" s="11"/>
    </row>
    <row r="78" spans="3:7" x14ac:dyDescent="0.2">
      <c r="G78" s="11"/>
    </row>
    <row r="79" spans="3:7" x14ac:dyDescent="0.2">
      <c r="G79" s="11"/>
    </row>
    <row r="80" spans="3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</sheetData>
  <sortState ref="B5:G42">
    <sortCondition ref="B4"/>
  </sortState>
  <pageMargins left="0.28000000000000003" right="0.33" top="0.32" bottom="0.34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5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I3" sqref="I3"/>
    </sheetView>
  </sheetViews>
  <sheetFormatPr defaultColWidth="9.140625" defaultRowHeight="15" x14ac:dyDescent="0.25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1" width="9.140625" style="1"/>
    <col min="15" max="16384" width="9.140625" style="1"/>
  </cols>
  <sheetData>
    <row r="1" spans="1:7" x14ac:dyDescent="0.25">
      <c r="A1" s="28" t="s">
        <v>57</v>
      </c>
      <c r="B1" s="29"/>
      <c r="C1" s="29"/>
      <c r="D1" s="29"/>
      <c r="E1" s="29"/>
      <c r="F1" s="29"/>
      <c r="G1" s="29"/>
    </row>
    <row r="2" spans="1:7" x14ac:dyDescent="0.25">
      <c r="A2" s="28" t="s">
        <v>60</v>
      </c>
      <c r="B2" s="27"/>
      <c r="C2" s="27"/>
      <c r="D2" s="27"/>
      <c r="E2" s="27"/>
      <c r="F2" s="27"/>
      <c r="G2" s="27"/>
    </row>
    <row r="3" spans="1:7" x14ac:dyDescent="0.25">
      <c r="A3" s="2"/>
      <c r="B3" s="27"/>
      <c r="C3" s="27"/>
      <c r="D3" s="27"/>
      <c r="E3" s="27"/>
      <c r="F3" s="27"/>
      <c r="G3" s="27"/>
    </row>
    <row r="4" spans="1:7" ht="25.5" x14ac:dyDescent="0.25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5">
      <c r="A5" s="26">
        <v>1</v>
      </c>
      <c r="B5" s="4" t="s">
        <v>1</v>
      </c>
      <c r="C5" s="5" t="s">
        <v>91</v>
      </c>
      <c r="D5" s="6">
        <v>9650000000</v>
      </c>
      <c r="E5" s="7">
        <v>0.12</v>
      </c>
      <c r="F5" s="8">
        <v>0.65992919999999999</v>
      </c>
      <c r="G5" s="9">
        <v>8.9999998544067469E-2</v>
      </c>
    </row>
    <row r="6" spans="1:7" x14ac:dyDescent="0.25">
      <c r="A6" s="26">
        <v>2</v>
      </c>
      <c r="B6" s="12" t="s">
        <v>13</v>
      </c>
      <c r="C6" s="5" t="s">
        <v>101</v>
      </c>
      <c r="D6" s="6">
        <v>1110616299</v>
      </c>
      <c r="E6" s="7">
        <v>0.32</v>
      </c>
      <c r="F6" s="8">
        <v>0.52857010000000004</v>
      </c>
      <c r="G6" s="9">
        <v>4.4999997687784392E-2</v>
      </c>
    </row>
    <row r="7" spans="1:7" x14ac:dyDescent="0.25">
      <c r="A7" s="26">
        <v>3</v>
      </c>
      <c r="B7" s="4" t="s">
        <v>15</v>
      </c>
      <c r="C7" s="5" t="s">
        <v>100</v>
      </c>
      <c r="D7" s="6">
        <v>40534000</v>
      </c>
      <c r="E7" s="7">
        <v>0.13</v>
      </c>
      <c r="F7" s="8">
        <v>1</v>
      </c>
      <c r="G7" s="9">
        <v>2.8782055820465908E-2</v>
      </c>
    </row>
    <row r="8" spans="1:7" x14ac:dyDescent="0.25">
      <c r="A8" s="26">
        <v>4</v>
      </c>
      <c r="B8" s="4" t="s">
        <v>36</v>
      </c>
      <c r="C8" s="5" t="s">
        <v>84</v>
      </c>
      <c r="D8" s="6">
        <v>7364965630</v>
      </c>
      <c r="E8" s="7">
        <v>0.09</v>
      </c>
      <c r="F8" s="8">
        <v>0.61479419999999996</v>
      </c>
      <c r="G8" s="9">
        <v>5.6561652932561587E-2</v>
      </c>
    </row>
    <row r="9" spans="1:7" x14ac:dyDescent="0.25">
      <c r="A9" s="26">
        <v>5</v>
      </c>
      <c r="B9" s="12" t="s">
        <v>24</v>
      </c>
      <c r="C9" s="5" t="s">
        <v>120</v>
      </c>
      <c r="D9" s="6">
        <v>1822463131</v>
      </c>
      <c r="E9" s="7">
        <v>0.19</v>
      </c>
      <c r="F9" s="8">
        <v>1</v>
      </c>
      <c r="G9" s="9">
        <v>1.6311141567013607E-2</v>
      </c>
    </row>
    <row r="10" spans="1:7" x14ac:dyDescent="0.25">
      <c r="A10" s="26">
        <v>6</v>
      </c>
      <c r="B10" s="4" t="s">
        <v>20</v>
      </c>
      <c r="C10" s="5" t="s">
        <v>114</v>
      </c>
      <c r="D10" s="6">
        <v>300718935</v>
      </c>
      <c r="E10" s="7">
        <v>0.28000000000000003</v>
      </c>
      <c r="F10" s="8">
        <v>1</v>
      </c>
      <c r="G10" s="9">
        <v>1.4519700037339914E-2</v>
      </c>
    </row>
    <row r="11" spans="1:7" x14ac:dyDescent="0.25">
      <c r="A11" s="26">
        <v>7</v>
      </c>
      <c r="B11" s="13" t="s">
        <v>5</v>
      </c>
      <c r="C11" s="5" t="s">
        <v>95</v>
      </c>
      <c r="D11" s="6">
        <v>63048706145</v>
      </c>
      <c r="E11" s="7">
        <v>0.18</v>
      </c>
      <c r="F11" s="8">
        <v>0.27613149999999997</v>
      </c>
      <c r="G11" s="9">
        <v>3.497323101535333E-2</v>
      </c>
    </row>
    <row r="12" spans="1:7" x14ac:dyDescent="0.25">
      <c r="A12" s="26">
        <v>8</v>
      </c>
      <c r="B12" s="12" t="s">
        <v>9</v>
      </c>
      <c r="C12" s="5" t="s">
        <v>105</v>
      </c>
      <c r="D12" s="6">
        <v>1260386658740</v>
      </c>
      <c r="E12" s="7">
        <v>0.21</v>
      </c>
      <c r="F12" s="8">
        <v>0.27613149999999997</v>
      </c>
      <c r="G12" s="9">
        <v>3.930352725151124E-2</v>
      </c>
    </row>
    <row r="13" spans="1:7" x14ac:dyDescent="0.25">
      <c r="A13" s="26">
        <v>9</v>
      </c>
      <c r="B13" s="4" t="s">
        <v>29</v>
      </c>
      <c r="C13" s="5" t="s">
        <v>125</v>
      </c>
      <c r="D13" s="6">
        <v>2951250000</v>
      </c>
      <c r="E13" s="7">
        <v>0.17</v>
      </c>
      <c r="F13" s="8">
        <v>1</v>
      </c>
      <c r="G13" s="9">
        <v>1.3824636588975078E-2</v>
      </c>
    </row>
    <row r="14" spans="1:7" x14ac:dyDescent="0.25">
      <c r="A14" s="26">
        <v>10</v>
      </c>
      <c r="B14" s="4" t="s">
        <v>0</v>
      </c>
      <c r="C14" s="5" t="s">
        <v>87</v>
      </c>
      <c r="D14" s="6">
        <v>317637520094</v>
      </c>
      <c r="E14" s="7">
        <v>0.34</v>
      </c>
      <c r="F14" s="8">
        <v>0.1638665</v>
      </c>
      <c r="G14" s="9">
        <v>4.3793255492939241E-2</v>
      </c>
    </row>
    <row r="15" spans="1:7" x14ac:dyDescent="0.25">
      <c r="A15" s="26">
        <v>11</v>
      </c>
      <c r="B15" s="13" t="s">
        <v>6</v>
      </c>
      <c r="C15" s="5" t="s">
        <v>99</v>
      </c>
      <c r="D15" s="6">
        <v>10440000997683</v>
      </c>
      <c r="E15" s="7">
        <v>0.18</v>
      </c>
      <c r="F15" s="8">
        <v>0.20344419999999999</v>
      </c>
      <c r="G15" s="9">
        <v>2.1896630993449129E-2</v>
      </c>
    </row>
    <row r="16" spans="1:7" x14ac:dyDescent="0.25">
      <c r="A16" s="26">
        <v>12</v>
      </c>
      <c r="B16" s="4" t="s">
        <v>32</v>
      </c>
      <c r="C16" s="5" t="s">
        <v>131</v>
      </c>
      <c r="D16" s="6">
        <v>707229559</v>
      </c>
      <c r="E16" s="7">
        <v>0.15</v>
      </c>
      <c r="F16" s="8">
        <v>1</v>
      </c>
      <c r="G16" s="9">
        <v>1.6034868685093358E-2</v>
      </c>
    </row>
    <row r="17" spans="1:7" x14ac:dyDescent="0.25">
      <c r="A17" s="26">
        <v>13</v>
      </c>
      <c r="B17" s="13" t="s">
        <v>8</v>
      </c>
      <c r="C17" s="5" t="s">
        <v>98</v>
      </c>
      <c r="D17" s="6">
        <v>103030215</v>
      </c>
      <c r="E17" s="7">
        <v>0.15</v>
      </c>
      <c r="F17" s="8">
        <v>1</v>
      </c>
      <c r="G17" s="9">
        <v>3.8278245279765033E-2</v>
      </c>
    </row>
    <row r="18" spans="1:7" x14ac:dyDescent="0.25">
      <c r="A18" s="26">
        <v>14</v>
      </c>
      <c r="B18" s="4" t="s">
        <v>7</v>
      </c>
      <c r="C18" s="5" t="s">
        <v>96</v>
      </c>
      <c r="D18" s="6">
        <v>11174330000</v>
      </c>
      <c r="E18" s="7">
        <v>0.05</v>
      </c>
      <c r="F18" s="8">
        <v>0.71328119999999995</v>
      </c>
      <c r="G18" s="9">
        <v>1.2982650385611416E-2</v>
      </c>
    </row>
    <row r="19" spans="1:7" x14ac:dyDescent="0.25">
      <c r="A19" s="26">
        <v>15</v>
      </c>
      <c r="B19" s="12" t="s">
        <v>28</v>
      </c>
      <c r="C19" s="5" t="s">
        <v>124</v>
      </c>
      <c r="D19" s="6">
        <v>42217941468</v>
      </c>
      <c r="E19" s="7">
        <v>0.25</v>
      </c>
      <c r="F19" s="8">
        <v>0.27613149999999997</v>
      </c>
      <c r="G19" s="9">
        <v>5.3106048002242853E-3</v>
      </c>
    </row>
    <row r="20" spans="1:7" x14ac:dyDescent="0.25">
      <c r="A20" s="26">
        <v>16</v>
      </c>
      <c r="B20" s="4" t="s">
        <v>31</v>
      </c>
      <c r="C20" s="5" t="s">
        <v>111</v>
      </c>
      <c r="D20" s="6">
        <v>47871694416</v>
      </c>
      <c r="E20" s="7">
        <v>0.3</v>
      </c>
      <c r="F20" s="8">
        <v>0.25468449999999998</v>
      </c>
      <c r="G20" s="9">
        <v>2.1896629882465459E-2</v>
      </c>
    </row>
    <row r="21" spans="1:7" x14ac:dyDescent="0.25">
      <c r="A21" s="26">
        <v>17</v>
      </c>
      <c r="B21" s="14" t="s">
        <v>21</v>
      </c>
      <c r="C21" s="5" t="s">
        <v>113</v>
      </c>
      <c r="D21" s="6">
        <v>39749359700</v>
      </c>
      <c r="E21" s="7">
        <v>0.15</v>
      </c>
      <c r="F21" s="8">
        <v>0.27613149999999997</v>
      </c>
      <c r="G21" s="9">
        <v>8.9657555696172619E-3</v>
      </c>
    </row>
    <row r="22" spans="1:7" x14ac:dyDescent="0.25">
      <c r="A22" s="26">
        <v>18</v>
      </c>
      <c r="B22" s="4" t="s">
        <v>18</v>
      </c>
      <c r="C22" s="5" t="s">
        <v>127</v>
      </c>
      <c r="D22" s="6">
        <v>282215500</v>
      </c>
      <c r="E22" s="7">
        <v>0.3</v>
      </c>
      <c r="F22" s="8">
        <v>0.79506929999999998</v>
      </c>
      <c r="G22" s="9">
        <v>4.5000754859450418E-2</v>
      </c>
    </row>
    <row r="23" spans="1:7" x14ac:dyDescent="0.25">
      <c r="A23" s="26">
        <v>19</v>
      </c>
      <c r="B23" s="13" t="s">
        <v>16</v>
      </c>
      <c r="C23" s="5" t="s">
        <v>108</v>
      </c>
      <c r="D23" s="6">
        <v>416270745</v>
      </c>
      <c r="E23" s="7">
        <v>0.18</v>
      </c>
      <c r="F23" s="8">
        <v>0.56546949999999996</v>
      </c>
      <c r="G23" s="9">
        <v>2.3444125886878688E-2</v>
      </c>
    </row>
    <row r="24" spans="1:7" x14ac:dyDescent="0.25">
      <c r="A24" s="26">
        <v>20</v>
      </c>
      <c r="B24" s="12" t="s">
        <v>17</v>
      </c>
      <c r="C24" s="5" t="s">
        <v>109</v>
      </c>
      <c r="D24" s="6">
        <v>138756915</v>
      </c>
      <c r="E24" s="7">
        <v>0.9</v>
      </c>
      <c r="F24" s="8">
        <v>0.56546949999999996</v>
      </c>
      <c r="G24" s="9">
        <v>1.9944768408449009E-2</v>
      </c>
    </row>
    <row r="25" spans="1:7" x14ac:dyDescent="0.25">
      <c r="A25" s="26">
        <v>21</v>
      </c>
      <c r="B25" s="12" t="s">
        <v>11</v>
      </c>
      <c r="C25" s="5" t="s">
        <v>102</v>
      </c>
      <c r="D25" s="6">
        <v>179768227</v>
      </c>
      <c r="E25" s="7">
        <v>0.26</v>
      </c>
      <c r="F25" s="8">
        <v>0.87721309999999997</v>
      </c>
      <c r="G25" s="9">
        <v>4.5003128544521515E-2</v>
      </c>
    </row>
    <row r="26" spans="1:7" x14ac:dyDescent="0.25">
      <c r="A26" s="26">
        <v>22</v>
      </c>
      <c r="B26" s="4" t="s">
        <v>14</v>
      </c>
      <c r="C26" s="5" t="s">
        <v>106</v>
      </c>
      <c r="D26" s="6">
        <v>218983750</v>
      </c>
      <c r="E26" s="7">
        <v>0.99</v>
      </c>
      <c r="F26" s="8">
        <v>1</v>
      </c>
      <c r="G26" s="9">
        <v>2.1631661874895236E-2</v>
      </c>
    </row>
    <row r="27" spans="1:7" x14ac:dyDescent="0.25">
      <c r="A27" s="26">
        <v>23</v>
      </c>
      <c r="B27" s="4" t="s">
        <v>22</v>
      </c>
      <c r="C27" s="5" t="s">
        <v>121</v>
      </c>
      <c r="D27" s="6">
        <v>59327926960</v>
      </c>
      <c r="E27" s="7">
        <v>0.35</v>
      </c>
      <c r="F27" s="8">
        <v>0.27613149999999997</v>
      </c>
      <c r="G27" s="9">
        <v>6.992530827598719E-3</v>
      </c>
    </row>
    <row r="28" spans="1:7" x14ac:dyDescent="0.25">
      <c r="A28" s="26">
        <v>24</v>
      </c>
      <c r="B28" s="4" t="s">
        <v>37</v>
      </c>
      <c r="C28" s="5" t="s">
        <v>118</v>
      </c>
      <c r="D28" s="6">
        <v>35371898370</v>
      </c>
      <c r="E28" s="7">
        <v>0.12</v>
      </c>
      <c r="F28" s="8">
        <v>0.27613149999999997</v>
      </c>
      <c r="G28" s="9">
        <v>6.9426882354098078E-3</v>
      </c>
    </row>
    <row r="29" spans="1:7" x14ac:dyDescent="0.25">
      <c r="A29" s="26">
        <v>25</v>
      </c>
      <c r="B29" s="13" t="s">
        <v>2</v>
      </c>
      <c r="C29" s="5" t="s">
        <v>88</v>
      </c>
      <c r="D29" s="6">
        <v>124477080</v>
      </c>
      <c r="E29" s="7">
        <v>0.1</v>
      </c>
      <c r="F29" s="8">
        <v>0.63355570000000005</v>
      </c>
      <c r="G29" s="9">
        <v>4.4999999216133638E-2</v>
      </c>
    </row>
    <row r="30" spans="1:7" x14ac:dyDescent="0.25">
      <c r="A30" s="26">
        <v>26</v>
      </c>
      <c r="B30" s="4" t="s">
        <v>10</v>
      </c>
      <c r="C30" s="5" t="s">
        <v>107</v>
      </c>
      <c r="D30" s="6">
        <v>37792603</v>
      </c>
      <c r="E30" s="7">
        <v>0.18</v>
      </c>
      <c r="F30" s="8">
        <v>0.72598890000000005</v>
      </c>
      <c r="G30" s="9">
        <v>4.5000012358549085E-2</v>
      </c>
    </row>
    <row r="31" spans="1:7" x14ac:dyDescent="0.25">
      <c r="A31" s="26">
        <v>27</v>
      </c>
      <c r="B31" s="4" t="s">
        <v>4</v>
      </c>
      <c r="C31" s="5" t="s">
        <v>94</v>
      </c>
      <c r="D31" s="6">
        <v>493260384</v>
      </c>
      <c r="E31" s="7">
        <v>0.31</v>
      </c>
      <c r="F31" s="8">
        <v>1</v>
      </c>
      <c r="G31" s="9">
        <v>4.1855761475031394E-2</v>
      </c>
    </row>
    <row r="32" spans="1:7" x14ac:dyDescent="0.25">
      <c r="A32" s="26">
        <v>28</v>
      </c>
      <c r="B32" s="12" t="s">
        <v>27</v>
      </c>
      <c r="C32" s="5" t="s">
        <v>117</v>
      </c>
      <c r="D32" s="6">
        <v>527142857</v>
      </c>
      <c r="E32" s="7">
        <v>0.2</v>
      </c>
      <c r="F32" s="8">
        <v>1</v>
      </c>
      <c r="G32" s="9">
        <v>2.037768488445937E-2</v>
      </c>
    </row>
    <row r="33" spans="1:7" x14ac:dyDescent="0.25">
      <c r="A33" s="26">
        <v>29</v>
      </c>
      <c r="B33" s="4" t="s">
        <v>23</v>
      </c>
      <c r="C33" s="5" t="s">
        <v>119</v>
      </c>
      <c r="D33" s="6">
        <v>703191442</v>
      </c>
      <c r="E33" s="7">
        <v>0.18</v>
      </c>
      <c r="F33" s="8">
        <v>0.71328119999999995</v>
      </c>
      <c r="G33" s="9">
        <v>1.8284917304716299E-2</v>
      </c>
    </row>
    <row r="34" spans="1:7" x14ac:dyDescent="0.25">
      <c r="A34" s="26">
        <v>30</v>
      </c>
      <c r="B34" s="4" t="s">
        <v>30</v>
      </c>
      <c r="C34" s="5" t="s">
        <v>128</v>
      </c>
      <c r="D34" s="6">
        <v>365631010</v>
      </c>
      <c r="E34" s="7">
        <v>0.4</v>
      </c>
      <c r="F34" s="8">
        <v>1</v>
      </c>
      <c r="G34" s="9">
        <v>5.3104604990994861E-3</v>
      </c>
    </row>
    <row r="35" spans="1:7" x14ac:dyDescent="0.25">
      <c r="A35" s="26">
        <v>31</v>
      </c>
      <c r="B35" s="4" t="s">
        <v>3</v>
      </c>
      <c r="C35" s="5" t="s">
        <v>129</v>
      </c>
      <c r="D35" s="6">
        <v>2000000000</v>
      </c>
      <c r="E35" s="7">
        <v>0.08</v>
      </c>
      <c r="F35" s="8">
        <v>0.52090199999999998</v>
      </c>
      <c r="G35" s="9">
        <v>5.6561661371038477E-2</v>
      </c>
    </row>
    <row r="36" spans="1:7" x14ac:dyDescent="0.25">
      <c r="A36" s="26">
        <v>32</v>
      </c>
      <c r="B36" s="4" t="s">
        <v>19</v>
      </c>
      <c r="C36" s="5" t="s">
        <v>115</v>
      </c>
      <c r="D36" s="6">
        <v>34270159</v>
      </c>
      <c r="E36" s="7">
        <v>0.34</v>
      </c>
      <c r="F36" s="8">
        <v>1</v>
      </c>
      <c r="G36" s="9">
        <v>3.3592787842404465E-2</v>
      </c>
    </row>
    <row r="37" spans="1:7" x14ac:dyDescent="0.25">
      <c r="A37" s="26">
        <v>33</v>
      </c>
      <c r="B37" s="4" t="s">
        <v>26</v>
      </c>
      <c r="C37" s="5" t="s">
        <v>123</v>
      </c>
      <c r="D37" s="6">
        <v>3854341416571</v>
      </c>
      <c r="E37" s="7">
        <v>0.23</v>
      </c>
      <c r="F37" s="8">
        <v>0.27613149999999997</v>
      </c>
      <c r="G37" s="9">
        <v>6.8865989592963002E-3</v>
      </c>
    </row>
    <row r="38" spans="1:7" x14ac:dyDescent="0.25">
      <c r="A38" s="26">
        <v>34</v>
      </c>
      <c r="B38" s="4" t="s">
        <v>35</v>
      </c>
      <c r="C38" s="5" t="s">
        <v>132</v>
      </c>
      <c r="D38" s="6">
        <v>7837294563235</v>
      </c>
      <c r="E38" s="7">
        <v>0.11</v>
      </c>
      <c r="F38" s="8">
        <v>0.27613149999999997</v>
      </c>
      <c r="G38" s="9">
        <v>3.0385497787856386E-3</v>
      </c>
    </row>
    <row r="39" spans="1:7" x14ac:dyDescent="0.25">
      <c r="A39" s="26">
        <v>35</v>
      </c>
      <c r="B39" s="13" t="s">
        <v>12</v>
      </c>
      <c r="C39" s="5" t="s">
        <v>110</v>
      </c>
      <c r="D39" s="6">
        <v>937586094</v>
      </c>
      <c r="E39" s="7">
        <v>0.05</v>
      </c>
      <c r="F39" s="8">
        <v>0.71328119999999995</v>
      </c>
      <c r="G39" s="9">
        <v>1.2220228938082426E-2</v>
      </c>
    </row>
    <row r="40" spans="1:7" x14ac:dyDescent="0.25">
      <c r="A40" s="26">
        <v>36</v>
      </c>
      <c r="B40" s="14" t="s">
        <v>34</v>
      </c>
      <c r="C40" s="5" t="s">
        <v>133</v>
      </c>
      <c r="D40" s="6">
        <v>10000000</v>
      </c>
      <c r="E40" s="7">
        <v>0.48</v>
      </c>
      <c r="F40" s="8">
        <v>1</v>
      </c>
      <c r="G40" s="9">
        <v>1.442312229950132E-2</v>
      </c>
    </row>
    <row r="41" spans="1:7" x14ac:dyDescent="0.25">
      <c r="A41" s="26">
        <v>37</v>
      </c>
      <c r="B41" s="4" t="s">
        <v>25</v>
      </c>
      <c r="C41" s="5" t="s">
        <v>126</v>
      </c>
      <c r="D41" s="6">
        <v>23748694</v>
      </c>
      <c r="E41" s="7">
        <v>0.38</v>
      </c>
      <c r="F41" s="8">
        <v>1</v>
      </c>
      <c r="G41" s="9">
        <v>2.0053973901460676E-2</v>
      </c>
    </row>
    <row r="42" spans="1:7" x14ac:dyDescent="0.25">
      <c r="A42" s="17"/>
    </row>
    <row r="43" spans="1:7" ht="13.5" customHeight="1" x14ac:dyDescent="0.25">
      <c r="B43" s="18" t="s">
        <v>80</v>
      </c>
      <c r="C43" s="15"/>
    </row>
    <row r="44" spans="1:7" ht="13.5" customHeight="1" x14ac:dyDescent="0.25">
      <c r="B44" s="1" t="s">
        <v>33</v>
      </c>
      <c r="C44" s="15" t="s">
        <v>130</v>
      </c>
      <c r="D44" s="19"/>
    </row>
    <row r="45" spans="1:7" ht="13.5" customHeight="1" x14ac:dyDescent="0.25">
      <c r="B45" s="18"/>
      <c r="C45" s="15"/>
      <c r="D45" s="19"/>
    </row>
    <row r="46" spans="1:7" ht="13.5" customHeight="1" x14ac:dyDescent="0.25">
      <c r="B46" s="18"/>
      <c r="C46" s="15"/>
      <c r="D46" s="19"/>
    </row>
    <row r="47" spans="1:7" ht="13.5" customHeight="1" x14ac:dyDescent="0.25">
      <c r="B47" s="18"/>
      <c r="C47" s="15"/>
      <c r="D47" s="19"/>
    </row>
    <row r="48" spans="1:7" ht="13.5" customHeight="1" x14ac:dyDescent="0.25">
      <c r="C48" s="15"/>
      <c r="D48" s="19"/>
    </row>
    <row r="49" spans="1:7" ht="13.5" customHeight="1" x14ac:dyDescent="0.25">
      <c r="B49" s="20"/>
      <c r="C49" s="15"/>
      <c r="D49" s="19"/>
    </row>
    <row r="50" spans="1:7" ht="13.5" customHeight="1" x14ac:dyDescent="0.25">
      <c r="B50" s="18"/>
      <c r="C50" s="15"/>
      <c r="D50" s="19"/>
      <c r="G50" s="10"/>
    </row>
    <row r="51" spans="1:7" ht="13.5" customHeight="1" x14ac:dyDescent="0.25">
      <c r="B51" s="19"/>
      <c r="C51" s="19"/>
      <c r="G51" s="10"/>
    </row>
    <row r="52" spans="1:7" ht="13.5" customHeight="1" x14ac:dyDescent="0.25">
      <c r="B52" s="19"/>
      <c r="C52" s="19"/>
      <c r="G52" s="10"/>
    </row>
    <row r="53" spans="1:7" ht="13.5" customHeight="1" x14ac:dyDescent="0.25">
      <c r="B53" s="19"/>
      <c r="C53" s="19"/>
      <c r="G53" s="10"/>
    </row>
    <row r="54" spans="1:7" ht="13.5" customHeight="1" x14ac:dyDescent="0.25">
      <c r="B54" s="21"/>
      <c r="C54" s="19"/>
      <c r="G54" s="10"/>
    </row>
    <row r="55" spans="1:7" x14ac:dyDescent="0.25">
      <c r="B55" s="20"/>
      <c r="C55" s="20"/>
      <c r="G55" s="10"/>
    </row>
    <row r="56" spans="1:7" x14ac:dyDescent="0.25">
      <c r="B56" s="20"/>
      <c r="C56" s="20"/>
    </row>
    <row r="57" spans="1:7" x14ac:dyDescent="0.25">
      <c r="B57" s="20"/>
      <c r="C57" s="19"/>
      <c r="G57" s="10"/>
    </row>
    <row r="58" spans="1:7" x14ac:dyDescent="0.25">
      <c r="B58" s="20"/>
      <c r="C58" s="19"/>
      <c r="G58" s="10"/>
    </row>
    <row r="59" spans="1:7" x14ac:dyDescent="0.25">
      <c r="A59" s="22"/>
      <c r="B59" s="20"/>
      <c r="G59" s="10"/>
    </row>
    <row r="60" spans="1:7" x14ac:dyDescent="0.25">
      <c r="C60" s="23"/>
      <c r="D60" s="10"/>
      <c r="F60" s="11"/>
      <c r="G60" s="11"/>
    </row>
    <row r="61" spans="1:7" x14ac:dyDescent="0.25">
      <c r="C61" s="23"/>
      <c r="D61" s="10"/>
      <c r="F61" s="11"/>
      <c r="G61" s="11"/>
    </row>
    <row r="62" spans="1:7" x14ac:dyDescent="0.25">
      <c r="C62" s="23"/>
      <c r="D62" s="10"/>
      <c r="F62" s="11"/>
      <c r="G62" s="11"/>
    </row>
    <row r="63" spans="1:7" x14ac:dyDescent="0.25">
      <c r="C63" s="23"/>
      <c r="D63" s="10"/>
      <c r="F63" s="11"/>
      <c r="G63" s="11"/>
    </row>
    <row r="64" spans="1:7" x14ac:dyDescent="0.25">
      <c r="C64" s="23"/>
      <c r="D64" s="10"/>
      <c r="E64" s="10"/>
      <c r="F64" s="11"/>
    </row>
    <row r="65" spans="3:7" x14ac:dyDescent="0.25">
      <c r="C65" s="23"/>
      <c r="D65" s="10"/>
      <c r="F65" s="11"/>
      <c r="G65" s="11"/>
    </row>
    <row r="66" spans="3:7" x14ac:dyDescent="0.25">
      <c r="C66" s="23"/>
      <c r="D66" s="10"/>
      <c r="F66" s="11"/>
      <c r="G66" s="11"/>
    </row>
    <row r="67" spans="3:7" x14ac:dyDescent="0.25">
      <c r="C67" s="23"/>
      <c r="E67" s="24"/>
      <c r="G67" s="11"/>
    </row>
    <row r="68" spans="3:7" x14ac:dyDescent="0.25">
      <c r="C68" s="23"/>
      <c r="D68" s="10"/>
      <c r="F68" s="11"/>
      <c r="G68" s="25"/>
    </row>
    <row r="69" spans="3:7" x14ac:dyDescent="0.25">
      <c r="C69" s="23"/>
      <c r="D69" s="10"/>
      <c r="E69" s="10"/>
      <c r="F69" s="11"/>
    </row>
    <row r="70" spans="3:7" x14ac:dyDescent="0.25">
      <c r="C70" s="23"/>
      <c r="D70" s="10"/>
      <c r="E70" s="10"/>
      <c r="F70" s="11"/>
    </row>
    <row r="73" spans="3:7" x14ac:dyDescent="0.25">
      <c r="G73" s="11"/>
    </row>
    <row r="74" spans="3:7" x14ac:dyDescent="0.25">
      <c r="G74" s="11"/>
    </row>
    <row r="76" spans="3:7" x14ac:dyDescent="0.25">
      <c r="G76" s="11"/>
    </row>
    <row r="77" spans="3:7" x14ac:dyDescent="0.25">
      <c r="G77" s="11"/>
    </row>
    <row r="78" spans="3:7" x14ac:dyDescent="0.25">
      <c r="G78" s="11"/>
    </row>
    <row r="79" spans="3:7" x14ac:dyDescent="0.25">
      <c r="G79" s="11"/>
    </row>
    <row r="80" spans="3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</sheetData>
  <sortState ref="B5:G41">
    <sortCondition ref="B4"/>
  </sortState>
  <pageMargins left="0.28000000000000003" right="0.33" top="0.32" bottom="0.34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84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C25" sqref="C25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61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0.37508910000000001</v>
      </c>
      <c r="G5" s="9">
        <v>8.9999996760182804E-2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0.32</v>
      </c>
      <c r="F6" s="8">
        <v>0.93940599999999996</v>
      </c>
      <c r="G6" s="9">
        <v>4.4999996650083106E-2</v>
      </c>
    </row>
    <row r="7" spans="1:7" x14ac:dyDescent="0.2">
      <c r="A7" s="26">
        <v>3</v>
      </c>
      <c r="B7" s="4" t="s">
        <v>15</v>
      </c>
      <c r="C7" s="5" t="s">
        <v>100</v>
      </c>
      <c r="D7" s="6">
        <v>40534000</v>
      </c>
      <c r="E7" s="7">
        <v>0.13</v>
      </c>
      <c r="F7" s="8">
        <v>1</v>
      </c>
      <c r="G7" s="9">
        <v>1.7773769496733312E-2</v>
      </c>
    </row>
    <row r="8" spans="1:7" x14ac:dyDescent="0.2">
      <c r="A8" s="26">
        <v>4</v>
      </c>
      <c r="B8" s="12" t="s">
        <v>36</v>
      </c>
      <c r="C8" s="5" t="s">
        <v>84</v>
      </c>
      <c r="D8" s="6">
        <v>7364965630</v>
      </c>
      <c r="E8" s="7">
        <v>0.09</v>
      </c>
      <c r="F8" s="8">
        <v>0.61175159999999995</v>
      </c>
      <c r="G8" s="9">
        <v>3.3597949028384838E-2</v>
      </c>
    </row>
    <row r="9" spans="1:7" x14ac:dyDescent="0.2">
      <c r="A9" s="26">
        <v>5</v>
      </c>
      <c r="B9" s="4" t="s">
        <v>24</v>
      </c>
      <c r="C9" s="5" t="s">
        <v>120</v>
      </c>
      <c r="D9" s="6">
        <v>1822463131</v>
      </c>
      <c r="E9" s="7">
        <v>0.19</v>
      </c>
      <c r="F9" s="8">
        <v>1</v>
      </c>
      <c r="G9" s="9">
        <v>8.9248149735464376E-3</v>
      </c>
    </row>
    <row r="10" spans="1:7" x14ac:dyDescent="0.2">
      <c r="A10" s="26">
        <v>6</v>
      </c>
      <c r="B10" s="14" t="s">
        <v>20</v>
      </c>
      <c r="C10" s="5" t="s">
        <v>114</v>
      </c>
      <c r="D10" s="6">
        <v>300718935</v>
      </c>
      <c r="E10" s="7">
        <v>0.28000000000000003</v>
      </c>
      <c r="F10" s="8">
        <v>1</v>
      </c>
      <c r="G10" s="9">
        <v>8.5498494917430595E-3</v>
      </c>
    </row>
    <row r="11" spans="1:7" x14ac:dyDescent="0.2">
      <c r="A11" s="26">
        <v>7</v>
      </c>
      <c r="B11" s="4" t="s">
        <v>41</v>
      </c>
      <c r="C11" s="5" t="s">
        <v>81</v>
      </c>
      <c r="D11" s="6">
        <v>837718660</v>
      </c>
      <c r="E11" s="7">
        <v>0.21</v>
      </c>
      <c r="F11" s="8">
        <v>0.61175159999999995</v>
      </c>
      <c r="G11" s="9">
        <v>7.3138520290067885E-2</v>
      </c>
    </row>
    <row r="12" spans="1:7" x14ac:dyDescent="0.2">
      <c r="A12" s="26">
        <v>8</v>
      </c>
      <c r="B12" s="4" t="s">
        <v>49</v>
      </c>
      <c r="C12" s="5" t="s">
        <v>103</v>
      </c>
      <c r="D12" s="6">
        <v>124750000</v>
      </c>
      <c r="E12" s="7">
        <v>0.33</v>
      </c>
      <c r="F12" s="8">
        <v>0.90434159999999997</v>
      </c>
      <c r="G12" s="9">
        <v>4.5000003505855465E-2</v>
      </c>
    </row>
    <row r="13" spans="1:7" x14ac:dyDescent="0.2">
      <c r="A13" s="26">
        <v>9</v>
      </c>
      <c r="B13" s="4" t="s">
        <v>5</v>
      </c>
      <c r="C13" s="5" t="s">
        <v>95</v>
      </c>
      <c r="D13" s="6">
        <v>63048706145</v>
      </c>
      <c r="E13" s="7">
        <v>0.18</v>
      </c>
      <c r="F13" s="8">
        <v>0.39482650000000002</v>
      </c>
      <c r="G13" s="9">
        <v>2.9159293780357455E-2</v>
      </c>
    </row>
    <row r="14" spans="1:7" x14ac:dyDescent="0.2">
      <c r="A14" s="26">
        <v>10</v>
      </c>
      <c r="B14" s="4" t="s">
        <v>9</v>
      </c>
      <c r="C14" s="5" t="s">
        <v>105</v>
      </c>
      <c r="D14" s="6">
        <v>1260386658740</v>
      </c>
      <c r="E14" s="7">
        <v>0.21</v>
      </c>
      <c r="F14" s="8">
        <v>0.35270190000000001</v>
      </c>
      <c r="G14" s="9">
        <v>2.9159290534875044E-2</v>
      </c>
    </row>
    <row r="15" spans="1:7" x14ac:dyDescent="0.2">
      <c r="A15" s="26">
        <v>11</v>
      </c>
      <c r="B15" s="4" t="s">
        <v>29</v>
      </c>
      <c r="C15" s="5" t="s">
        <v>125</v>
      </c>
      <c r="D15" s="6">
        <v>2951250000</v>
      </c>
      <c r="E15" s="7">
        <v>0.17</v>
      </c>
      <c r="F15" s="8">
        <v>1</v>
      </c>
      <c r="G15" s="9">
        <v>6.5438705652000129E-3</v>
      </c>
    </row>
    <row r="16" spans="1:7" x14ac:dyDescent="0.2">
      <c r="A16" s="26">
        <v>12</v>
      </c>
      <c r="B16" s="12" t="s">
        <v>0</v>
      </c>
      <c r="C16" s="5" t="s">
        <v>87</v>
      </c>
      <c r="D16" s="6">
        <v>317637520094</v>
      </c>
      <c r="E16" s="7">
        <v>0.34</v>
      </c>
      <c r="F16" s="8">
        <v>0.44600509999999999</v>
      </c>
      <c r="G16" s="9">
        <v>5.8318586985496586E-2</v>
      </c>
    </row>
    <row r="17" spans="1:7" x14ac:dyDescent="0.2">
      <c r="A17" s="26">
        <v>13</v>
      </c>
      <c r="B17" s="4" t="s">
        <v>6</v>
      </c>
      <c r="C17" s="5" t="s">
        <v>99</v>
      </c>
      <c r="D17" s="6">
        <v>10440000997683</v>
      </c>
      <c r="E17" s="7">
        <v>0.18</v>
      </c>
      <c r="F17" s="8">
        <v>0.45125739999999998</v>
      </c>
      <c r="G17" s="9">
        <v>2.894409640137386E-2</v>
      </c>
    </row>
    <row r="18" spans="1:7" x14ac:dyDescent="0.2">
      <c r="A18" s="26">
        <v>14</v>
      </c>
      <c r="B18" s="4" t="s">
        <v>8</v>
      </c>
      <c r="C18" s="5" t="s">
        <v>98</v>
      </c>
      <c r="D18" s="6">
        <v>103030215</v>
      </c>
      <c r="E18" s="7">
        <v>0.33</v>
      </c>
      <c r="F18" s="8">
        <v>0.97914049999999997</v>
      </c>
      <c r="G18" s="9">
        <v>4.4999998045176189E-2</v>
      </c>
    </row>
    <row r="19" spans="1:7" x14ac:dyDescent="0.2">
      <c r="A19" s="26">
        <v>15</v>
      </c>
      <c r="B19" s="4" t="s">
        <v>7</v>
      </c>
      <c r="C19" s="5" t="s">
        <v>96</v>
      </c>
      <c r="D19" s="6">
        <v>11174330000</v>
      </c>
      <c r="E19" s="7">
        <v>0.14000000000000001</v>
      </c>
      <c r="F19" s="8">
        <v>0.61175159999999995</v>
      </c>
      <c r="G19" s="9">
        <v>1.7832259745918361E-2</v>
      </c>
    </row>
    <row r="20" spans="1:7" x14ac:dyDescent="0.2">
      <c r="A20" s="26">
        <v>16</v>
      </c>
      <c r="B20" s="13" t="s">
        <v>44</v>
      </c>
      <c r="C20" s="5" t="s">
        <v>82</v>
      </c>
      <c r="D20" s="6">
        <v>2378489153</v>
      </c>
      <c r="E20" s="7">
        <v>0.25</v>
      </c>
      <c r="F20" s="8">
        <v>0.58237890000000003</v>
      </c>
      <c r="G20" s="9">
        <v>4.7630754414443137E-2</v>
      </c>
    </row>
    <row r="21" spans="1:7" x14ac:dyDescent="0.2">
      <c r="A21" s="26">
        <v>17</v>
      </c>
      <c r="B21" s="13" t="s">
        <v>28</v>
      </c>
      <c r="C21" s="5" t="s">
        <v>124</v>
      </c>
      <c r="D21" s="6">
        <v>42217941468</v>
      </c>
      <c r="E21" s="7">
        <v>0.25</v>
      </c>
      <c r="F21" s="8">
        <v>0.45125739999999998</v>
      </c>
      <c r="G21" s="9">
        <v>5.4339340438403902E-3</v>
      </c>
    </row>
    <row r="22" spans="1:7" x14ac:dyDescent="0.2">
      <c r="A22" s="26">
        <v>18</v>
      </c>
      <c r="B22" s="13" t="s">
        <v>31</v>
      </c>
      <c r="C22" s="5" t="s">
        <v>111</v>
      </c>
      <c r="D22" s="6">
        <v>47871694416</v>
      </c>
      <c r="E22" s="7">
        <v>0.3</v>
      </c>
      <c r="F22" s="8">
        <v>0.45125739999999998</v>
      </c>
      <c r="G22" s="9">
        <v>1.8990145734518446E-2</v>
      </c>
    </row>
    <row r="23" spans="1:7" x14ac:dyDescent="0.2">
      <c r="A23" s="26">
        <v>19</v>
      </c>
      <c r="B23" s="4" t="s">
        <v>21</v>
      </c>
      <c r="C23" s="5" t="s">
        <v>113</v>
      </c>
      <c r="D23" s="6">
        <v>39749359700</v>
      </c>
      <c r="E23" s="7">
        <v>0.15</v>
      </c>
      <c r="F23" s="8">
        <v>0.45125739999999998</v>
      </c>
      <c r="G23" s="9">
        <v>8.218277804470436E-3</v>
      </c>
    </row>
    <row r="24" spans="1:7" x14ac:dyDescent="0.2">
      <c r="A24" s="26">
        <v>20</v>
      </c>
      <c r="B24" s="4" t="s">
        <v>18</v>
      </c>
      <c r="C24" s="5" t="s">
        <v>127</v>
      </c>
      <c r="D24" s="6">
        <v>282215500</v>
      </c>
      <c r="E24" s="7">
        <v>0.3</v>
      </c>
      <c r="F24" s="8">
        <v>1</v>
      </c>
      <c r="G24" s="9">
        <v>3.2290734914596143E-2</v>
      </c>
    </row>
    <row r="25" spans="1:7" x14ac:dyDescent="0.2">
      <c r="A25" s="26">
        <v>21</v>
      </c>
      <c r="B25" s="13" t="s">
        <v>16</v>
      </c>
      <c r="C25" s="5" t="s">
        <v>108</v>
      </c>
      <c r="D25" s="6">
        <v>416270745</v>
      </c>
      <c r="E25" s="7">
        <v>0.35</v>
      </c>
      <c r="F25" s="8">
        <v>0.61175159999999995</v>
      </c>
      <c r="G25" s="9">
        <v>2.5106296433607133E-2</v>
      </c>
    </row>
    <row r="26" spans="1:7" x14ac:dyDescent="0.2">
      <c r="A26" s="26">
        <v>22</v>
      </c>
      <c r="B26" s="4" t="s">
        <v>17</v>
      </c>
      <c r="C26" s="5" t="s">
        <v>109</v>
      </c>
      <c r="D26" s="6">
        <v>138756915</v>
      </c>
      <c r="E26" s="7">
        <v>0.9</v>
      </c>
      <c r="F26" s="8">
        <v>0.61175159999999995</v>
      </c>
      <c r="G26" s="9">
        <v>1.2269959956155246E-2</v>
      </c>
    </row>
    <row r="27" spans="1:7" x14ac:dyDescent="0.2">
      <c r="A27" s="26">
        <v>23</v>
      </c>
      <c r="B27" s="14" t="s">
        <v>11</v>
      </c>
      <c r="C27" s="5" t="s">
        <v>102</v>
      </c>
      <c r="D27" s="6">
        <v>179768227</v>
      </c>
      <c r="E27" s="7">
        <v>0.26</v>
      </c>
      <c r="F27" s="8">
        <v>1</v>
      </c>
      <c r="G27" s="9">
        <v>2.9526262254928166E-2</v>
      </c>
    </row>
    <row r="28" spans="1:7" x14ac:dyDescent="0.2">
      <c r="A28" s="26">
        <v>24</v>
      </c>
      <c r="B28" s="12" t="s">
        <v>14</v>
      </c>
      <c r="C28" s="5" t="s">
        <v>106</v>
      </c>
      <c r="D28" s="6">
        <v>218983750</v>
      </c>
      <c r="E28" s="7">
        <v>0.99</v>
      </c>
      <c r="F28" s="8">
        <v>1</v>
      </c>
      <c r="G28" s="9">
        <v>1.2415770272183158E-2</v>
      </c>
    </row>
    <row r="29" spans="1:7" x14ac:dyDescent="0.2">
      <c r="A29" s="26">
        <v>25</v>
      </c>
      <c r="B29" s="4" t="s">
        <v>22</v>
      </c>
      <c r="C29" s="5" t="s">
        <v>121</v>
      </c>
      <c r="D29" s="6">
        <v>59327926960</v>
      </c>
      <c r="E29" s="7">
        <v>0.35</v>
      </c>
      <c r="F29" s="8">
        <v>0.45125739999999998</v>
      </c>
      <c r="G29" s="9">
        <v>6.4211576659316772E-3</v>
      </c>
    </row>
    <row r="30" spans="1:7" x14ac:dyDescent="0.2">
      <c r="A30" s="26">
        <v>26</v>
      </c>
      <c r="B30" s="12" t="s">
        <v>37</v>
      </c>
      <c r="C30" s="5" t="s">
        <v>118</v>
      </c>
      <c r="D30" s="6">
        <v>35371898370</v>
      </c>
      <c r="E30" s="7">
        <v>0.12</v>
      </c>
      <c r="F30" s="8">
        <v>0.45125739999999998</v>
      </c>
      <c r="G30" s="9">
        <v>6.3234854405539677E-3</v>
      </c>
    </row>
    <row r="31" spans="1:7" x14ac:dyDescent="0.2">
      <c r="A31" s="26">
        <v>27</v>
      </c>
      <c r="B31" s="12" t="s">
        <v>2</v>
      </c>
      <c r="C31" s="5" t="s">
        <v>88</v>
      </c>
      <c r="D31" s="6">
        <v>124477080</v>
      </c>
      <c r="E31" s="7">
        <v>0.1</v>
      </c>
      <c r="F31" s="8">
        <v>1</v>
      </c>
      <c r="G31" s="9">
        <v>3.9785476225807241E-2</v>
      </c>
    </row>
    <row r="32" spans="1:7" x14ac:dyDescent="0.2">
      <c r="A32" s="26">
        <v>28</v>
      </c>
      <c r="B32" s="13" t="s">
        <v>10</v>
      </c>
      <c r="C32" s="5" t="s">
        <v>107</v>
      </c>
      <c r="D32" s="6">
        <v>37792603</v>
      </c>
      <c r="E32" s="7">
        <v>0.41</v>
      </c>
      <c r="F32" s="8">
        <v>1</v>
      </c>
      <c r="G32" s="9">
        <v>8.345639288426164E-2</v>
      </c>
    </row>
    <row r="33" spans="1:7" x14ac:dyDescent="0.2">
      <c r="A33" s="26">
        <v>29</v>
      </c>
      <c r="B33" s="12" t="s">
        <v>4</v>
      </c>
      <c r="C33" s="5" t="s">
        <v>94</v>
      </c>
      <c r="D33" s="6">
        <v>856260384</v>
      </c>
      <c r="E33" s="7">
        <v>0.33</v>
      </c>
      <c r="F33" s="8">
        <v>0.97884400000000005</v>
      </c>
      <c r="G33" s="9">
        <v>4.4999999132312056E-2</v>
      </c>
    </row>
    <row r="34" spans="1:7" x14ac:dyDescent="0.2">
      <c r="A34" s="26">
        <v>30</v>
      </c>
      <c r="B34" s="12" t="s">
        <v>27</v>
      </c>
      <c r="C34" s="5" t="s">
        <v>117</v>
      </c>
      <c r="D34" s="6">
        <v>527142857</v>
      </c>
      <c r="E34" s="7">
        <v>0.2</v>
      </c>
      <c r="F34" s="8">
        <v>1</v>
      </c>
      <c r="G34" s="9">
        <v>1.1131859786862677E-2</v>
      </c>
    </row>
    <row r="35" spans="1:7" x14ac:dyDescent="0.2">
      <c r="A35" s="26">
        <v>31</v>
      </c>
      <c r="B35" s="4" t="s">
        <v>23</v>
      </c>
      <c r="C35" s="5" t="s">
        <v>119</v>
      </c>
      <c r="D35" s="6">
        <v>703191442</v>
      </c>
      <c r="E35" s="7">
        <v>0.18</v>
      </c>
      <c r="F35" s="8">
        <v>0.61175159999999995</v>
      </c>
      <c r="G35" s="9">
        <v>7.3855649635733711E-3</v>
      </c>
    </row>
    <row r="36" spans="1:7" x14ac:dyDescent="0.2">
      <c r="A36" s="26">
        <v>32</v>
      </c>
      <c r="B36" s="4" t="s">
        <v>19</v>
      </c>
      <c r="C36" s="5" t="s">
        <v>115</v>
      </c>
      <c r="D36" s="6">
        <v>34270159</v>
      </c>
      <c r="E36" s="7">
        <v>0.34</v>
      </c>
      <c r="F36" s="8">
        <v>1</v>
      </c>
      <c r="G36" s="9">
        <v>2.1620760933137334E-2</v>
      </c>
    </row>
    <row r="37" spans="1:7" x14ac:dyDescent="0.2">
      <c r="A37" s="26">
        <v>33</v>
      </c>
      <c r="B37" s="4" t="s">
        <v>26</v>
      </c>
      <c r="C37" s="5" t="s">
        <v>123</v>
      </c>
      <c r="D37" s="6">
        <v>3854341416571</v>
      </c>
      <c r="E37" s="7">
        <v>0.23</v>
      </c>
      <c r="F37" s="8">
        <v>0.45125739999999998</v>
      </c>
      <c r="G37" s="9">
        <v>6.1332372585561458E-3</v>
      </c>
    </row>
    <row r="38" spans="1:7" x14ac:dyDescent="0.2">
      <c r="A38" s="26">
        <v>34</v>
      </c>
      <c r="B38" s="4" t="s">
        <v>35</v>
      </c>
      <c r="C38" s="5" t="s">
        <v>132</v>
      </c>
      <c r="D38" s="6">
        <v>7837294563235</v>
      </c>
      <c r="E38" s="7">
        <v>0.11</v>
      </c>
      <c r="F38" s="8">
        <v>0.45125739999999998</v>
      </c>
      <c r="G38" s="9">
        <v>2.8985094818439814E-3</v>
      </c>
    </row>
    <row r="39" spans="1:7" x14ac:dyDescent="0.2">
      <c r="A39" s="26">
        <v>35</v>
      </c>
      <c r="B39" s="13" t="s">
        <v>12</v>
      </c>
      <c r="C39" s="5" t="s">
        <v>110</v>
      </c>
      <c r="D39" s="6">
        <v>937586094</v>
      </c>
      <c r="E39" s="7">
        <v>0.28000000000000003</v>
      </c>
      <c r="F39" s="8">
        <v>0.61175159999999995</v>
      </c>
      <c r="G39" s="9">
        <v>3.0669447504076585E-2</v>
      </c>
    </row>
    <row r="40" spans="1:7" x14ac:dyDescent="0.2">
      <c r="A40" s="26">
        <v>36</v>
      </c>
      <c r="B40" s="4" t="s">
        <v>25</v>
      </c>
      <c r="C40" s="5" t="s">
        <v>126</v>
      </c>
      <c r="D40" s="6">
        <v>23748694</v>
      </c>
      <c r="E40" s="7">
        <v>0.38</v>
      </c>
      <c r="F40" s="8">
        <v>1</v>
      </c>
      <c r="G40" s="9">
        <v>1.0349676639346429E-2</v>
      </c>
    </row>
    <row r="42" spans="1:7" x14ac:dyDescent="0.2">
      <c r="A42" s="17"/>
    </row>
    <row r="43" spans="1:7" ht="13.5" customHeight="1" x14ac:dyDescent="0.2">
      <c r="B43" s="58" t="s">
        <v>79</v>
      </c>
      <c r="C43" s="15"/>
    </row>
    <row r="44" spans="1:7" ht="13.5" customHeight="1" x14ac:dyDescent="0.2">
      <c r="B44" s="1" t="s">
        <v>41</v>
      </c>
      <c r="C44" s="47" t="s">
        <v>81</v>
      </c>
      <c r="E44" s="19"/>
    </row>
    <row r="45" spans="1:7" ht="13.5" customHeight="1" x14ac:dyDescent="0.2">
      <c r="B45" s="18" t="s">
        <v>44</v>
      </c>
      <c r="C45" s="15" t="s">
        <v>82</v>
      </c>
      <c r="E45" s="19"/>
    </row>
    <row r="46" spans="1:7" ht="13.5" customHeight="1" x14ac:dyDescent="0.2">
      <c r="B46" s="18" t="s">
        <v>49</v>
      </c>
      <c r="C46" s="15" t="s">
        <v>103</v>
      </c>
      <c r="E46" s="19"/>
    </row>
    <row r="47" spans="1:7" ht="13.5" customHeight="1" x14ac:dyDescent="0.2">
      <c r="B47" s="18"/>
      <c r="C47" s="15"/>
      <c r="D47" s="19"/>
    </row>
    <row r="48" spans="1:7" ht="13.5" customHeight="1" x14ac:dyDescent="0.2">
      <c r="B48" s="18"/>
      <c r="C48" s="15"/>
      <c r="D48" s="19"/>
    </row>
    <row r="49" spans="1:7" ht="13.5" customHeight="1" x14ac:dyDescent="0.2">
      <c r="B49" s="18" t="s">
        <v>80</v>
      </c>
      <c r="C49" s="15"/>
      <c r="G49" s="10"/>
    </row>
    <row r="50" spans="1:7" ht="13.5" customHeight="1" x14ac:dyDescent="0.2">
      <c r="B50" s="19" t="s">
        <v>3</v>
      </c>
      <c r="C50" s="19" t="s">
        <v>129</v>
      </c>
      <c r="E50" s="19"/>
      <c r="G50" s="10"/>
    </row>
    <row r="51" spans="1:7" ht="13.5" customHeight="1" x14ac:dyDescent="0.2">
      <c r="B51" s="19" t="s">
        <v>32</v>
      </c>
      <c r="C51" s="19" t="s">
        <v>131</v>
      </c>
      <c r="E51" s="19"/>
      <c r="G51" s="10"/>
    </row>
    <row r="52" spans="1:7" x14ac:dyDescent="0.2">
      <c r="B52" s="19" t="s">
        <v>30</v>
      </c>
      <c r="C52" s="19" t="s">
        <v>128</v>
      </c>
      <c r="D52" s="23"/>
      <c r="E52" s="50"/>
      <c r="G52" s="10"/>
    </row>
    <row r="53" spans="1:7" ht="13.5" customHeight="1" x14ac:dyDescent="0.2">
      <c r="B53" s="21" t="s">
        <v>34</v>
      </c>
      <c r="C53" s="19" t="s">
        <v>133</v>
      </c>
      <c r="E53" s="19"/>
      <c r="G53" s="10"/>
    </row>
    <row r="54" spans="1:7" x14ac:dyDescent="0.2">
      <c r="B54" s="20"/>
      <c r="C54" s="20"/>
      <c r="G54" s="10"/>
    </row>
    <row r="55" spans="1:7" x14ac:dyDescent="0.2">
      <c r="B55" s="20"/>
      <c r="C55" s="20"/>
    </row>
    <row r="56" spans="1:7" x14ac:dyDescent="0.2">
      <c r="B56" s="20"/>
      <c r="C56" s="19"/>
      <c r="G56" s="10"/>
    </row>
    <row r="57" spans="1:7" x14ac:dyDescent="0.2">
      <c r="B57" s="20"/>
      <c r="C57" s="19"/>
      <c r="G57" s="10"/>
    </row>
    <row r="58" spans="1:7" x14ac:dyDescent="0.2">
      <c r="A58" s="22"/>
      <c r="B58" s="20"/>
      <c r="G58" s="10"/>
    </row>
    <row r="59" spans="1:7" x14ac:dyDescent="0.2">
      <c r="C59" s="23"/>
      <c r="D59" s="10"/>
      <c r="F59" s="11"/>
      <c r="G59" s="11"/>
    </row>
    <row r="60" spans="1:7" x14ac:dyDescent="0.2">
      <c r="C60" s="23"/>
      <c r="D60" s="10"/>
      <c r="F60" s="11"/>
      <c r="G60" s="11"/>
    </row>
    <row r="61" spans="1:7" x14ac:dyDescent="0.2">
      <c r="C61" s="23"/>
      <c r="D61" s="10"/>
      <c r="F61" s="11"/>
      <c r="G61" s="11"/>
    </row>
    <row r="62" spans="1:7" x14ac:dyDescent="0.2">
      <c r="C62" s="23"/>
      <c r="D62" s="10"/>
      <c r="F62" s="11"/>
      <c r="G62" s="11"/>
    </row>
    <row r="63" spans="1:7" x14ac:dyDescent="0.2">
      <c r="C63" s="23"/>
      <c r="D63" s="10"/>
      <c r="E63" s="10"/>
      <c r="F63" s="11"/>
    </row>
    <row r="64" spans="1:7" x14ac:dyDescent="0.2">
      <c r="C64" s="23"/>
      <c r="D64" s="10"/>
      <c r="F64" s="11"/>
      <c r="G64" s="11"/>
    </row>
    <row r="65" spans="3:7" x14ac:dyDescent="0.2">
      <c r="C65" s="23"/>
      <c r="D65" s="10"/>
      <c r="F65" s="11"/>
      <c r="G65" s="11"/>
    </row>
    <row r="66" spans="3:7" x14ac:dyDescent="0.2">
      <c r="C66" s="23"/>
      <c r="E66" s="24"/>
      <c r="G66" s="11"/>
    </row>
    <row r="67" spans="3:7" x14ac:dyDescent="0.2">
      <c r="C67" s="23"/>
      <c r="D67" s="10"/>
      <c r="F67" s="11"/>
      <c r="G67" s="25"/>
    </row>
    <row r="68" spans="3:7" x14ac:dyDescent="0.2">
      <c r="C68" s="23"/>
      <c r="D68" s="10"/>
      <c r="E68" s="10"/>
      <c r="F68" s="11"/>
    </row>
    <row r="69" spans="3:7" x14ac:dyDescent="0.2">
      <c r="C69" s="23"/>
      <c r="D69" s="10"/>
      <c r="E69" s="10"/>
      <c r="F69" s="11"/>
    </row>
    <row r="72" spans="3:7" x14ac:dyDescent="0.2">
      <c r="G72" s="11"/>
    </row>
    <row r="73" spans="3:7" x14ac:dyDescent="0.2">
      <c r="G73" s="11"/>
    </row>
    <row r="75" spans="3:7" x14ac:dyDescent="0.2">
      <c r="G75" s="11"/>
    </row>
    <row r="76" spans="3:7" x14ac:dyDescent="0.2">
      <c r="G76" s="11"/>
    </row>
    <row r="77" spans="3:7" x14ac:dyDescent="0.2">
      <c r="G77" s="11"/>
    </row>
    <row r="78" spans="3:7" x14ac:dyDescent="0.2">
      <c r="G78" s="11"/>
    </row>
    <row r="79" spans="3:7" x14ac:dyDescent="0.2">
      <c r="G79" s="11"/>
    </row>
    <row r="80" spans="3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</sheetData>
  <sortState ref="B5:G40">
    <sortCondition ref="B4"/>
  </sortState>
  <pageMargins left="0.28000000000000003" right="0.33" top="0.32" bottom="0.34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8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J3" sqref="J3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62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0.27763759999999998</v>
      </c>
      <c r="G5" s="9">
        <v>9.0000010714145554E-2</v>
      </c>
    </row>
    <row r="6" spans="1:7" x14ac:dyDescent="0.2">
      <c r="A6" s="26">
        <v>2</v>
      </c>
      <c r="B6" s="13" t="s">
        <v>13</v>
      </c>
      <c r="C6" s="5" t="s">
        <v>101</v>
      </c>
      <c r="D6" s="6">
        <v>1110616299</v>
      </c>
      <c r="E6" s="7">
        <v>0.32</v>
      </c>
      <c r="F6" s="8">
        <v>0.84185410000000005</v>
      </c>
      <c r="G6" s="9">
        <v>4.4999998192661581E-2</v>
      </c>
    </row>
    <row r="7" spans="1:7" x14ac:dyDescent="0.2">
      <c r="A7" s="26">
        <v>3</v>
      </c>
      <c r="B7" s="4" t="s">
        <v>15</v>
      </c>
      <c r="C7" s="5" t="s">
        <v>100</v>
      </c>
      <c r="D7" s="6">
        <v>40534000</v>
      </c>
      <c r="E7" s="7">
        <v>0.13</v>
      </c>
      <c r="F7" s="8">
        <v>1</v>
      </c>
      <c r="G7" s="9">
        <v>1.6441838461013041E-2</v>
      </c>
    </row>
    <row r="8" spans="1:7" x14ac:dyDescent="0.2">
      <c r="A8" s="26">
        <v>4</v>
      </c>
      <c r="B8" s="4" t="s">
        <v>36</v>
      </c>
      <c r="C8" s="5" t="s">
        <v>84</v>
      </c>
      <c r="D8" s="6">
        <v>7364965630</v>
      </c>
      <c r="E8" s="7">
        <v>0.09</v>
      </c>
      <c r="F8" s="8">
        <v>0.44893070000000002</v>
      </c>
      <c r="G8" s="9">
        <v>3.0298970488855461E-2</v>
      </c>
    </row>
    <row r="9" spans="1:7" x14ac:dyDescent="0.2">
      <c r="A9" s="26">
        <v>5</v>
      </c>
      <c r="B9" s="13" t="s">
        <v>24</v>
      </c>
      <c r="C9" s="5" t="s">
        <v>120</v>
      </c>
      <c r="D9" s="6">
        <v>1822463131</v>
      </c>
      <c r="E9" s="7">
        <v>0.19</v>
      </c>
      <c r="F9" s="8">
        <v>1</v>
      </c>
      <c r="G9" s="9">
        <v>1.166207537364348E-2</v>
      </c>
    </row>
    <row r="10" spans="1:7" x14ac:dyDescent="0.2">
      <c r="A10" s="26">
        <v>6</v>
      </c>
      <c r="B10" s="4" t="s">
        <v>41</v>
      </c>
      <c r="C10" s="5" t="s">
        <v>81</v>
      </c>
      <c r="D10" s="6">
        <v>837718660</v>
      </c>
      <c r="E10" s="7">
        <v>0.21</v>
      </c>
      <c r="F10" s="8">
        <v>0.44893070000000002</v>
      </c>
      <c r="G10" s="9">
        <v>6.7129337161969255E-2</v>
      </c>
    </row>
    <row r="11" spans="1:7" x14ac:dyDescent="0.2">
      <c r="A11" s="26">
        <v>7</v>
      </c>
      <c r="B11" s="12" t="s">
        <v>49</v>
      </c>
      <c r="C11" s="5" t="s">
        <v>103</v>
      </c>
      <c r="D11" s="6">
        <v>124750000</v>
      </c>
      <c r="E11" s="7">
        <v>0.33</v>
      </c>
      <c r="F11" s="8">
        <v>0.81753140000000002</v>
      </c>
      <c r="G11" s="9">
        <v>4.5000002169974504E-2</v>
      </c>
    </row>
    <row r="12" spans="1:7" x14ac:dyDescent="0.2">
      <c r="A12" s="26">
        <v>8</v>
      </c>
      <c r="B12" s="13" t="s">
        <v>5</v>
      </c>
      <c r="C12" s="5" t="s">
        <v>95</v>
      </c>
      <c r="D12" s="6">
        <v>63048706145</v>
      </c>
      <c r="E12" s="7">
        <v>0.18</v>
      </c>
      <c r="F12" s="8">
        <v>0.34312110000000001</v>
      </c>
      <c r="G12" s="9">
        <v>2.9780483241991736E-2</v>
      </c>
    </row>
    <row r="13" spans="1:7" x14ac:dyDescent="0.2">
      <c r="A13" s="26">
        <v>9</v>
      </c>
      <c r="B13" s="4" t="s">
        <v>9</v>
      </c>
      <c r="C13" s="5" t="s">
        <v>105</v>
      </c>
      <c r="D13" s="6">
        <v>1267141015996</v>
      </c>
      <c r="E13" s="7">
        <v>0.21</v>
      </c>
      <c r="F13" s="8">
        <v>0.34279989999999999</v>
      </c>
      <c r="G13" s="9">
        <v>2.9780482734521854E-2</v>
      </c>
    </row>
    <row r="14" spans="1:7" x14ac:dyDescent="0.2">
      <c r="A14" s="26">
        <v>10</v>
      </c>
      <c r="B14" s="12" t="s">
        <v>0</v>
      </c>
      <c r="C14" s="5" t="s">
        <v>87</v>
      </c>
      <c r="D14" s="6">
        <v>317637520094</v>
      </c>
      <c r="E14" s="7">
        <v>0.34</v>
      </c>
      <c r="F14" s="8">
        <v>0.33120090000000002</v>
      </c>
      <c r="G14" s="9">
        <v>5.9560973722454197E-2</v>
      </c>
    </row>
    <row r="15" spans="1:7" x14ac:dyDescent="0.2">
      <c r="A15" s="26">
        <v>11</v>
      </c>
      <c r="B15" s="4" t="s">
        <v>6</v>
      </c>
      <c r="C15" s="5" t="s">
        <v>99</v>
      </c>
      <c r="D15" s="6">
        <v>10440000997683</v>
      </c>
      <c r="E15" s="7">
        <v>0.18</v>
      </c>
      <c r="F15" s="8">
        <v>0.38502239999999999</v>
      </c>
      <c r="G15" s="9">
        <v>2.6369849768128308E-2</v>
      </c>
    </row>
    <row r="16" spans="1:7" x14ac:dyDescent="0.2">
      <c r="A16" s="26">
        <v>12</v>
      </c>
      <c r="B16" s="4" t="s">
        <v>8</v>
      </c>
      <c r="C16" s="5" t="s">
        <v>98</v>
      </c>
      <c r="D16" s="6">
        <v>103030215</v>
      </c>
      <c r="E16" s="7">
        <v>0.33</v>
      </c>
      <c r="F16" s="8">
        <v>0.75369430000000004</v>
      </c>
      <c r="G16" s="9">
        <v>4.499999871094159E-2</v>
      </c>
    </row>
    <row r="17" spans="1:7" x14ac:dyDescent="0.2">
      <c r="A17" s="26">
        <v>13</v>
      </c>
      <c r="B17" s="4" t="s">
        <v>7</v>
      </c>
      <c r="C17" s="5" t="s">
        <v>96</v>
      </c>
      <c r="D17" s="6">
        <v>11174330000</v>
      </c>
      <c r="E17" s="7">
        <v>0.14000000000000001</v>
      </c>
      <c r="F17" s="8">
        <v>0.44893070000000002</v>
      </c>
      <c r="G17" s="9">
        <v>1.7372173606070466E-2</v>
      </c>
    </row>
    <row r="18" spans="1:7" x14ac:dyDescent="0.2">
      <c r="A18" s="26">
        <v>14</v>
      </c>
      <c r="B18" s="13" t="s">
        <v>44</v>
      </c>
      <c r="C18" s="5" t="s">
        <v>82</v>
      </c>
      <c r="D18" s="6">
        <v>2378489153</v>
      </c>
      <c r="E18" s="7">
        <v>0.25</v>
      </c>
      <c r="F18" s="8">
        <v>0.80539249999999996</v>
      </c>
      <c r="G18" s="9">
        <v>8.9999991570659049E-2</v>
      </c>
    </row>
    <row r="19" spans="1:7" x14ac:dyDescent="0.2">
      <c r="A19" s="26">
        <v>15</v>
      </c>
      <c r="B19" s="4" t="s">
        <v>28</v>
      </c>
      <c r="C19" s="5" t="s">
        <v>124</v>
      </c>
      <c r="D19" s="6">
        <v>42217941468</v>
      </c>
      <c r="E19" s="7">
        <v>0.25</v>
      </c>
      <c r="F19" s="8">
        <v>0.38502239999999999</v>
      </c>
      <c r="G19" s="9">
        <v>4.205299500894581E-3</v>
      </c>
    </row>
    <row r="20" spans="1:7" x14ac:dyDescent="0.2">
      <c r="A20" s="26">
        <v>16</v>
      </c>
      <c r="B20" s="4" t="s">
        <v>31</v>
      </c>
      <c r="C20" s="5" t="s">
        <v>111</v>
      </c>
      <c r="D20" s="6">
        <v>57247302465</v>
      </c>
      <c r="E20" s="7">
        <v>0.3</v>
      </c>
      <c r="F20" s="8">
        <v>0.38502239999999999</v>
      </c>
      <c r="G20" s="9">
        <v>2.067722196704104E-2</v>
      </c>
    </row>
    <row r="21" spans="1:7" x14ac:dyDescent="0.2">
      <c r="A21" s="26">
        <v>17</v>
      </c>
      <c r="B21" s="4" t="s">
        <v>21</v>
      </c>
      <c r="C21" s="5" t="s">
        <v>113</v>
      </c>
      <c r="D21" s="6">
        <v>39749359700</v>
      </c>
      <c r="E21" s="7">
        <v>0.15</v>
      </c>
      <c r="F21" s="8">
        <v>0.38502239999999999</v>
      </c>
      <c r="G21" s="9">
        <v>7.7302123449431931E-3</v>
      </c>
    </row>
    <row r="22" spans="1:7" x14ac:dyDescent="0.2">
      <c r="A22" s="26">
        <v>18</v>
      </c>
      <c r="B22" s="14" t="s">
        <v>18</v>
      </c>
      <c r="C22" s="5" t="s">
        <v>127</v>
      </c>
      <c r="D22" s="6">
        <v>282215500</v>
      </c>
      <c r="E22" s="7">
        <v>0.34</v>
      </c>
      <c r="F22" s="8">
        <v>1</v>
      </c>
      <c r="G22" s="9">
        <v>4.1232112603283966E-2</v>
      </c>
    </row>
    <row r="23" spans="1:7" x14ac:dyDescent="0.2">
      <c r="A23" s="26">
        <v>19</v>
      </c>
      <c r="B23" s="4" t="s">
        <v>16</v>
      </c>
      <c r="C23" s="5" t="s">
        <v>108</v>
      </c>
      <c r="D23" s="6">
        <v>416270745</v>
      </c>
      <c r="E23" s="7">
        <v>0.35</v>
      </c>
      <c r="F23" s="8">
        <v>0.44893070000000002</v>
      </c>
      <c r="G23" s="9">
        <v>1.952589214439069E-2</v>
      </c>
    </row>
    <row r="24" spans="1:7" x14ac:dyDescent="0.2">
      <c r="A24" s="26">
        <v>20</v>
      </c>
      <c r="B24" s="4" t="s">
        <v>17</v>
      </c>
      <c r="C24" s="5" t="s">
        <v>109</v>
      </c>
      <c r="D24" s="6">
        <v>138756915</v>
      </c>
      <c r="E24" s="7">
        <v>0.9</v>
      </c>
      <c r="F24" s="8">
        <v>0.44893070000000002</v>
      </c>
      <c r="G24" s="9">
        <v>9.2197445614115459E-3</v>
      </c>
    </row>
    <row r="25" spans="1:7" x14ac:dyDescent="0.2">
      <c r="A25" s="26">
        <v>21</v>
      </c>
      <c r="B25" s="4" t="s">
        <v>11</v>
      </c>
      <c r="C25" s="5" t="s">
        <v>102</v>
      </c>
      <c r="D25" s="6">
        <v>179768227</v>
      </c>
      <c r="E25" s="7">
        <v>0.26</v>
      </c>
      <c r="F25" s="8">
        <v>1</v>
      </c>
      <c r="G25" s="9">
        <v>3.8446907546012564E-2</v>
      </c>
    </row>
    <row r="26" spans="1:7" x14ac:dyDescent="0.2">
      <c r="A26" s="26">
        <v>22</v>
      </c>
      <c r="B26" s="4" t="s">
        <v>14</v>
      </c>
      <c r="C26" s="5" t="s">
        <v>106</v>
      </c>
      <c r="D26" s="6">
        <v>218983750</v>
      </c>
      <c r="E26" s="7">
        <v>0.99</v>
      </c>
      <c r="F26" s="8">
        <v>1</v>
      </c>
      <c r="G26" s="9">
        <v>1.3410748925611867E-2</v>
      </c>
    </row>
    <row r="27" spans="1:7" x14ac:dyDescent="0.2">
      <c r="A27" s="26">
        <v>23</v>
      </c>
      <c r="B27" s="4" t="s">
        <v>22</v>
      </c>
      <c r="C27" s="5" t="s">
        <v>121</v>
      </c>
      <c r="D27" s="6">
        <v>110441160870</v>
      </c>
      <c r="E27" s="7">
        <v>0.22</v>
      </c>
      <c r="F27" s="8">
        <v>0.38502239999999999</v>
      </c>
      <c r="G27" s="9">
        <v>8.3839220291045905E-3</v>
      </c>
    </row>
    <row r="28" spans="1:7" x14ac:dyDescent="0.2">
      <c r="A28" s="26">
        <v>24</v>
      </c>
      <c r="B28" s="12" t="s">
        <v>37</v>
      </c>
      <c r="C28" s="5" t="s">
        <v>118</v>
      </c>
      <c r="D28" s="6">
        <v>35371898370</v>
      </c>
      <c r="E28" s="7">
        <v>0.12</v>
      </c>
      <c r="F28" s="8">
        <v>0.38502239999999999</v>
      </c>
      <c r="G28" s="9">
        <v>6.1949214316570295E-3</v>
      </c>
    </row>
    <row r="29" spans="1:7" x14ac:dyDescent="0.2">
      <c r="A29" s="26">
        <v>25</v>
      </c>
      <c r="B29" s="12" t="s">
        <v>2</v>
      </c>
      <c r="C29" s="5" t="s">
        <v>88</v>
      </c>
      <c r="D29" s="6">
        <v>124477080</v>
      </c>
      <c r="E29" s="7">
        <v>0.19</v>
      </c>
      <c r="F29" s="8">
        <v>0.76896189999999998</v>
      </c>
      <c r="G29" s="9">
        <v>5.1546539085603686E-2</v>
      </c>
    </row>
    <row r="30" spans="1:7" x14ac:dyDescent="0.2">
      <c r="A30" s="26">
        <v>26</v>
      </c>
      <c r="B30" s="13" t="s">
        <v>10</v>
      </c>
      <c r="C30" s="5" t="s">
        <v>107</v>
      </c>
      <c r="D30" s="6">
        <v>37792603</v>
      </c>
      <c r="E30" s="7">
        <v>0.27</v>
      </c>
      <c r="F30" s="8">
        <v>0.85963020000000001</v>
      </c>
      <c r="G30" s="9">
        <v>4.4999999097530476E-2</v>
      </c>
    </row>
    <row r="31" spans="1:7" x14ac:dyDescent="0.2">
      <c r="A31" s="26">
        <v>27</v>
      </c>
      <c r="B31" s="4" t="s">
        <v>4</v>
      </c>
      <c r="C31" s="5" t="s">
        <v>94</v>
      </c>
      <c r="D31" s="6">
        <v>660497344</v>
      </c>
      <c r="E31" s="7">
        <v>0.42</v>
      </c>
      <c r="F31" s="8">
        <v>0.79790309999999998</v>
      </c>
      <c r="G31" s="9">
        <v>4.5000000186556553E-2</v>
      </c>
    </row>
    <row r="32" spans="1:7" x14ac:dyDescent="0.2">
      <c r="A32" s="26">
        <v>28</v>
      </c>
      <c r="B32" s="12" t="s">
        <v>23</v>
      </c>
      <c r="C32" s="5" t="s">
        <v>119</v>
      </c>
      <c r="D32" s="6">
        <v>703191442</v>
      </c>
      <c r="E32" s="7">
        <v>0.18</v>
      </c>
      <c r="F32" s="8">
        <v>0.44893070000000002</v>
      </c>
      <c r="G32" s="9">
        <v>5.0767672601910304E-3</v>
      </c>
    </row>
    <row r="33" spans="1:7" x14ac:dyDescent="0.2">
      <c r="A33" s="26">
        <v>29</v>
      </c>
      <c r="B33" s="12" t="s">
        <v>3</v>
      </c>
      <c r="C33" s="5" t="s">
        <v>129</v>
      </c>
      <c r="D33" s="6">
        <v>2000000000</v>
      </c>
      <c r="E33" s="7">
        <v>0.08</v>
      </c>
      <c r="F33" s="8">
        <v>0.44893070000000002</v>
      </c>
      <c r="G33" s="9">
        <v>2.1509455765773015E-2</v>
      </c>
    </row>
    <row r="34" spans="1:7" x14ac:dyDescent="0.2">
      <c r="A34" s="26">
        <v>30</v>
      </c>
      <c r="B34" s="4" t="s">
        <v>19</v>
      </c>
      <c r="C34" s="5" t="s">
        <v>115</v>
      </c>
      <c r="D34" s="6">
        <v>34270159</v>
      </c>
      <c r="E34" s="7">
        <v>0.34</v>
      </c>
      <c r="F34" s="8">
        <v>1</v>
      </c>
      <c r="G34" s="9">
        <v>2.2259768154019154E-2</v>
      </c>
    </row>
    <row r="35" spans="1:7" x14ac:dyDescent="0.2">
      <c r="A35" s="26">
        <v>31</v>
      </c>
      <c r="B35" s="12" t="s">
        <v>26</v>
      </c>
      <c r="C35" s="5" t="s">
        <v>123</v>
      </c>
      <c r="D35" s="6">
        <v>3854341416571</v>
      </c>
      <c r="E35" s="7">
        <v>0.23</v>
      </c>
      <c r="F35" s="8">
        <v>0.38502239999999999</v>
      </c>
      <c r="G35" s="9">
        <v>7.3166504590496942E-3</v>
      </c>
    </row>
    <row r="36" spans="1:7" x14ac:dyDescent="0.2">
      <c r="A36" s="26">
        <v>32</v>
      </c>
      <c r="B36" s="13" t="s">
        <v>12</v>
      </c>
      <c r="C36" s="5" t="s">
        <v>110</v>
      </c>
      <c r="D36" s="6">
        <v>937586094</v>
      </c>
      <c r="E36" s="7">
        <v>0.28000000000000003</v>
      </c>
      <c r="F36" s="8">
        <v>0.44893070000000002</v>
      </c>
      <c r="G36" s="9">
        <v>2.9867651019895643E-2</v>
      </c>
    </row>
    <row r="38" spans="1:7" x14ac:dyDescent="0.2">
      <c r="A38" s="17"/>
    </row>
    <row r="39" spans="1:7" x14ac:dyDescent="0.2">
      <c r="B39" s="18" t="s">
        <v>79</v>
      </c>
      <c r="C39" s="15"/>
    </row>
    <row r="40" spans="1:7" x14ac:dyDescent="0.2">
      <c r="B40" s="1" t="s">
        <v>3</v>
      </c>
      <c r="C40" s="15" t="s">
        <v>129</v>
      </c>
      <c r="E40" s="49"/>
    </row>
    <row r="41" spans="1:7" x14ac:dyDescent="0.2">
      <c r="B41" s="18"/>
      <c r="C41" s="15"/>
      <c r="D41" s="19"/>
    </row>
    <row r="42" spans="1:7" x14ac:dyDescent="0.2">
      <c r="B42" s="18"/>
      <c r="C42" s="15"/>
      <c r="D42" s="19"/>
    </row>
    <row r="43" spans="1:7" ht="13.5" customHeight="1" x14ac:dyDescent="0.2">
      <c r="B43" s="18" t="s">
        <v>80</v>
      </c>
      <c r="C43" s="15"/>
      <c r="G43" s="10"/>
    </row>
    <row r="44" spans="1:7" ht="13.5" customHeight="1" x14ac:dyDescent="0.2">
      <c r="B44" s="19" t="s">
        <v>27</v>
      </c>
      <c r="C44" s="19" t="s">
        <v>117</v>
      </c>
      <c r="E44" s="19"/>
      <c r="G44" s="10"/>
    </row>
    <row r="45" spans="1:7" ht="13.5" customHeight="1" x14ac:dyDescent="0.2">
      <c r="B45" s="19" t="s">
        <v>25</v>
      </c>
      <c r="C45" s="19" t="s">
        <v>126</v>
      </c>
      <c r="E45" s="19"/>
      <c r="G45" s="10"/>
    </row>
    <row r="46" spans="1:7" ht="13.5" customHeight="1" x14ac:dyDescent="0.2">
      <c r="B46" s="19" t="s">
        <v>20</v>
      </c>
      <c r="C46" s="19" t="s">
        <v>114</v>
      </c>
      <c r="E46" s="19"/>
      <c r="G46" s="10"/>
    </row>
    <row r="47" spans="1:7" ht="13.5" customHeight="1" x14ac:dyDescent="0.2">
      <c r="B47" s="21" t="s">
        <v>29</v>
      </c>
      <c r="C47" s="19" t="s">
        <v>125</v>
      </c>
      <c r="E47" s="19"/>
      <c r="G47" s="10"/>
    </row>
    <row r="48" spans="1:7" ht="13.5" customHeight="1" x14ac:dyDescent="0.2">
      <c r="B48" s="20" t="s">
        <v>35</v>
      </c>
      <c r="C48" s="20" t="s">
        <v>132</v>
      </c>
      <c r="E48" s="19"/>
      <c r="G48" s="10"/>
    </row>
    <row r="49" spans="1:7" ht="13.5" customHeight="1" x14ac:dyDescent="0.2">
      <c r="B49" s="20"/>
      <c r="C49" s="20"/>
    </row>
    <row r="50" spans="1:7" ht="13.5" customHeight="1" x14ac:dyDescent="0.2">
      <c r="B50" s="20"/>
      <c r="C50" s="19"/>
      <c r="G50" s="10"/>
    </row>
    <row r="51" spans="1:7" ht="13.5" customHeight="1" x14ac:dyDescent="0.2">
      <c r="B51" s="20"/>
      <c r="C51" s="19"/>
      <c r="G51" s="10"/>
    </row>
    <row r="52" spans="1:7" x14ac:dyDescent="0.2">
      <c r="A52" s="22"/>
      <c r="B52" s="20"/>
      <c r="G52" s="10"/>
    </row>
    <row r="53" spans="1:7" x14ac:dyDescent="0.2">
      <c r="C53" s="23"/>
      <c r="D53" s="10"/>
      <c r="F53" s="11"/>
      <c r="G53" s="11"/>
    </row>
    <row r="54" spans="1:7" x14ac:dyDescent="0.2">
      <c r="C54" s="23"/>
      <c r="D54" s="10"/>
      <c r="F54" s="11"/>
      <c r="G54" s="11"/>
    </row>
    <row r="55" spans="1:7" x14ac:dyDescent="0.2">
      <c r="C55" s="23"/>
      <c r="D55" s="10"/>
      <c r="F55" s="11"/>
      <c r="G55" s="11"/>
    </row>
    <row r="56" spans="1:7" x14ac:dyDescent="0.2">
      <c r="C56" s="23"/>
      <c r="D56" s="10"/>
      <c r="F56" s="11"/>
      <c r="G56" s="11"/>
    </row>
    <row r="57" spans="1:7" x14ac:dyDescent="0.2">
      <c r="C57" s="23"/>
      <c r="D57" s="10"/>
      <c r="E57" s="10"/>
      <c r="F57" s="11"/>
    </row>
    <row r="58" spans="1:7" x14ac:dyDescent="0.2">
      <c r="C58" s="23"/>
      <c r="D58" s="10"/>
      <c r="F58" s="11"/>
      <c r="G58" s="11"/>
    </row>
    <row r="59" spans="1:7" x14ac:dyDescent="0.2">
      <c r="C59" s="23"/>
      <c r="D59" s="10"/>
      <c r="F59" s="11"/>
      <c r="G59" s="11"/>
    </row>
    <row r="60" spans="1:7" x14ac:dyDescent="0.2">
      <c r="C60" s="23"/>
      <c r="E60" s="24"/>
      <c r="G60" s="11"/>
    </row>
    <row r="61" spans="1:7" x14ac:dyDescent="0.2">
      <c r="C61" s="23"/>
      <c r="D61" s="10"/>
      <c r="F61" s="11"/>
      <c r="G61" s="25"/>
    </row>
    <row r="62" spans="1:7" x14ac:dyDescent="0.2">
      <c r="C62" s="23"/>
      <c r="D62" s="10"/>
      <c r="E62" s="10"/>
      <c r="F62" s="11"/>
    </row>
    <row r="63" spans="1:7" x14ac:dyDescent="0.2">
      <c r="C63" s="23"/>
      <c r="D63" s="10"/>
      <c r="E63" s="10"/>
      <c r="F63" s="11"/>
    </row>
    <row r="66" spans="7:7" x14ac:dyDescent="0.2">
      <c r="G66" s="11"/>
    </row>
    <row r="67" spans="7:7" x14ac:dyDescent="0.2">
      <c r="G67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  <row r="77" spans="7:7" x14ac:dyDescent="0.2">
      <c r="G77" s="11"/>
    </row>
    <row r="78" spans="7:7" x14ac:dyDescent="0.2">
      <c r="G78" s="11"/>
    </row>
  </sheetData>
  <sortState ref="B5:G36">
    <sortCondition ref="B4"/>
  </sortState>
  <pageMargins left="0.28000000000000003" right="0.33" top="0.32" bottom="0.34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81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I4" sqref="I4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65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0.15190029999999999</v>
      </c>
      <c r="G5" s="9">
        <v>9.0000010767683186E-2</v>
      </c>
    </row>
    <row r="6" spans="1:7" x14ac:dyDescent="0.2">
      <c r="A6" s="26">
        <v>2</v>
      </c>
      <c r="B6" s="4" t="s">
        <v>13</v>
      </c>
      <c r="C6" s="5" t="s">
        <v>101</v>
      </c>
      <c r="D6" s="6">
        <v>1110616299</v>
      </c>
      <c r="E6" s="7">
        <v>0.32</v>
      </c>
      <c r="F6" s="8">
        <v>0.47988540000000002</v>
      </c>
      <c r="G6" s="9">
        <v>4.4999998681633166E-2</v>
      </c>
    </row>
    <row r="7" spans="1:7" x14ac:dyDescent="0.2">
      <c r="A7" s="26">
        <v>3</v>
      </c>
      <c r="B7" s="12" t="s">
        <v>15</v>
      </c>
      <c r="C7" s="5" t="s">
        <v>100</v>
      </c>
      <c r="D7" s="6">
        <v>40534000</v>
      </c>
      <c r="E7" s="7">
        <v>0.13</v>
      </c>
      <c r="F7" s="8">
        <v>1</v>
      </c>
      <c r="G7" s="9">
        <v>2.2720445745914971E-2</v>
      </c>
    </row>
    <row r="8" spans="1:7" x14ac:dyDescent="0.2">
      <c r="A8" s="26">
        <v>4</v>
      </c>
      <c r="B8" s="4" t="s">
        <v>36</v>
      </c>
      <c r="C8" s="5" t="s">
        <v>84</v>
      </c>
      <c r="D8" s="6">
        <v>7364965630</v>
      </c>
      <c r="E8" s="7">
        <v>0.23</v>
      </c>
      <c r="F8" s="8">
        <v>0.2095494</v>
      </c>
      <c r="G8" s="9">
        <v>5.4191401737617523E-2</v>
      </c>
    </row>
    <row r="9" spans="1:7" x14ac:dyDescent="0.2">
      <c r="A9" s="26">
        <v>5</v>
      </c>
      <c r="B9" s="13" t="s">
        <v>24</v>
      </c>
      <c r="C9" s="5" t="s">
        <v>120</v>
      </c>
      <c r="D9" s="6">
        <v>1822463131</v>
      </c>
      <c r="E9" s="7">
        <v>0.19</v>
      </c>
      <c r="F9" s="8">
        <v>1</v>
      </c>
      <c r="G9" s="9">
        <v>1.6312234868199299E-2</v>
      </c>
    </row>
    <row r="10" spans="1:7" x14ac:dyDescent="0.2">
      <c r="A10" s="26">
        <v>6</v>
      </c>
      <c r="B10" s="13" t="s">
        <v>41</v>
      </c>
      <c r="C10" s="5" t="s">
        <v>81</v>
      </c>
      <c r="D10" s="6">
        <v>837718660</v>
      </c>
      <c r="E10" s="7">
        <v>0.21</v>
      </c>
      <c r="F10" s="8">
        <v>0.1171166</v>
      </c>
      <c r="G10" s="9">
        <v>2.7095714949107955E-2</v>
      </c>
    </row>
    <row r="11" spans="1:7" x14ac:dyDescent="0.2">
      <c r="A11" s="26">
        <v>7</v>
      </c>
      <c r="B11" s="13" t="s">
        <v>49</v>
      </c>
      <c r="C11" s="5" t="s">
        <v>103</v>
      </c>
      <c r="D11" s="6">
        <v>124750000</v>
      </c>
      <c r="E11" s="7">
        <v>0.33</v>
      </c>
      <c r="F11" s="8">
        <v>0.5878622</v>
      </c>
      <c r="G11" s="9">
        <v>4.5000002000893331E-2</v>
      </c>
    </row>
    <row r="12" spans="1:7" x14ac:dyDescent="0.2">
      <c r="A12" s="26">
        <v>8</v>
      </c>
      <c r="B12" s="4" t="s">
        <v>5</v>
      </c>
      <c r="C12" s="5" t="s">
        <v>95</v>
      </c>
      <c r="D12" s="6">
        <v>63048706145</v>
      </c>
      <c r="E12" s="7">
        <v>0.18</v>
      </c>
      <c r="F12" s="8">
        <v>0.29093239999999998</v>
      </c>
      <c r="G12" s="9">
        <v>3.406324372575991E-2</v>
      </c>
    </row>
    <row r="13" spans="1:7" x14ac:dyDescent="0.2">
      <c r="A13" s="26">
        <v>9</v>
      </c>
      <c r="B13" s="4" t="s">
        <v>9</v>
      </c>
      <c r="C13" s="5" t="s">
        <v>105</v>
      </c>
      <c r="D13" s="6">
        <v>1267141015996</v>
      </c>
      <c r="E13" s="7">
        <v>0.21</v>
      </c>
      <c r="F13" s="8">
        <v>0.29093239999999998</v>
      </c>
      <c r="G13" s="9">
        <v>2.6866337485071237E-2</v>
      </c>
    </row>
    <row r="14" spans="1:7" x14ac:dyDescent="0.2">
      <c r="A14" s="26">
        <v>10</v>
      </c>
      <c r="B14" s="12" t="s">
        <v>0</v>
      </c>
      <c r="C14" s="5" t="s">
        <v>87</v>
      </c>
      <c r="D14" s="6">
        <v>317637520094</v>
      </c>
      <c r="E14" s="7">
        <v>0.34</v>
      </c>
      <c r="F14" s="8">
        <v>0.26753120000000002</v>
      </c>
      <c r="G14" s="9">
        <v>7.198644194819849E-2</v>
      </c>
    </row>
    <row r="15" spans="1:7" x14ac:dyDescent="0.2">
      <c r="A15" s="26">
        <v>11</v>
      </c>
      <c r="B15" s="4" t="s">
        <v>6</v>
      </c>
      <c r="C15" s="5" t="s">
        <v>99</v>
      </c>
      <c r="D15" s="6">
        <v>10440000997683</v>
      </c>
      <c r="E15" s="7">
        <v>0.18</v>
      </c>
      <c r="F15" s="8">
        <v>0.29093239999999998</v>
      </c>
      <c r="G15" s="9">
        <v>1.8598649650192457E-2</v>
      </c>
    </row>
    <row r="16" spans="1:7" x14ac:dyDescent="0.2">
      <c r="A16" s="26">
        <v>12</v>
      </c>
      <c r="B16" s="12" t="s">
        <v>8</v>
      </c>
      <c r="C16" s="5" t="s">
        <v>98</v>
      </c>
      <c r="D16" s="6">
        <v>103030215</v>
      </c>
      <c r="E16" s="7">
        <v>0.33</v>
      </c>
      <c r="F16" s="8">
        <v>0.52963629999999995</v>
      </c>
      <c r="G16" s="9">
        <v>4.4999995410616389E-2</v>
      </c>
    </row>
    <row r="17" spans="1:7" x14ac:dyDescent="0.2">
      <c r="A17" s="26">
        <v>13</v>
      </c>
      <c r="B17" s="4" t="s">
        <v>7</v>
      </c>
      <c r="C17" s="5" t="s">
        <v>96</v>
      </c>
      <c r="D17" s="6">
        <v>11174330000</v>
      </c>
      <c r="E17" s="7">
        <v>0.14000000000000001</v>
      </c>
      <c r="F17" s="8">
        <v>0.21901399999999999</v>
      </c>
      <c r="G17" s="9">
        <v>1.1582450860424408E-2</v>
      </c>
    </row>
    <row r="18" spans="1:7" x14ac:dyDescent="0.2">
      <c r="A18" s="26">
        <v>14</v>
      </c>
      <c r="B18" s="13" t="s">
        <v>44</v>
      </c>
      <c r="C18" s="5" t="s">
        <v>82</v>
      </c>
      <c r="D18" s="6">
        <v>2378489153</v>
      </c>
      <c r="E18" s="7">
        <v>0.37</v>
      </c>
      <c r="F18" s="8">
        <v>0.35219539999999999</v>
      </c>
      <c r="G18" s="9">
        <v>8.9999996775708857E-2</v>
      </c>
    </row>
    <row r="19" spans="1:7" x14ac:dyDescent="0.2">
      <c r="A19" s="26">
        <v>15</v>
      </c>
      <c r="B19" s="16" t="s">
        <v>28</v>
      </c>
      <c r="C19" s="5" t="s">
        <v>124</v>
      </c>
      <c r="D19" s="6">
        <v>42217941468</v>
      </c>
      <c r="E19" s="7">
        <v>0.25</v>
      </c>
      <c r="F19" s="8">
        <v>0.29093239999999998</v>
      </c>
      <c r="G19" s="9">
        <v>2.8274487606829296E-3</v>
      </c>
    </row>
    <row r="20" spans="1:7" x14ac:dyDescent="0.2">
      <c r="A20" s="26">
        <v>16</v>
      </c>
      <c r="B20" s="12" t="s">
        <v>21</v>
      </c>
      <c r="C20" s="5" t="s">
        <v>113</v>
      </c>
      <c r="D20" s="6">
        <v>39749359700</v>
      </c>
      <c r="E20" s="7">
        <v>0.15</v>
      </c>
      <c r="F20" s="8">
        <v>0.29093239999999998</v>
      </c>
      <c r="G20" s="9">
        <v>6.1114030570805456E-3</v>
      </c>
    </row>
    <row r="21" spans="1:7" x14ac:dyDescent="0.2">
      <c r="A21" s="26">
        <v>17</v>
      </c>
      <c r="B21" s="4" t="s">
        <v>18</v>
      </c>
      <c r="C21" s="5" t="s">
        <v>127</v>
      </c>
      <c r="D21" s="6">
        <v>282215500</v>
      </c>
      <c r="E21" s="7">
        <v>0.34</v>
      </c>
      <c r="F21" s="8">
        <v>0.77316669999999998</v>
      </c>
      <c r="G21" s="9">
        <v>4.4999998976501719E-2</v>
      </c>
    </row>
    <row r="22" spans="1:7" x14ac:dyDescent="0.2">
      <c r="A22" s="26">
        <v>18</v>
      </c>
      <c r="B22" s="4" t="s">
        <v>16</v>
      </c>
      <c r="C22" s="5" t="s">
        <v>108</v>
      </c>
      <c r="D22" s="6">
        <v>416270745</v>
      </c>
      <c r="E22" s="7">
        <v>0.35</v>
      </c>
      <c r="F22" s="8">
        <v>0.21901399999999999</v>
      </c>
      <c r="G22" s="9">
        <v>8.2536844917185104E-3</v>
      </c>
    </row>
    <row r="23" spans="1:7" x14ac:dyDescent="0.2">
      <c r="A23" s="26">
        <v>19</v>
      </c>
      <c r="B23" s="4" t="s">
        <v>17</v>
      </c>
      <c r="C23" s="5" t="s">
        <v>109</v>
      </c>
      <c r="D23" s="6">
        <v>138756915</v>
      </c>
      <c r="E23" s="7">
        <v>0.6</v>
      </c>
      <c r="F23" s="8">
        <v>0.21901399999999999</v>
      </c>
      <c r="G23" s="9">
        <v>2.7924535052203025E-3</v>
      </c>
    </row>
    <row r="24" spans="1:7" x14ac:dyDescent="0.2">
      <c r="A24" s="26">
        <v>20</v>
      </c>
      <c r="B24" s="14" t="s">
        <v>11</v>
      </c>
      <c r="C24" s="5" t="s">
        <v>102</v>
      </c>
      <c r="D24" s="6">
        <v>179768227</v>
      </c>
      <c r="E24" s="7">
        <v>0.26</v>
      </c>
      <c r="F24" s="8">
        <v>0.73574550000000005</v>
      </c>
      <c r="G24" s="9">
        <v>4.4999999676412522E-2</v>
      </c>
    </row>
    <row r="25" spans="1:7" x14ac:dyDescent="0.2">
      <c r="A25" s="26">
        <v>21</v>
      </c>
      <c r="B25" s="4" t="s">
        <v>14</v>
      </c>
      <c r="C25" s="5" t="s">
        <v>106</v>
      </c>
      <c r="D25" s="6">
        <v>218983750</v>
      </c>
      <c r="E25" s="7">
        <v>0.99</v>
      </c>
      <c r="F25" s="8">
        <v>1</v>
      </c>
      <c r="G25" s="9">
        <v>1.8865457496775408E-2</v>
      </c>
    </row>
    <row r="26" spans="1:7" x14ac:dyDescent="0.2">
      <c r="A26" s="26">
        <v>22</v>
      </c>
      <c r="B26" s="4" t="s">
        <v>42</v>
      </c>
      <c r="C26" s="5" t="s">
        <v>92</v>
      </c>
      <c r="D26" s="6">
        <v>5993227240</v>
      </c>
      <c r="E26" s="7">
        <v>0.14000000000000001</v>
      </c>
      <c r="F26" s="8">
        <v>0.13778989999999999</v>
      </c>
      <c r="G26" s="9">
        <v>2.7095699317931536E-2</v>
      </c>
    </row>
    <row r="27" spans="1:7" x14ac:dyDescent="0.2">
      <c r="A27" s="26">
        <v>23</v>
      </c>
      <c r="B27" s="4" t="s">
        <v>22</v>
      </c>
      <c r="C27" s="5" t="s">
        <v>121</v>
      </c>
      <c r="D27" s="6">
        <v>110441160870</v>
      </c>
      <c r="E27" s="7">
        <v>0.22</v>
      </c>
      <c r="F27" s="8">
        <v>0.29093239999999998</v>
      </c>
      <c r="G27" s="9">
        <v>6.8882081211716689E-3</v>
      </c>
    </row>
    <row r="28" spans="1:7" x14ac:dyDescent="0.2">
      <c r="A28" s="26">
        <v>24</v>
      </c>
      <c r="B28" s="4" t="s">
        <v>37</v>
      </c>
      <c r="C28" s="5" t="s">
        <v>118</v>
      </c>
      <c r="D28" s="6">
        <v>35371898370</v>
      </c>
      <c r="E28" s="7">
        <v>0.12</v>
      </c>
      <c r="F28" s="8">
        <v>0.29093239999999998</v>
      </c>
      <c r="G28" s="9">
        <v>6.1885840253576054E-3</v>
      </c>
    </row>
    <row r="29" spans="1:7" x14ac:dyDescent="0.2">
      <c r="A29" s="26">
        <v>25</v>
      </c>
      <c r="B29" s="13" t="s">
        <v>2</v>
      </c>
      <c r="C29" s="5" t="s">
        <v>88</v>
      </c>
      <c r="D29" s="6">
        <v>129500000</v>
      </c>
      <c r="E29" s="7">
        <v>0.19</v>
      </c>
      <c r="F29" s="8">
        <v>0.50055939999999999</v>
      </c>
      <c r="G29" s="9">
        <v>5.1777761538308209E-2</v>
      </c>
    </row>
    <row r="30" spans="1:7" x14ac:dyDescent="0.2">
      <c r="A30" s="26">
        <v>26</v>
      </c>
      <c r="B30" s="4" t="s">
        <v>4</v>
      </c>
      <c r="C30" s="5" t="s">
        <v>94</v>
      </c>
      <c r="D30" s="6">
        <v>660497344</v>
      </c>
      <c r="E30" s="7">
        <v>0.42</v>
      </c>
      <c r="F30" s="8">
        <v>0.5809877</v>
      </c>
      <c r="G30" s="9">
        <v>4.4999997491904364E-2</v>
      </c>
    </row>
    <row r="31" spans="1:7" x14ac:dyDescent="0.2">
      <c r="A31" s="26">
        <v>27</v>
      </c>
      <c r="B31" s="4" t="s">
        <v>43</v>
      </c>
      <c r="C31" s="5" t="s">
        <v>93</v>
      </c>
      <c r="D31" s="6">
        <v>389472865</v>
      </c>
      <c r="E31" s="7">
        <v>0.5</v>
      </c>
      <c r="F31" s="8">
        <v>0.1095505</v>
      </c>
      <c r="G31" s="9">
        <v>2.7095706144593279E-2</v>
      </c>
    </row>
    <row r="32" spans="1:7" x14ac:dyDescent="0.2">
      <c r="A32" s="26">
        <v>28</v>
      </c>
      <c r="B32" s="12" t="s">
        <v>23</v>
      </c>
      <c r="C32" s="5" t="s">
        <v>119</v>
      </c>
      <c r="D32" s="6">
        <v>703191442</v>
      </c>
      <c r="E32" s="7">
        <v>0.18</v>
      </c>
      <c r="F32" s="8">
        <v>0.21901399999999999</v>
      </c>
      <c r="G32" s="9">
        <v>3.2285430257202531E-3</v>
      </c>
    </row>
    <row r="33" spans="1:7" x14ac:dyDescent="0.2">
      <c r="A33" s="26">
        <v>29</v>
      </c>
      <c r="B33" s="12" t="s">
        <v>55</v>
      </c>
      <c r="C33" s="5" t="s">
        <v>111</v>
      </c>
      <c r="D33" s="6">
        <v>161078853310</v>
      </c>
      <c r="E33" s="7">
        <v>0.14000000000000001</v>
      </c>
      <c r="F33" s="8">
        <v>0.29093239999999998</v>
      </c>
      <c r="G33" s="9">
        <v>1.9774889266505037E-2</v>
      </c>
    </row>
    <row r="34" spans="1:7" x14ac:dyDescent="0.2">
      <c r="A34" s="26">
        <v>30</v>
      </c>
      <c r="B34" s="13" t="s">
        <v>3</v>
      </c>
      <c r="C34" s="5" t="s">
        <v>129</v>
      </c>
      <c r="D34" s="6">
        <v>2000000000</v>
      </c>
      <c r="E34" s="7">
        <v>0.08</v>
      </c>
      <c r="F34" s="8">
        <v>0.21901399999999999</v>
      </c>
      <c r="G34" s="9">
        <v>1.5132281532072071E-2</v>
      </c>
    </row>
    <row r="35" spans="1:7" x14ac:dyDescent="0.2">
      <c r="A35" s="26">
        <v>31</v>
      </c>
      <c r="B35" s="4" t="s">
        <v>19</v>
      </c>
      <c r="C35" s="5" t="s">
        <v>115</v>
      </c>
      <c r="D35" s="6">
        <v>34270159</v>
      </c>
      <c r="E35" s="7">
        <v>0.34</v>
      </c>
      <c r="F35" s="8">
        <v>1</v>
      </c>
      <c r="G35" s="9">
        <v>4.0324091438664326E-2</v>
      </c>
    </row>
    <row r="36" spans="1:7" x14ac:dyDescent="0.2">
      <c r="A36" s="26">
        <v>32</v>
      </c>
      <c r="B36" s="4" t="s">
        <v>26</v>
      </c>
      <c r="C36" s="5" t="s">
        <v>123</v>
      </c>
      <c r="D36" s="6">
        <v>3854341416571</v>
      </c>
      <c r="E36" s="7">
        <v>0.23</v>
      </c>
      <c r="F36" s="8">
        <v>0.29093239999999998</v>
      </c>
      <c r="G36" s="9">
        <v>6.6947970473392572E-3</v>
      </c>
    </row>
    <row r="37" spans="1:7" x14ac:dyDescent="0.2">
      <c r="A37" s="26">
        <v>33</v>
      </c>
      <c r="B37" s="12" t="s">
        <v>12</v>
      </c>
      <c r="C37" s="5" t="s">
        <v>110</v>
      </c>
      <c r="D37" s="6">
        <v>937586094</v>
      </c>
      <c r="E37" s="7">
        <v>0.28000000000000003</v>
      </c>
      <c r="F37" s="8">
        <v>0.21901399999999999</v>
      </c>
      <c r="G37" s="9">
        <v>2.3532070479019108E-2</v>
      </c>
    </row>
    <row r="38" spans="1:7" x14ac:dyDescent="0.2">
      <c r="A38" s="30"/>
      <c r="B38" s="32"/>
      <c r="C38" s="15"/>
      <c r="D38" s="33"/>
      <c r="E38" s="34"/>
      <c r="F38" s="35"/>
      <c r="G38" s="36"/>
    </row>
    <row r="40" spans="1:7" x14ac:dyDescent="0.2">
      <c r="B40" s="18" t="s">
        <v>79</v>
      </c>
      <c r="C40" s="15"/>
    </row>
    <row r="41" spans="1:7" x14ac:dyDescent="0.2">
      <c r="B41" s="18" t="s">
        <v>43</v>
      </c>
      <c r="C41" s="15" t="s">
        <v>93</v>
      </c>
      <c r="D41" s="52"/>
      <c r="E41" s="53"/>
      <c r="F41" s="52"/>
      <c r="G41" s="52"/>
    </row>
    <row r="42" spans="1:7" ht="13.5" customHeight="1" x14ac:dyDescent="0.2">
      <c r="B42" s="18" t="s">
        <v>42</v>
      </c>
      <c r="C42" s="15" t="s">
        <v>92</v>
      </c>
      <c r="E42" s="49"/>
    </row>
    <row r="43" spans="1:7" ht="13.5" customHeight="1" x14ac:dyDescent="0.2">
      <c r="B43" s="18"/>
      <c r="C43" s="15"/>
      <c r="D43" s="19"/>
    </row>
    <row r="44" spans="1:7" ht="13.5" customHeight="1" x14ac:dyDescent="0.2">
      <c r="C44" s="15"/>
      <c r="D44" s="19"/>
    </row>
    <row r="45" spans="1:7" ht="13.5" customHeight="1" x14ac:dyDescent="0.2">
      <c r="B45" s="18" t="s">
        <v>80</v>
      </c>
      <c r="C45" s="15"/>
    </row>
    <row r="46" spans="1:7" ht="13.5" customHeight="1" x14ac:dyDescent="0.2">
      <c r="B46" s="19" t="s">
        <v>10</v>
      </c>
      <c r="C46" s="19" t="s">
        <v>107</v>
      </c>
      <c r="D46" s="19"/>
      <c r="G46" s="10"/>
    </row>
    <row r="47" spans="1:7" ht="13.5" customHeight="1" x14ac:dyDescent="0.2">
      <c r="B47" s="19"/>
      <c r="C47" s="19"/>
      <c r="G47" s="10"/>
    </row>
    <row r="48" spans="1:7" ht="13.5" customHeight="1" x14ac:dyDescent="0.2">
      <c r="C48" s="19"/>
      <c r="G48" s="10"/>
    </row>
    <row r="49" spans="1:7" ht="13.5" customHeight="1" x14ac:dyDescent="0.2">
      <c r="B49" s="52" t="s">
        <v>135</v>
      </c>
      <c r="C49" s="19"/>
      <c r="G49" s="10"/>
    </row>
    <row r="50" spans="1:7" ht="13.5" customHeight="1" x14ac:dyDescent="0.2">
      <c r="B50" s="20"/>
      <c r="C50" s="20"/>
      <c r="G50" s="10"/>
    </row>
    <row r="51" spans="1:7" ht="13.5" customHeight="1" x14ac:dyDescent="0.2">
      <c r="B51" s="20"/>
      <c r="C51" s="20"/>
      <c r="G51" s="10"/>
    </row>
    <row r="52" spans="1:7" ht="13.5" customHeight="1" x14ac:dyDescent="0.2">
      <c r="B52" s="20"/>
      <c r="C52" s="19"/>
    </row>
    <row r="53" spans="1:7" ht="13.5" customHeight="1" x14ac:dyDescent="0.2">
      <c r="B53" s="20"/>
      <c r="C53" s="19"/>
      <c r="G53" s="10"/>
    </row>
    <row r="54" spans="1:7" x14ac:dyDescent="0.2">
      <c r="B54" s="20"/>
      <c r="G54" s="10"/>
    </row>
    <row r="55" spans="1:7" x14ac:dyDescent="0.2">
      <c r="A55" s="22"/>
      <c r="C55" s="23"/>
      <c r="G55" s="10"/>
    </row>
    <row r="56" spans="1:7" x14ac:dyDescent="0.2">
      <c r="C56" s="23"/>
      <c r="D56" s="10"/>
      <c r="F56" s="11"/>
      <c r="G56" s="11"/>
    </row>
    <row r="57" spans="1:7" x14ac:dyDescent="0.2">
      <c r="C57" s="23"/>
      <c r="D57" s="10"/>
      <c r="F57" s="11"/>
      <c r="G57" s="11"/>
    </row>
    <row r="58" spans="1:7" x14ac:dyDescent="0.2">
      <c r="C58" s="23"/>
      <c r="D58" s="10"/>
      <c r="F58" s="11"/>
      <c r="G58" s="11"/>
    </row>
    <row r="59" spans="1:7" x14ac:dyDescent="0.2">
      <c r="C59" s="23"/>
      <c r="D59" s="10"/>
      <c r="F59" s="11"/>
      <c r="G59" s="11"/>
    </row>
    <row r="60" spans="1:7" x14ac:dyDescent="0.2">
      <c r="C60" s="23"/>
      <c r="D60" s="10"/>
      <c r="E60" s="10"/>
      <c r="F60" s="11"/>
    </row>
    <row r="61" spans="1:7" x14ac:dyDescent="0.2">
      <c r="C61" s="23"/>
      <c r="D61" s="10"/>
      <c r="F61" s="11"/>
      <c r="G61" s="11"/>
    </row>
    <row r="62" spans="1:7" x14ac:dyDescent="0.2">
      <c r="C62" s="23"/>
      <c r="D62" s="10"/>
      <c r="F62" s="11"/>
      <c r="G62" s="11"/>
    </row>
    <row r="63" spans="1:7" x14ac:dyDescent="0.2">
      <c r="C63" s="23"/>
      <c r="E63" s="24"/>
      <c r="G63" s="11"/>
    </row>
    <row r="64" spans="1:7" x14ac:dyDescent="0.2">
      <c r="C64" s="23"/>
      <c r="D64" s="10"/>
      <c r="F64" s="11"/>
      <c r="G64" s="25"/>
    </row>
    <row r="65" spans="3:7" x14ac:dyDescent="0.2">
      <c r="C65" s="23"/>
      <c r="D65" s="10"/>
      <c r="E65" s="10"/>
      <c r="F65" s="11"/>
    </row>
    <row r="66" spans="3:7" x14ac:dyDescent="0.2">
      <c r="D66" s="10"/>
      <c r="E66" s="10"/>
      <c r="F66" s="11"/>
    </row>
    <row r="69" spans="3:7" x14ac:dyDescent="0.2">
      <c r="G69" s="11"/>
    </row>
    <row r="70" spans="3:7" x14ac:dyDescent="0.2">
      <c r="G70" s="11"/>
    </row>
    <row r="72" spans="3:7" x14ac:dyDescent="0.2">
      <c r="G72" s="11"/>
    </row>
    <row r="73" spans="3:7" x14ac:dyDescent="0.2">
      <c r="G73" s="11"/>
    </row>
    <row r="74" spans="3:7" x14ac:dyDescent="0.2">
      <c r="G74" s="11"/>
    </row>
    <row r="75" spans="3:7" x14ac:dyDescent="0.2">
      <c r="G75" s="11"/>
    </row>
    <row r="76" spans="3:7" x14ac:dyDescent="0.2">
      <c r="G76" s="11"/>
    </row>
    <row r="77" spans="3:7" x14ac:dyDescent="0.2">
      <c r="G77" s="11"/>
    </row>
    <row r="78" spans="3:7" x14ac:dyDescent="0.2">
      <c r="G78" s="11"/>
    </row>
    <row r="79" spans="3:7" x14ac:dyDescent="0.2">
      <c r="G79" s="11"/>
    </row>
    <row r="80" spans="3:7" x14ac:dyDescent="0.2">
      <c r="G80" s="11"/>
    </row>
    <row r="81" spans="7:7" x14ac:dyDescent="0.2">
      <c r="G81" s="11"/>
    </row>
  </sheetData>
  <sortState ref="B5:G37">
    <sortCondition ref="B4"/>
  </sortState>
  <pageMargins left="0.28000000000000003" right="0.33" top="0.32" bottom="0.34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8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A2" sqref="A2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63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0.19101280000000001</v>
      </c>
      <c r="G5" s="9">
        <v>8.9999998580356316E-2</v>
      </c>
    </row>
    <row r="6" spans="1:7" x14ac:dyDescent="0.2">
      <c r="A6" s="26">
        <v>2</v>
      </c>
      <c r="B6" s="13" t="s">
        <v>13</v>
      </c>
      <c r="C6" s="5" t="s">
        <v>101</v>
      </c>
      <c r="D6" s="6">
        <v>1110616299</v>
      </c>
      <c r="E6" s="7">
        <v>0.32</v>
      </c>
      <c r="F6" s="8">
        <v>0.53759120000000005</v>
      </c>
      <c r="G6" s="9">
        <v>4.5000001331118256E-2</v>
      </c>
    </row>
    <row r="7" spans="1:7" x14ac:dyDescent="0.2">
      <c r="A7" s="26">
        <v>3</v>
      </c>
      <c r="B7" s="4" t="s">
        <v>15</v>
      </c>
      <c r="C7" s="5" t="s">
        <v>100</v>
      </c>
      <c r="D7" s="6">
        <v>40534000</v>
      </c>
      <c r="E7" s="7">
        <v>0.13</v>
      </c>
      <c r="F7" s="8">
        <v>1</v>
      </c>
      <c r="G7" s="9">
        <v>1.9855966354819288E-2</v>
      </c>
    </row>
    <row r="8" spans="1:7" x14ac:dyDescent="0.2">
      <c r="A8" s="26">
        <v>4</v>
      </c>
      <c r="B8" s="13" t="s">
        <v>36</v>
      </c>
      <c r="C8" s="5" t="s">
        <v>84</v>
      </c>
      <c r="D8" s="6">
        <v>7364965630</v>
      </c>
      <c r="E8" s="7">
        <v>0.23</v>
      </c>
      <c r="F8" s="8">
        <v>0.23724319999999999</v>
      </c>
      <c r="G8" s="9">
        <v>5.1514608252361371E-2</v>
      </c>
    </row>
    <row r="9" spans="1:7" x14ac:dyDescent="0.2">
      <c r="A9" s="26">
        <v>5</v>
      </c>
      <c r="B9" s="4" t="s">
        <v>41</v>
      </c>
      <c r="C9" s="5" t="s">
        <v>81</v>
      </c>
      <c r="D9" s="6">
        <v>837718660</v>
      </c>
      <c r="E9" s="7">
        <v>0.21</v>
      </c>
      <c r="F9" s="8">
        <v>0.14857509999999999</v>
      </c>
      <c r="G9" s="9">
        <v>2.5757302560840155E-2</v>
      </c>
    </row>
    <row r="10" spans="1:7" x14ac:dyDescent="0.2">
      <c r="A10" s="26">
        <v>6</v>
      </c>
      <c r="B10" s="4" t="s">
        <v>49</v>
      </c>
      <c r="C10" s="5" t="s">
        <v>103</v>
      </c>
      <c r="D10" s="6">
        <v>124750000</v>
      </c>
      <c r="E10" s="7">
        <v>0.33</v>
      </c>
      <c r="F10" s="8">
        <v>1</v>
      </c>
      <c r="G10" s="9">
        <v>4.0320873056397928E-2</v>
      </c>
    </row>
    <row r="11" spans="1:7" x14ac:dyDescent="0.2">
      <c r="A11" s="26">
        <v>7</v>
      </c>
      <c r="B11" s="12" t="s">
        <v>5</v>
      </c>
      <c r="C11" s="5" t="s">
        <v>95</v>
      </c>
      <c r="D11" s="6">
        <v>63048706145</v>
      </c>
      <c r="E11" s="7">
        <v>0.18</v>
      </c>
      <c r="F11" s="8">
        <v>0.3637224</v>
      </c>
      <c r="G11" s="9">
        <v>3.0798383619742395E-2</v>
      </c>
    </row>
    <row r="12" spans="1:7" x14ac:dyDescent="0.2">
      <c r="A12" s="26">
        <v>8</v>
      </c>
      <c r="B12" s="12" t="s">
        <v>9</v>
      </c>
      <c r="C12" s="5" t="s">
        <v>105</v>
      </c>
      <c r="D12" s="6">
        <v>1276572415769</v>
      </c>
      <c r="E12" s="7">
        <v>0.21</v>
      </c>
      <c r="F12" s="8">
        <v>0.3637224</v>
      </c>
      <c r="G12" s="9">
        <v>2.3062543438464027E-2</v>
      </c>
    </row>
    <row r="13" spans="1:7" x14ac:dyDescent="0.2">
      <c r="A13" s="26">
        <v>9</v>
      </c>
      <c r="B13" s="12" t="s">
        <v>0</v>
      </c>
      <c r="C13" s="5" t="s">
        <v>87</v>
      </c>
      <c r="D13" s="6">
        <v>317637520094</v>
      </c>
      <c r="E13" s="7">
        <v>0.34</v>
      </c>
      <c r="F13" s="8">
        <v>0.3637224</v>
      </c>
      <c r="G13" s="9">
        <v>7.3001008116723415E-2</v>
      </c>
    </row>
    <row r="14" spans="1:7" x14ac:dyDescent="0.2">
      <c r="A14" s="26">
        <v>10</v>
      </c>
      <c r="B14" s="12" t="s">
        <v>6</v>
      </c>
      <c r="C14" s="5" t="s">
        <v>99</v>
      </c>
      <c r="D14" s="6">
        <v>10440000997683</v>
      </c>
      <c r="E14" s="7">
        <v>0.18</v>
      </c>
      <c r="F14" s="8">
        <v>0.3637224</v>
      </c>
      <c r="G14" s="9">
        <v>2.2074594961088597E-2</v>
      </c>
    </row>
    <row r="15" spans="1:7" x14ac:dyDescent="0.2">
      <c r="A15" s="26">
        <v>11</v>
      </c>
      <c r="B15" s="13" t="s">
        <v>8</v>
      </c>
      <c r="C15" s="5" t="s">
        <v>98</v>
      </c>
      <c r="D15" s="6">
        <v>103030215</v>
      </c>
      <c r="E15" s="7">
        <v>0.33</v>
      </c>
      <c r="F15" s="8">
        <v>0.70464800000000005</v>
      </c>
      <c r="G15" s="9">
        <v>4.5000000511230022E-2</v>
      </c>
    </row>
    <row r="16" spans="1:7" x14ac:dyDescent="0.2">
      <c r="A16" s="26">
        <v>12</v>
      </c>
      <c r="B16" s="4" t="s">
        <v>7</v>
      </c>
      <c r="C16" s="5" t="s">
        <v>96</v>
      </c>
      <c r="D16" s="6">
        <v>11174330000</v>
      </c>
      <c r="E16" s="7">
        <v>0.14000000000000001</v>
      </c>
      <c r="F16" s="8">
        <v>0.24676600000000001</v>
      </c>
      <c r="G16" s="9">
        <v>8.0057031149130889E-3</v>
      </c>
    </row>
    <row r="17" spans="1:7" x14ac:dyDescent="0.2">
      <c r="A17" s="26">
        <v>13</v>
      </c>
      <c r="B17" s="13" t="s">
        <v>44</v>
      </c>
      <c r="C17" s="5" t="s">
        <v>82</v>
      </c>
      <c r="D17" s="6">
        <v>2378489153</v>
      </c>
      <c r="E17" s="7">
        <v>0.37</v>
      </c>
      <c r="F17" s="8">
        <v>0.245945</v>
      </c>
      <c r="G17" s="9">
        <v>4.5000002726520175E-2</v>
      </c>
    </row>
    <row r="18" spans="1:7" x14ac:dyDescent="0.2">
      <c r="A18" s="26">
        <v>14</v>
      </c>
      <c r="B18" s="13" t="s">
        <v>21</v>
      </c>
      <c r="C18" s="5" t="s">
        <v>113</v>
      </c>
      <c r="D18" s="6">
        <v>39749359700</v>
      </c>
      <c r="E18" s="7">
        <v>0.15</v>
      </c>
      <c r="F18" s="8">
        <v>0.3637224</v>
      </c>
      <c r="G18" s="9">
        <v>5.9608276413879212E-3</v>
      </c>
    </row>
    <row r="19" spans="1:7" x14ac:dyDescent="0.2">
      <c r="A19" s="26">
        <v>15</v>
      </c>
      <c r="B19" s="12" t="s">
        <v>38</v>
      </c>
      <c r="C19" s="5" t="s">
        <v>122</v>
      </c>
      <c r="D19" s="6">
        <v>48707091574</v>
      </c>
      <c r="E19" s="7">
        <v>0.1</v>
      </c>
      <c r="F19" s="8">
        <v>0.3637224</v>
      </c>
      <c r="G19" s="9">
        <v>7.7943561720360969E-3</v>
      </c>
    </row>
    <row r="20" spans="1:7" x14ac:dyDescent="0.2">
      <c r="A20" s="26">
        <v>16</v>
      </c>
      <c r="B20" s="4" t="s">
        <v>18</v>
      </c>
      <c r="C20" s="5" t="s">
        <v>127</v>
      </c>
      <c r="D20" s="6">
        <v>282215500</v>
      </c>
      <c r="E20" s="7">
        <v>0.34</v>
      </c>
      <c r="F20" s="8">
        <v>1</v>
      </c>
      <c r="G20" s="9">
        <v>3.5391666101012645E-2</v>
      </c>
    </row>
    <row r="21" spans="1:7" x14ac:dyDescent="0.2">
      <c r="A21" s="26">
        <v>17</v>
      </c>
      <c r="B21" s="4" t="s">
        <v>11</v>
      </c>
      <c r="C21" s="5" t="s">
        <v>102</v>
      </c>
      <c r="D21" s="6">
        <v>179768227</v>
      </c>
      <c r="E21" s="7">
        <v>0.42</v>
      </c>
      <c r="F21" s="8">
        <v>0.75701929999999995</v>
      </c>
      <c r="G21" s="9">
        <v>4.4999998093617537E-2</v>
      </c>
    </row>
    <row r="22" spans="1:7" x14ac:dyDescent="0.2">
      <c r="A22" s="26">
        <v>18</v>
      </c>
      <c r="B22" s="16" t="s">
        <v>14</v>
      </c>
      <c r="C22" s="5" t="s">
        <v>106</v>
      </c>
      <c r="D22" s="6">
        <v>218983750</v>
      </c>
      <c r="E22" s="7">
        <v>0.99</v>
      </c>
      <c r="F22" s="8">
        <v>1</v>
      </c>
      <c r="G22" s="9">
        <v>1.3770106264769493E-2</v>
      </c>
    </row>
    <row r="23" spans="1:7" x14ac:dyDescent="0.2">
      <c r="A23" s="26">
        <v>19</v>
      </c>
      <c r="B23" s="4" t="s">
        <v>42</v>
      </c>
      <c r="C23" s="5" t="s">
        <v>92</v>
      </c>
      <c r="D23" s="6">
        <v>5993227240</v>
      </c>
      <c r="E23" s="7">
        <v>0.14000000000000001</v>
      </c>
      <c r="F23" s="8">
        <v>0.19221089999999999</v>
      </c>
      <c r="G23" s="9">
        <v>2.5757304670260977E-2</v>
      </c>
    </row>
    <row r="24" spans="1:7" x14ac:dyDescent="0.2">
      <c r="A24" s="26">
        <v>20</v>
      </c>
      <c r="B24" s="4" t="s">
        <v>22</v>
      </c>
      <c r="C24" s="5" t="s">
        <v>121</v>
      </c>
      <c r="D24" s="6">
        <v>110441160870</v>
      </c>
      <c r="E24" s="7">
        <v>0.22</v>
      </c>
      <c r="F24" s="8">
        <v>0.3637224</v>
      </c>
      <c r="G24" s="9">
        <v>6.8670952224858068E-3</v>
      </c>
    </row>
    <row r="25" spans="1:7" x14ac:dyDescent="0.2">
      <c r="A25" s="26">
        <v>21</v>
      </c>
      <c r="B25" s="4" t="s">
        <v>37</v>
      </c>
      <c r="C25" s="5" t="s">
        <v>118</v>
      </c>
      <c r="D25" s="6">
        <v>35371898370</v>
      </c>
      <c r="E25" s="7">
        <v>0.12</v>
      </c>
      <c r="F25" s="8">
        <v>0.3637224</v>
      </c>
      <c r="G25" s="9">
        <v>5.5156891070411457E-3</v>
      </c>
    </row>
    <row r="26" spans="1:7" x14ac:dyDescent="0.2">
      <c r="A26" s="26">
        <v>22</v>
      </c>
      <c r="B26" s="4" t="s">
        <v>2</v>
      </c>
      <c r="C26" s="5" t="s">
        <v>88</v>
      </c>
      <c r="D26" s="6">
        <v>129500000</v>
      </c>
      <c r="E26" s="7">
        <v>0.19</v>
      </c>
      <c r="F26" s="8">
        <v>0.4566152</v>
      </c>
      <c r="G26" s="9">
        <v>4.4999999294004868E-2</v>
      </c>
    </row>
    <row r="27" spans="1:7" x14ac:dyDescent="0.2">
      <c r="A27" s="26">
        <v>23</v>
      </c>
      <c r="B27" s="4" t="s">
        <v>10</v>
      </c>
      <c r="C27" s="5" t="s">
        <v>107</v>
      </c>
      <c r="D27" s="6">
        <v>37792603</v>
      </c>
      <c r="E27" s="7">
        <v>0.23</v>
      </c>
      <c r="F27" s="8">
        <v>1</v>
      </c>
      <c r="G27" s="9">
        <v>2.7316471959204596E-2</v>
      </c>
    </row>
    <row r="28" spans="1:7" x14ac:dyDescent="0.2">
      <c r="A28" s="26">
        <v>24</v>
      </c>
      <c r="B28" s="4" t="s">
        <v>4</v>
      </c>
      <c r="C28" s="5" t="s">
        <v>94</v>
      </c>
      <c r="D28" s="6">
        <v>660497344</v>
      </c>
      <c r="E28" s="7">
        <v>0.32</v>
      </c>
      <c r="F28" s="8">
        <v>0.78013750000000004</v>
      </c>
      <c r="G28" s="9">
        <v>4.5000000399705788E-2</v>
      </c>
    </row>
    <row r="29" spans="1:7" x14ac:dyDescent="0.2">
      <c r="A29" s="26">
        <v>25</v>
      </c>
      <c r="B29" s="4" t="s">
        <v>43</v>
      </c>
      <c r="C29" s="5" t="s">
        <v>93</v>
      </c>
      <c r="D29" s="6">
        <v>389472865</v>
      </c>
      <c r="E29" s="7">
        <v>0.5</v>
      </c>
      <c r="F29" s="8">
        <v>0.20976339999999999</v>
      </c>
      <c r="G29" s="9">
        <v>5.1514602545038535E-2</v>
      </c>
    </row>
    <row r="30" spans="1:7" x14ac:dyDescent="0.2">
      <c r="A30" s="26">
        <v>26</v>
      </c>
      <c r="B30" s="12" t="s">
        <v>27</v>
      </c>
      <c r="C30" s="5" t="s">
        <v>117</v>
      </c>
      <c r="D30" s="6">
        <v>527142857</v>
      </c>
      <c r="E30" s="7">
        <v>0.2</v>
      </c>
      <c r="F30" s="8">
        <v>1</v>
      </c>
      <c r="G30" s="9">
        <v>1.6562536646459708E-2</v>
      </c>
    </row>
    <row r="31" spans="1:7" x14ac:dyDescent="0.2">
      <c r="A31" s="26">
        <v>27</v>
      </c>
      <c r="B31" s="4" t="s">
        <v>23</v>
      </c>
      <c r="C31" s="5" t="s">
        <v>119</v>
      </c>
      <c r="D31" s="6">
        <v>703191442</v>
      </c>
      <c r="E31" s="7">
        <v>0.18</v>
      </c>
      <c r="F31" s="8">
        <v>0.24676600000000001</v>
      </c>
      <c r="G31" s="9">
        <v>2.5727471817465863E-3</v>
      </c>
    </row>
    <row r="32" spans="1:7" x14ac:dyDescent="0.2">
      <c r="A32" s="26">
        <v>28</v>
      </c>
      <c r="B32" s="13" t="s">
        <v>40</v>
      </c>
      <c r="C32" s="5" t="s">
        <v>111</v>
      </c>
      <c r="D32" s="6">
        <v>161078853310</v>
      </c>
      <c r="E32" s="7">
        <v>0.14000000000000001</v>
      </c>
      <c r="F32" s="8">
        <v>0.3637224</v>
      </c>
      <c r="G32" s="9">
        <v>1.7853726090563772E-2</v>
      </c>
    </row>
    <row r="33" spans="1:7" x14ac:dyDescent="0.2">
      <c r="A33" s="26">
        <v>29</v>
      </c>
      <c r="B33" s="4" t="s">
        <v>53</v>
      </c>
      <c r="C33" s="5" t="s">
        <v>85</v>
      </c>
      <c r="D33" s="6">
        <v>1597702001</v>
      </c>
      <c r="E33" s="7">
        <v>0.28000000000000003</v>
      </c>
      <c r="F33" s="8">
        <v>0.33141179999999998</v>
      </c>
      <c r="G33" s="9">
        <v>4.8553812123882691E-2</v>
      </c>
    </row>
    <row r="34" spans="1:7" x14ac:dyDescent="0.2">
      <c r="A34" s="26">
        <v>30</v>
      </c>
      <c r="B34" s="4" t="s">
        <v>54</v>
      </c>
      <c r="C34" s="5" t="s">
        <v>86</v>
      </c>
      <c r="D34" s="6">
        <v>242831469</v>
      </c>
      <c r="E34" s="7">
        <v>0.7</v>
      </c>
      <c r="F34" s="8">
        <v>0.33141179999999998</v>
      </c>
      <c r="G34" s="9">
        <v>1.3020512500501062E-2</v>
      </c>
    </row>
    <row r="35" spans="1:7" x14ac:dyDescent="0.2">
      <c r="A35" s="26">
        <v>31</v>
      </c>
      <c r="B35" s="14" t="s">
        <v>3</v>
      </c>
      <c r="C35" s="5" t="s">
        <v>129</v>
      </c>
      <c r="D35" s="6">
        <v>2000000000</v>
      </c>
      <c r="E35" s="7">
        <v>0.08</v>
      </c>
      <c r="F35" s="8">
        <v>0.24676600000000001</v>
      </c>
      <c r="G35" s="9">
        <v>1.5567235116211435E-2</v>
      </c>
    </row>
    <row r="36" spans="1:7" x14ac:dyDescent="0.2">
      <c r="A36" s="26">
        <v>32</v>
      </c>
      <c r="B36" s="4" t="s">
        <v>19</v>
      </c>
      <c r="C36" s="5" t="s">
        <v>115</v>
      </c>
      <c r="D36" s="6">
        <v>34270159</v>
      </c>
      <c r="E36" s="7">
        <v>0.34</v>
      </c>
      <c r="F36" s="8">
        <v>1</v>
      </c>
      <c r="G36" s="9">
        <v>2.5208043853331627E-2</v>
      </c>
    </row>
    <row r="37" spans="1:7" x14ac:dyDescent="0.2">
      <c r="A37" s="26">
        <v>33</v>
      </c>
      <c r="B37" s="12" t="s">
        <v>26</v>
      </c>
      <c r="C37" s="5" t="s">
        <v>123</v>
      </c>
      <c r="D37" s="6">
        <v>3854341416571</v>
      </c>
      <c r="E37" s="7">
        <v>0.23</v>
      </c>
      <c r="F37" s="8">
        <v>0.3637224</v>
      </c>
      <c r="G37" s="9">
        <v>7.0717671957511831E-3</v>
      </c>
    </row>
    <row r="38" spans="1:7" x14ac:dyDescent="0.2">
      <c r="A38" s="26">
        <v>34</v>
      </c>
      <c r="B38" s="4" t="s">
        <v>12</v>
      </c>
      <c r="C38" s="5" t="s">
        <v>110</v>
      </c>
      <c r="D38" s="6">
        <v>937586094</v>
      </c>
      <c r="E38" s="7">
        <v>0.28000000000000003</v>
      </c>
      <c r="F38" s="8">
        <v>0.24676600000000001</v>
      </c>
      <c r="G38" s="9">
        <v>1.9310515196411651E-2</v>
      </c>
    </row>
    <row r="40" spans="1:7" x14ac:dyDescent="0.2">
      <c r="A40" s="17"/>
      <c r="C40" s="15"/>
    </row>
    <row r="41" spans="1:7" x14ac:dyDescent="0.2">
      <c r="B41" s="18" t="s">
        <v>79</v>
      </c>
      <c r="C41" s="15"/>
    </row>
    <row r="42" spans="1:7" x14ac:dyDescent="0.2">
      <c r="B42" s="18" t="s">
        <v>53</v>
      </c>
      <c r="C42" s="15" t="s">
        <v>85</v>
      </c>
      <c r="E42" s="49"/>
    </row>
    <row r="43" spans="1:7" ht="13.5" customHeight="1" x14ac:dyDescent="0.2">
      <c r="B43" s="18" t="s">
        <v>54</v>
      </c>
      <c r="C43" s="15" t="s">
        <v>86</v>
      </c>
      <c r="E43" s="49"/>
    </row>
    <row r="44" spans="1:7" ht="13.5" customHeight="1" x14ac:dyDescent="0.2">
      <c r="B44" s="18" t="s">
        <v>10</v>
      </c>
      <c r="C44" s="15" t="s">
        <v>107</v>
      </c>
      <c r="E44" s="49"/>
    </row>
    <row r="45" spans="1:7" ht="13.5" customHeight="1" x14ac:dyDescent="0.2">
      <c r="B45" s="1" t="s">
        <v>38</v>
      </c>
      <c r="C45" s="15" t="s">
        <v>122</v>
      </c>
      <c r="E45" s="19"/>
    </row>
    <row r="46" spans="1:7" ht="13.5" customHeight="1" x14ac:dyDescent="0.2">
      <c r="B46" s="1" t="s">
        <v>27</v>
      </c>
      <c r="C46" s="15" t="s">
        <v>117</v>
      </c>
      <c r="E46" s="19"/>
    </row>
    <row r="47" spans="1:7" ht="13.5" customHeight="1" x14ac:dyDescent="0.2">
      <c r="B47" s="19"/>
      <c r="C47" s="19"/>
      <c r="E47" s="19"/>
      <c r="G47" s="10"/>
    </row>
    <row r="48" spans="1:7" ht="13.5" customHeight="1" x14ac:dyDescent="0.2">
      <c r="B48" s="19"/>
      <c r="C48" s="19"/>
      <c r="G48" s="10"/>
    </row>
    <row r="49" spans="1:7" ht="13.5" customHeight="1" x14ac:dyDescent="0.2">
      <c r="B49" s="18" t="s">
        <v>80</v>
      </c>
      <c r="C49" s="19"/>
    </row>
    <row r="50" spans="1:7" x14ac:dyDescent="0.2">
      <c r="B50" s="20" t="s">
        <v>16</v>
      </c>
      <c r="C50" s="19" t="s">
        <v>108</v>
      </c>
      <c r="D50" s="23"/>
      <c r="E50" s="50"/>
      <c r="G50" s="10"/>
    </row>
    <row r="51" spans="1:7" x14ac:dyDescent="0.2">
      <c r="B51" s="1" t="s">
        <v>17</v>
      </c>
      <c r="C51" s="23" t="s">
        <v>109</v>
      </c>
      <c r="D51" s="23"/>
      <c r="E51" s="50"/>
      <c r="G51" s="10"/>
    </row>
    <row r="52" spans="1:7" x14ac:dyDescent="0.2">
      <c r="B52" s="1" t="s">
        <v>28</v>
      </c>
      <c r="C52" s="23" t="s">
        <v>124</v>
      </c>
      <c r="D52" s="23"/>
      <c r="E52" s="50"/>
      <c r="G52" s="10"/>
    </row>
    <row r="53" spans="1:7" x14ac:dyDescent="0.2">
      <c r="A53" s="22"/>
      <c r="B53" s="20" t="s">
        <v>24</v>
      </c>
      <c r="C53" s="1" t="s">
        <v>120</v>
      </c>
      <c r="E53" s="10"/>
      <c r="F53" s="11"/>
      <c r="G53" s="11"/>
    </row>
    <row r="54" spans="1:7" x14ac:dyDescent="0.2">
      <c r="C54" s="23"/>
      <c r="D54" s="10"/>
      <c r="F54" s="11"/>
      <c r="G54" s="11"/>
    </row>
    <row r="55" spans="1:7" x14ac:dyDescent="0.2">
      <c r="C55" s="23"/>
      <c r="D55" s="10"/>
      <c r="F55" s="11"/>
      <c r="G55" s="11"/>
    </row>
    <row r="56" spans="1:7" x14ac:dyDescent="0.2">
      <c r="C56" s="23"/>
      <c r="D56" s="10"/>
      <c r="F56" s="11"/>
      <c r="G56" s="11"/>
    </row>
    <row r="57" spans="1:7" x14ac:dyDescent="0.2">
      <c r="C57" s="23"/>
      <c r="D57" s="10"/>
      <c r="E57" s="10"/>
      <c r="F57" s="11"/>
    </row>
    <row r="58" spans="1:7" x14ac:dyDescent="0.2">
      <c r="C58" s="23"/>
      <c r="D58" s="10"/>
      <c r="F58" s="11"/>
      <c r="G58" s="11"/>
    </row>
    <row r="59" spans="1:7" x14ac:dyDescent="0.2">
      <c r="C59" s="23"/>
      <c r="D59" s="10"/>
      <c r="F59" s="11"/>
      <c r="G59" s="11"/>
    </row>
    <row r="60" spans="1:7" x14ac:dyDescent="0.2">
      <c r="C60" s="23"/>
      <c r="E60" s="24"/>
      <c r="G60" s="11"/>
    </row>
    <row r="61" spans="1:7" x14ac:dyDescent="0.2">
      <c r="C61" s="23"/>
      <c r="D61" s="10"/>
      <c r="F61" s="11"/>
      <c r="G61" s="25"/>
    </row>
    <row r="62" spans="1:7" x14ac:dyDescent="0.2">
      <c r="D62" s="10"/>
      <c r="E62" s="10"/>
      <c r="F62" s="11"/>
    </row>
    <row r="63" spans="1:7" x14ac:dyDescent="0.2">
      <c r="D63" s="10"/>
      <c r="E63" s="10"/>
      <c r="F63" s="11"/>
    </row>
    <row r="66" spans="7:7" x14ac:dyDescent="0.2">
      <c r="G66" s="11"/>
    </row>
    <row r="67" spans="7:7" x14ac:dyDescent="0.2">
      <c r="G67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  <row r="77" spans="7:7" x14ac:dyDescent="0.2">
      <c r="G77" s="11"/>
    </row>
    <row r="78" spans="7:7" x14ac:dyDescent="0.2">
      <c r="G78" s="11"/>
    </row>
  </sheetData>
  <sortState ref="B5:G38">
    <sortCondition ref="B4"/>
  </sortState>
  <pageMargins left="0.28000000000000003" right="0.33" top="0.32" bottom="0.34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9"/>
  <sheetViews>
    <sheetView showGridLines="0"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J2" sqref="J2"/>
    </sheetView>
  </sheetViews>
  <sheetFormatPr defaultColWidth="9.140625" defaultRowHeight="12.75" x14ac:dyDescent="0.2"/>
  <cols>
    <col min="1" max="1" width="4.5703125" style="1" customWidth="1"/>
    <col min="2" max="2" width="9.140625" style="1"/>
    <col min="3" max="3" width="46.28515625" style="1" customWidth="1"/>
    <col min="4" max="4" width="19.42578125" style="1" customWidth="1"/>
    <col min="5" max="5" width="14.5703125" style="1" customWidth="1"/>
    <col min="6" max="6" width="18" style="1" customWidth="1"/>
    <col min="7" max="7" width="13.7109375" style="1" customWidth="1"/>
    <col min="8" max="16384" width="9.140625" style="1"/>
  </cols>
  <sheetData>
    <row r="1" spans="1:7" x14ac:dyDescent="0.2">
      <c r="A1" s="28" t="s">
        <v>57</v>
      </c>
      <c r="B1" s="29"/>
      <c r="C1" s="29"/>
      <c r="D1" s="29"/>
      <c r="E1" s="29"/>
      <c r="F1" s="29"/>
      <c r="G1" s="29"/>
    </row>
    <row r="2" spans="1:7" x14ac:dyDescent="0.2">
      <c r="A2" s="28" t="s">
        <v>64</v>
      </c>
      <c r="B2" s="27"/>
      <c r="C2" s="27"/>
      <c r="D2" s="27"/>
      <c r="E2" s="27"/>
      <c r="F2" s="27"/>
      <c r="G2" s="27"/>
    </row>
    <row r="3" spans="1:7" x14ac:dyDescent="0.2">
      <c r="A3" s="2"/>
      <c r="B3" s="27"/>
      <c r="C3" s="27"/>
      <c r="D3" s="27"/>
      <c r="E3" s="27"/>
      <c r="F3" s="27"/>
      <c r="G3" s="27"/>
    </row>
    <row r="4" spans="1:7" ht="25.5" x14ac:dyDescent="0.2">
      <c r="A4" s="55" t="s">
        <v>72</v>
      </c>
      <c r="B4" s="55" t="s">
        <v>73</v>
      </c>
      <c r="C4" s="56" t="s">
        <v>74</v>
      </c>
      <c r="D4" s="57" t="s">
        <v>75</v>
      </c>
      <c r="E4" s="55" t="s">
        <v>76</v>
      </c>
      <c r="F4" s="55" t="s">
        <v>77</v>
      </c>
      <c r="G4" s="55" t="s">
        <v>78</v>
      </c>
    </row>
    <row r="5" spans="1:7" x14ac:dyDescent="0.2">
      <c r="A5" s="26">
        <v>1</v>
      </c>
      <c r="B5" s="4" t="s">
        <v>1</v>
      </c>
      <c r="C5" s="5" t="s">
        <v>91</v>
      </c>
      <c r="D5" s="6">
        <v>9650000000</v>
      </c>
      <c r="E5" s="7">
        <v>0.36</v>
      </c>
      <c r="F5" s="8">
        <v>0.16327849999999999</v>
      </c>
      <c r="G5" s="9">
        <v>8.9999982062726816E-2</v>
      </c>
    </row>
    <row r="6" spans="1:7" x14ac:dyDescent="0.2">
      <c r="A6" s="26">
        <v>2</v>
      </c>
      <c r="B6" s="13" t="s">
        <v>13</v>
      </c>
      <c r="C6" s="5" t="s">
        <v>101</v>
      </c>
      <c r="D6" s="6">
        <v>1110616299</v>
      </c>
      <c r="E6" s="7">
        <v>0.32</v>
      </c>
      <c r="F6" s="8">
        <v>0.62785449999999998</v>
      </c>
      <c r="G6" s="9">
        <v>4.4999999174140486E-2</v>
      </c>
    </row>
    <row r="7" spans="1:7" x14ac:dyDescent="0.2">
      <c r="A7" s="26">
        <v>3</v>
      </c>
      <c r="B7" s="4" t="s">
        <v>15</v>
      </c>
      <c r="C7" s="5" t="s">
        <v>100</v>
      </c>
      <c r="D7" s="6">
        <v>40534000</v>
      </c>
      <c r="E7" s="7">
        <v>0.16</v>
      </c>
      <c r="F7" s="8">
        <v>1</v>
      </c>
      <c r="G7" s="9">
        <v>3.2253162959324837E-2</v>
      </c>
    </row>
    <row r="8" spans="1:7" x14ac:dyDescent="0.2">
      <c r="A8" s="26">
        <v>4</v>
      </c>
      <c r="B8" s="4" t="s">
        <v>36</v>
      </c>
      <c r="C8" s="5" t="s">
        <v>84</v>
      </c>
      <c r="D8" s="6">
        <v>7364965630</v>
      </c>
      <c r="E8" s="7">
        <v>0.23</v>
      </c>
      <c r="F8" s="8">
        <v>0.2267739</v>
      </c>
      <c r="G8" s="9">
        <v>5.8014377666210676E-2</v>
      </c>
    </row>
    <row r="9" spans="1:7" x14ac:dyDescent="0.2">
      <c r="A9" s="26">
        <v>5</v>
      </c>
      <c r="B9" s="4" t="s">
        <v>41</v>
      </c>
      <c r="C9" s="5" t="s">
        <v>81</v>
      </c>
      <c r="D9" s="6">
        <v>837718660</v>
      </c>
      <c r="E9" s="7">
        <v>0.21</v>
      </c>
      <c r="F9" s="8">
        <v>0.1531119</v>
      </c>
      <c r="G9" s="9">
        <v>2.900719173966709E-2</v>
      </c>
    </row>
    <row r="10" spans="1:7" x14ac:dyDescent="0.2">
      <c r="A10" s="26">
        <v>6</v>
      </c>
      <c r="B10" s="4" t="s">
        <v>49</v>
      </c>
      <c r="C10" s="5" t="s">
        <v>103</v>
      </c>
      <c r="D10" s="6">
        <v>124750000</v>
      </c>
      <c r="E10" s="7">
        <v>0.33</v>
      </c>
      <c r="F10" s="8">
        <v>0.78872359999999997</v>
      </c>
      <c r="G10" s="9">
        <v>4.4999998229953868E-2</v>
      </c>
    </row>
    <row r="11" spans="1:7" x14ac:dyDescent="0.2">
      <c r="A11" s="26">
        <v>7</v>
      </c>
      <c r="B11" s="12" t="s">
        <v>5</v>
      </c>
      <c r="C11" s="5" t="s">
        <v>95</v>
      </c>
      <c r="D11" s="6">
        <v>63048706145</v>
      </c>
      <c r="E11" s="7">
        <v>0.18</v>
      </c>
      <c r="F11" s="8">
        <v>0.33743640000000003</v>
      </c>
      <c r="G11" s="9">
        <v>3.8607469371246685E-2</v>
      </c>
    </row>
    <row r="12" spans="1:7" x14ac:dyDescent="0.2">
      <c r="A12" s="26">
        <v>8</v>
      </c>
      <c r="B12" s="14" t="s">
        <v>9</v>
      </c>
      <c r="C12" s="5" t="s">
        <v>105</v>
      </c>
      <c r="D12" s="6">
        <v>1274665323063</v>
      </c>
      <c r="E12" s="7">
        <v>0.21</v>
      </c>
      <c r="F12" s="8">
        <v>0.35511819999999999</v>
      </c>
      <c r="G12" s="9">
        <v>2.0011451131415184E-2</v>
      </c>
    </row>
    <row r="13" spans="1:7" x14ac:dyDescent="0.2">
      <c r="A13" s="26">
        <v>9</v>
      </c>
      <c r="B13" s="12" t="s">
        <v>0</v>
      </c>
      <c r="C13" s="5" t="s">
        <v>87</v>
      </c>
      <c r="D13" s="6">
        <v>317637520094</v>
      </c>
      <c r="E13" s="7">
        <v>0.34</v>
      </c>
      <c r="F13" s="8">
        <v>0.28497670000000003</v>
      </c>
      <c r="G13" s="9">
        <v>7.721495857662132E-2</v>
      </c>
    </row>
    <row r="14" spans="1:7" x14ac:dyDescent="0.2">
      <c r="A14" s="26">
        <v>10</v>
      </c>
      <c r="B14" s="12" t="s">
        <v>6</v>
      </c>
      <c r="C14" s="5" t="s">
        <v>99</v>
      </c>
      <c r="D14" s="6">
        <v>10440000997683</v>
      </c>
      <c r="E14" s="7">
        <v>0.18</v>
      </c>
      <c r="F14" s="8">
        <v>0.35511819999999999</v>
      </c>
      <c r="G14" s="9">
        <v>2.3231480155027788E-2</v>
      </c>
    </row>
    <row r="15" spans="1:7" x14ac:dyDescent="0.2">
      <c r="A15" s="26">
        <v>11</v>
      </c>
      <c r="B15" s="12" t="s">
        <v>8</v>
      </c>
      <c r="C15" s="5" t="s">
        <v>98</v>
      </c>
      <c r="D15" s="6">
        <v>103030215</v>
      </c>
      <c r="E15" s="7">
        <v>0.33</v>
      </c>
      <c r="F15" s="8">
        <v>0.60738859999999995</v>
      </c>
      <c r="G15" s="9">
        <v>4.5000001112863661E-2</v>
      </c>
    </row>
    <row r="16" spans="1:7" x14ac:dyDescent="0.2">
      <c r="A16" s="26">
        <v>12</v>
      </c>
      <c r="B16" s="4" t="s">
        <v>7</v>
      </c>
      <c r="C16" s="5" t="s">
        <v>96</v>
      </c>
      <c r="D16" s="6">
        <v>11174330000</v>
      </c>
      <c r="E16" s="7">
        <v>0.14000000000000001</v>
      </c>
      <c r="F16" s="8">
        <v>0.26681310000000003</v>
      </c>
      <c r="G16" s="9">
        <v>1.0231041665309127E-2</v>
      </c>
    </row>
    <row r="17" spans="1:7" x14ac:dyDescent="0.2">
      <c r="A17" s="26">
        <v>13</v>
      </c>
      <c r="B17" s="13" t="s">
        <v>44</v>
      </c>
      <c r="C17" s="5" t="s">
        <v>82</v>
      </c>
      <c r="D17" s="6">
        <v>2278636493</v>
      </c>
      <c r="E17" s="7">
        <v>0.37</v>
      </c>
      <c r="F17" s="8">
        <v>0.22199640000000001</v>
      </c>
      <c r="G17" s="9">
        <v>4.4999990089632985E-2</v>
      </c>
    </row>
    <row r="18" spans="1:7" x14ac:dyDescent="0.2">
      <c r="A18" s="26">
        <v>14</v>
      </c>
      <c r="B18" s="12" t="s">
        <v>21</v>
      </c>
      <c r="C18" s="5" t="s">
        <v>113</v>
      </c>
      <c r="D18" s="6">
        <v>39749359700</v>
      </c>
      <c r="E18" s="7">
        <v>0.15</v>
      </c>
      <c r="F18" s="8">
        <v>0.35511819999999999</v>
      </c>
      <c r="G18" s="9">
        <v>6.2281683841585592E-3</v>
      </c>
    </row>
    <row r="19" spans="1:7" x14ac:dyDescent="0.2">
      <c r="A19" s="26">
        <v>15</v>
      </c>
      <c r="B19" s="4" t="s">
        <v>18</v>
      </c>
      <c r="C19" s="5" t="s">
        <v>127</v>
      </c>
      <c r="D19" s="6">
        <v>282215500</v>
      </c>
      <c r="E19" s="7">
        <v>0.34</v>
      </c>
      <c r="F19" s="8">
        <v>1</v>
      </c>
      <c r="G19" s="9">
        <v>3.6501636413052076E-2</v>
      </c>
    </row>
    <row r="20" spans="1:7" x14ac:dyDescent="0.2">
      <c r="A20" s="26">
        <v>16</v>
      </c>
      <c r="B20" s="13" t="s">
        <v>11</v>
      </c>
      <c r="C20" s="5" t="s">
        <v>102</v>
      </c>
      <c r="D20" s="6">
        <v>179768227</v>
      </c>
      <c r="E20" s="7">
        <v>0.42</v>
      </c>
      <c r="F20" s="8">
        <v>0.63916969999999995</v>
      </c>
      <c r="G20" s="9">
        <v>4.5000002882039439E-2</v>
      </c>
    </row>
    <row r="21" spans="1:7" x14ac:dyDescent="0.2">
      <c r="A21" s="26">
        <v>17</v>
      </c>
      <c r="B21" s="13" t="s">
        <v>14</v>
      </c>
      <c r="C21" s="5" t="s">
        <v>106</v>
      </c>
      <c r="D21" s="6">
        <v>218983750</v>
      </c>
      <c r="E21" s="7">
        <v>0.99</v>
      </c>
      <c r="F21" s="8">
        <v>1</v>
      </c>
      <c r="G21" s="9">
        <v>1.185649974650114E-2</v>
      </c>
    </row>
    <row r="22" spans="1:7" x14ac:dyDescent="0.2">
      <c r="A22" s="26">
        <v>18</v>
      </c>
      <c r="B22" s="4" t="s">
        <v>42</v>
      </c>
      <c r="C22" s="5" t="s">
        <v>92</v>
      </c>
      <c r="D22" s="6">
        <v>5993227240</v>
      </c>
      <c r="E22" s="7">
        <v>0.14000000000000001</v>
      </c>
      <c r="F22" s="8">
        <v>0.20115230000000001</v>
      </c>
      <c r="G22" s="9">
        <v>2.9007185868480119E-2</v>
      </c>
    </row>
    <row r="23" spans="1:7" x14ac:dyDescent="0.2">
      <c r="A23" s="26">
        <v>19</v>
      </c>
      <c r="B23" s="4" t="s">
        <v>22</v>
      </c>
      <c r="C23" s="5" t="s">
        <v>121</v>
      </c>
      <c r="D23" s="6">
        <v>110441160870</v>
      </c>
      <c r="E23" s="7">
        <v>0.22</v>
      </c>
      <c r="F23" s="8">
        <v>0.35511819999999999</v>
      </c>
      <c r="G23" s="9">
        <v>7.1369578477310982E-3</v>
      </c>
    </row>
    <row r="24" spans="1:7" x14ac:dyDescent="0.2">
      <c r="A24" s="26">
        <v>20</v>
      </c>
      <c r="B24" s="4" t="s">
        <v>37</v>
      </c>
      <c r="C24" s="5" t="s">
        <v>118</v>
      </c>
      <c r="D24" s="6">
        <v>35371898370</v>
      </c>
      <c r="E24" s="7">
        <v>0.12</v>
      </c>
      <c r="F24" s="8">
        <v>0.35511819999999999</v>
      </c>
      <c r="G24" s="9">
        <v>5.1184112970323369E-3</v>
      </c>
    </row>
    <row r="25" spans="1:7" x14ac:dyDescent="0.2">
      <c r="A25" s="26">
        <v>21</v>
      </c>
      <c r="B25" s="13" t="s">
        <v>2</v>
      </c>
      <c r="C25" s="5" t="s">
        <v>88</v>
      </c>
      <c r="D25" s="6">
        <v>129500000</v>
      </c>
      <c r="E25" s="7">
        <v>0.19</v>
      </c>
      <c r="F25" s="8">
        <v>0.41198040000000002</v>
      </c>
      <c r="G25" s="9">
        <v>4.5000005588961819E-2</v>
      </c>
    </row>
    <row r="26" spans="1:7" x14ac:dyDescent="0.2">
      <c r="A26" s="26">
        <v>22</v>
      </c>
      <c r="B26" s="4" t="s">
        <v>4</v>
      </c>
      <c r="C26" s="5" t="s">
        <v>94</v>
      </c>
      <c r="D26" s="6">
        <v>660497344</v>
      </c>
      <c r="E26" s="7">
        <v>0.32</v>
      </c>
      <c r="F26" s="8">
        <v>0.61952960000000001</v>
      </c>
      <c r="G26" s="9">
        <v>4.4999999842490604E-2</v>
      </c>
    </row>
    <row r="27" spans="1:7" x14ac:dyDescent="0.2">
      <c r="A27" s="26">
        <v>23</v>
      </c>
      <c r="B27" s="4" t="s">
        <v>43</v>
      </c>
      <c r="C27" s="5" t="s">
        <v>93</v>
      </c>
      <c r="D27" s="6">
        <v>389472865</v>
      </c>
      <c r="E27" s="7">
        <v>0.5</v>
      </c>
      <c r="F27" s="8">
        <v>0.13181889999999999</v>
      </c>
      <c r="G27" s="9">
        <v>2.9007175178008399E-2</v>
      </c>
    </row>
    <row r="28" spans="1:7" x14ac:dyDescent="0.2">
      <c r="A28" s="26">
        <v>24</v>
      </c>
      <c r="B28" s="12" t="s">
        <v>23</v>
      </c>
      <c r="C28" s="5" t="s">
        <v>119</v>
      </c>
      <c r="D28" s="6">
        <v>703191442</v>
      </c>
      <c r="E28" s="7">
        <v>0.18</v>
      </c>
      <c r="F28" s="8">
        <v>0.26681310000000003</v>
      </c>
      <c r="G28" s="9">
        <v>2.5933819386701152E-3</v>
      </c>
    </row>
    <row r="29" spans="1:7" x14ac:dyDescent="0.2">
      <c r="A29" s="26">
        <v>25</v>
      </c>
      <c r="B29" s="4" t="s">
        <v>40</v>
      </c>
      <c r="C29" s="5" t="s">
        <v>111</v>
      </c>
      <c r="D29" s="6">
        <v>161078853310</v>
      </c>
      <c r="E29" s="7">
        <v>0.14000000000000001</v>
      </c>
      <c r="F29" s="8">
        <v>0.35511819999999999</v>
      </c>
      <c r="G29" s="9">
        <v>1.5139934470540036E-2</v>
      </c>
    </row>
    <row r="30" spans="1:7" x14ac:dyDescent="0.2">
      <c r="A30" s="26">
        <v>26</v>
      </c>
      <c r="B30" s="13" t="s">
        <v>53</v>
      </c>
      <c r="C30" s="5" t="s">
        <v>85</v>
      </c>
      <c r="D30" s="6">
        <v>2669204301</v>
      </c>
      <c r="E30" s="7">
        <v>0.28000000000000003</v>
      </c>
      <c r="F30" s="8">
        <v>0.35241699999999998</v>
      </c>
      <c r="G30" s="9">
        <v>7.9748218600250192E-2</v>
      </c>
    </row>
    <row r="31" spans="1:7" x14ac:dyDescent="0.2">
      <c r="A31" s="26">
        <v>27</v>
      </c>
      <c r="B31" s="4" t="s">
        <v>54</v>
      </c>
      <c r="C31" s="5" t="s">
        <v>86</v>
      </c>
      <c r="D31" s="6">
        <v>242831469</v>
      </c>
      <c r="E31" s="7">
        <v>0.6</v>
      </c>
      <c r="F31" s="8">
        <v>0.35241699999999998</v>
      </c>
      <c r="G31" s="9">
        <v>1.0251789181733246E-2</v>
      </c>
    </row>
    <row r="32" spans="1:7" x14ac:dyDescent="0.2">
      <c r="A32" s="26">
        <v>28</v>
      </c>
      <c r="B32" s="4" t="s">
        <v>3</v>
      </c>
      <c r="C32" s="5" t="s">
        <v>129</v>
      </c>
      <c r="D32" s="6">
        <v>2000000000</v>
      </c>
      <c r="E32" s="7">
        <v>0.08</v>
      </c>
      <c r="F32" s="8">
        <v>0.26681310000000003</v>
      </c>
      <c r="G32" s="9">
        <v>2.1776861834955145E-2</v>
      </c>
    </row>
    <row r="33" spans="1:7" x14ac:dyDescent="0.2">
      <c r="A33" s="26">
        <v>29</v>
      </c>
      <c r="B33" s="4" t="s">
        <v>19</v>
      </c>
      <c r="C33" s="5" t="s">
        <v>115</v>
      </c>
      <c r="D33" s="6">
        <v>34270159</v>
      </c>
      <c r="E33" s="7">
        <v>0.34</v>
      </c>
      <c r="F33" s="8">
        <v>1</v>
      </c>
      <c r="G33" s="9">
        <v>2.4388698125732411E-2</v>
      </c>
    </row>
    <row r="34" spans="1:7" x14ac:dyDescent="0.2">
      <c r="A34" s="26">
        <v>30</v>
      </c>
      <c r="B34" s="12" t="s">
        <v>26</v>
      </c>
      <c r="C34" s="5" t="s">
        <v>123</v>
      </c>
      <c r="D34" s="6">
        <v>3854341416571</v>
      </c>
      <c r="E34" s="7">
        <v>0.23</v>
      </c>
      <c r="F34" s="8">
        <v>0.35511819999999999</v>
      </c>
      <c r="G34" s="9">
        <v>7.3111722822694391E-3</v>
      </c>
    </row>
    <row r="35" spans="1:7" x14ac:dyDescent="0.2">
      <c r="A35" s="26">
        <v>31</v>
      </c>
      <c r="B35" s="4" t="s">
        <v>12</v>
      </c>
      <c r="C35" s="5" t="s">
        <v>110</v>
      </c>
      <c r="D35" s="6">
        <v>937586094</v>
      </c>
      <c r="E35" s="7">
        <v>0.28000000000000003</v>
      </c>
      <c r="F35" s="8">
        <v>0.26681310000000003</v>
      </c>
      <c r="G35" s="9">
        <v>2.0362796583253556E-2</v>
      </c>
    </row>
    <row r="37" spans="1:7" x14ac:dyDescent="0.2">
      <c r="A37" s="17"/>
      <c r="C37" s="15"/>
    </row>
    <row r="38" spans="1:7" x14ac:dyDescent="0.2">
      <c r="B38" s="18" t="s">
        <v>80</v>
      </c>
      <c r="C38" s="19"/>
    </row>
    <row r="39" spans="1:7" x14ac:dyDescent="0.2">
      <c r="B39" s="20" t="s">
        <v>10</v>
      </c>
      <c r="C39" s="19" t="s">
        <v>107</v>
      </c>
      <c r="D39" s="19"/>
    </row>
    <row r="40" spans="1:7" x14ac:dyDescent="0.2">
      <c r="B40" s="20" t="s">
        <v>38</v>
      </c>
      <c r="C40" s="1" t="s">
        <v>122</v>
      </c>
      <c r="D40" s="19"/>
    </row>
    <row r="41" spans="1:7" x14ac:dyDescent="0.2">
      <c r="B41" s="1" t="s">
        <v>27</v>
      </c>
      <c r="C41" s="23" t="s">
        <v>117</v>
      </c>
      <c r="D41" s="19"/>
    </row>
    <row r="42" spans="1:7" x14ac:dyDescent="0.2">
      <c r="C42" s="23"/>
      <c r="D42" s="19"/>
    </row>
    <row r="43" spans="1:7" ht="13.5" customHeight="1" x14ac:dyDescent="0.2">
      <c r="C43" s="23"/>
      <c r="D43" s="19"/>
    </row>
    <row r="44" spans="1:7" ht="13.5" customHeight="1" x14ac:dyDescent="0.2">
      <c r="C44" s="23"/>
      <c r="D44" s="19"/>
      <c r="G44" s="10"/>
    </row>
    <row r="45" spans="1:7" ht="13.5" customHeight="1" x14ac:dyDescent="0.2">
      <c r="C45" s="23"/>
      <c r="G45" s="10"/>
    </row>
    <row r="46" spans="1:7" ht="13.5" customHeight="1" x14ac:dyDescent="0.2">
      <c r="C46" s="23"/>
      <c r="G46" s="10"/>
    </row>
    <row r="47" spans="1:7" ht="13.5" customHeight="1" x14ac:dyDescent="0.2">
      <c r="C47" s="23"/>
      <c r="G47" s="10"/>
    </row>
    <row r="48" spans="1:7" ht="13.5" customHeight="1" x14ac:dyDescent="0.2">
      <c r="C48" s="23"/>
      <c r="G48" s="10"/>
    </row>
    <row r="49" spans="1:7" ht="13.5" customHeight="1" x14ac:dyDescent="0.2">
      <c r="C49" s="23"/>
      <c r="G49" s="10"/>
    </row>
    <row r="50" spans="1:7" ht="13.5" customHeight="1" x14ac:dyDescent="0.2">
      <c r="C50" s="23"/>
    </row>
    <row r="51" spans="1:7" ht="13.5" customHeight="1" x14ac:dyDescent="0.2">
      <c r="C51" s="23"/>
      <c r="G51" s="10"/>
    </row>
    <row r="52" spans="1:7" ht="13.5" customHeight="1" x14ac:dyDescent="0.2">
      <c r="G52" s="10"/>
    </row>
    <row r="53" spans="1:7" ht="13.5" customHeight="1" x14ac:dyDescent="0.2">
      <c r="G53" s="10"/>
    </row>
    <row r="54" spans="1:7" ht="13.5" customHeight="1" x14ac:dyDescent="0.2">
      <c r="A54" s="22"/>
      <c r="D54" s="10"/>
      <c r="F54" s="11"/>
      <c r="G54" s="11"/>
    </row>
    <row r="55" spans="1:7" x14ac:dyDescent="0.2">
      <c r="D55" s="10"/>
      <c r="F55" s="11"/>
      <c r="G55" s="11"/>
    </row>
    <row r="56" spans="1:7" x14ac:dyDescent="0.2">
      <c r="D56" s="10"/>
      <c r="F56" s="11"/>
      <c r="G56" s="11"/>
    </row>
    <row r="57" spans="1:7" x14ac:dyDescent="0.2">
      <c r="D57" s="10"/>
      <c r="F57" s="11"/>
      <c r="G57" s="11"/>
    </row>
    <row r="58" spans="1:7" x14ac:dyDescent="0.2">
      <c r="D58" s="10"/>
      <c r="E58" s="10"/>
      <c r="F58" s="11"/>
    </row>
    <row r="59" spans="1:7" x14ac:dyDescent="0.2">
      <c r="D59" s="10"/>
      <c r="F59" s="11"/>
      <c r="G59" s="11"/>
    </row>
    <row r="60" spans="1:7" x14ac:dyDescent="0.2">
      <c r="D60" s="10"/>
      <c r="F60" s="11"/>
      <c r="G60" s="11"/>
    </row>
    <row r="61" spans="1:7" x14ac:dyDescent="0.2">
      <c r="E61" s="24"/>
      <c r="G61" s="11"/>
    </row>
    <row r="62" spans="1:7" x14ac:dyDescent="0.2">
      <c r="D62" s="10"/>
      <c r="F62" s="11"/>
      <c r="G62" s="25"/>
    </row>
    <row r="63" spans="1:7" x14ac:dyDescent="0.2">
      <c r="D63" s="10"/>
      <c r="E63" s="10"/>
      <c r="F63" s="11"/>
    </row>
    <row r="64" spans="1:7" x14ac:dyDescent="0.2">
      <c r="D64" s="10"/>
      <c r="E64" s="10"/>
      <c r="F64" s="11"/>
    </row>
    <row r="67" spans="7:7" x14ac:dyDescent="0.2">
      <c r="G67" s="11"/>
    </row>
    <row r="68" spans="7:7" x14ac:dyDescent="0.2">
      <c r="G68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  <row r="77" spans="7:7" x14ac:dyDescent="0.2">
      <c r="G77" s="11"/>
    </row>
    <row r="78" spans="7:7" x14ac:dyDescent="0.2">
      <c r="G78" s="11"/>
    </row>
    <row r="79" spans="7:7" x14ac:dyDescent="0.2">
      <c r="G79" s="11"/>
    </row>
  </sheetData>
  <sortState ref="B5:G35">
    <sortCondition ref="B4"/>
  </sortState>
  <pageMargins left="0.28000000000000003" right="0.33" top="0.32" bottom="0.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help_eng</vt:lpstr>
      <vt:lpstr>18.12.2012</vt:lpstr>
      <vt:lpstr>18.03.2013</vt:lpstr>
      <vt:lpstr>15.05.2013</vt:lpstr>
      <vt:lpstr>18.06.2013</vt:lpstr>
      <vt:lpstr>17.09.2013</vt:lpstr>
      <vt:lpstr>17.12.2013</vt:lpstr>
      <vt:lpstr>18.03.2014</vt:lpstr>
      <vt:lpstr>17.06.2014</vt:lpstr>
      <vt:lpstr>16.09.2014</vt:lpstr>
      <vt:lpstr>16.12.2014</vt:lpstr>
      <vt:lpstr>17.03.2015</vt:lpstr>
      <vt:lpstr>16.06.2015</vt:lpstr>
      <vt:lpstr>16.09.2015</vt:lpstr>
      <vt:lpstr>16.12.2015</vt:lpstr>
      <vt:lpstr>16.03.2016</vt:lpstr>
      <vt:lpstr>16.06.2016</vt:lpstr>
      <vt:lpstr>16.09.2016</vt:lpstr>
      <vt:lpstr>16.12.2016 </vt:lpstr>
      <vt:lpstr>17.03.2017</vt:lpstr>
      <vt:lpstr>16.06.2017</vt:lpstr>
      <vt:lpstr>22.09.2017</vt:lpstr>
      <vt:lpstr>22.12.2017</vt:lpstr>
      <vt:lpstr>16.03.2018</vt:lpstr>
      <vt:lpstr>22.06.2018</vt:lpstr>
      <vt:lpstr>21.09.2018</vt:lpstr>
      <vt:lpstr>21.12.2018 </vt:lpstr>
      <vt:lpstr>22.03.2019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2016-02-09T09:33:32Z</dcterms:created>
  <dcterms:modified xsi:type="dcterms:W3CDTF">2019-03-01T14:46:20Z</dcterms:modified>
</cp:coreProperties>
</file>