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-120" yWindow="-120" windowWidth="29040" windowHeight="15528"/>
  </bookViews>
  <sheets>
    <sheet name="3 кв 2022" sheetId="2" r:id="rId1"/>
  </sheets>
  <calcPr calcId="191029"/>
</workbook>
</file>

<file path=xl/calcChain.xml><?xml version="1.0" encoding="utf-8"?>
<calcChain xmlns="http://schemas.openxmlformats.org/spreadsheetml/2006/main">
  <c r="G5" i="2" l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4" i="2"/>
</calcChain>
</file>

<file path=xl/sharedStrings.xml><?xml version="1.0" encoding="utf-8"?>
<sst xmlns="http://schemas.openxmlformats.org/spreadsheetml/2006/main" count="997" uniqueCount="704">
  <si>
    <t>AFKS</t>
  </si>
  <si>
    <t>AFLT</t>
  </si>
  <si>
    <t>AKRN</t>
  </si>
  <si>
    <t>Торговый код ценной бумаги</t>
  </si>
  <si>
    <t>Объем выпуска, штук</t>
  </si>
  <si>
    <t>Капитализация, руб.</t>
  </si>
  <si>
    <t>1-05-01669-A</t>
  </si>
  <si>
    <t>1-01-00010-A</t>
  </si>
  <si>
    <t>1-03-00207-A</t>
  </si>
  <si>
    <t>ALRS</t>
  </si>
  <si>
    <t>1-03-40046-N</t>
  </si>
  <si>
    <t>AMEZ</t>
  </si>
  <si>
    <t>1-03-45219-D</t>
  </si>
  <si>
    <t>APTK</t>
  </si>
  <si>
    <t>1-01-07335-A</t>
  </si>
  <si>
    <t>ARSA</t>
  </si>
  <si>
    <t>1-01-03163-D</t>
  </si>
  <si>
    <t>ап</t>
  </si>
  <si>
    <t>ASSB</t>
  </si>
  <si>
    <t>1-01-55064-E</t>
  </si>
  <si>
    <t>BANE</t>
  </si>
  <si>
    <t>1-01-00013-A</t>
  </si>
  <si>
    <t>BANEP</t>
  </si>
  <si>
    <t>2-01-00013-A</t>
  </si>
  <si>
    <t>BISV</t>
  </si>
  <si>
    <t>1-01-00011-A</t>
  </si>
  <si>
    <t>BISVP</t>
  </si>
  <si>
    <t>2-01-00011-A</t>
  </si>
  <si>
    <t>BLNG</t>
  </si>
  <si>
    <t>ОАО "Белон"</t>
  </si>
  <si>
    <t>1-06-10167-F</t>
  </si>
  <si>
    <t>BRZL</t>
  </si>
  <si>
    <t>1-06-20577-F</t>
  </si>
  <si>
    <t>BSPB</t>
  </si>
  <si>
    <t>10300436B</t>
  </si>
  <si>
    <t>CHGZ</t>
  </si>
  <si>
    <t>1-01-00185-A</t>
  </si>
  <si>
    <t>CHKZ</t>
  </si>
  <si>
    <t>1-03-45058-D</t>
  </si>
  <si>
    <t>CHMF</t>
  </si>
  <si>
    <t>1-02-00143-A</t>
  </si>
  <si>
    <t>CHMK</t>
  </si>
  <si>
    <t>1-01-00080-A</t>
  </si>
  <si>
    <t>CNTL</t>
  </si>
  <si>
    <t>1-03-00327-A</t>
  </si>
  <si>
    <t>CNTLP</t>
  </si>
  <si>
    <t>2-03-00327-A</t>
  </si>
  <si>
    <t>DASB</t>
  </si>
  <si>
    <t>1-01-55094-E</t>
  </si>
  <si>
    <t>DIOD</t>
  </si>
  <si>
    <t>1-03-06923-A</t>
  </si>
  <si>
    <t>DVEC</t>
  </si>
  <si>
    <t>1-01-55275-E</t>
  </si>
  <si>
    <t>DZRD</t>
  </si>
  <si>
    <t>1-01-02677-A</t>
  </si>
  <si>
    <t>DZRDP</t>
  </si>
  <si>
    <t>2-01-02677-A</t>
  </si>
  <si>
    <t>ELTZ</t>
  </si>
  <si>
    <t>1-02-30394-E</t>
  </si>
  <si>
    <t>1-02-65104-D</t>
  </si>
  <si>
    <t>FEES</t>
  </si>
  <si>
    <t>1-01-65018-D</t>
  </si>
  <si>
    <t>FESH</t>
  </si>
  <si>
    <t>1-03-00032-A</t>
  </si>
  <si>
    <t>GAZA</t>
  </si>
  <si>
    <t>1-01-00029-A</t>
  </si>
  <si>
    <t>GAZC</t>
  </si>
  <si>
    <t>1-01-09870-A</t>
  </si>
  <si>
    <t>GAZP</t>
  </si>
  <si>
    <t>1-02-00028-A</t>
  </si>
  <si>
    <t>GAZS</t>
  </si>
  <si>
    <t>1-01-09871-A</t>
  </si>
  <si>
    <t>GCHE</t>
  </si>
  <si>
    <t>1-02-10797-A</t>
  </si>
  <si>
    <t>GMKN</t>
  </si>
  <si>
    <t>1-01-40155-F</t>
  </si>
  <si>
    <t>HIMCP</t>
  </si>
  <si>
    <t>2-01-55076-D</t>
  </si>
  <si>
    <t>HYDR</t>
  </si>
  <si>
    <t>1-01-55038-E</t>
  </si>
  <si>
    <t>IGST</t>
  </si>
  <si>
    <t>1-02-30078-D</t>
  </si>
  <si>
    <t>IGSTP</t>
  </si>
  <si>
    <t>2-02-30078-D</t>
  </si>
  <si>
    <t>IRKT</t>
  </si>
  <si>
    <t>1-03-00040-A</t>
  </si>
  <si>
    <t>ISKJ</t>
  </si>
  <si>
    <t>1-01-08902-A</t>
  </si>
  <si>
    <t>JNOS</t>
  </si>
  <si>
    <t>1-01-00199-A</t>
  </si>
  <si>
    <t>JNOSP</t>
  </si>
  <si>
    <t>2-01-00199-A</t>
  </si>
  <si>
    <t>KAZT</t>
  </si>
  <si>
    <t>1-01-00067-A</t>
  </si>
  <si>
    <t>KAZTP</t>
  </si>
  <si>
    <t>2-01-00067-A</t>
  </si>
  <si>
    <t>KBSB</t>
  </si>
  <si>
    <t>1-01-55218-E</t>
  </si>
  <si>
    <t>KCHE</t>
  </si>
  <si>
    <t>1-02-00235-A</t>
  </si>
  <si>
    <t>KCHEP</t>
  </si>
  <si>
    <t>2-02-00235-A</t>
  </si>
  <si>
    <t>KLSB</t>
  </si>
  <si>
    <t>1-01-65057-D</t>
  </si>
  <si>
    <t>KMAZ</t>
  </si>
  <si>
    <t>1-08-55010-D</t>
  </si>
  <si>
    <t>KMTZ</t>
  </si>
  <si>
    <t>1-01-03975-A</t>
  </si>
  <si>
    <t>KOGK</t>
  </si>
  <si>
    <t>1-01-20992-F</t>
  </si>
  <si>
    <t>KRKN</t>
  </si>
  <si>
    <t>1-01-00248-A</t>
  </si>
  <si>
    <t>KRKNP</t>
  </si>
  <si>
    <t>2-01-00248-A</t>
  </si>
  <si>
    <t>KRKO</t>
  </si>
  <si>
    <t>1-01-30301-E</t>
  </si>
  <si>
    <t>KRKOP</t>
  </si>
  <si>
    <t>2-01-30301-E</t>
  </si>
  <si>
    <t>KROT</t>
  </si>
  <si>
    <t>1-02-00060-A</t>
  </si>
  <si>
    <t>KROTP</t>
  </si>
  <si>
    <t>2-01-00060-A</t>
  </si>
  <si>
    <t>KRSB</t>
  </si>
  <si>
    <t>1-01-55147-E</t>
  </si>
  <si>
    <t>KRSBP</t>
  </si>
  <si>
    <t>2-01-55147-E</t>
  </si>
  <si>
    <t>KTSB</t>
  </si>
  <si>
    <t>1-01-55051-E</t>
  </si>
  <si>
    <t>KTSBP</t>
  </si>
  <si>
    <t>2-01-55051-E</t>
  </si>
  <si>
    <t>KUBE</t>
  </si>
  <si>
    <t>1-02-00063-A</t>
  </si>
  <si>
    <t>KZMS</t>
  </si>
  <si>
    <t>1-01-30792-D</t>
  </si>
  <si>
    <t>KZOS</t>
  </si>
  <si>
    <t>1-02-55245-D</t>
  </si>
  <si>
    <t>KZOSP</t>
  </si>
  <si>
    <t>2-02-55245-D</t>
  </si>
  <si>
    <t>LIFE</t>
  </si>
  <si>
    <t>1-02-09669-J</t>
  </si>
  <si>
    <t>LKOH</t>
  </si>
  <si>
    <t>1-01-00077-A</t>
  </si>
  <si>
    <t>LNZL</t>
  </si>
  <si>
    <t>1-02-40433-N</t>
  </si>
  <si>
    <t>LNZLP</t>
  </si>
  <si>
    <t>2-02-40433-N</t>
  </si>
  <si>
    <t>LPSB</t>
  </si>
  <si>
    <t>1-01-65097-D</t>
  </si>
  <si>
    <t>LSNG</t>
  </si>
  <si>
    <t>1-01-00073-A</t>
  </si>
  <si>
    <t>LSNGP</t>
  </si>
  <si>
    <t>2-01-00073-A</t>
  </si>
  <si>
    <t>LSRG</t>
  </si>
  <si>
    <t>1-01-55234-E</t>
  </si>
  <si>
    <t>MAGE</t>
  </si>
  <si>
    <t>1-01-00254-A</t>
  </si>
  <si>
    <t>MAGEP</t>
  </si>
  <si>
    <t>2-01-00254-A</t>
  </si>
  <si>
    <t>MAGN</t>
  </si>
  <si>
    <t>1-03-00078-A</t>
  </si>
  <si>
    <t>MERF</t>
  </si>
  <si>
    <t>1-01-00407-A</t>
  </si>
  <si>
    <t>MFGS</t>
  </si>
  <si>
    <t>MFGSP</t>
  </si>
  <si>
    <t>MGNT</t>
  </si>
  <si>
    <t>1-01-60525-P</t>
  </si>
  <si>
    <t>MGNZ</t>
  </si>
  <si>
    <t>1-01-00283-A</t>
  </si>
  <si>
    <t>MISB</t>
  </si>
  <si>
    <t>1-01-50086-A</t>
  </si>
  <si>
    <t>MISBP</t>
  </si>
  <si>
    <t>2-01-50086-A</t>
  </si>
  <si>
    <t>MORI</t>
  </si>
  <si>
    <t>1-01-30493-D</t>
  </si>
  <si>
    <t>MRKC</t>
  </si>
  <si>
    <t>1-01-10214-A</t>
  </si>
  <si>
    <t>1-01-55385-E</t>
  </si>
  <si>
    <t>2-01-55385-E</t>
  </si>
  <si>
    <t>MRKK</t>
  </si>
  <si>
    <t>1-01-34747-E</t>
  </si>
  <si>
    <t>MRKP</t>
  </si>
  <si>
    <t>1-01-12665-E</t>
  </si>
  <si>
    <t>MRKS</t>
  </si>
  <si>
    <t>1-01-12044-F</t>
  </si>
  <si>
    <t>MRKU</t>
  </si>
  <si>
    <t>ОАО "МРСК Урала"</t>
  </si>
  <si>
    <t>1-01-32501-D</t>
  </si>
  <si>
    <t>MRKV</t>
  </si>
  <si>
    <t>1-01-04247-E</t>
  </si>
  <si>
    <t>MRKY</t>
  </si>
  <si>
    <t>1-01-34956-E</t>
  </si>
  <si>
    <t>MRKZ</t>
  </si>
  <si>
    <t>1-01-03347-D</t>
  </si>
  <si>
    <t>MRSB</t>
  </si>
  <si>
    <t>1-01-55055-E</t>
  </si>
  <si>
    <t>MSNG</t>
  </si>
  <si>
    <t>1-01-00085-A</t>
  </si>
  <si>
    <t>MSRS</t>
  </si>
  <si>
    <t>1-01-65116-D</t>
  </si>
  <si>
    <t>MTLR</t>
  </si>
  <si>
    <t>1-01-55005-E</t>
  </si>
  <si>
    <t>MTLRP</t>
  </si>
  <si>
    <t>2-01-55005-E</t>
  </si>
  <si>
    <t>MVID</t>
  </si>
  <si>
    <t>1-02-11700-A</t>
  </si>
  <si>
    <t>NAUK</t>
  </si>
  <si>
    <t>1-01-04440-A</t>
  </si>
  <si>
    <t>NFAZ</t>
  </si>
  <si>
    <t>1-01-30520-D</t>
  </si>
  <si>
    <t>NKNC</t>
  </si>
  <si>
    <t>1-02-00096-A</t>
  </si>
  <si>
    <t>NKNCP</t>
  </si>
  <si>
    <t>2-02-00096-A</t>
  </si>
  <si>
    <t>NKSH</t>
  </si>
  <si>
    <t>1-02-55032-D</t>
  </si>
  <si>
    <t>NLMK</t>
  </si>
  <si>
    <t>1-01-00102-A</t>
  </si>
  <si>
    <t>NMTP</t>
  </si>
  <si>
    <t>1-01-30251-E</t>
  </si>
  <si>
    <t>NNSB</t>
  </si>
  <si>
    <t>1-01-55072-E</t>
  </si>
  <si>
    <t>NNSBP</t>
  </si>
  <si>
    <t>2-01-55072-E</t>
  </si>
  <si>
    <t>NPOF</t>
  </si>
  <si>
    <t>ОАО НПО "Физика"</t>
  </si>
  <si>
    <t>1-02-05481-A</t>
  </si>
  <si>
    <t>NSVZ</t>
  </si>
  <si>
    <t>1-01-12689-A</t>
  </si>
  <si>
    <t>NVTK</t>
  </si>
  <si>
    <t>1-02-00268-E</t>
  </si>
  <si>
    <t>ODVA</t>
  </si>
  <si>
    <t>1-02-12479-A</t>
  </si>
  <si>
    <t>OGKB</t>
  </si>
  <si>
    <t>1-02-65105-D</t>
  </si>
  <si>
    <t>1-01-50077-A</t>
  </si>
  <si>
    <t>OMZZP</t>
  </si>
  <si>
    <t>2-01-30174-D</t>
  </si>
  <si>
    <t>1-01-50020-A</t>
  </si>
  <si>
    <t>PAZA</t>
  </si>
  <si>
    <t>1-02-00261-A</t>
  </si>
  <si>
    <t>PHOR</t>
  </si>
  <si>
    <t>PIKK</t>
  </si>
  <si>
    <t>1-02-01556-A</t>
  </si>
  <si>
    <t>PLZL</t>
  </si>
  <si>
    <t>1-01-55192-E</t>
  </si>
  <si>
    <t>PMSB</t>
  </si>
  <si>
    <t>1-01-55084-E</t>
  </si>
  <si>
    <t>PMSBP</t>
  </si>
  <si>
    <t>2-01-55084-E</t>
  </si>
  <si>
    <t>PRMB</t>
  </si>
  <si>
    <t>10103001B</t>
  </si>
  <si>
    <t>RASP</t>
  </si>
  <si>
    <t>1-04-21725-N</t>
  </si>
  <si>
    <t>RBCM</t>
  </si>
  <si>
    <t>1-02-56413-H</t>
  </si>
  <si>
    <t>RKKE</t>
  </si>
  <si>
    <t>1-03-01091-A</t>
  </si>
  <si>
    <t>ROSB</t>
  </si>
  <si>
    <t>10102272B</t>
  </si>
  <si>
    <t>ROSN</t>
  </si>
  <si>
    <t>1-02-00122-A</t>
  </si>
  <si>
    <t>ROST</t>
  </si>
  <si>
    <t>1-02-55033-E</t>
  </si>
  <si>
    <t>1-01-04461-D</t>
  </si>
  <si>
    <t>RTSB</t>
  </si>
  <si>
    <t>1-01-50095-A</t>
  </si>
  <si>
    <t>RTSBP</t>
  </si>
  <si>
    <t>2-01-50095-A</t>
  </si>
  <si>
    <t>10102879B</t>
  </si>
  <si>
    <t>RUGR</t>
  </si>
  <si>
    <t>1-02-50043-H</t>
  </si>
  <si>
    <t>RUSI</t>
  </si>
  <si>
    <t>1-01-00409-A</t>
  </si>
  <si>
    <t>RZSB</t>
  </si>
  <si>
    <t>1-01-50092-A</t>
  </si>
  <si>
    <t>SAGO</t>
  </si>
  <si>
    <t>1-02-00127-A</t>
  </si>
  <si>
    <t>SAGOP</t>
  </si>
  <si>
    <t>2-02-00127-A</t>
  </si>
  <si>
    <t>SARE</t>
  </si>
  <si>
    <t>1-02-00132-A</t>
  </si>
  <si>
    <t>SAREP</t>
  </si>
  <si>
    <t>2-02-00132-A</t>
  </si>
  <si>
    <t>SBER</t>
  </si>
  <si>
    <t>10301481B</t>
  </si>
  <si>
    <t>SBERP</t>
  </si>
  <si>
    <t>20301481B</t>
  </si>
  <si>
    <t>SELG</t>
  </si>
  <si>
    <t>1-01-32694-F</t>
  </si>
  <si>
    <t>SIBN</t>
  </si>
  <si>
    <t>1-01-00146-A</t>
  </si>
  <si>
    <t>SNGS</t>
  </si>
  <si>
    <t>1-01-00155-A</t>
  </si>
  <si>
    <t>SNGSP</t>
  </si>
  <si>
    <t>2-01-00155-A</t>
  </si>
  <si>
    <t>STSB</t>
  </si>
  <si>
    <t>1-01-50119-A</t>
  </si>
  <si>
    <t>STSBP</t>
  </si>
  <si>
    <t>2-01-50119-A</t>
  </si>
  <si>
    <t>SVAV</t>
  </si>
  <si>
    <t>1-01-02461-D</t>
  </si>
  <si>
    <t>1-01-55052-E</t>
  </si>
  <si>
    <t>TASB</t>
  </si>
  <si>
    <t>1-01-65100-D</t>
  </si>
  <si>
    <t>TASBP</t>
  </si>
  <si>
    <t>2-01-65100-D</t>
  </si>
  <si>
    <t>TATN</t>
  </si>
  <si>
    <t>1-03-00161-A</t>
  </si>
  <si>
    <t>TATNP</t>
  </si>
  <si>
    <t>2-03-00161-A</t>
  </si>
  <si>
    <t>TGKA</t>
  </si>
  <si>
    <t>1-01-03388-D</t>
  </si>
  <si>
    <t>TGKB</t>
  </si>
  <si>
    <t>1-01-10420-A</t>
  </si>
  <si>
    <t>TGKBP</t>
  </si>
  <si>
    <t>2-01-10420-A</t>
  </si>
  <si>
    <t>TGKN</t>
  </si>
  <si>
    <t>1-01-22451-F</t>
  </si>
  <si>
    <t>TORS</t>
  </si>
  <si>
    <t>1-01-50128-A</t>
  </si>
  <si>
    <t>TORSP</t>
  </si>
  <si>
    <t>2-01-50128-A</t>
  </si>
  <si>
    <t>TRMK</t>
  </si>
  <si>
    <t>1-01-29031-H</t>
  </si>
  <si>
    <t>TRNFP</t>
  </si>
  <si>
    <t>2-01-00206-A</t>
  </si>
  <si>
    <t>TTLK</t>
  </si>
  <si>
    <t>1-02-50049-A</t>
  </si>
  <si>
    <t>TUZA</t>
  </si>
  <si>
    <t>1-01-30455-D</t>
  </si>
  <si>
    <t>UKUZ</t>
  </si>
  <si>
    <t>1-02-10591-F</t>
  </si>
  <si>
    <t>UTAR</t>
  </si>
  <si>
    <t>1-01-00077-F</t>
  </si>
  <si>
    <t>VGSB</t>
  </si>
  <si>
    <t>1-01-65103-D</t>
  </si>
  <si>
    <t>VGSBP</t>
  </si>
  <si>
    <t>2-01-65103-D</t>
  </si>
  <si>
    <t>VJGZ</t>
  </si>
  <si>
    <t>1-01-00017-A</t>
  </si>
  <si>
    <t>VJGZP</t>
  </si>
  <si>
    <t>2-01-00017-A</t>
  </si>
  <si>
    <t>VLHZ</t>
  </si>
  <si>
    <t>1-02-04847-A</t>
  </si>
  <si>
    <t>VRSB</t>
  </si>
  <si>
    <t>1-01-55029-E</t>
  </si>
  <si>
    <t>VRSBP</t>
  </si>
  <si>
    <t>2-01-55029-E</t>
  </si>
  <si>
    <t>VSMO</t>
  </si>
  <si>
    <t>1-01-30202-D</t>
  </si>
  <si>
    <t>VTBR</t>
  </si>
  <si>
    <t>10401000B</t>
  </si>
  <si>
    <t>WTCM</t>
  </si>
  <si>
    <t>1-01-01837-A</t>
  </si>
  <si>
    <t>WTCMP</t>
  </si>
  <si>
    <t>2-01-01837-A</t>
  </si>
  <si>
    <t>YAKG</t>
  </si>
  <si>
    <t>1-01-20510-F</t>
  </si>
  <si>
    <t>YKEN</t>
  </si>
  <si>
    <t>1-01-00304-A</t>
  </si>
  <si>
    <t>YKENP</t>
  </si>
  <si>
    <t>2-01-00304-A</t>
  </si>
  <si>
    <t>YRSB</t>
  </si>
  <si>
    <t>1-01-50099-A</t>
  </si>
  <si>
    <t>YRSBP</t>
  </si>
  <si>
    <t>2-01-50099-A</t>
  </si>
  <si>
    <t>ZILL</t>
  </si>
  <si>
    <t>АМО ЗИЛ</t>
  </si>
  <si>
    <t>1-02-00036-A</t>
  </si>
  <si>
    <t>ZVEZ</t>
  </si>
  <si>
    <t>1-01-00169-D</t>
  </si>
  <si>
    <t>Категория ценной бумаги (ао - акция обыкновенная, ап - акция привилегированная)</t>
  </si>
  <si>
    <t>Краткое наименование эмитента ценной бумаги</t>
  </si>
  <si>
    <t>GAZT</t>
  </si>
  <si>
    <t>1-01-12996-A</t>
  </si>
  <si>
    <t>1-02-06556-A</t>
  </si>
  <si>
    <t>UNKL</t>
  </si>
  <si>
    <t>1-01-00197-A</t>
  </si>
  <si>
    <t>URKZ</t>
  </si>
  <si>
    <t>1-01-32341-D</t>
  </si>
  <si>
    <t>AVAN</t>
  </si>
  <si>
    <t>KGKC</t>
  </si>
  <si>
    <t>1-01-55226-E</t>
  </si>
  <si>
    <t>KUZB</t>
  </si>
  <si>
    <t>10100609B</t>
  </si>
  <si>
    <t>PRFN</t>
  </si>
  <si>
    <t>1-01-45194-D</t>
  </si>
  <si>
    <t>VSYD</t>
  </si>
  <si>
    <t>1-01-02203-D</t>
  </si>
  <si>
    <t>VSYDP</t>
  </si>
  <si>
    <t>2-01-02203-D</t>
  </si>
  <si>
    <t>ABRD</t>
  </si>
  <si>
    <t>1-02-12500-A</t>
  </si>
  <si>
    <t>KGKCP</t>
  </si>
  <si>
    <t>2-01-55226-E</t>
  </si>
  <si>
    <t>KMEZ</t>
  </si>
  <si>
    <t>1-02-05376-A</t>
  </si>
  <si>
    <t>LVHK</t>
  </si>
  <si>
    <t>ОАО "Левенгук"</t>
  </si>
  <si>
    <t>1-01-04329-D</t>
  </si>
  <si>
    <t>RTGZ</t>
  </si>
  <si>
    <t>1-02-30742-E</t>
  </si>
  <si>
    <t>MOEX</t>
  </si>
  <si>
    <t>1-05-08443-H</t>
  </si>
  <si>
    <t>POLY</t>
  </si>
  <si>
    <t>UCSS</t>
  </si>
  <si>
    <t>1-01-15296-A</t>
  </si>
  <si>
    <t>ROLO</t>
  </si>
  <si>
    <t>1-01-15065-A</t>
  </si>
  <si>
    <t>UNAC</t>
  </si>
  <si>
    <t>1-02-55306-E</t>
  </si>
  <si>
    <t>RDRB</t>
  </si>
  <si>
    <t>10201573B</t>
  </si>
  <si>
    <t>RGSS</t>
  </si>
  <si>
    <t>1-03-10003-Z</t>
  </si>
  <si>
    <t>JE00B6T5S470</t>
  </si>
  <si>
    <t>RSTI</t>
  </si>
  <si>
    <t>RSTIP</t>
  </si>
  <si>
    <t>HIMC</t>
  </si>
  <si>
    <t>1-01-55076-D</t>
  </si>
  <si>
    <t>RTKM</t>
  </si>
  <si>
    <t>1-01-00124-A</t>
  </si>
  <si>
    <t>RTKMP</t>
  </si>
  <si>
    <t>2-01-00124-A</t>
  </si>
  <si>
    <t>YNDX</t>
  </si>
  <si>
    <t>NL0009805522</t>
  </si>
  <si>
    <t>ENRU</t>
  </si>
  <si>
    <t>MTSS</t>
  </si>
  <si>
    <t>1-01-04715-A</t>
  </si>
  <si>
    <t>IDVP</t>
  </si>
  <si>
    <t>ПАО "ИНВЕСТ-ДЕВЕЛОПМЕНТ"</t>
  </si>
  <si>
    <t>1-01-15857-A</t>
  </si>
  <si>
    <t>IRAO</t>
  </si>
  <si>
    <t>1-04-33498-E</t>
  </si>
  <si>
    <t>ПАО РОСБАНК</t>
  </si>
  <si>
    <t>RUAL</t>
  </si>
  <si>
    <t>ПАО "Ашинский метзавод"</t>
  </si>
  <si>
    <t>AQUA</t>
  </si>
  <si>
    <t>CBOM</t>
  </si>
  <si>
    <t>10101978B</t>
  </si>
  <si>
    <t>ПАО "Северсталь"</t>
  </si>
  <si>
    <t>ПАО "ГМК "Норильский никель"</t>
  </si>
  <si>
    <t>ПАО "Казаньоргсинтез"</t>
  </si>
  <si>
    <t>ПАО Московская Биржа</t>
  </si>
  <si>
    <t>TNSE</t>
  </si>
  <si>
    <t>1-01-15521-A</t>
  </si>
  <si>
    <t>ПАО "Таттелеком"</t>
  </si>
  <si>
    <t>UWGN</t>
  </si>
  <si>
    <t>ПАО "НПК ОВК"</t>
  </si>
  <si>
    <t>1-01-82031-H</t>
  </si>
  <si>
    <t>АК "АЛРОСА" (ПАО)</t>
  </si>
  <si>
    <t>ПАО АНК "Башнефть"</t>
  </si>
  <si>
    <t>ПАО "Башинформсвязь"</t>
  </si>
  <si>
    <t>ПАО "ДВМП"</t>
  </si>
  <si>
    <t>ПАО "РусГидро"</t>
  </si>
  <si>
    <t>ПАО "Интер РАО"</t>
  </si>
  <si>
    <t>ПАО "Корпорация "Иркут"</t>
  </si>
  <si>
    <t>ПАО "Камчатскэнерго"</t>
  </si>
  <si>
    <t>ПАО "КАМАЗ"</t>
  </si>
  <si>
    <t>ПАО "ЛУКОЙЛ"</t>
  </si>
  <si>
    <t>ПАО "ТНС энерго Марий Эл"</t>
  </si>
  <si>
    <t>ПАО "Мосэнерго"</t>
  </si>
  <si>
    <t>ПАО "МТС"</t>
  </si>
  <si>
    <t>ПАО "М.видео"</t>
  </si>
  <si>
    <t>ПАО "Нижнекамскшина"</t>
  </si>
  <si>
    <t>ПАО "НМТП"</t>
  </si>
  <si>
    <t>ПАО "ТНС энерго НН"</t>
  </si>
  <si>
    <t>ПАО "ОГК-2"</t>
  </si>
  <si>
    <t>ПАО "РосДорБанк"</t>
  </si>
  <si>
    <t>ПАО "Россети"</t>
  </si>
  <si>
    <t>ПАО "Ростелеком"</t>
  </si>
  <si>
    <t>ПАО "ТНС энерго Ростов-на-Дону"</t>
  </si>
  <si>
    <t>ПАО "РЭСК"</t>
  </si>
  <si>
    <t>ПАО Сбербанк</t>
  </si>
  <si>
    <t>SIBG</t>
  </si>
  <si>
    <t>1-01-33722-D</t>
  </si>
  <si>
    <t>ПАО "Тамбовская энергосбытовая компания"</t>
  </si>
  <si>
    <t>ПАО "ТМК"</t>
  </si>
  <si>
    <t>ПАО "Волгоградэнергосбыт"</t>
  </si>
  <si>
    <t>ПАО "ТНС энерго Воронеж"</t>
  </si>
  <si>
    <t>ПАО "Корпорация ВСМПО-АВИСМА"</t>
  </si>
  <si>
    <t>ПАО "ВСЗ"</t>
  </si>
  <si>
    <t>Банк ВТБ (ПАО)</t>
  </si>
  <si>
    <t>ПАО "Якутскэнерго"</t>
  </si>
  <si>
    <t>ПАО "ТНС энерго Ярославль"</t>
  </si>
  <si>
    <t>ПАО "ЧКПЗ"</t>
  </si>
  <si>
    <t>ПАО "Газпром"</t>
  </si>
  <si>
    <t>GRNT</t>
  </si>
  <si>
    <t>ПАО "ГИТ"</t>
  </si>
  <si>
    <t>1-01-05280-D</t>
  </si>
  <si>
    <t>MGTS</t>
  </si>
  <si>
    <t>ПАО МГТС</t>
  </si>
  <si>
    <t>1-05-00083-A</t>
  </si>
  <si>
    <t>MGTSP</t>
  </si>
  <si>
    <t>2-04-00083-A</t>
  </si>
  <si>
    <t>NKHP</t>
  </si>
  <si>
    <t>ПАО "НКХП"</t>
  </si>
  <si>
    <t>1-03-35684-E</t>
  </si>
  <si>
    <t>ПАО ОМЗ</t>
  </si>
  <si>
    <t>ПАО "Газпром газораспределение Ростов-на-Дону"</t>
  </si>
  <si>
    <t>ПАО "ЧЗПСН-Профнастил"</t>
  </si>
  <si>
    <t>ПАО "ТГК-14"</t>
  </si>
  <si>
    <t>ПАО "МОСКОВСКИЙ КРЕДИТНЫЙ БАНК"</t>
  </si>
  <si>
    <t>ПАО "Юнипро"</t>
  </si>
  <si>
    <t>ПАО "КГК"</t>
  </si>
  <si>
    <t>ПАО "Фармсинтез"</t>
  </si>
  <si>
    <t>ПАО "Мечел"</t>
  </si>
  <si>
    <t>ПАО "НЛМК"</t>
  </si>
  <si>
    <t>ПАО "Полюс"</t>
  </si>
  <si>
    <t>ПАО СК "Росгосстрах"</t>
  </si>
  <si>
    <t>ПАО ГК "ТНС энерго"</t>
  </si>
  <si>
    <t>ПАО "Южный Кузбасс"</t>
  </si>
  <si>
    <t>ПАО "Акрон"</t>
  </si>
  <si>
    <t>ПАО "Бурятзолото"</t>
  </si>
  <si>
    <t>ПАО "ДИОД"</t>
  </si>
  <si>
    <t>ПАО "ГАЗ"</t>
  </si>
  <si>
    <t>ПАО "Коршуновский ГОК"</t>
  </si>
  <si>
    <t>1-03-00149-A</t>
  </si>
  <si>
    <t>2-03-00149-A</t>
  </si>
  <si>
    <t>ПАО "Морион"</t>
  </si>
  <si>
    <t>ПАО "НЕФАЗ"</t>
  </si>
  <si>
    <t>ПАО "Павловский автобус"</t>
  </si>
  <si>
    <t>ПАО "РКК "Энергия"</t>
  </si>
  <si>
    <t>ПАО "НК "Роснефть"</t>
  </si>
  <si>
    <t>ПАО "Русгрэйн Холдинг"</t>
  </si>
  <si>
    <t>ПАО "ИК РУСС-ИНВЕСТ"</t>
  </si>
  <si>
    <t>ПАО "ТГК-1"</t>
  </si>
  <si>
    <t>ПАО "Транснефть"</t>
  </si>
  <si>
    <t>ПАО "Комбинат Южуралникель"</t>
  </si>
  <si>
    <t>ПАО "ВХЗ"</t>
  </si>
  <si>
    <t>ПАО "ЦМТ"</t>
  </si>
  <si>
    <t>ПАО "КуйбышевАзот"</t>
  </si>
  <si>
    <t>ПАО "Наука-Связь"</t>
  </si>
  <si>
    <t>ПАО "ФосАгро"</t>
  </si>
  <si>
    <t>ПАО "Распадская"</t>
  </si>
  <si>
    <t>ПАО "РН-Западная Сибирь"</t>
  </si>
  <si>
    <t>ПАО "НОВАТЭК"</t>
  </si>
  <si>
    <t>ПАО "ТГК-2"</t>
  </si>
  <si>
    <t>ПАО "ТЗА"</t>
  </si>
  <si>
    <t>ПАО "Уралкуз"</t>
  </si>
  <si>
    <t>ПАО "Калужская сбытовая компания"</t>
  </si>
  <si>
    <t>ПАО "ММК"</t>
  </si>
  <si>
    <t>ПАО НПО "Наука"</t>
  </si>
  <si>
    <t>USBN</t>
  </si>
  <si>
    <t>10200030B</t>
  </si>
  <si>
    <t>DSKY</t>
  </si>
  <si>
    <t>ПАО "Детский мир"</t>
  </si>
  <si>
    <t>1-02-00844-A</t>
  </si>
  <si>
    <t>RNFT</t>
  </si>
  <si>
    <t>ПАО НК "РуссНефть"</t>
  </si>
  <si>
    <t>1-02-39134-H</t>
  </si>
  <si>
    <t>SLEN</t>
  </si>
  <si>
    <t>ПАО "Сахалинэнерго"</t>
  </si>
  <si>
    <t>1-03-00272-A</t>
  </si>
  <si>
    <t>UPRO</t>
  </si>
  <si>
    <t>BELU</t>
  </si>
  <si>
    <t>ПАО "Белуга Групп"</t>
  </si>
  <si>
    <t>EELT</t>
  </si>
  <si>
    <t>ПАО "Европейская Электротехника"</t>
  </si>
  <si>
    <t>1-01-83993-H</t>
  </si>
  <si>
    <t>GTRK</t>
  </si>
  <si>
    <t>ПАО "ГТМ"</t>
  </si>
  <si>
    <t>1-01-84907-H</t>
  </si>
  <si>
    <t>ПАО "Ижсталь"</t>
  </si>
  <si>
    <t>ПАО "ТНС энерго Кубань"</t>
  </si>
  <si>
    <t>ПАО "Красный Октябрь"</t>
  </si>
  <si>
    <t>1-01-50161-A</t>
  </si>
  <si>
    <t>ПАО "ИНГРАД"</t>
  </si>
  <si>
    <t>1-02-56453-P</t>
  </si>
  <si>
    <t>GAZAP</t>
  </si>
  <si>
    <t>2-02-00029-A</t>
  </si>
  <si>
    <t>SFIN</t>
  </si>
  <si>
    <t>ПАО "КЗМС"</t>
  </si>
  <si>
    <t>ПАО "Сургутнефтегаз"</t>
  </si>
  <si>
    <t>TRFM</t>
  </si>
  <si>
    <t>1-01-50156-A</t>
  </si>
  <si>
    <t>ПАО "ЯТЭК"</t>
  </si>
  <si>
    <t>ПАО "ГАЗ-сервис"</t>
  </si>
  <si>
    <t>ПАО "ГАЗ-Тек"</t>
  </si>
  <si>
    <t>ПАО "Электроцинк"</t>
  </si>
  <si>
    <t>ПАО "ГАЗКОН"</t>
  </si>
  <si>
    <t>ПАО "Славнефть-ЯНОС"</t>
  </si>
  <si>
    <t>GEMA</t>
  </si>
  <si>
    <t>ПАО "ММЦБ"</t>
  </si>
  <si>
    <t>1-01-85932-H</t>
  </si>
  <si>
    <t>ENPG</t>
  </si>
  <si>
    <t>1-01-16625-A</t>
  </si>
  <si>
    <t>INGR</t>
  </si>
  <si>
    <t>ПАО "СН-МНГ"</t>
  </si>
  <si>
    <t>ПАО "Россети Юг"</t>
  </si>
  <si>
    <t>ПАО "Россети Северный Кавказ"</t>
  </si>
  <si>
    <t>ПАО "ТКЗ "Красный котельщик"</t>
  </si>
  <si>
    <t>ПАО "Россети Ленэнерго"</t>
  </si>
  <si>
    <t>ПАО "Россети Сибирь"</t>
  </si>
  <si>
    <t>ПАО "Россети Волга"</t>
  </si>
  <si>
    <t>МКПАО "ОК РУСАЛ"</t>
  </si>
  <si>
    <t>1-01-16677-A</t>
  </si>
  <si>
    <t>DERZP</t>
  </si>
  <si>
    <t>2-03-02738-B</t>
  </si>
  <si>
    <t>FLOT</t>
  </si>
  <si>
    <t>ПАО "Совкомфлот"</t>
  </si>
  <si>
    <t>1-01-10613-A</t>
  </si>
  <si>
    <t>MSTT</t>
  </si>
  <si>
    <t>1-03-02472-A</t>
  </si>
  <si>
    <t>SMLT</t>
  </si>
  <si>
    <t>ПАО "ГК "Самолет"</t>
  </si>
  <si>
    <t>1-01-16493-A</t>
  </si>
  <si>
    <t>BSPBP</t>
  </si>
  <si>
    <t>ORUP</t>
  </si>
  <si>
    <t>ПАО "ПИК СЗ"</t>
  </si>
  <si>
    <t>SVET</t>
  </si>
  <si>
    <t>ПАО "Светофор Групп"</t>
  </si>
  <si>
    <t>1-01-24350-J</t>
  </si>
  <si>
    <t>* при отсутствии государственного регистрационного номера ценной бумаги указывается её ISIN</t>
  </si>
  <si>
    <t>ао</t>
  </si>
  <si>
    <t>20100436B</t>
  </si>
  <si>
    <t>SGZH</t>
  </si>
  <si>
    <t>ПАО "Сегежа Групп"</t>
  </si>
  <si>
    <t>1-01-87154-H</t>
  </si>
  <si>
    <t>LENT</t>
  </si>
  <si>
    <t>МКПАО "Лента"</t>
  </si>
  <si>
    <t>1-01-16686-A</t>
  </si>
  <si>
    <t>POSI</t>
  </si>
  <si>
    <t>ПАО "Группа Позитив"</t>
  </si>
  <si>
    <t>1-01-85307-H</t>
  </si>
  <si>
    <t>RENI</t>
  </si>
  <si>
    <t>ПАО "Группа Ренессанс Страхование"</t>
  </si>
  <si>
    <t>1-01-10601-Z</t>
  </si>
  <si>
    <t>SPBE</t>
  </si>
  <si>
    <t>ПАО "СПБ Биржа"</t>
  </si>
  <si>
    <t>1-01-55439-E</t>
  </si>
  <si>
    <t>VEON-RX</t>
  </si>
  <si>
    <t>VEON Ltd.</t>
  </si>
  <si>
    <t>BMG9349W1038</t>
  </si>
  <si>
    <t>ПАО "Абрау – Дюрсо"</t>
  </si>
  <si>
    <t>ПАО АФК "СИСТЕМА"</t>
  </si>
  <si>
    <t>ПАО "Аэрофлот"</t>
  </si>
  <si>
    <t>ПАО "Аптечная сеть 36,6"</t>
  </si>
  <si>
    <t>ПАО "Астраханская энергосбытовая компания"</t>
  </si>
  <si>
    <t>ПАО АКБ "АВАНГАРД"</t>
  </si>
  <si>
    <t>ПАО "Банк "Санкт-Петербург"</t>
  </si>
  <si>
    <t>ПАО "ЧМК"</t>
  </si>
  <si>
    <t>ПАО "Центральный телеграф"</t>
  </si>
  <si>
    <t>ПАО "Дагестанская энергосбытовая компания"</t>
  </si>
  <si>
    <t>АКБ "Держава" ПАО</t>
  </si>
  <si>
    <t>ПАО "ДЭК"</t>
  </si>
  <si>
    <t>ОАО "Донской завод радиодеталей"</t>
  </si>
  <si>
    <t>МКПАО "ЭН+ ГРУП"</t>
  </si>
  <si>
    <t>ПАО "Энел Россия"</t>
  </si>
  <si>
    <t>ПАО "ФСК ЕЭС"</t>
  </si>
  <si>
    <t>ПАО "Группа Черкизово"</t>
  </si>
  <si>
    <t>ПАО "Химпром"</t>
  </si>
  <si>
    <t>ПАО "ИСКЧ"</t>
  </si>
  <si>
    <t>ПАО "КМЗ"</t>
  </si>
  <si>
    <t>ПАО "Саратовский НПЗ"</t>
  </si>
  <si>
    <t>ПАО "Красноярскэнергосбыт"</t>
  </si>
  <si>
    <t>ПАО "Костромская сбытовая компания", ПАО "КСК"</t>
  </si>
  <si>
    <t>ПАО "Россети Кубань"</t>
  </si>
  <si>
    <t>ПАО Банк "Кузнецкий"</t>
  </si>
  <si>
    <t>ПАО "Лензолото"</t>
  </si>
  <si>
    <t>ОАО "ЛЭСК"</t>
  </si>
  <si>
    <t>ПАО "Группа ЛСР"</t>
  </si>
  <si>
    <t>ПАО "Магаданэнерго"</t>
  </si>
  <si>
    <t>ПАО "МЕРИДИАН"</t>
  </si>
  <si>
    <t>ПАО "Магнит"</t>
  </si>
  <si>
    <t>ОАО "СМЗ"</t>
  </si>
  <si>
    <t>ПАО "Россети Центр"</t>
  </si>
  <si>
    <t>ПАО "Россети Центр и Приволжье"</t>
  </si>
  <si>
    <t>ПАО "Россети Северо-Запад"</t>
  </si>
  <si>
    <t>ПАО "Мордовская энергосбытовая компания"; ПАО "Мордовэнергосбыт"</t>
  </si>
  <si>
    <t>ПАО "МОСТОТРЕСТ"</t>
  </si>
  <si>
    <t>ПАО "Нижнекамскнефтехим"</t>
  </si>
  <si>
    <t>ПАО "Медиахолдинг"</t>
  </si>
  <si>
    <t>ПАО "ОРГ"</t>
  </si>
  <si>
    <t>ПАО "Пермэнергосбыт"</t>
  </si>
  <si>
    <t>Polymetal International plc</t>
  </si>
  <si>
    <t>ПАО АКБ "Приморье"</t>
  </si>
  <si>
    <t>ПАО "Русолово"</t>
  </si>
  <si>
    <t>ПАО "РОСИНТЕР РЕСТОРАНТС ХОЛДИНГ"</t>
  </si>
  <si>
    <t>ПАО "Самараэнерго"</t>
  </si>
  <si>
    <t>ПАО "Саратовэнерго"</t>
  </si>
  <si>
    <t>ПАО "Селигдар"</t>
  </si>
  <si>
    <t>ПАО "ЭсЭфАй"</t>
  </si>
  <si>
    <t>ПАО "Айс стим Рус"</t>
  </si>
  <si>
    <t>ПАО "Газпром нефть"</t>
  </si>
  <si>
    <t>ПАО "Ставропольэнергосбыт"</t>
  </si>
  <si>
    <t>ПАО "СОЛЛЕРС Авто"</t>
  </si>
  <si>
    <t>ПАО "Татнефть" им. В.Д. Шашина</t>
  </si>
  <si>
    <t>ПАО "ТРК"</t>
  </si>
  <si>
    <t>ПАО "ТрансФин-М"</t>
  </si>
  <si>
    <t>ПАО "ОКС"</t>
  </si>
  <si>
    <t>ПАО "ОАК"</t>
  </si>
  <si>
    <t>ПАО "БАНК УРАЛСИБ"</t>
  </si>
  <si>
    <t>ПАО "Авиакомпания "ЮТэйр"</t>
  </si>
  <si>
    <t>ПАО "ННК-Варьеганнефтегаз"</t>
  </si>
  <si>
    <t>Yandex N.V.</t>
  </si>
  <si>
    <t>ПАО "ЗВЕЗДА"</t>
  </si>
  <si>
    <t>ПАО "УК "Арсагера"</t>
  </si>
  <si>
    <t>ПАО "Россети Московский регион", ПАО "Россети МР"</t>
  </si>
  <si>
    <t>Рыночная капитализация ценных бумаг по итогам торгов на фондовом рынке ПАО Московская Биржа на конец III квартала 2022 года</t>
  </si>
  <si>
    <t>Рыночная цена (3) на 30.09.2022, руб.</t>
  </si>
  <si>
    <t>ПАО "ИНАРКТИКА"</t>
  </si>
  <si>
    <t>ПАО "ГК РБК"</t>
  </si>
  <si>
    <t>Государственный
регистрационный
номер выпуска
(дополнительного
выпуска)*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</si>
</sst>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name val="Arial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 wrapText="1"/>
    </xf>
    <xf numFmtId="0" fontId="4" fillId="0" borderId="0" xfId="0" applyFont="1"/>
    <xf numFmtId="0" fontId="3" fillId="0" borderId="1" xfId="0" applyFont="1" applyBorder="1" applyAlignment="1">
      <alignment horizontal="center" vertical="top" wrapText="1"/>
    </xf>
    <xf numFmtId="0" fontId="1" fillId="0" borderId="1" xfId="1" applyFont="1" applyFill="1" applyBorder="1" applyAlignment="1"/>
    <xf numFmtId="3" fontId="1" fillId="0" borderId="1" xfId="1" applyNumberFormat="1" applyFont="1" applyFill="1" applyBorder="1" applyAlignment="1">
      <alignment horizontal="right"/>
    </xf>
    <xf numFmtId="0" fontId="1" fillId="0" borderId="1" xfId="1" applyFont="1" applyFill="1" applyBorder="1" applyAlignment="1">
      <alignment horizontal="right"/>
    </xf>
    <xf numFmtId="4" fontId="1" fillId="0" borderId="1" xfId="1" applyNumberFormat="1" applyFont="1" applyFill="1" applyBorder="1" applyAlignment="1">
      <alignment horizontal="right"/>
    </xf>
    <xf numFmtId="0" fontId="1" fillId="0" borderId="0" xfId="1" applyFont="1" applyFill="1" applyBorder="1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252"/>
  <sheetViews>
    <sheetView tabSelected="1" workbookViewId="0">
      <selection activeCell="B3" sqref="B3"/>
    </sheetView>
  </sheetViews>
  <sheetFormatPr defaultColWidth="9.28515625" defaultRowHeight="10.199999999999999" x14ac:dyDescent="0.2"/>
  <cols>
    <col min="1" max="1" width="15" style="1" customWidth="1"/>
    <col min="2" max="2" width="63.85546875" style="1" bestFit="1" customWidth="1"/>
    <col min="3" max="3" width="19.7109375" style="1" customWidth="1"/>
    <col min="4" max="4" width="20" style="1" bestFit="1" customWidth="1"/>
    <col min="5" max="5" width="17.42578125" style="1" bestFit="1" customWidth="1"/>
    <col min="6" max="6" width="14.140625" style="1" bestFit="1" customWidth="1"/>
    <col min="7" max="7" width="20" style="1" bestFit="1" customWidth="1"/>
    <col min="8" max="16384" width="9.28515625" style="1"/>
  </cols>
  <sheetData>
    <row r="1" spans="1:7" ht="13.2" x14ac:dyDescent="0.25">
      <c r="A1" s="3" t="s">
        <v>699</v>
      </c>
    </row>
    <row r="3" spans="1:7" s="2" customFormat="1" ht="51" x14ac:dyDescent="0.2">
      <c r="A3" s="4" t="s">
        <v>3</v>
      </c>
      <c r="B3" s="4" t="s">
        <v>372</v>
      </c>
      <c r="C3" s="4" t="s">
        <v>371</v>
      </c>
      <c r="D3" s="4" t="s">
        <v>703</v>
      </c>
      <c r="E3" s="4" t="s">
        <v>4</v>
      </c>
      <c r="F3" s="4" t="s">
        <v>700</v>
      </c>
      <c r="G3" s="4" t="s">
        <v>5</v>
      </c>
    </row>
    <row r="4" spans="1:7" x14ac:dyDescent="0.2">
      <c r="A4" s="5" t="s">
        <v>391</v>
      </c>
      <c r="B4" s="5" t="s">
        <v>634</v>
      </c>
      <c r="C4" s="5" t="s">
        <v>614</v>
      </c>
      <c r="D4" s="5" t="s">
        <v>392</v>
      </c>
      <c r="E4" s="6">
        <v>98000184</v>
      </c>
      <c r="F4" s="7">
        <v>159.5</v>
      </c>
      <c r="G4" s="8">
        <f t="shared" ref="G4:G67" si="0">IF(F4="","",E4*F4)</f>
        <v>15631029348</v>
      </c>
    </row>
    <row r="5" spans="1:7" x14ac:dyDescent="0.2">
      <c r="A5" s="5" t="s">
        <v>0</v>
      </c>
      <c r="B5" s="5" t="s">
        <v>635</v>
      </c>
      <c r="C5" s="5" t="s">
        <v>614</v>
      </c>
      <c r="D5" s="5" t="s">
        <v>6</v>
      </c>
      <c r="E5" s="6">
        <v>9650000000</v>
      </c>
      <c r="F5" s="7">
        <v>10.28</v>
      </c>
      <c r="G5" s="8">
        <f t="shared" si="0"/>
        <v>99202000000</v>
      </c>
    </row>
    <row r="6" spans="1:7" x14ac:dyDescent="0.2">
      <c r="A6" s="5" t="s">
        <v>1</v>
      </c>
      <c r="B6" s="5" t="s">
        <v>636</v>
      </c>
      <c r="C6" s="5" t="s">
        <v>614</v>
      </c>
      <c r="D6" s="5" t="s">
        <v>7</v>
      </c>
      <c r="E6" s="6">
        <v>3975771215</v>
      </c>
      <c r="F6" s="7">
        <v>22.52</v>
      </c>
      <c r="G6" s="8">
        <f t="shared" si="0"/>
        <v>89534367761.800003</v>
      </c>
    </row>
    <row r="7" spans="1:7" x14ac:dyDescent="0.2">
      <c r="A7" s="5" t="s">
        <v>2</v>
      </c>
      <c r="B7" s="5" t="s">
        <v>512</v>
      </c>
      <c r="C7" s="5" t="s">
        <v>614</v>
      </c>
      <c r="D7" s="5" t="s">
        <v>8</v>
      </c>
      <c r="E7" s="6">
        <v>36757156</v>
      </c>
      <c r="F7" s="7">
        <v>14076</v>
      </c>
      <c r="G7" s="8">
        <f t="shared" si="0"/>
        <v>517393727856</v>
      </c>
    </row>
    <row r="8" spans="1:7" x14ac:dyDescent="0.2">
      <c r="A8" s="5" t="s">
        <v>9</v>
      </c>
      <c r="B8" s="5" t="s">
        <v>450</v>
      </c>
      <c r="C8" s="5" t="s">
        <v>614</v>
      </c>
      <c r="D8" s="5" t="s">
        <v>10</v>
      </c>
      <c r="E8" s="6">
        <v>7364965630</v>
      </c>
      <c r="F8" s="7">
        <v>59.04</v>
      </c>
      <c r="G8" s="8">
        <f t="shared" si="0"/>
        <v>434827570795.20001</v>
      </c>
    </row>
    <row r="9" spans="1:7" x14ac:dyDescent="0.2">
      <c r="A9" s="5" t="s">
        <v>11</v>
      </c>
      <c r="B9" s="5" t="s">
        <v>436</v>
      </c>
      <c r="C9" s="5" t="s">
        <v>614</v>
      </c>
      <c r="D9" s="5" t="s">
        <v>12</v>
      </c>
      <c r="E9" s="6">
        <v>498454822</v>
      </c>
      <c r="F9" s="7">
        <v>24.484999999999999</v>
      </c>
      <c r="G9" s="8">
        <f t="shared" si="0"/>
        <v>12204666316.67</v>
      </c>
    </row>
    <row r="10" spans="1:7" x14ac:dyDescent="0.2">
      <c r="A10" s="5" t="s">
        <v>13</v>
      </c>
      <c r="B10" s="5" t="s">
        <v>637</v>
      </c>
      <c r="C10" s="5" t="s">
        <v>614</v>
      </c>
      <c r="D10" s="5" t="s">
        <v>14</v>
      </c>
      <c r="E10" s="6">
        <v>7630433826</v>
      </c>
      <c r="F10" s="7">
        <v>11.682</v>
      </c>
      <c r="G10" s="8">
        <f t="shared" si="0"/>
        <v>89138727955.332001</v>
      </c>
    </row>
    <row r="11" spans="1:7" x14ac:dyDescent="0.2">
      <c r="A11" s="5" t="s">
        <v>437</v>
      </c>
      <c r="B11" s="5" t="s">
        <v>701</v>
      </c>
      <c r="C11" s="5" t="s">
        <v>614</v>
      </c>
      <c r="D11" s="5" t="s">
        <v>263</v>
      </c>
      <c r="E11" s="6">
        <v>87876649</v>
      </c>
      <c r="F11" s="7">
        <v>506</v>
      </c>
      <c r="G11" s="8">
        <f t="shared" si="0"/>
        <v>44465584394</v>
      </c>
    </row>
    <row r="12" spans="1:7" x14ac:dyDescent="0.2">
      <c r="A12" s="5" t="s">
        <v>15</v>
      </c>
      <c r="B12" s="5" t="s">
        <v>697</v>
      </c>
      <c r="C12" s="5" t="s">
        <v>614</v>
      </c>
      <c r="D12" s="5" t="s">
        <v>16</v>
      </c>
      <c r="E12" s="6">
        <v>123817165</v>
      </c>
      <c r="F12" s="7">
        <v>5.27</v>
      </c>
      <c r="G12" s="8">
        <f t="shared" si="0"/>
        <v>652516459.54999995</v>
      </c>
    </row>
    <row r="13" spans="1:7" x14ac:dyDescent="0.2">
      <c r="A13" s="5" t="s">
        <v>18</v>
      </c>
      <c r="B13" s="5" t="s">
        <v>638</v>
      </c>
      <c r="C13" s="5" t="s">
        <v>614</v>
      </c>
      <c r="D13" s="5" t="s">
        <v>19</v>
      </c>
      <c r="E13" s="6">
        <v>773900078</v>
      </c>
      <c r="F13" s="7">
        <v>0.68</v>
      </c>
      <c r="G13" s="8">
        <f t="shared" si="0"/>
        <v>526252053.04000002</v>
      </c>
    </row>
    <row r="14" spans="1:7" x14ac:dyDescent="0.2">
      <c r="A14" s="5" t="s">
        <v>380</v>
      </c>
      <c r="B14" s="5" t="s">
        <v>639</v>
      </c>
      <c r="C14" s="5" t="s">
        <v>614</v>
      </c>
      <c r="D14" s="5" t="s">
        <v>268</v>
      </c>
      <c r="E14" s="6">
        <v>80700000</v>
      </c>
      <c r="F14" s="7">
        <v>740</v>
      </c>
      <c r="G14" s="8">
        <f t="shared" si="0"/>
        <v>59718000000</v>
      </c>
    </row>
    <row r="15" spans="1:7" x14ac:dyDescent="0.2">
      <c r="A15" s="5" t="s">
        <v>20</v>
      </c>
      <c r="B15" s="5" t="s">
        <v>451</v>
      </c>
      <c r="C15" s="5" t="s">
        <v>614</v>
      </c>
      <c r="D15" s="5" t="s">
        <v>21</v>
      </c>
      <c r="E15" s="6">
        <v>147846489</v>
      </c>
      <c r="F15" s="7">
        <v>787</v>
      </c>
      <c r="G15" s="8">
        <f t="shared" si="0"/>
        <v>116355186843</v>
      </c>
    </row>
    <row r="16" spans="1:7" x14ac:dyDescent="0.2">
      <c r="A16" s="5" t="s">
        <v>22</v>
      </c>
      <c r="B16" s="5" t="s">
        <v>451</v>
      </c>
      <c r="C16" s="5" t="s">
        <v>17</v>
      </c>
      <c r="D16" s="5" t="s">
        <v>23</v>
      </c>
      <c r="E16" s="6">
        <v>29788012</v>
      </c>
      <c r="F16" s="7">
        <v>553.5</v>
      </c>
      <c r="G16" s="8">
        <f t="shared" si="0"/>
        <v>16487664642</v>
      </c>
    </row>
    <row r="17" spans="1:7" x14ac:dyDescent="0.2">
      <c r="A17" s="5" t="s">
        <v>555</v>
      </c>
      <c r="B17" s="5" t="s">
        <v>556</v>
      </c>
      <c r="C17" s="5" t="s">
        <v>614</v>
      </c>
      <c r="D17" s="5" t="s">
        <v>301</v>
      </c>
      <c r="E17" s="6">
        <v>15800000</v>
      </c>
      <c r="F17" s="7">
        <v>2508</v>
      </c>
      <c r="G17" s="8">
        <f t="shared" si="0"/>
        <v>39626400000</v>
      </c>
    </row>
    <row r="18" spans="1:7" x14ac:dyDescent="0.2">
      <c r="A18" s="5" t="s">
        <v>24</v>
      </c>
      <c r="B18" s="5" t="s">
        <v>452</v>
      </c>
      <c r="C18" s="5" t="s">
        <v>614</v>
      </c>
      <c r="D18" s="5" t="s">
        <v>25</v>
      </c>
      <c r="E18" s="6">
        <v>949023840</v>
      </c>
      <c r="F18" s="7"/>
      <c r="G18" s="8" t="str">
        <f t="shared" si="0"/>
        <v/>
      </c>
    </row>
    <row r="19" spans="1:7" x14ac:dyDescent="0.2">
      <c r="A19" s="5" t="s">
        <v>26</v>
      </c>
      <c r="B19" s="5" t="s">
        <v>452</v>
      </c>
      <c r="C19" s="5" t="s">
        <v>17</v>
      </c>
      <c r="D19" s="5" t="s">
        <v>27</v>
      </c>
      <c r="E19" s="6">
        <v>36165270</v>
      </c>
      <c r="F19" s="7">
        <v>6.7</v>
      </c>
      <c r="G19" s="8">
        <f t="shared" si="0"/>
        <v>242307309</v>
      </c>
    </row>
    <row r="20" spans="1:7" x14ac:dyDescent="0.2">
      <c r="A20" s="5" t="s">
        <v>28</v>
      </c>
      <c r="B20" s="5" t="s">
        <v>29</v>
      </c>
      <c r="C20" s="5" t="s">
        <v>614</v>
      </c>
      <c r="D20" s="5" t="s">
        <v>30</v>
      </c>
      <c r="E20" s="6">
        <v>1150000000</v>
      </c>
      <c r="F20" s="7">
        <v>7.78</v>
      </c>
      <c r="G20" s="8">
        <f t="shared" si="0"/>
        <v>8947000000</v>
      </c>
    </row>
    <row r="21" spans="1:7" x14ac:dyDescent="0.2">
      <c r="A21" s="5" t="s">
        <v>31</v>
      </c>
      <c r="B21" s="5" t="s">
        <v>513</v>
      </c>
      <c r="C21" s="5" t="s">
        <v>614</v>
      </c>
      <c r="D21" s="5" t="s">
        <v>32</v>
      </c>
      <c r="E21" s="6">
        <v>7027270</v>
      </c>
      <c r="F21" s="7">
        <v>639</v>
      </c>
      <c r="G21" s="8">
        <f t="shared" si="0"/>
        <v>4490425530</v>
      </c>
    </row>
    <row r="22" spans="1:7" x14ac:dyDescent="0.2">
      <c r="A22" s="5" t="s">
        <v>33</v>
      </c>
      <c r="B22" s="5" t="s">
        <v>640</v>
      </c>
      <c r="C22" s="5" t="s">
        <v>614</v>
      </c>
      <c r="D22" s="5" t="s">
        <v>34</v>
      </c>
      <c r="E22" s="6">
        <v>475554232</v>
      </c>
      <c r="F22" s="7">
        <v>77.44</v>
      </c>
      <c r="G22" s="8">
        <f t="shared" si="0"/>
        <v>36826919726.080002</v>
      </c>
    </row>
    <row r="23" spans="1:7" x14ac:dyDescent="0.2">
      <c r="A23" s="5" t="s">
        <v>607</v>
      </c>
      <c r="B23" s="5" t="s">
        <v>640</v>
      </c>
      <c r="C23" s="5" t="s">
        <v>17</v>
      </c>
      <c r="D23" s="5" t="s">
        <v>615</v>
      </c>
      <c r="E23" s="6">
        <v>20100000</v>
      </c>
      <c r="F23" s="7">
        <v>12.95</v>
      </c>
      <c r="G23" s="8">
        <f t="shared" si="0"/>
        <v>260295000</v>
      </c>
    </row>
    <row r="24" spans="1:7" x14ac:dyDescent="0.2">
      <c r="A24" s="5" t="s">
        <v>438</v>
      </c>
      <c r="B24" s="5" t="s">
        <v>502</v>
      </c>
      <c r="C24" s="5" t="s">
        <v>614</v>
      </c>
      <c r="D24" s="5" t="s">
        <v>439</v>
      </c>
      <c r="E24" s="6">
        <v>33429709866</v>
      </c>
      <c r="F24" s="7">
        <v>5.8150000000000004</v>
      </c>
      <c r="G24" s="8">
        <f t="shared" si="0"/>
        <v>194393762870.79001</v>
      </c>
    </row>
    <row r="25" spans="1:7" x14ac:dyDescent="0.2">
      <c r="A25" s="5" t="s">
        <v>35</v>
      </c>
      <c r="B25" s="5" t="s">
        <v>535</v>
      </c>
      <c r="C25" s="5" t="s">
        <v>614</v>
      </c>
      <c r="D25" s="5" t="s">
        <v>36</v>
      </c>
      <c r="E25" s="6">
        <v>26771420</v>
      </c>
      <c r="F25" s="7">
        <v>31</v>
      </c>
      <c r="G25" s="8">
        <f t="shared" si="0"/>
        <v>829914020</v>
      </c>
    </row>
    <row r="26" spans="1:7" x14ac:dyDescent="0.2">
      <c r="A26" s="5" t="s">
        <v>37</v>
      </c>
      <c r="B26" s="5" t="s">
        <v>485</v>
      </c>
      <c r="C26" s="5" t="s">
        <v>614</v>
      </c>
      <c r="D26" s="5" t="s">
        <v>38</v>
      </c>
      <c r="E26" s="6">
        <v>600216</v>
      </c>
      <c r="F26" s="7">
        <v>5440</v>
      </c>
      <c r="G26" s="8">
        <f t="shared" si="0"/>
        <v>3265175040</v>
      </c>
    </row>
    <row r="27" spans="1:7" x14ac:dyDescent="0.2">
      <c r="A27" s="5" t="s">
        <v>39</v>
      </c>
      <c r="B27" s="5" t="s">
        <v>440</v>
      </c>
      <c r="C27" s="5" t="s">
        <v>614</v>
      </c>
      <c r="D27" s="5" t="s">
        <v>40</v>
      </c>
      <c r="E27" s="6">
        <v>837718660</v>
      </c>
      <c r="F27" s="7">
        <v>590.4</v>
      </c>
      <c r="G27" s="8">
        <f t="shared" si="0"/>
        <v>494589096864</v>
      </c>
    </row>
    <row r="28" spans="1:7" x14ac:dyDescent="0.2">
      <c r="A28" s="5" t="s">
        <v>41</v>
      </c>
      <c r="B28" s="5" t="s">
        <v>641</v>
      </c>
      <c r="C28" s="5" t="s">
        <v>614</v>
      </c>
      <c r="D28" s="5" t="s">
        <v>42</v>
      </c>
      <c r="E28" s="6">
        <v>3161965</v>
      </c>
      <c r="F28" s="7">
        <v>2965</v>
      </c>
      <c r="G28" s="8">
        <f t="shared" si="0"/>
        <v>9375226225</v>
      </c>
    </row>
    <row r="29" spans="1:7" x14ac:dyDescent="0.2">
      <c r="A29" s="5" t="s">
        <v>43</v>
      </c>
      <c r="B29" s="5" t="s">
        <v>642</v>
      </c>
      <c r="C29" s="5" t="s">
        <v>614</v>
      </c>
      <c r="D29" s="5" t="s">
        <v>44</v>
      </c>
      <c r="E29" s="6">
        <v>166167000</v>
      </c>
      <c r="F29" s="7">
        <v>8.76</v>
      </c>
      <c r="G29" s="8">
        <f t="shared" si="0"/>
        <v>1455622920</v>
      </c>
    </row>
    <row r="30" spans="1:7" x14ac:dyDescent="0.2">
      <c r="A30" s="5" t="s">
        <v>45</v>
      </c>
      <c r="B30" s="5" t="s">
        <v>642</v>
      </c>
      <c r="C30" s="5" t="s">
        <v>17</v>
      </c>
      <c r="D30" s="5" t="s">
        <v>46</v>
      </c>
      <c r="E30" s="6">
        <v>55389000</v>
      </c>
      <c r="F30" s="7">
        <v>5.78</v>
      </c>
      <c r="G30" s="8">
        <f t="shared" si="0"/>
        <v>320148420</v>
      </c>
    </row>
    <row r="31" spans="1:7" x14ac:dyDescent="0.2">
      <c r="A31" s="5" t="s">
        <v>47</v>
      </c>
      <c r="B31" s="5" t="s">
        <v>643</v>
      </c>
      <c r="C31" s="5" t="s">
        <v>614</v>
      </c>
      <c r="D31" s="5" t="s">
        <v>48</v>
      </c>
      <c r="E31" s="6">
        <v>5269115472</v>
      </c>
      <c r="F31" s="7">
        <v>0.11260000000000001</v>
      </c>
      <c r="G31" s="8">
        <f t="shared" si="0"/>
        <v>593302402.14719999</v>
      </c>
    </row>
    <row r="32" spans="1:7" x14ac:dyDescent="0.2">
      <c r="A32" s="5" t="s">
        <v>597</v>
      </c>
      <c r="B32" s="5" t="s">
        <v>644</v>
      </c>
      <c r="C32" s="5" t="s">
        <v>17</v>
      </c>
      <c r="D32" s="5" t="s">
        <v>598</v>
      </c>
      <c r="E32" s="6">
        <v>2000</v>
      </c>
      <c r="F32" s="7"/>
      <c r="G32" s="8" t="str">
        <f t="shared" si="0"/>
        <v/>
      </c>
    </row>
    <row r="33" spans="1:7" x14ac:dyDescent="0.2">
      <c r="A33" s="5" t="s">
        <v>49</v>
      </c>
      <c r="B33" s="5" t="s">
        <v>514</v>
      </c>
      <c r="C33" s="5" t="s">
        <v>614</v>
      </c>
      <c r="D33" s="5" t="s">
        <v>50</v>
      </c>
      <c r="E33" s="6">
        <v>91500000</v>
      </c>
      <c r="F33" s="7">
        <v>6.77</v>
      </c>
      <c r="G33" s="8">
        <f t="shared" si="0"/>
        <v>619455000</v>
      </c>
    </row>
    <row r="34" spans="1:7" x14ac:dyDescent="0.2">
      <c r="A34" s="5" t="s">
        <v>545</v>
      </c>
      <c r="B34" s="5" t="s">
        <v>546</v>
      </c>
      <c r="C34" s="5" t="s">
        <v>614</v>
      </c>
      <c r="D34" s="5" t="s">
        <v>547</v>
      </c>
      <c r="E34" s="6">
        <v>739000000</v>
      </c>
      <c r="F34" s="7">
        <v>63.92</v>
      </c>
      <c r="G34" s="8">
        <f t="shared" si="0"/>
        <v>47236880000</v>
      </c>
    </row>
    <row r="35" spans="1:7" x14ac:dyDescent="0.2">
      <c r="A35" s="5" t="s">
        <v>51</v>
      </c>
      <c r="B35" s="5" t="s">
        <v>645</v>
      </c>
      <c r="C35" s="5" t="s">
        <v>614</v>
      </c>
      <c r="D35" s="5" t="s">
        <v>52</v>
      </c>
      <c r="E35" s="6">
        <v>17223107804</v>
      </c>
      <c r="F35" s="7">
        <v>0.73799999999999999</v>
      </c>
      <c r="G35" s="8">
        <f t="shared" si="0"/>
        <v>12710653559.351999</v>
      </c>
    </row>
    <row r="36" spans="1:7" x14ac:dyDescent="0.2">
      <c r="A36" s="5" t="s">
        <v>53</v>
      </c>
      <c r="B36" s="5" t="s">
        <v>646</v>
      </c>
      <c r="C36" s="5" t="s">
        <v>614</v>
      </c>
      <c r="D36" s="5" t="s">
        <v>54</v>
      </c>
      <c r="E36" s="6">
        <v>343407</v>
      </c>
      <c r="F36" s="7">
        <v>1660</v>
      </c>
      <c r="G36" s="8">
        <f t="shared" si="0"/>
        <v>570055620</v>
      </c>
    </row>
    <row r="37" spans="1:7" x14ac:dyDescent="0.2">
      <c r="A37" s="5" t="s">
        <v>55</v>
      </c>
      <c r="B37" s="5" t="s">
        <v>646</v>
      </c>
      <c r="C37" s="5" t="s">
        <v>17</v>
      </c>
      <c r="D37" s="5" t="s">
        <v>56</v>
      </c>
      <c r="E37" s="6">
        <v>114469</v>
      </c>
      <c r="F37" s="7">
        <v>1520</v>
      </c>
      <c r="G37" s="8">
        <f t="shared" si="0"/>
        <v>173992880</v>
      </c>
    </row>
    <row r="38" spans="1:7" x14ac:dyDescent="0.2">
      <c r="A38" s="5" t="s">
        <v>557</v>
      </c>
      <c r="B38" s="5" t="s">
        <v>558</v>
      </c>
      <c r="C38" s="5" t="s">
        <v>614</v>
      </c>
      <c r="D38" s="5" t="s">
        <v>559</v>
      </c>
      <c r="E38" s="6">
        <v>610000000</v>
      </c>
      <c r="F38" s="7">
        <v>5.4</v>
      </c>
      <c r="G38" s="8">
        <f t="shared" si="0"/>
        <v>3294000000</v>
      </c>
    </row>
    <row r="39" spans="1:7" x14ac:dyDescent="0.2">
      <c r="A39" s="5" t="s">
        <v>57</v>
      </c>
      <c r="B39" s="5" t="s">
        <v>579</v>
      </c>
      <c r="C39" s="5" t="s">
        <v>614</v>
      </c>
      <c r="D39" s="5" t="s">
        <v>58</v>
      </c>
      <c r="E39" s="6">
        <v>1404308</v>
      </c>
      <c r="F39" s="7">
        <v>279</v>
      </c>
      <c r="G39" s="8">
        <f t="shared" si="0"/>
        <v>391801932</v>
      </c>
    </row>
    <row r="40" spans="1:7" x14ac:dyDescent="0.2">
      <c r="A40" s="5" t="s">
        <v>585</v>
      </c>
      <c r="B40" s="5" t="s">
        <v>647</v>
      </c>
      <c r="C40" s="5" t="s">
        <v>614</v>
      </c>
      <c r="D40" s="5" t="s">
        <v>586</v>
      </c>
      <c r="E40" s="6">
        <v>638848896</v>
      </c>
      <c r="F40" s="7">
        <v>332</v>
      </c>
      <c r="G40" s="8">
        <f t="shared" si="0"/>
        <v>212097833472</v>
      </c>
    </row>
    <row r="41" spans="1:7" x14ac:dyDescent="0.2">
      <c r="A41" s="5" t="s">
        <v>426</v>
      </c>
      <c r="B41" s="5" t="s">
        <v>648</v>
      </c>
      <c r="C41" s="5" t="s">
        <v>614</v>
      </c>
      <c r="D41" s="5" t="s">
        <v>234</v>
      </c>
      <c r="E41" s="6">
        <v>35371898370</v>
      </c>
      <c r="F41" s="7">
        <v>0.39340000000000003</v>
      </c>
      <c r="G41" s="8">
        <f t="shared" si="0"/>
        <v>13915304818.758001</v>
      </c>
    </row>
    <row r="42" spans="1:7" x14ac:dyDescent="0.2">
      <c r="A42" s="5" t="s">
        <v>60</v>
      </c>
      <c r="B42" s="5" t="s">
        <v>649</v>
      </c>
      <c r="C42" s="5" t="s">
        <v>614</v>
      </c>
      <c r="D42" s="5" t="s">
        <v>61</v>
      </c>
      <c r="E42" s="6">
        <v>1274665323063</v>
      </c>
      <c r="F42" s="7">
        <v>7.6619999999999994E-2</v>
      </c>
      <c r="G42" s="8">
        <f t="shared" si="0"/>
        <v>97664857053.087051</v>
      </c>
    </row>
    <row r="43" spans="1:7" x14ac:dyDescent="0.2">
      <c r="A43" s="5" t="s">
        <v>62</v>
      </c>
      <c r="B43" s="5" t="s">
        <v>453</v>
      </c>
      <c r="C43" s="5" t="s">
        <v>614</v>
      </c>
      <c r="D43" s="5" t="s">
        <v>63</v>
      </c>
      <c r="E43" s="6">
        <v>2951250000</v>
      </c>
      <c r="F43" s="7">
        <v>30.92</v>
      </c>
      <c r="G43" s="8">
        <f t="shared" si="0"/>
        <v>91252650000</v>
      </c>
    </row>
    <row r="44" spans="1:7" x14ac:dyDescent="0.2">
      <c r="A44" s="5" t="s">
        <v>599</v>
      </c>
      <c r="B44" s="5" t="s">
        <v>600</v>
      </c>
      <c r="C44" s="5" t="s">
        <v>614</v>
      </c>
      <c r="D44" s="5" t="s">
        <v>601</v>
      </c>
      <c r="E44" s="6">
        <v>2374993901</v>
      </c>
      <c r="F44" s="7">
        <v>30.07</v>
      </c>
      <c r="G44" s="8">
        <f t="shared" si="0"/>
        <v>71416066603.070007</v>
      </c>
    </row>
    <row r="45" spans="1:7" x14ac:dyDescent="0.2">
      <c r="A45" s="5" t="s">
        <v>64</v>
      </c>
      <c r="B45" s="5" t="s">
        <v>515</v>
      </c>
      <c r="C45" s="5" t="s">
        <v>614</v>
      </c>
      <c r="D45" s="5" t="s">
        <v>65</v>
      </c>
      <c r="E45" s="6">
        <v>18520260</v>
      </c>
      <c r="F45" s="7">
        <v>305.5</v>
      </c>
      <c r="G45" s="8">
        <f t="shared" si="0"/>
        <v>5657939430</v>
      </c>
    </row>
    <row r="46" spans="1:7" x14ac:dyDescent="0.2">
      <c r="A46" s="5" t="s">
        <v>569</v>
      </c>
      <c r="B46" s="5" t="s">
        <v>515</v>
      </c>
      <c r="C46" s="5" t="s">
        <v>17</v>
      </c>
      <c r="D46" s="5" t="s">
        <v>570</v>
      </c>
      <c r="E46" s="6">
        <v>1453500</v>
      </c>
      <c r="F46" s="7">
        <v>199.5</v>
      </c>
      <c r="G46" s="8">
        <f t="shared" si="0"/>
        <v>289973250</v>
      </c>
    </row>
    <row r="47" spans="1:7" x14ac:dyDescent="0.2">
      <c r="A47" s="5" t="s">
        <v>66</v>
      </c>
      <c r="B47" s="5" t="s">
        <v>580</v>
      </c>
      <c r="C47" s="5" t="s">
        <v>614</v>
      </c>
      <c r="D47" s="5" t="s">
        <v>67</v>
      </c>
      <c r="E47" s="6">
        <v>225381601</v>
      </c>
      <c r="F47" s="7"/>
      <c r="G47" s="8" t="str">
        <f t="shared" si="0"/>
        <v/>
      </c>
    </row>
    <row r="48" spans="1:7" x14ac:dyDescent="0.2">
      <c r="A48" s="5" t="s">
        <v>68</v>
      </c>
      <c r="B48" s="5" t="s">
        <v>486</v>
      </c>
      <c r="C48" s="5" t="s">
        <v>614</v>
      </c>
      <c r="D48" s="5" t="s">
        <v>69</v>
      </c>
      <c r="E48" s="6">
        <v>23673512900</v>
      </c>
      <c r="F48" s="7">
        <v>222.09</v>
      </c>
      <c r="G48" s="8">
        <f t="shared" si="0"/>
        <v>5257650479961</v>
      </c>
    </row>
    <row r="49" spans="1:7" x14ac:dyDescent="0.2">
      <c r="A49" s="5" t="s">
        <v>70</v>
      </c>
      <c r="B49" s="5" t="s">
        <v>577</v>
      </c>
      <c r="C49" s="5" t="s">
        <v>614</v>
      </c>
      <c r="D49" s="5" t="s">
        <v>71</v>
      </c>
      <c r="E49" s="6">
        <v>206508967</v>
      </c>
      <c r="F49" s="7"/>
      <c r="G49" s="8" t="str">
        <f t="shared" si="0"/>
        <v/>
      </c>
    </row>
    <row r="50" spans="1:7" x14ac:dyDescent="0.2">
      <c r="A50" s="5" t="s">
        <v>373</v>
      </c>
      <c r="B50" s="5" t="s">
        <v>578</v>
      </c>
      <c r="C50" s="5" t="s">
        <v>614</v>
      </c>
      <c r="D50" s="5" t="s">
        <v>374</v>
      </c>
      <c r="E50" s="6">
        <v>471428300</v>
      </c>
      <c r="F50" s="7"/>
      <c r="G50" s="8" t="str">
        <f t="shared" si="0"/>
        <v/>
      </c>
    </row>
    <row r="51" spans="1:7" x14ac:dyDescent="0.2">
      <c r="A51" s="5" t="s">
        <v>72</v>
      </c>
      <c r="B51" s="5" t="s">
        <v>650</v>
      </c>
      <c r="C51" s="5" t="s">
        <v>614</v>
      </c>
      <c r="D51" s="5" t="s">
        <v>73</v>
      </c>
      <c r="E51" s="6">
        <v>42222042</v>
      </c>
      <c r="F51" s="7">
        <v>2274.5</v>
      </c>
      <c r="G51" s="8">
        <f t="shared" si="0"/>
        <v>96034034529</v>
      </c>
    </row>
    <row r="52" spans="1:7" x14ac:dyDescent="0.2">
      <c r="A52" s="5" t="s">
        <v>582</v>
      </c>
      <c r="B52" s="5" t="s">
        <v>583</v>
      </c>
      <c r="C52" s="5" t="s">
        <v>614</v>
      </c>
      <c r="D52" s="5" t="s">
        <v>584</v>
      </c>
      <c r="E52" s="6">
        <v>1492992</v>
      </c>
      <c r="F52" s="7">
        <v>738</v>
      </c>
      <c r="G52" s="8">
        <f t="shared" si="0"/>
        <v>1101828096</v>
      </c>
    </row>
    <row r="53" spans="1:7" x14ac:dyDescent="0.2">
      <c r="A53" s="5" t="s">
        <v>74</v>
      </c>
      <c r="B53" s="5" t="s">
        <v>441</v>
      </c>
      <c r="C53" s="5" t="s">
        <v>614</v>
      </c>
      <c r="D53" s="5" t="s">
        <v>75</v>
      </c>
      <c r="E53" s="6">
        <v>153654624</v>
      </c>
      <c r="F53" s="7">
        <v>12274</v>
      </c>
      <c r="G53" s="8">
        <f t="shared" si="0"/>
        <v>1885956854976</v>
      </c>
    </row>
    <row r="54" spans="1:7" x14ac:dyDescent="0.2">
      <c r="A54" s="5" t="s">
        <v>487</v>
      </c>
      <c r="B54" s="5" t="s">
        <v>488</v>
      </c>
      <c r="C54" s="5" t="s">
        <v>614</v>
      </c>
      <c r="D54" s="5" t="s">
        <v>489</v>
      </c>
      <c r="E54" s="6">
        <v>1169875000</v>
      </c>
      <c r="F54" s="7">
        <v>0.16750000000000001</v>
      </c>
      <c r="G54" s="8">
        <f t="shared" si="0"/>
        <v>195954062.5</v>
      </c>
    </row>
    <row r="55" spans="1:7" x14ac:dyDescent="0.2">
      <c r="A55" s="5" t="s">
        <v>560</v>
      </c>
      <c r="B55" s="5" t="s">
        <v>561</v>
      </c>
      <c r="C55" s="5" t="s">
        <v>614</v>
      </c>
      <c r="D55" s="5" t="s">
        <v>562</v>
      </c>
      <c r="E55" s="6">
        <v>58462120</v>
      </c>
      <c r="F55" s="7">
        <v>22.2</v>
      </c>
      <c r="G55" s="8">
        <f t="shared" si="0"/>
        <v>1297859064</v>
      </c>
    </row>
    <row r="56" spans="1:7" x14ac:dyDescent="0.2">
      <c r="A56" s="5" t="s">
        <v>418</v>
      </c>
      <c r="B56" s="5" t="s">
        <v>651</v>
      </c>
      <c r="C56" s="5" t="s">
        <v>614</v>
      </c>
      <c r="D56" s="5" t="s">
        <v>419</v>
      </c>
      <c r="E56" s="6">
        <v>688894206</v>
      </c>
      <c r="F56" s="7"/>
      <c r="G56" s="8" t="str">
        <f t="shared" si="0"/>
        <v/>
      </c>
    </row>
    <row r="57" spans="1:7" x14ac:dyDescent="0.2">
      <c r="A57" s="5" t="s">
        <v>76</v>
      </c>
      <c r="B57" s="5" t="s">
        <v>651</v>
      </c>
      <c r="C57" s="5" t="s">
        <v>17</v>
      </c>
      <c r="D57" s="5" t="s">
        <v>77</v>
      </c>
      <c r="E57" s="6">
        <v>229631402</v>
      </c>
      <c r="F57" s="7">
        <v>6.75</v>
      </c>
      <c r="G57" s="8">
        <f t="shared" si="0"/>
        <v>1550011963.5</v>
      </c>
    </row>
    <row r="58" spans="1:7" x14ac:dyDescent="0.2">
      <c r="A58" s="5" t="s">
        <v>78</v>
      </c>
      <c r="B58" s="5" t="s">
        <v>454</v>
      </c>
      <c r="C58" s="5" t="s">
        <v>614</v>
      </c>
      <c r="D58" s="5" t="s">
        <v>79</v>
      </c>
      <c r="E58" s="6">
        <v>439288905849</v>
      </c>
      <c r="F58" s="7">
        <v>0.67959999999999998</v>
      </c>
      <c r="G58" s="8">
        <f t="shared" si="0"/>
        <v>298540740414.98041</v>
      </c>
    </row>
    <row r="59" spans="1:7" x14ac:dyDescent="0.2">
      <c r="A59" s="5" t="s">
        <v>429</v>
      </c>
      <c r="B59" s="5" t="s">
        <v>430</v>
      </c>
      <c r="C59" s="5" t="s">
        <v>614</v>
      </c>
      <c r="D59" s="5" t="s">
        <v>431</v>
      </c>
      <c r="E59" s="6">
        <v>2110524</v>
      </c>
      <c r="F59" s="7"/>
      <c r="G59" s="8" t="str">
        <f t="shared" si="0"/>
        <v/>
      </c>
    </row>
    <row r="60" spans="1:7" x14ac:dyDescent="0.2">
      <c r="A60" s="5" t="s">
        <v>80</v>
      </c>
      <c r="B60" s="5" t="s">
        <v>563</v>
      </c>
      <c r="C60" s="5" t="s">
        <v>614</v>
      </c>
      <c r="D60" s="5" t="s">
        <v>81</v>
      </c>
      <c r="E60" s="6">
        <v>800729</v>
      </c>
      <c r="F60" s="7">
        <v>2480</v>
      </c>
      <c r="G60" s="8">
        <f t="shared" si="0"/>
        <v>1985807920</v>
      </c>
    </row>
    <row r="61" spans="1:7" x14ac:dyDescent="0.2">
      <c r="A61" s="5" t="s">
        <v>82</v>
      </c>
      <c r="B61" s="5" t="s">
        <v>563</v>
      </c>
      <c r="C61" s="5" t="s">
        <v>17</v>
      </c>
      <c r="D61" s="5" t="s">
        <v>83</v>
      </c>
      <c r="E61" s="6">
        <v>266910</v>
      </c>
      <c r="F61" s="7">
        <v>2166</v>
      </c>
      <c r="G61" s="8">
        <f t="shared" si="0"/>
        <v>578127060</v>
      </c>
    </row>
    <row r="62" spans="1:7" x14ac:dyDescent="0.2">
      <c r="A62" s="5" t="s">
        <v>587</v>
      </c>
      <c r="B62" s="5" t="s">
        <v>567</v>
      </c>
      <c r="C62" s="5" t="s">
        <v>614</v>
      </c>
      <c r="D62" s="5" t="s">
        <v>237</v>
      </c>
      <c r="E62" s="6">
        <v>41220793</v>
      </c>
      <c r="F62" s="7">
        <v>1314</v>
      </c>
      <c r="G62" s="8">
        <f t="shared" si="0"/>
        <v>54164122002</v>
      </c>
    </row>
    <row r="63" spans="1:7" x14ac:dyDescent="0.2">
      <c r="A63" s="5" t="s">
        <v>432</v>
      </c>
      <c r="B63" s="5" t="s">
        <v>455</v>
      </c>
      <c r="C63" s="5" t="s">
        <v>614</v>
      </c>
      <c r="D63" s="5" t="s">
        <v>433</v>
      </c>
      <c r="E63" s="6">
        <v>104400000000</v>
      </c>
      <c r="F63" s="7">
        <v>2.5085000000000002</v>
      </c>
      <c r="G63" s="8">
        <f t="shared" si="0"/>
        <v>261887400000.00003</v>
      </c>
    </row>
    <row r="64" spans="1:7" x14ac:dyDescent="0.2">
      <c r="A64" s="5" t="s">
        <v>84</v>
      </c>
      <c r="B64" s="5" t="s">
        <v>456</v>
      </c>
      <c r="C64" s="5" t="s">
        <v>614</v>
      </c>
      <c r="D64" s="5" t="s">
        <v>85</v>
      </c>
      <c r="E64" s="6">
        <v>2085163865</v>
      </c>
      <c r="F64" s="7">
        <v>31.74</v>
      </c>
      <c r="G64" s="8">
        <f t="shared" si="0"/>
        <v>66183101075.099998</v>
      </c>
    </row>
    <row r="65" spans="1:7" x14ac:dyDescent="0.2">
      <c r="A65" s="5" t="s">
        <v>86</v>
      </c>
      <c r="B65" s="5" t="s">
        <v>652</v>
      </c>
      <c r="C65" s="5" t="s">
        <v>614</v>
      </c>
      <c r="D65" s="5" t="s">
        <v>87</v>
      </c>
      <c r="E65" s="6">
        <v>85000000</v>
      </c>
      <c r="F65" s="7">
        <v>48.14</v>
      </c>
      <c r="G65" s="8">
        <f t="shared" si="0"/>
        <v>4091900000</v>
      </c>
    </row>
    <row r="66" spans="1:7" x14ac:dyDescent="0.2">
      <c r="A66" s="5" t="s">
        <v>88</v>
      </c>
      <c r="B66" s="5" t="s">
        <v>581</v>
      </c>
      <c r="C66" s="5" t="s">
        <v>614</v>
      </c>
      <c r="D66" s="5" t="s">
        <v>89</v>
      </c>
      <c r="E66" s="6">
        <v>932654723</v>
      </c>
      <c r="F66" s="7">
        <v>12</v>
      </c>
      <c r="G66" s="8">
        <f t="shared" si="0"/>
        <v>11191856676</v>
      </c>
    </row>
    <row r="67" spans="1:7" x14ac:dyDescent="0.2">
      <c r="A67" s="5" t="s">
        <v>90</v>
      </c>
      <c r="B67" s="5" t="s">
        <v>581</v>
      </c>
      <c r="C67" s="5" t="s">
        <v>17</v>
      </c>
      <c r="D67" s="5" t="s">
        <v>91</v>
      </c>
      <c r="E67" s="6">
        <v>310884574</v>
      </c>
      <c r="F67" s="7">
        <v>8.66</v>
      </c>
      <c r="G67" s="8">
        <f t="shared" si="0"/>
        <v>2692260410.8400002</v>
      </c>
    </row>
    <row r="68" spans="1:7" x14ac:dyDescent="0.2">
      <c r="A68" s="5" t="s">
        <v>92</v>
      </c>
      <c r="B68" s="5" t="s">
        <v>531</v>
      </c>
      <c r="C68" s="5" t="s">
        <v>614</v>
      </c>
      <c r="D68" s="5" t="s">
        <v>93</v>
      </c>
      <c r="E68" s="6">
        <v>234147999</v>
      </c>
      <c r="F68" s="7">
        <v>379.8</v>
      </c>
      <c r="G68" s="8">
        <f t="shared" ref="G68:G131" si="1">IF(F68="","",E68*F68)</f>
        <v>88929410020.199997</v>
      </c>
    </row>
    <row r="69" spans="1:7" x14ac:dyDescent="0.2">
      <c r="A69" s="5" t="s">
        <v>94</v>
      </c>
      <c r="B69" s="5" t="s">
        <v>531</v>
      </c>
      <c r="C69" s="5" t="s">
        <v>17</v>
      </c>
      <c r="D69" s="5" t="s">
        <v>95</v>
      </c>
      <c r="E69" s="6">
        <v>3696506</v>
      </c>
      <c r="F69" s="7">
        <v>380</v>
      </c>
      <c r="G69" s="8">
        <f t="shared" si="1"/>
        <v>1404672280</v>
      </c>
    </row>
    <row r="70" spans="1:7" x14ac:dyDescent="0.2">
      <c r="A70" s="5" t="s">
        <v>96</v>
      </c>
      <c r="B70" s="5" t="s">
        <v>564</v>
      </c>
      <c r="C70" s="5" t="s">
        <v>614</v>
      </c>
      <c r="D70" s="5" t="s">
        <v>97</v>
      </c>
      <c r="E70" s="6">
        <v>17869440</v>
      </c>
      <c r="F70" s="7">
        <v>137.5</v>
      </c>
      <c r="G70" s="8">
        <f t="shared" si="1"/>
        <v>2457048000</v>
      </c>
    </row>
    <row r="71" spans="1:7" x14ac:dyDescent="0.2">
      <c r="A71" s="5" t="s">
        <v>98</v>
      </c>
      <c r="B71" s="5" t="s">
        <v>457</v>
      </c>
      <c r="C71" s="5" t="s">
        <v>614</v>
      </c>
      <c r="D71" s="5" t="s">
        <v>99</v>
      </c>
      <c r="E71" s="6">
        <v>48746657782</v>
      </c>
      <c r="F71" s="7">
        <v>0.14299999999999999</v>
      </c>
      <c r="G71" s="8">
        <f t="shared" si="1"/>
        <v>6970772062.8259993</v>
      </c>
    </row>
    <row r="72" spans="1:7" x14ac:dyDescent="0.2">
      <c r="A72" s="5" t="s">
        <v>100</v>
      </c>
      <c r="B72" s="5" t="s">
        <v>457</v>
      </c>
      <c r="C72" s="5" t="s">
        <v>17</v>
      </c>
      <c r="D72" s="5" t="s">
        <v>101</v>
      </c>
      <c r="E72" s="6">
        <v>183062052</v>
      </c>
      <c r="F72" s="7">
        <v>0.27800000000000002</v>
      </c>
      <c r="G72" s="8">
        <f t="shared" si="1"/>
        <v>50891250.456000008</v>
      </c>
    </row>
    <row r="73" spans="1:7" x14ac:dyDescent="0.2">
      <c r="A73" s="5" t="s">
        <v>381</v>
      </c>
      <c r="B73" s="5" t="s">
        <v>504</v>
      </c>
      <c r="C73" s="5" t="s">
        <v>614</v>
      </c>
      <c r="D73" s="5" t="s">
        <v>382</v>
      </c>
      <c r="E73" s="6">
        <v>122453406</v>
      </c>
      <c r="F73" s="7">
        <v>36.6</v>
      </c>
      <c r="G73" s="8">
        <f t="shared" si="1"/>
        <v>4481794659.6000004</v>
      </c>
    </row>
    <row r="74" spans="1:7" x14ac:dyDescent="0.2">
      <c r="A74" s="5" t="s">
        <v>393</v>
      </c>
      <c r="B74" s="5" t="s">
        <v>504</v>
      </c>
      <c r="C74" s="5" t="s">
        <v>17</v>
      </c>
      <c r="D74" s="5" t="s">
        <v>394</v>
      </c>
      <c r="E74" s="6">
        <v>14393052</v>
      </c>
      <c r="F74" s="7">
        <v>33.200000000000003</v>
      </c>
      <c r="G74" s="8">
        <f t="shared" si="1"/>
        <v>477849326.40000004</v>
      </c>
    </row>
    <row r="75" spans="1:7" x14ac:dyDescent="0.2">
      <c r="A75" s="5" t="s">
        <v>102</v>
      </c>
      <c r="B75" s="5" t="s">
        <v>540</v>
      </c>
      <c r="C75" s="5" t="s">
        <v>614</v>
      </c>
      <c r="D75" s="5" t="s">
        <v>103</v>
      </c>
      <c r="E75" s="6">
        <v>91487347</v>
      </c>
      <c r="F75" s="7">
        <v>7.87</v>
      </c>
      <c r="G75" s="8">
        <f t="shared" si="1"/>
        <v>720005420.88999999</v>
      </c>
    </row>
    <row r="76" spans="1:7" x14ac:dyDescent="0.2">
      <c r="A76" s="5" t="s">
        <v>104</v>
      </c>
      <c r="B76" s="5" t="s">
        <v>458</v>
      </c>
      <c r="C76" s="5" t="s">
        <v>614</v>
      </c>
      <c r="D76" s="5" t="s">
        <v>105</v>
      </c>
      <c r="E76" s="6">
        <v>707229559</v>
      </c>
      <c r="F76" s="7">
        <v>75.5</v>
      </c>
      <c r="G76" s="8">
        <f t="shared" si="1"/>
        <v>53395831704.5</v>
      </c>
    </row>
    <row r="77" spans="1:7" x14ac:dyDescent="0.2">
      <c r="A77" s="5" t="s">
        <v>395</v>
      </c>
      <c r="B77" s="5" t="s">
        <v>653</v>
      </c>
      <c r="C77" s="5" t="s">
        <v>614</v>
      </c>
      <c r="D77" s="5" t="s">
        <v>396</v>
      </c>
      <c r="E77" s="6">
        <v>3764600</v>
      </c>
      <c r="F77" s="7">
        <v>843</v>
      </c>
      <c r="G77" s="8">
        <f t="shared" si="1"/>
        <v>3173557800</v>
      </c>
    </row>
    <row r="78" spans="1:7" x14ac:dyDescent="0.2">
      <c r="A78" s="5" t="s">
        <v>106</v>
      </c>
      <c r="B78" s="5" t="s">
        <v>653</v>
      </c>
      <c r="C78" s="5" t="s">
        <v>614</v>
      </c>
      <c r="D78" s="5" t="s">
        <v>107</v>
      </c>
      <c r="E78" s="6">
        <v>28416095</v>
      </c>
      <c r="F78" s="7">
        <v>186.19</v>
      </c>
      <c r="G78" s="8">
        <f t="shared" si="1"/>
        <v>5290792728.0500002</v>
      </c>
    </row>
    <row r="79" spans="1:7" x14ac:dyDescent="0.2">
      <c r="A79" s="5" t="s">
        <v>108</v>
      </c>
      <c r="B79" s="5" t="s">
        <v>516</v>
      </c>
      <c r="C79" s="5" t="s">
        <v>614</v>
      </c>
      <c r="D79" s="5" t="s">
        <v>109</v>
      </c>
      <c r="E79" s="6">
        <v>250126</v>
      </c>
      <c r="F79" s="7">
        <v>29800</v>
      </c>
      <c r="G79" s="8">
        <f t="shared" si="1"/>
        <v>7453754800</v>
      </c>
    </row>
    <row r="80" spans="1:7" x14ac:dyDescent="0.2">
      <c r="A80" s="5" t="s">
        <v>110</v>
      </c>
      <c r="B80" s="5" t="s">
        <v>654</v>
      </c>
      <c r="C80" s="5" t="s">
        <v>614</v>
      </c>
      <c r="D80" s="5" t="s">
        <v>111</v>
      </c>
      <c r="E80" s="6">
        <v>748012</v>
      </c>
      <c r="F80" s="7">
        <v>7600</v>
      </c>
      <c r="G80" s="8">
        <f t="shared" si="1"/>
        <v>5684891200</v>
      </c>
    </row>
    <row r="81" spans="1:7" x14ac:dyDescent="0.2">
      <c r="A81" s="5" t="s">
        <v>112</v>
      </c>
      <c r="B81" s="5" t="s">
        <v>654</v>
      </c>
      <c r="C81" s="5" t="s">
        <v>17</v>
      </c>
      <c r="D81" s="5" t="s">
        <v>113</v>
      </c>
      <c r="E81" s="6">
        <v>249337</v>
      </c>
      <c r="F81" s="7">
        <v>9080</v>
      </c>
      <c r="G81" s="8">
        <f t="shared" si="1"/>
        <v>2263979960</v>
      </c>
    </row>
    <row r="82" spans="1:7" x14ac:dyDescent="0.2">
      <c r="A82" s="5" t="s">
        <v>114</v>
      </c>
      <c r="B82" s="5" t="s">
        <v>591</v>
      </c>
      <c r="C82" s="5" t="s">
        <v>614</v>
      </c>
      <c r="D82" s="5" t="s">
        <v>115</v>
      </c>
      <c r="E82" s="6">
        <v>863258000</v>
      </c>
      <c r="F82" s="7"/>
      <c r="G82" s="8" t="str">
        <f t="shared" si="1"/>
        <v/>
      </c>
    </row>
    <row r="83" spans="1:7" x14ac:dyDescent="0.2">
      <c r="A83" s="5" t="s">
        <v>116</v>
      </c>
      <c r="B83" s="5" t="s">
        <v>591</v>
      </c>
      <c r="C83" s="5" t="s">
        <v>17</v>
      </c>
      <c r="D83" s="5" t="s">
        <v>117</v>
      </c>
      <c r="E83" s="6">
        <v>71086000</v>
      </c>
      <c r="F83" s="7">
        <v>8.2799999999999994</v>
      </c>
      <c r="G83" s="8">
        <f t="shared" si="1"/>
        <v>588592080</v>
      </c>
    </row>
    <row r="84" spans="1:7" x14ac:dyDescent="0.2">
      <c r="A84" s="5" t="s">
        <v>118</v>
      </c>
      <c r="B84" s="5" t="s">
        <v>565</v>
      </c>
      <c r="C84" s="5" t="s">
        <v>614</v>
      </c>
      <c r="D84" s="5" t="s">
        <v>119</v>
      </c>
      <c r="E84" s="6">
        <v>9217583</v>
      </c>
      <c r="F84" s="7">
        <v>284</v>
      </c>
      <c r="G84" s="8">
        <f t="shared" si="1"/>
        <v>2617793572</v>
      </c>
    </row>
    <row r="85" spans="1:7" x14ac:dyDescent="0.2">
      <c r="A85" s="5" t="s">
        <v>120</v>
      </c>
      <c r="B85" s="5" t="s">
        <v>565</v>
      </c>
      <c r="C85" s="5" t="s">
        <v>17</v>
      </c>
      <c r="D85" s="5" t="s">
        <v>121</v>
      </c>
      <c r="E85" s="6">
        <v>1474549</v>
      </c>
      <c r="F85" s="7">
        <v>242</v>
      </c>
      <c r="G85" s="8">
        <f t="shared" si="1"/>
        <v>356840858</v>
      </c>
    </row>
    <row r="86" spans="1:7" x14ac:dyDescent="0.2">
      <c r="A86" s="5" t="s">
        <v>122</v>
      </c>
      <c r="B86" s="5" t="s">
        <v>655</v>
      </c>
      <c r="C86" s="5" t="s">
        <v>614</v>
      </c>
      <c r="D86" s="5" t="s">
        <v>123</v>
      </c>
      <c r="E86" s="6">
        <v>596039612</v>
      </c>
      <c r="F86" s="7">
        <v>7.14</v>
      </c>
      <c r="G86" s="8">
        <f t="shared" si="1"/>
        <v>4255722829.6799998</v>
      </c>
    </row>
    <row r="87" spans="1:7" x14ac:dyDescent="0.2">
      <c r="A87" s="5" t="s">
        <v>124</v>
      </c>
      <c r="B87" s="5" t="s">
        <v>655</v>
      </c>
      <c r="C87" s="5" t="s">
        <v>17</v>
      </c>
      <c r="D87" s="5" t="s">
        <v>125</v>
      </c>
      <c r="E87" s="6">
        <v>168993328</v>
      </c>
      <c r="F87" s="7">
        <v>7.98</v>
      </c>
      <c r="G87" s="8">
        <f t="shared" si="1"/>
        <v>1348566757.4400001</v>
      </c>
    </row>
    <row r="88" spans="1:7" x14ac:dyDescent="0.2">
      <c r="A88" s="5" t="s">
        <v>126</v>
      </c>
      <c r="B88" s="5" t="s">
        <v>656</v>
      </c>
      <c r="C88" s="5" t="s">
        <v>614</v>
      </c>
      <c r="D88" s="5" t="s">
        <v>127</v>
      </c>
      <c r="E88" s="6">
        <v>868998400</v>
      </c>
      <c r="F88" s="7">
        <v>0.41199999999999998</v>
      </c>
      <c r="G88" s="8">
        <f t="shared" si="1"/>
        <v>358027340.79999995</v>
      </c>
    </row>
    <row r="89" spans="1:7" x14ac:dyDescent="0.2">
      <c r="A89" s="5" t="s">
        <v>128</v>
      </c>
      <c r="B89" s="5" t="s">
        <v>656</v>
      </c>
      <c r="C89" s="5" t="s">
        <v>17</v>
      </c>
      <c r="D89" s="5" t="s">
        <v>129</v>
      </c>
      <c r="E89" s="6">
        <v>136333440</v>
      </c>
      <c r="F89" s="7">
        <v>0.20549999999999999</v>
      </c>
      <c r="G89" s="8">
        <f t="shared" si="1"/>
        <v>28016521.919999998</v>
      </c>
    </row>
    <row r="90" spans="1:7" x14ac:dyDescent="0.2">
      <c r="A90" s="5" t="s">
        <v>130</v>
      </c>
      <c r="B90" s="5" t="s">
        <v>657</v>
      </c>
      <c r="C90" s="5" t="s">
        <v>614</v>
      </c>
      <c r="D90" s="5" t="s">
        <v>131</v>
      </c>
      <c r="E90" s="6">
        <v>334657837</v>
      </c>
      <c r="F90" s="7">
        <v>49.6</v>
      </c>
      <c r="G90" s="8">
        <f t="shared" si="1"/>
        <v>16599028715.200001</v>
      </c>
    </row>
    <row r="91" spans="1:7" x14ac:dyDescent="0.2">
      <c r="A91" s="5" t="s">
        <v>383</v>
      </c>
      <c r="B91" s="5" t="s">
        <v>658</v>
      </c>
      <c r="C91" s="5" t="s">
        <v>614</v>
      </c>
      <c r="D91" s="5" t="s">
        <v>384</v>
      </c>
      <c r="E91" s="6">
        <v>22503490875</v>
      </c>
      <c r="F91" s="7">
        <v>1.506E-2</v>
      </c>
      <c r="G91" s="8">
        <f t="shared" si="1"/>
        <v>338902572.57749999</v>
      </c>
    </row>
    <row r="92" spans="1:7" x14ac:dyDescent="0.2">
      <c r="A92" s="5" t="s">
        <v>132</v>
      </c>
      <c r="B92" s="5" t="s">
        <v>572</v>
      </c>
      <c r="C92" s="5" t="s">
        <v>614</v>
      </c>
      <c r="D92" s="5" t="s">
        <v>133</v>
      </c>
      <c r="E92" s="6">
        <v>884760</v>
      </c>
      <c r="F92" s="7"/>
      <c r="G92" s="8" t="str">
        <f t="shared" si="1"/>
        <v/>
      </c>
    </row>
    <row r="93" spans="1:7" x14ac:dyDescent="0.2">
      <c r="A93" s="5" t="s">
        <v>134</v>
      </c>
      <c r="B93" s="5" t="s">
        <v>442</v>
      </c>
      <c r="C93" s="5" t="s">
        <v>614</v>
      </c>
      <c r="D93" s="5" t="s">
        <v>135</v>
      </c>
      <c r="E93" s="6">
        <v>1785114000</v>
      </c>
      <c r="F93" s="7">
        <v>67.7</v>
      </c>
      <c r="G93" s="8">
        <f t="shared" si="1"/>
        <v>120852217800</v>
      </c>
    </row>
    <row r="94" spans="1:7" x14ac:dyDescent="0.2">
      <c r="A94" s="5" t="s">
        <v>136</v>
      </c>
      <c r="B94" s="5" t="s">
        <v>442</v>
      </c>
      <c r="C94" s="5" t="s">
        <v>17</v>
      </c>
      <c r="D94" s="5" t="s">
        <v>137</v>
      </c>
      <c r="E94" s="6">
        <v>119596000</v>
      </c>
      <c r="F94" s="7">
        <v>16.559999999999999</v>
      </c>
      <c r="G94" s="8">
        <f t="shared" si="1"/>
        <v>1980509759.9999998</v>
      </c>
    </row>
    <row r="95" spans="1:7" x14ac:dyDescent="0.2">
      <c r="A95" s="5" t="s">
        <v>619</v>
      </c>
      <c r="B95" s="5" t="s">
        <v>620</v>
      </c>
      <c r="C95" s="5" t="s">
        <v>614</v>
      </c>
      <c r="D95" s="5" t="s">
        <v>621</v>
      </c>
      <c r="E95" s="6">
        <v>97585932</v>
      </c>
      <c r="F95" s="7">
        <v>656.5</v>
      </c>
      <c r="G95" s="8">
        <f t="shared" si="1"/>
        <v>64065164358</v>
      </c>
    </row>
    <row r="96" spans="1:7" x14ac:dyDescent="0.2">
      <c r="A96" s="5" t="s">
        <v>138</v>
      </c>
      <c r="B96" s="5" t="s">
        <v>505</v>
      </c>
      <c r="C96" s="5" t="s">
        <v>614</v>
      </c>
      <c r="D96" s="5" t="s">
        <v>139</v>
      </c>
      <c r="E96" s="6">
        <v>301010754</v>
      </c>
      <c r="F96" s="7">
        <v>3.4350000000000001</v>
      </c>
      <c r="G96" s="8">
        <f t="shared" si="1"/>
        <v>1033971939.99</v>
      </c>
    </row>
    <row r="97" spans="1:7" x14ac:dyDescent="0.2">
      <c r="A97" s="5" t="s">
        <v>140</v>
      </c>
      <c r="B97" s="5" t="s">
        <v>459</v>
      </c>
      <c r="C97" s="5" t="s">
        <v>614</v>
      </c>
      <c r="D97" s="5" t="s">
        <v>141</v>
      </c>
      <c r="E97" s="6">
        <v>692865762</v>
      </c>
      <c r="F97" s="7">
        <v>3889.5</v>
      </c>
      <c r="G97" s="8">
        <f t="shared" si="1"/>
        <v>2694901381299</v>
      </c>
    </row>
    <row r="98" spans="1:7" x14ac:dyDescent="0.2">
      <c r="A98" s="5" t="s">
        <v>142</v>
      </c>
      <c r="B98" s="5" t="s">
        <v>659</v>
      </c>
      <c r="C98" s="5" t="s">
        <v>614</v>
      </c>
      <c r="D98" s="5" t="s">
        <v>143</v>
      </c>
      <c r="E98" s="6">
        <v>1140300</v>
      </c>
      <c r="F98" s="7">
        <v>7200</v>
      </c>
      <c r="G98" s="8">
        <f t="shared" si="1"/>
        <v>8210160000</v>
      </c>
    </row>
    <row r="99" spans="1:7" x14ac:dyDescent="0.2">
      <c r="A99" s="5" t="s">
        <v>144</v>
      </c>
      <c r="B99" s="5" t="s">
        <v>659</v>
      </c>
      <c r="C99" s="5" t="s">
        <v>17</v>
      </c>
      <c r="D99" s="5" t="s">
        <v>145</v>
      </c>
      <c r="E99" s="6">
        <v>347700</v>
      </c>
      <c r="F99" s="7">
        <v>1255</v>
      </c>
      <c r="G99" s="8">
        <f t="shared" si="1"/>
        <v>436363500</v>
      </c>
    </row>
    <row r="100" spans="1:7" x14ac:dyDescent="0.2">
      <c r="A100" s="5" t="s">
        <v>146</v>
      </c>
      <c r="B100" s="5" t="s">
        <v>660</v>
      </c>
      <c r="C100" s="5" t="s">
        <v>614</v>
      </c>
      <c r="D100" s="5" t="s">
        <v>147</v>
      </c>
      <c r="E100" s="6">
        <v>155521950</v>
      </c>
      <c r="F100" s="7">
        <v>7.55</v>
      </c>
      <c r="G100" s="8">
        <f t="shared" si="1"/>
        <v>1174190722.5</v>
      </c>
    </row>
    <row r="101" spans="1:7" x14ac:dyDescent="0.2">
      <c r="A101" s="5" t="s">
        <v>148</v>
      </c>
      <c r="B101" s="5" t="s">
        <v>592</v>
      </c>
      <c r="C101" s="5" t="s">
        <v>614</v>
      </c>
      <c r="D101" s="5" t="s">
        <v>149</v>
      </c>
      <c r="E101" s="6">
        <v>8523785320</v>
      </c>
      <c r="F101" s="7">
        <v>5.13</v>
      </c>
      <c r="G101" s="8">
        <f t="shared" si="1"/>
        <v>43727018691.599998</v>
      </c>
    </row>
    <row r="102" spans="1:7" x14ac:dyDescent="0.2">
      <c r="A102" s="5" t="s">
        <v>150</v>
      </c>
      <c r="B102" s="5" t="s">
        <v>592</v>
      </c>
      <c r="C102" s="5" t="s">
        <v>17</v>
      </c>
      <c r="D102" s="5" t="s">
        <v>151</v>
      </c>
      <c r="E102" s="6">
        <v>93264311</v>
      </c>
      <c r="F102" s="7">
        <v>103.2</v>
      </c>
      <c r="G102" s="8">
        <f t="shared" si="1"/>
        <v>9624876895.2000008</v>
      </c>
    </row>
    <row r="103" spans="1:7" x14ac:dyDescent="0.2">
      <c r="A103" s="5" t="s">
        <v>152</v>
      </c>
      <c r="B103" s="5" t="s">
        <v>661</v>
      </c>
      <c r="C103" s="5" t="s">
        <v>614</v>
      </c>
      <c r="D103" s="5" t="s">
        <v>153</v>
      </c>
      <c r="E103" s="6">
        <v>103030215</v>
      </c>
      <c r="F103" s="7">
        <v>418.2</v>
      </c>
      <c r="G103" s="8">
        <f t="shared" si="1"/>
        <v>43087235913</v>
      </c>
    </row>
    <row r="104" spans="1:7" x14ac:dyDescent="0.2">
      <c r="A104" s="5" t="s">
        <v>397</v>
      </c>
      <c r="B104" s="5" t="s">
        <v>398</v>
      </c>
      <c r="C104" s="5" t="s">
        <v>614</v>
      </c>
      <c r="D104" s="5" t="s">
        <v>399</v>
      </c>
      <c r="E104" s="6">
        <v>52940000</v>
      </c>
      <c r="F104" s="7">
        <v>11.79</v>
      </c>
      <c r="G104" s="8">
        <f t="shared" si="1"/>
        <v>624162600</v>
      </c>
    </row>
    <row r="105" spans="1:7" x14ac:dyDescent="0.2">
      <c r="A105" s="5" t="s">
        <v>154</v>
      </c>
      <c r="B105" s="5" t="s">
        <v>662</v>
      </c>
      <c r="C105" s="5" t="s">
        <v>614</v>
      </c>
      <c r="D105" s="5" t="s">
        <v>155</v>
      </c>
      <c r="E105" s="6">
        <v>463838268</v>
      </c>
      <c r="F105" s="7">
        <v>4.3600000000000003</v>
      </c>
      <c r="G105" s="8">
        <f t="shared" si="1"/>
        <v>2022334848.4800003</v>
      </c>
    </row>
    <row r="106" spans="1:7" x14ac:dyDescent="0.2">
      <c r="A106" s="5" t="s">
        <v>156</v>
      </c>
      <c r="B106" s="5" t="s">
        <v>662</v>
      </c>
      <c r="C106" s="5" t="s">
        <v>17</v>
      </c>
      <c r="D106" s="5" t="s">
        <v>157</v>
      </c>
      <c r="E106" s="6">
        <v>145673254</v>
      </c>
      <c r="F106" s="7">
        <v>2.93</v>
      </c>
      <c r="G106" s="8">
        <f t="shared" si="1"/>
        <v>426822634.22000003</v>
      </c>
    </row>
    <row r="107" spans="1:7" x14ac:dyDescent="0.2">
      <c r="A107" s="5" t="s">
        <v>158</v>
      </c>
      <c r="B107" s="5" t="s">
        <v>541</v>
      </c>
      <c r="C107" s="5" t="s">
        <v>614</v>
      </c>
      <c r="D107" s="5" t="s">
        <v>159</v>
      </c>
      <c r="E107" s="6">
        <v>11174330000</v>
      </c>
      <c r="F107" s="7">
        <v>23.39</v>
      </c>
      <c r="G107" s="8">
        <f t="shared" si="1"/>
        <v>261367578700</v>
      </c>
    </row>
    <row r="108" spans="1:7" x14ac:dyDescent="0.2">
      <c r="A108" s="5" t="s">
        <v>160</v>
      </c>
      <c r="B108" s="5" t="s">
        <v>663</v>
      </c>
      <c r="C108" s="5" t="s">
        <v>614</v>
      </c>
      <c r="D108" s="5" t="s">
        <v>161</v>
      </c>
      <c r="E108" s="6">
        <v>522163526</v>
      </c>
      <c r="F108" s="7">
        <v>9.6</v>
      </c>
      <c r="G108" s="8">
        <f t="shared" si="1"/>
        <v>5012769849.5999994</v>
      </c>
    </row>
    <row r="109" spans="1:7" x14ac:dyDescent="0.2">
      <c r="A109" s="5" t="s">
        <v>162</v>
      </c>
      <c r="B109" s="5" t="s">
        <v>588</v>
      </c>
      <c r="C109" s="5" t="s">
        <v>614</v>
      </c>
      <c r="D109" s="5" t="s">
        <v>517</v>
      </c>
      <c r="E109" s="6">
        <v>99474705</v>
      </c>
      <c r="F109" s="7">
        <v>277.5</v>
      </c>
      <c r="G109" s="8">
        <f t="shared" si="1"/>
        <v>27604230637.5</v>
      </c>
    </row>
    <row r="110" spans="1:7" x14ac:dyDescent="0.2">
      <c r="A110" s="5" t="s">
        <v>163</v>
      </c>
      <c r="B110" s="5" t="s">
        <v>588</v>
      </c>
      <c r="C110" s="5" t="s">
        <v>17</v>
      </c>
      <c r="D110" s="5" t="s">
        <v>518</v>
      </c>
      <c r="E110" s="6">
        <v>33056875</v>
      </c>
      <c r="F110" s="7">
        <v>191</v>
      </c>
      <c r="G110" s="8">
        <f t="shared" si="1"/>
        <v>6313863125</v>
      </c>
    </row>
    <row r="111" spans="1:7" x14ac:dyDescent="0.2">
      <c r="A111" s="5" t="s">
        <v>164</v>
      </c>
      <c r="B111" s="5" t="s">
        <v>664</v>
      </c>
      <c r="C111" s="5" t="s">
        <v>614</v>
      </c>
      <c r="D111" s="5" t="s">
        <v>165</v>
      </c>
      <c r="E111" s="6">
        <v>101911355</v>
      </c>
      <c r="F111" s="7">
        <v>4512.5</v>
      </c>
      <c r="G111" s="8">
        <f t="shared" si="1"/>
        <v>459874989437.5</v>
      </c>
    </row>
    <row r="112" spans="1:7" x14ac:dyDescent="0.2">
      <c r="A112" s="5" t="s">
        <v>166</v>
      </c>
      <c r="B112" s="5" t="s">
        <v>665</v>
      </c>
      <c r="C112" s="5" t="s">
        <v>614</v>
      </c>
      <c r="D112" s="5" t="s">
        <v>167</v>
      </c>
      <c r="E112" s="6">
        <v>398272</v>
      </c>
      <c r="F112" s="7">
        <v>6920</v>
      </c>
      <c r="G112" s="8">
        <f t="shared" si="1"/>
        <v>2756042240</v>
      </c>
    </row>
    <row r="113" spans="1:7" x14ac:dyDescent="0.2">
      <c r="A113" s="5" t="s">
        <v>490</v>
      </c>
      <c r="B113" s="5" t="s">
        <v>491</v>
      </c>
      <c r="C113" s="5" t="s">
        <v>614</v>
      </c>
      <c r="D113" s="5" t="s">
        <v>492</v>
      </c>
      <c r="E113" s="6">
        <v>79708751</v>
      </c>
      <c r="F113" s="7">
        <v>1330</v>
      </c>
      <c r="G113" s="8">
        <f t="shared" si="1"/>
        <v>106012638830</v>
      </c>
    </row>
    <row r="114" spans="1:7" x14ac:dyDescent="0.2">
      <c r="A114" s="5" t="s">
        <v>493</v>
      </c>
      <c r="B114" s="5" t="s">
        <v>491</v>
      </c>
      <c r="C114" s="5" t="s">
        <v>17</v>
      </c>
      <c r="D114" s="5" t="s">
        <v>494</v>
      </c>
      <c r="E114" s="6">
        <v>15514042</v>
      </c>
      <c r="F114" s="7">
        <v>632</v>
      </c>
      <c r="G114" s="8">
        <f t="shared" si="1"/>
        <v>9804874544</v>
      </c>
    </row>
    <row r="115" spans="1:7" x14ac:dyDescent="0.2">
      <c r="A115" s="5" t="s">
        <v>168</v>
      </c>
      <c r="B115" s="5" t="s">
        <v>460</v>
      </c>
      <c r="C115" s="5" t="s">
        <v>614</v>
      </c>
      <c r="D115" s="5" t="s">
        <v>169</v>
      </c>
      <c r="E115" s="6">
        <v>121847780</v>
      </c>
      <c r="F115" s="7">
        <v>11.8</v>
      </c>
      <c r="G115" s="8">
        <f t="shared" si="1"/>
        <v>1437803804</v>
      </c>
    </row>
    <row r="116" spans="1:7" x14ac:dyDescent="0.2">
      <c r="A116" s="5" t="s">
        <v>170</v>
      </c>
      <c r="B116" s="5" t="s">
        <v>460</v>
      </c>
      <c r="C116" s="5" t="s">
        <v>17</v>
      </c>
      <c r="D116" s="5" t="s">
        <v>171</v>
      </c>
      <c r="E116" s="6">
        <v>10652220</v>
      </c>
      <c r="F116" s="7">
        <v>11.8</v>
      </c>
      <c r="G116" s="8">
        <f t="shared" si="1"/>
        <v>125696196.00000001</v>
      </c>
    </row>
    <row r="117" spans="1:7" x14ac:dyDescent="0.2">
      <c r="A117" s="5" t="s">
        <v>402</v>
      </c>
      <c r="B117" s="5" t="s">
        <v>443</v>
      </c>
      <c r="C117" s="5" t="s">
        <v>614</v>
      </c>
      <c r="D117" s="5" t="s">
        <v>403</v>
      </c>
      <c r="E117" s="6">
        <v>2276401458</v>
      </c>
      <c r="F117" s="7">
        <v>75.239999999999995</v>
      </c>
      <c r="G117" s="8">
        <f t="shared" si="1"/>
        <v>171276445699.91998</v>
      </c>
    </row>
    <row r="118" spans="1:7" x14ac:dyDescent="0.2">
      <c r="A118" s="5" t="s">
        <v>172</v>
      </c>
      <c r="B118" s="5" t="s">
        <v>519</v>
      </c>
      <c r="C118" s="5" t="s">
        <v>614</v>
      </c>
      <c r="D118" s="5" t="s">
        <v>173</v>
      </c>
      <c r="E118" s="6">
        <v>164640000</v>
      </c>
      <c r="F118" s="7"/>
      <c r="G118" s="8" t="str">
        <f t="shared" si="1"/>
        <v/>
      </c>
    </row>
    <row r="119" spans="1:7" x14ac:dyDescent="0.2">
      <c r="A119" s="5" t="s">
        <v>174</v>
      </c>
      <c r="B119" s="5" t="s">
        <v>666</v>
      </c>
      <c r="C119" s="5" t="s">
        <v>614</v>
      </c>
      <c r="D119" s="5" t="s">
        <v>175</v>
      </c>
      <c r="E119" s="6">
        <v>42217941468</v>
      </c>
      <c r="F119" s="7">
        <v>0.20979999999999999</v>
      </c>
      <c r="G119" s="8">
        <f t="shared" si="1"/>
        <v>8857324119.9863987</v>
      </c>
    </row>
    <row r="120" spans="1:7" x14ac:dyDescent="0.2">
      <c r="A120" s="5" t="s">
        <v>178</v>
      </c>
      <c r="B120" s="5" t="s">
        <v>590</v>
      </c>
      <c r="C120" s="5" t="s">
        <v>614</v>
      </c>
      <c r="D120" s="5" t="s">
        <v>179</v>
      </c>
      <c r="E120" s="6">
        <v>889313596</v>
      </c>
      <c r="F120" s="7">
        <v>8.84</v>
      </c>
      <c r="G120" s="8">
        <f t="shared" si="1"/>
        <v>7861532188.6400003</v>
      </c>
    </row>
    <row r="121" spans="1:7" x14ac:dyDescent="0.2">
      <c r="A121" s="5" t="s">
        <v>180</v>
      </c>
      <c r="B121" s="5" t="s">
        <v>667</v>
      </c>
      <c r="C121" s="5" t="s">
        <v>614</v>
      </c>
      <c r="D121" s="5" t="s">
        <v>181</v>
      </c>
      <c r="E121" s="6">
        <v>112697817043</v>
      </c>
      <c r="F121" s="7">
        <v>0.1396</v>
      </c>
      <c r="G121" s="8">
        <f t="shared" si="1"/>
        <v>15732615259.202801</v>
      </c>
    </row>
    <row r="122" spans="1:7" x14ac:dyDescent="0.2">
      <c r="A122" s="5" t="s">
        <v>182</v>
      </c>
      <c r="B122" s="5" t="s">
        <v>593</v>
      </c>
      <c r="C122" s="5" t="s">
        <v>614</v>
      </c>
      <c r="D122" s="5" t="s">
        <v>183</v>
      </c>
      <c r="E122" s="6">
        <v>94815163249</v>
      </c>
      <c r="F122" s="7">
        <v>0.20200000000000001</v>
      </c>
      <c r="G122" s="8">
        <f t="shared" si="1"/>
        <v>19152662976.298</v>
      </c>
    </row>
    <row r="123" spans="1:7" x14ac:dyDescent="0.2">
      <c r="A123" s="5" t="s">
        <v>184</v>
      </c>
      <c r="B123" s="5" t="s">
        <v>185</v>
      </c>
      <c r="C123" s="5" t="s">
        <v>614</v>
      </c>
      <c r="D123" s="5" t="s">
        <v>186</v>
      </c>
      <c r="E123" s="6">
        <v>87430485711</v>
      </c>
      <c r="F123" s="7">
        <v>0.13239999999999999</v>
      </c>
      <c r="G123" s="8">
        <f t="shared" si="1"/>
        <v>11575796308.136398</v>
      </c>
    </row>
    <row r="124" spans="1:7" x14ac:dyDescent="0.2">
      <c r="A124" s="5" t="s">
        <v>187</v>
      </c>
      <c r="B124" s="5" t="s">
        <v>594</v>
      </c>
      <c r="C124" s="5" t="s">
        <v>614</v>
      </c>
      <c r="D124" s="5" t="s">
        <v>188</v>
      </c>
      <c r="E124" s="6">
        <v>188307958732</v>
      </c>
      <c r="F124" s="7">
        <v>2.3449999999999999E-2</v>
      </c>
      <c r="G124" s="8">
        <f t="shared" si="1"/>
        <v>4415821632.2653999</v>
      </c>
    </row>
    <row r="125" spans="1:7" x14ac:dyDescent="0.2">
      <c r="A125" s="5" t="s">
        <v>189</v>
      </c>
      <c r="B125" s="5" t="s">
        <v>589</v>
      </c>
      <c r="C125" s="5" t="s">
        <v>614</v>
      </c>
      <c r="D125" s="5" t="s">
        <v>190</v>
      </c>
      <c r="E125" s="6">
        <v>151641426354</v>
      </c>
      <c r="F125" s="7">
        <v>2.6950000000000002E-2</v>
      </c>
      <c r="G125" s="8">
        <f t="shared" si="1"/>
        <v>4086736440.2403002</v>
      </c>
    </row>
    <row r="126" spans="1:7" x14ac:dyDescent="0.2">
      <c r="A126" s="5" t="s">
        <v>191</v>
      </c>
      <c r="B126" s="5" t="s">
        <v>668</v>
      </c>
      <c r="C126" s="5" t="s">
        <v>614</v>
      </c>
      <c r="D126" s="5" t="s">
        <v>192</v>
      </c>
      <c r="E126" s="6">
        <v>95785923138</v>
      </c>
      <c r="F126" s="7">
        <v>2.085E-2</v>
      </c>
      <c r="G126" s="8">
        <f t="shared" si="1"/>
        <v>1997136497.4273</v>
      </c>
    </row>
    <row r="127" spans="1:7" x14ac:dyDescent="0.2">
      <c r="A127" s="5" t="s">
        <v>193</v>
      </c>
      <c r="B127" s="5" t="s">
        <v>669</v>
      </c>
      <c r="C127" s="5" t="s">
        <v>614</v>
      </c>
      <c r="D127" s="5" t="s">
        <v>194</v>
      </c>
      <c r="E127" s="6">
        <v>1345037710</v>
      </c>
      <c r="F127" s="7">
        <v>0.28399999999999997</v>
      </c>
      <c r="G127" s="8">
        <f t="shared" si="1"/>
        <v>381990709.63999999</v>
      </c>
    </row>
    <row r="128" spans="1:7" x14ac:dyDescent="0.2">
      <c r="A128" s="5" t="s">
        <v>195</v>
      </c>
      <c r="B128" s="5" t="s">
        <v>461</v>
      </c>
      <c r="C128" s="5" t="s">
        <v>614</v>
      </c>
      <c r="D128" s="5" t="s">
        <v>196</v>
      </c>
      <c r="E128" s="6">
        <v>39749359700</v>
      </c>
      <c r="F128" s="7">
        <v>1.5725</v>
      </c>
      <c r="G128" s="8">
        <f t="shared" si="1"/>
        <v>62505868128.25</v>
      </c>
    </row>
    <row r="129" spans="1:7" x14ac:dyDescent="0.2">
      <c r="A129" s="5" t="s">
        <v>197</v>
      </c>
      <c r="B129" s="5" t="s">
        <v>698</v>
      </c>
      <c r="C129" s="5" t="s">
        <v>614</v>
      </c>
      <c r="D129" s="5" t="s">
        <v>198</v>
      </c>
      <c r="E129" s="6">
        <v>48707091574</v>
      </c>
      <c r="F129" s="7">
        <v>0.873</v>
      </c>
      <c r="G129" s="8">
        <f t="shared" si="1"/>
        <v>42521290944.101997</v>
      </c>
    </row>
    <row r="130" spans="1:7" x14ac:dyDescent="0.2">
      <c r="A130" s="5" t="s">
        <v>602</v>
      </c>
      <c r="B130" s="5" t="s">
        <v>670</v>
      </c>
      <c r="C130" s="5" t="s">
        <v>614</v>
      </c>
      <c r="D130" s="5" t="s">
        <v>603</v>
      </c>
      <c r="E130" s="6">
        <v>282215500</v>
      </c>
      <c r="F130" s="7">
        <v>76.7</v>
      </c>
      <c r="G130" s="8">
        <f t="shared" si="1"/>
        <v>21645928850</v>
      </c>
    </row>
    <row r="131" spans="1:7" x14ac:dyDescent="0.2">
      <c r="A131" s="5" t="s">
        <v>199</v>
      </c>
      <c r="B131" s="5" t="s">
        <v>506</v>
      </c>
      <c r="C131" s="5" t="s">
        <v>614</v>
      </c>
      <c r="D131" s="5" t="s">
        <v>200</v>
      </c>
      <c r="E131" s="6">
        <v>416270745</v>
      </c>
      <c r="F131" s="7">
        <v>83.16</v>
      </c>
      <c r="G131" s="8">
        <f t="shared" si="1"/>
        <v>34617075154.199997</v>
      </c>
    </row>
    <row r="132" spans="1:7" x14ac:dyDescent="0.2">
      <c r="A132" s="5" t="s">
        <v>201</v>
      </c>
      <c r="B132" s="5" t="s">
        <v>506</v>
      </c>
      <c r="C132" s="5" t="s">
        <v>17</v>
      </c>
      <c r="D132" s="5" t="s">
        <v>202</v>
      </c>
      <c r="E132" s="6">
        <v>138756915</v>
      </c>
      <c r="F132" s="7">
        <v>111.25</v>
      </c>
      <c r="G132" s="8">
        <f t="shared" ref="G132:G195" si="2">IF(F132="","",E132*F132)</f>
        <v>15436706793.75</v>
      </c>
    </row>
    <row r="133" spans="1:7" x14ac:dyDescent="0.2">
      <c r="A133" s="5" t="s">
        <v>427</v>
      </c>
      <c r="B133" s="5" t="s">
        <v>462</v>
      </c>
      <c r="C133" s="5" t="s">
        <v>614</v>
      </c>
      <c r="D133" s="5" t="s">
        <v>428</v>
      </c>
      <c r="E133" s="6">
        <v>1998381575</v>
      </c>
      <c r="F133" s="7">
        <v>184.4</v>
      </c>
      <c r="G133" s="8">
        <f t="shared" si="2"/>
        <v>368501562430</v>
      </c>
    </row>
    <row r="134" spans="1:7" x14ac:dyDescent="0.2">
      <c r="A134" s="5" t="s">
        <v>203</v>
      </c>
      <c r="B134" s="5" t="s">
        <v>463</v>
      </c>
      <c r="C134" s="5" t="s">
        <v>614</v>
      </c>
      <c r="D134" s="5" t="s">
        <v>204</v>
      </c>
      <c r="E134" s="6">
        <v>179768227</v>
      </c>
      <c r="F134" s="7">
        <v>146.30000000000001</v>
      </c>
      <c r="G134" s="8">
        <f t="shared" si="2"/>
        <v>26300091610.100002</v>
      </c>
    </row>
    <row r="135" spans="1:7" x14ac:dyDescent="0.2">
      <c r="A135" s="5" t="s">
        <v>205</v>
      </c>
      <c r="B135" s="5" t="s">
        <v>542</v>
      </c>
      <c r="C135" s="5" t="s">
        <v>614</v>
      </c>
      <c r="D135" s="5" t="s">
        <v>206</v>
      </c>
      <c r="E135" s="6">
        <v>11789500</v>
      </c>
      <c r="F135" s="7">
        <v>183.4</v>
      </c>
      <c r="G135" s="8">
        <f t="shared" si="2"/>
        <v>2162194300</v>
      </c>
    </row>
    <row r="136" spans="1:7" x14ac:dyDescent="0.2">
      <c r="A136" s="5" t="s">
        <v>207</v>
      </c>
      <c r="B136" s="5" t="s">
        <v>520</v>
      </c>
      <c r="C136" s="5" t="s">
        <v>614</v>
      </c>
      <c r="D136" s="5" t="s">
        <v>208</v>
      </c>
      <c r="E136" s="6">
        <v>8038896</v>
      </c>
      <c r="F136" s="7">
        <v>200.5</v>
      </c>
      <c r="G136" s="8">
        <f t="shared" si="2"/>
        <v>1611798648</v>
      </c>
    </row>
    <row r="137" spans="1:7" x14ac:dyDescent="0.2">
      <c r="A137" s="5" t="s">
        <v>495</v>
      </c>
      <c r="B137" s="5" t="s">
        <v>496</v>
      </c>
      <c r="C137" s="5" t="s">
        <v>614</v>
      </c>
      <c r="D137" s="5" t="s">
        <v>497</v>
      </c>
      <c r="E137" s="6">
        <v>67597000</v>
      </c>
      <c r="F137" s="7">
        <v>261.5</v>
      </c>
      <c r="G137" s="8">
        <f t="shared" si="2"/>
        <v>17676615500</v>
      </c>
    </row>
    <row r="138" spans="1:7" x14ac:dyDescent="0.2">
      <c r="A138" s="5" t="s">
        <v>209</v>
      </c>
      <c r="B138" s="5" t="s">
        <v>671</v>
      </c>
      <c r="C138" s="5" t="s">
        <v>614</v>
      </c>
      <c r="D138" s="5" t="s">
        <v>210</v>
      </c>
      <c r="E138" s="6">
        <v>1611256000</v>
      </c>
      <c r="F138" s="7">
        <v>75.900000000000006</v>
      </c>
      <c r="G138" s="8">
        <f t="shared" si="2"/>
        <v>122294330400.00002</v>
      </c>
    </row>
    <row r="139" spans="1:7" x14ac:dyDescent="0.2">
      <c r="A139" s="5" t="s">
        <v>211</v>
      </c>
      <c r="B139" s="5" t="s">
        <v>671</v>
      </c>
      <c r="C139" s="5" t="s">
        <v>17</v>
      </c>
      <c r="D139" s="5" t="s">
        <v>212</v>
      </c>
      <c r="E139" s="6">
        <v>218983750</v>
      </c>
      <c r="F139" s="7">
        <v>60.76</v>
      </c>
      <c r="G139" s="8">
        <f t="shared" si="2"/>
        <v>13305452650</v>
      </c>
    </row>
    <row r="140" spans="1:7" x14ac:dyDescent="0.2">
      <c r="A140" s="5" t="s">
        <v>213</v>
      </c>
      <c r="B140" s="5" t="s">
        <v>464</v>
      </c>
      <c r="C140" s="5" t="s">
        <v>614</v>
      </c>
      <c r="D140" s="5" t="s">
        <v>214</v>
      </c>
      <c r="E140" s="6">
        <v>63731171</v>
      </c>
      <c r="F140" s="7">
        <v>20.5</v>
      </c>
      <c r="G140" s="8">
        <f t="shared" si="2"/>
        <v>1306489005.5</v>
      </c>
    </row>
    <row r="141" spans="1:7" x14ac:dyDescent="0.2">
      <c r="A141" s="5" t="s">
        <v>215</v>
      </c>
      <c r="B141" s="5" t="s">
        <v>507</v>
      </c>
      <c r="C141" s="5" t="s">
        <v>614</v>
      </c>
      <c r="D141" s="5" t="s">
        <v>216</v>
      </c>
      <c r="E141" s="6">
        <v>5993227240</v>
      </c>
      <c r="F141" s="7">
        <v>80.239999999999995</v>
      </c>
      <c r="G141" s="8">
        <f t="shared" si="2"/>
        <v>480896553737.59998</v>
      </c>
    </row>
    <row r="142" spans="1:7" x14ac:dyDescent="0.2">
      <c r="A142" s="5" t="s">
        <v>217</v>
      </c>
      <c r="B142" s="5" t="s">
        <v>465</v>
      </c>
      <c r="C142" s="5" t="s">
        <v>614</v>
      </c>
      <c r="D142" s="5" t="s">
        <v>218</v>
      </c>
      <c r="E142" s="6">
        <v>19259815400</v>
      </c>
      <c r="F142" s="7">
        <v>3.8450000000000002</v>
      </c>
      <c r="G142" s="8">
        <f t="shared" si="2"/>
        <v>74053990213</v>
      </c>
    </row>
    <row r="143" spans="1:7" x14ac:dyDescent="0.2">
      <c r="A143" s="5" t="s">
        <v>219</v>
      </c>
      <c r="B143" s="5" t="s">
        <v>466</v>
      </c>
      <c r="C143" s="5" t="s">
        <v>614</v>
      </c>
      <c r="D143" s="5" t="s">
        <v>220</v>
      </c>
      <c r="E143" s="6">
        <v>3919400</v>
      </c>
      <c r="F143" s="7">
        <v>1595</v>
      </c>
      <c r="G143" s="8">
        <f t="shared" si="2"/>
        <v>6251443000</v>
      </c>
    </row>
    <row r="144" spans="1:7" x14ac:dyDescent="0.2">
      <c r="A144" s="5" t="s">
        <v>221</v>
      </c>
      <c r="B144" s="5" t="s">
        <v>466</v>
      </c>
      <c r="C144" s="5" t="s">
        <v>17</v>
      </c>
      <c r="D144" s="5" t="s">
        <v>222</v>
      </c>
      <c r="E144" s="6">
        <v>1063512</v>
      </c>
      <c r="F144" s="7">
        <v>518</v>
      </c>
      <c r="G144" s="8">
        <f t="shared" si="2"/>
        <v>550899216</v>
      </c>
    </row>
    <row r="145" spans="1:7" x14ac:dyDescent="0.2">
      <c r="A145" s="5" t="s">
        <v>223</v>
      </c>
      <c r="B145" s="5" t="s">
        <v>224</v>
      </c>
      <c r="C145" s="5" t="s">
        <v>614</v>
      </c>
      <c r="D145" s="5" t="s">
        <v>225</v>
      </c>
      <c r="E145" s="6">
        <v>90262</v>
      </c>
      <c r="F145" s="7"/>
      <c r="G145" s="8" t="str">
        <f t="shared" si="2"/>
        <v/>
      </c>
    </row>
    <row r="146" spans="1:7" x14ac:dyDescent="0.2">
      <c r="A146" s="5" t="s">
        <v>226</v>
      </c>
      <c r="B146" s="5" t="s">
        <v>532</v>
      </c>
      <c r="C146" s="5" t="s">
        <v>614</v>
      </c>
      <c r="D146" s="5" t="s">
        <v>227</v>
      </c>
      <c r="E146" s="6">
        <v>4701562</v>
      </c>
      <c r="F146" s="7">
        <v>122.5</v>
      </c>
      <c r="G146" s="8">
        <f t="shared" si="2"/>
        <v>575941345</v>
      </c>
    </row>
    <row r="147" spans="1:7" x14ac:dyDescent="0.2">
      <c r="A147" s="5" t="s">
        <v>228</v>
      </c>
      <c r="B147" s="5" t="s">
        <v>536</v>
      </c>
      <c r="C147" s="5" t="s">
        <v>614</v>
      </c>
      <c r="D147" s="5" t="s">
        <v>229</v>
      </c>
      <c r="E147" s="6">
        <v>3036306000</v>
      </c>
      <c r="F147" s="7">
        <v>957</v>
      </c>
      <c r="G147" s="8">
        <f t="shared" si="2"/>
        <v>2905744842000</v>
      </c>
    </row>
    <row r="148" spans="1:7" x14ac:dyDescent="0.2">
      <c r="A148" s="5" t="s">
        <v>230</v>
      </c>
      <c r="B148" s="5" t="s">
        <v>672</v>
      </c>
      <c r="C148" s="5" t="s">
        <v>614</v>
      </c>
      <c r="D148" s="5" t="s">
        <v>231</v>
      </c>
      <c r="E148" s="6">
        <v>700000000</v>
      </c>
      <c r="F148" s="7">
        <v>0.1036</v>
      </c>
      <c r="G148" s="8">
        <f t="shared" si="2"/>
        <v>72520000</v>
      </c>
    </row>
    <row r="149" spans="1:7" x14ac:dyDescent="0.2">
      <c r="A149" s="5" t="s">
        <v>232</v>
      </c>
      <c r="B149" s="5" t="s">
        <v>467</v>
      </c>
      <c r="C149" s="5" t="s">
        <v>614</v>
      </c>
      <c r="D149" s="5" t="s">
        <v>233</v>
      </c>
      <c r="E149" s="6">
        <v>110441160870</v>
      </c>
      <c r="F149" s="7">
        <v>0.42799999999999999</v>
      </c>
      <c r="G149" s="8">
        <f t="shared" si="2"/>
        <v>47268816852.360001</v>
      </c>
    </row>
    <row r="150" spans="1:7" x14ac:dyDescent="0.2">
      <c r="A150" s="5" t="s">
        <v>235</v>
      </c>
      <c r="B150" s="5" t="s">
        <v>498</v>
      </c>
      <c r="C150" s="5" t="s">
        <v>17</v>
      </c>
      <c r="D150" s="5" t="s">
        <v>236</v>
      </c>
      <c r="E150" s="6">
        <v>2750000</v>
      </c>
      <c r="F150" s="7">
        <v>4205</v>
      </c>
      <c r="G150" s="8">
        <f t="shared" si="2"/>
        <v>11563750000</v>
      </c>
    </row>
    <row r="151" spans="1:7" x14ac:dyDescent="0.2">
      <c r="A151" s="5" t="s">
        <v>608</v>
      </c>
      <c r="B151" s="5" t="s">
        <v>673</v>
      </c>
      <c r="C151" s="5" t="s">
        <v>614</v>
      </c>
      <c r="D151" s="5" t="s">
        <v>566</v>
      </c>
      <c r="E151" s="6">
        <v>113056000</v>
      </c>
      <c r="F151" s="7">
        <v>3.68</v>
      </c>
      <c r="G151" s="8">
        <f t="shared" si="2"/>
        <v>416046080</v>
      </c>
    </row>
    <row r="152" spans="1:7" x14ac:dyDescent="0.2">
      <c r="A152" s="5" t="s">
        <v>238</v>
      </c>
      <c r="B152" s="5" t="s">
        <v>521</v>
      </c>
      <c r="C152" s="5" t="s">
        <v>614</v>
      </c>
      <c r="D152" s="5" t="s">
        <v>239</v>
      </c>
      <c r="E152" s="6">
        <v>1567904</v>
      </c>
      <c r="F152" s="7">
        <v>4860</v>
      </c>
      <c r="G152" s="8">
        <f t="shared" si="2"/>
        <v>7620013440</v>
      </c>
    </row>
    <row r="153" spans="1:7" x14ac:dyDescent="0.2">
      <c r="A153" s="5" t="s">
        <v>240</v>
      </c>
      <c r="B153" s="5" t="s">
        <v>533</v>
      </c>
      <c r="C153" s="5" t="s">
        <v>614</v>
      </c>
      <c r="D153" s="5" t="s">
        <v>375</v>
      </c>
      <c r="E153" s="6">
        <v>129500000</v>
      </c>
      <c r="F153" s="7">
        <v>6259</v>
      </c>
      <c r="G153" s="8">
        <f t="shared" si="2"/>
        <v>810540500000</v>
      </c>
    </row>
    <row r="154" spans="1:7" x14ac:dyDescent="0.2">
      <c r="A154" s="5" t="s">
        <v>241</v>
      </c>
      <c r="B154" s="5" t="s">
        <v>609</v>
      </c>
      <c r="C154" s="5" t="s">
        <v>614</v>
      </c>
      <c r="D154" s="5" t="s">
        <v>242</v>
      </c>
      <c r="E154" s="6">
        <v>660497344</v>
      </c>
      <c r="F154" s="7">
        <v>537.9</v>
      </c>
      <c r="G154" s="8">
        <f t="shared" si="2"/>
        <v>355281521337.59998</v>
      </c>
    </row>
    <row r="155" spans="1:7" x14ac:dyDescent="0.2">
      <c r="A155" s="5" t="s">
        <v>243</v>
      </c>
      <c r="B155" s="5" t="s">
        <v>508</v>
      </c>
      <c r="C155" s="5" t="s">
        <v>614</v>
      </c>
      <c r="D155" s="5" t="s">
        <v>244</v>
      </c>
      <c r="E155" s="6">
        <v>136069400</v>
      </c>
      <c r="F155" s="7">
        <v>5031</v>
      </c>
      <c r="G155" s="8">
        <f t="shared" si="2"/>
        <v>684565151400</v>
      </c>
    </row>
    <row r="156" spans="1:7" x14ac:dyDescent="0.2">
      <c r="A156" s="5" t="s">
        <v>245</v>
      </c>
      <c r="B156" s="5" t="s">
        <v>674</v>
      </c>
      <c r="C156" s="5" t="s">
        <v>614</v>
      </c>
      <c r="D156" s="5" t="s">
        <v>246</v>
      </c>
      <c r="E156" s="6">
        <v>36210960</v>
      </c>
      <c r="F156" s="7">
        <v>97.6</v>
      </c>
      <c r="G156" s="8">
        <f t="shared" si="2"/>
        <v>3534189696</v>
      </c>
    </row>
    <row r="157" spans="1:7" x14ac:dyDescent="0.2">
      <c r="A157" s="5" t="s">
        <v>247</v>
      </c>
      <c r="B157" s="5" t="s">
        <v>674</v>
      </c>
      <c r="C157" s="5" t="s">
        <v>17</v>
      </c>
      <c r="D157" s="5" t="s">
        <v>248</v>
      </c>
      <c r="E157" s="6">
        <v>11353500</v>
      </c>
      <c r="F157" s="7">
        <v>105</v>
      </c>
      <c r="G157" s="8">
        <f t="shared" si="2"/>
        <v>1192117500</v>
      </c>
    </row>
    <row r="158" spans="1:7" x14ac:dyDescent="0.2">
      <c r="A158" s="5" t="s">
        <v>404</v>
      </c>
      <c r="B158" s="5" t="s">
        <v>675</v>
      </c>
      <c r="C158" s="5" t="s">
        <v>614</v>
      </c>
      <c r="D158" s="5" t="s">
        <v>415</v>
      </c>
      <c r="E158" s="6">
        <v>473626239</v>
      </c>
      <c r="F158" s="7">
        <v>241.1</v>
      </c>
      <c r="G158" s="8">
        <f t="shared" si="2"/>
        <v>114191286222.89999</v>
      </c>
    </row>
    <row r="159" spans="1:7" x14ac:dyDescent="0.2">
      <c r="A159" s="5" t="s">
        <v>622</v>
      </c>
      <c r="B159" s="5" t="s">
        <v>623</v>
      </c>
      <c r="C159" s="5" t="s">
        <v>614</v>
      </c>
      <c r="D159" s="5" t="s">
        <v>624</v>
      </c>
      <c r="E159" s="6">
        <v>66000000</v>
      </c>
      <c r="F159" s="7">
        <v>1015.2</v>
      </c>
      <c r="G159" s="8">
        <f t="shared" si="2"/>
        <v>67003200000</v>
      </c>
    </row>
    <row r="160" spans="1:7" x14ac:dyDescent="0.2">
      <c r="A160" s="5" t="s">
        <v>385</v>
      </c>
      <c r="B160" s="5" t="s">
        <v>500</v>
      </c>
      <c r="C160" s="5" t="s">
        <v>614</v>
      </c>
      <c r="D160" s="5" t="s">
        <v>386</v>
      </c>
      <c r="E160" s="6">
        <v>838287450</v>
      </c>
      <c r="F160" s="7">
        <v>1.7150000000000001</v>
      </c>
      <c r="G160" s="8">
        <f t="shared" si="2"/>
        <v>1437662976.75</v>
      </c>
    </row>
    <row r="161" spans="1:7" x14ac:dyDescent="0.2">
      <c r="A161" s="5" t="s">
        <v>249</v>
      </c>
      <c r="B161" s="5" t="s">
        <v>676</v>
      </c>
      <c r="C161" s="5" t="s">
        <v>614</v>
      </c>
      <c r="D161" s="5" t="s">
        <v>250</v>
      </c>
      <c r="E161" s="6">
        <v>250000</v>
      </c>
      <c r="F161" s="7">
        <v>34400</v>
      </c>
      <c r="G161" s="8">
        <f t="shared" si="2"/>
        <v>8600000000</v>
      </c>
    </row>
    <row r="162" spans="1:7" x14ac:dyDescent="0.2">
      <c r="A162" s="5" t="s">
        <v>251</v>
      </c>
      <c r="B162" s="5" t="s">
        <v>534</v>
      </c>
      <c r="C162" s="5" t="s">
        <v>614</v>
      </c>
      <c r="D162" s="5" t="s">
        <v>252</v>
      </c>
      <c r="E162" s="6">
        <v>665733918</v>
      </c>
      <c r="F162" s="7">
        <v>195.05</v>
      </c>
      <c r="G162" s="8">
        <f t="shared" si="2"/>
        <v>129851400705.90001</v>
      </c>
    </row>
    <row r="163" spans="1:7" x14ac:dyDescent="0.2">
      <c r="A163" s="5" t="s">
        <v>253</v>
      </c>
      <c r="B163" s="5" t="s">
        <v>702</v>
      </c>
      <c r="C163" s="5" t="s">
        <v>614</v>
      </c>
      <c r="D163" s="5" t="s">
        <v>254</v>
      </c>
      <c r="E163" s="6">
        <v>365631010</v>
      </c>
      <c r="F163" s="7">
        <v>2.3439999999999999</v>
      </c>
      <c r="G163" s="8">
        <f t="shared" si="2"/>
        <v>857039087.43999994</v>
      </c>
    </row>
    <row r="164" spans="1:7" x14ac:dyDescent="0.2">
      <c r="A164" s="5" t="s">
        <v>411</v>
      </c>
      <c r="B164" s="5" t="s">
        <v>468</v>
      </c>
      <c r="C164" s="5" t="s">
        <v>614</v>
      </c>
      <c r="D164" s="5" t="s">
        <v>412</v>
      </c>
      <c r="E164" s="6">
        <v>18946998</v>
      </c>
      <c r="F164" s="7">
        <v>124</v>
      </c>
      <c r="G164" s="8">
        <f t="shared" si="2"/>
        <v>2349427752</v>
      </c>
    </row>
    <row r="165" spans="1:7" x14ac:dyDescent="0.2">
      <c r="A165" s="5" t="s">
        <v>625</v>
      </c>
      <c r="B165" s="5" t="s">
        <v>626</v>
      </c>
      <c r="C165" s="5" t="s">
        <v>614</v>
      </c>
      <c r="D165" s="5" t="s">
        <v>627</v>
      </c>
      <c r="E165" s="6">
        <v>556952780</v>
      </c>
      <c r="F165" s="7">
        <v>44.3</v>
      </c>
      <c r="G165" s="8">
        <f t="shared" si="2"/>
        <v>24673008154</v>
      </c>
    </row>
    <row r="166" spans="1:7" x14ac:dyDescent="0.2">
      <c r="A166" s="5" t="s">
        <v>413</v>
      </c>
      <c r="B166" s="5" t="s">
        <v>509</v>
      </c>
      <c r="C166" s="5" t="s">
        <v>614</v>
      </c>
      <c r="D166" s="5" t="s">
        <v>414</v>
      </c>
      <c r="E166" s="6">
        <v>489503740915</v>
      </c>
      <c r="F166" s="7">
        <v>0.14580000000000001</v>
      </c>
      <c r="G166" s="8">
        <f t="shared" si="2"/>
        <v>71369645425.407013</v>
      </c>
    </row>
    <row r="167" spans="1:7" x14ac:dyDescent="0.2">
      <c r="A167" s="5" t="s">
        <v>255</v>
      </c>
      <c r="B167" s="5" t="s">
        <v>522</v>
      </c>
      <c r="C167" s="5" t="s">
        <v>614</v>
      </c>
      <c r="D167" s="5" t="s">
        <v>256</v>
      </c>
      <c r="E167" s="6">
        <v>1843713</v>
      </c>
      <c r="F167" s="7">
        <v>5110</v>
      </c>
      <c r="G167" s="8">
        <f t="shared" si="2"/>
        <v>9421373430</v>
      </c>
    </row>
    <row r="168" spans="1:7" x14ac:dyDescent="0.2">
      <c r="A168" s="5" t="s">
        <v>548</v>
      </c>
      <c r="B168" s="5" t="s">
        <v>549</v>
      </c>
      <c r="C168" s="5" t="s">
        <v>614</v>
      </c>
      <c r="D168" s="5" t="s">
        <v>550</v>
      </c>
      <c r="E168" s="6">
        <v>294120000</v>
      </c>
      <c r="F168" s="7">
        <v>66.400000000000006</v>
      </c>
      <c r="G168" s="8">
        <f t="shared" si="2"/>
        <v>19529568000</v>
      </c>
    </row>
    <row r="169" spans="1:7" x14ac:dyDescent="0.2">
      <c r="A169" s="5" t="s">
        <v>407</v>
      </c>
      <c r="B169" s="5" t="s">
        <v>677</v>
      </c>
      <c r="C169" s="5" t="s">
        <v>614</v>
      </c>
      <c r="D169" s="5" t="s">
        <v>408</v>
      </c>
      <c r="E169" s="6">
        <v>3000100000</v>
      </c>
      <c r="F169" s="7">
        <v>5.085</v>
      </c>
      <c r="G169" s="8">
        <f t="shared" si="2"/>
        <v>15255508500</v>
      </c>
    </row>
    <row r="170" spans="1:7" x14ac:dyDescent="0.2">
      <c r="A170" s="5" t="s">
        <v>257</v>
      </c>
      <c r="B170" s="5" t="s">
        <v>434</v>
      </c>
      <c r="C170" s="5" t="s">
        <v>614</v>
      </c>
      <c r="D170" s="5" t="s">
        <v>258</v>
      </c>
      <c r="E170" s="6">
        <v>1551401853</v>
      </c>
      <c r="F170" s="7">
        <v>93</v>
      </c>
      <c r="G170" s="8">
        <f t="shared" si="2"/>
        <v>144280372329</v>
      </c>
    </row>
    <row r="171" spans="1:7" x14ac:dyDescent="0.2">
      <c r="A171" s="5" t="s">
        <v>259</v>
      </c>
      <c r="B171" s="5" t="s">
        <v>523</v>
      </c>
      <c r="C171" s="5" t="s">
        <v>614</v>
      </c>
      <c r="D171" s="5" t="s">
        <v>260</v>
      </c>
      <c r="E171" s="6">
        <v>10598177817</v>
      </c>
      <c r="F171" s="7">
        <v>257.35000000000002</v>
      </c>
      <c r="G171" s="8">
        <f t="shared" si="2"/>
        <v>2727441061204.9502</v>
      </c>
    </row>
    <row r="172" spans="1:7" x14ac:dyDescent="0.2">
      <c r="A172" s="5" t="s">
        <v>261</v>
      </c>
      <c r="B172" s="5" t="s">
        <v>678</v>
      </c>
      <c r="C172" s="5" t="s">
        <v>614</v>
      </c>
      <c r="D172" s="5" t="s">
        <v>262</v>
      </c>
      <c r="E172" s="6">
        <v>16305334</v>
      </c>
      <c r="F172" s="7">
        <v>41.8</v>
      </c>
      <c r="G172" s="8">
        <f t="shared" si="2"/>
        <v>681562961.19999993</v>
      </c>
    </row>
    <row r="173" spans="1:7" x14ac:dyDescent="0.2">
      <c r="A173" s="5" t="s">
        <v>416</v>
      </c>
      <c r="B173" s="5" t="s">
        <v>469</v>
      </c>
      <c r="C173" s="5" t="s">
        <v>614</v>
      </c>
      <c r="D173" s="5" t="s">
        <v>176</v>
      </c>
      <c r="E173" s="6">
        <v>198827865141</v>
      </c>
      <c r="F173" s="7">
        <v>0.47420000000000001</v>
      </c>
      <c r="G173" s="8">
        <f t="shared" si="2"/>
        <v>94284173649.862198</v>
      </c>
    </row>
    <row r="174" spans="1:7" x14ac:dyDescent="0.2">
      <c r="A174" s="5" t="s">
        <v>417</v>
      </c>
      <c r="B174" s="5" t="s">
        <v>469</v>
      </c>
      <c r="C174" s="5" t="s">
        <v>17</v>
      </c>
      <c r="D174" s="5" t="s">
        <v>177</v>
      </c>
      <c r="E174" s="6">
        <v>2075149384</v>
      </c>
      <c r="F174" s="7">
        <v>0.97799999999999998</v>
      </c>
      <c r="G174" s="8">
        <f t="shared" si="2"/>
        <v>2029496097.552</v>
      </c>
    </row>
    <row r="175" spans="1:7" x14ac:dyDescent="0.2">
      <c r="A175" s="5" t="s">
        <v>400</v>
      </c>
      <c r="B175" s="5" t="s">
        <v>499</v>
      </c>
      <c r="C175" s="5" t="s">
        <v>614</v>
      </c>
      <c r="D175" s="5" t="s">
        <v>401</v>
      </c>
      <c r="E175" s="6">
        <v>120246</v>
      </c>
      <c r="F175" s="7">
        <v>22500</v>
      </c>
      <c r="G175" s="8">
        <f t="shared" si="2"/>
        <v>2705535000</v>
      </c>
    </row>
    <row r="176" spans="1:7" x14ac:dyDescent="0.2">
      <c r="A176" s="5" t="s">
        <v>420</v>
      </c>
      <c r="B176" s="5" t="s">
        <v>470</v>
      </c>
      <c r="C176" s="5" t="s">
        <v>614</v>
      </c>
      <c r="D176" s="5" t="s">
        <v>421</v>
      </c>
      <c r="E176" s="6">
        <v>3282997929</v>
      </c>
      <c r="F176" s="7">
        <v>52.73</v>
      </c>
      <c r="G176" s="8">
        <f t="shared" si="2"/>
        <v>173112480796.16998</v>
      </c>
    </row>
    <row r="177" spans="1:7" x14ac:dyDescent="0.2">
      <c r="A177" s="5" t="s">
        <v>422</v>
      </c>
      <c r="B177" s="5" t="s">
        <v>470</v>
      </c>
      <c r="C177" s="5" t="s">
        <v>17</v>
      </c>
      <c r="D177" s="5" t="s">
        <v>423</v>
      </c>
      <c r="E177" s="6">
        <v>209565147</v>
      </c>
      <c r="F177" s="7">
        <v>53.2</v>
      </c>
      <c r="G177" s="8">
        <f t="shared" si="2"/>
        <v>11148865820.400002</v>
      </c>
    </row>
    <row r="178" spans="1:7" x14ac:dyDescent="0.2">
      <c r="A178" s="5" t="s">
        <v>264</v>
      </c>
      <c r="B178" s="5" t="s">
        <v>471</v>
      </c>
      <c r="C178" s="5" t="s">
        <v>614</v>
      </c>
      <c r="D178" s="5" t="s">
        <v>265</v>
      </c>
      <c r="E178" s="6">
        <v>8128764676</v>
      </c>
      <c r="F178" s="7">
        <v>0.47799999999999998</v>
      </c>
      <c r="G178" s="8">
        <f t="shared" si="2"/>
        <v>3885549515.1279998</v>
      </c>
    </row>
    <row r="179" spans="1:7" x14ac:dyDescent="0.2">
      <c r="A179" s="5" t="s">
        <v>266</v>
      </c>
      <c r="B179" s="5" t="s">
        <v>471</v>
      </c>
      <c r="C179" s="5" t="s">
        <v>17</v>
      </c>
      <c r="D179" s="5" t="s">
        <v>267</v>
      </c>
      <c r="E179" s="6">
        <v>925737256</v>
      </c>
      <c r="F179" s="7">
        <v>0.51400000000000001</v>
      </c>
      <c r="G179" s="8">
        <f t="shared" si="2"/>
        <v>475828949.58399999</v>
      </c>
    </row>
    <row r="180" spans="1:7" x14ac:dyDescent="0.2">
      <c r="A180" s="5" t="s">
        <v>435</v>
      </c>
      <c r="B180" s="5" t="s">
        <v>595</v>
      </c>
      <c r="C180" s="5" t="s">
        <v>614</v>
      </c>
      <c r="D180" s="5" t="s">
        <v>596</v>
      </c>
      <c r="E180" s="6">
        <v>15193014862</v>
      </c>
      <c r="F180" s="7">
        <v>32.475000000000001</v>
      </c>
      <c r="G180" s="8">
        <f t="shared" si="2"/>
        <v>493393157643.45001</v>
      </c>
    </row>
    <row r="181" spans="1:7" x14ac:dyDescent="0.2">
      <c r="A181" s="5" t="s">
        <v>269</v>
      </c>
      <c r="B181" s="5" t="s">
        <v>524</v>
      </c>
      <c r="C181" s="5" t="s">
        <v>614</v>
      </c>
      <c r="D181" s="5" t="s">
        <v>270</v>
      </c>
      <c r="E181" s="6">
        <v>42984000</v>
      </c>
      <c r="F181" s="7">
        <v>16.158000000000001</v>
      </c>
      <c r="G181" s="8">
        <f t="shared" si="2"/>
        <v>694535472</v>
      </c>
    </row>
    <row r="182" spans="1:7" x14ac:dyDescent="0.2">
      <c r="A182" s="5" t="s">
        <v>271</v>
      </c>
      <c r="B182" s="5" t="s">
        <v>525</v>
      </c>
      <c r="C182" s="5" t="s">
        <v>614</v>
      </c>
      <c r="D182" s="5" t="s">
        <v>272</v>
      </c>
      <c r="E182" s="6">
        <v>109000000</v>
      </c>
      <c r="F182" s="7">
        <v>45.5</v>
      </c>
      <c r="G182" s="8">
        <f t="shared" si="2"/>
        <v>4959500000</v>
      </c>
    </row>
    <row r="183" spans="1:7" x14ac:dyDescent="0.2">
      <c r="A183" s="5" t="s">
        <v>273</v>
      </c>
      <c r="B183" s="5" t="s">
        <v>472</v>
      </c>
      <c r="C183" s="5" t="s">
        <v>614</v>
      </c>
      <c r="D183" s="5" t="s">
        <v>274</v>
      </c>
      <c r="E183" s="6">
        <v>206940220</v>
      </c>
      <c r="F183" s="7">
        <v>13.84</v>
      </c>
      <c r="G183" s="8">
        <f t="shared" si="2"/>
        <v>2864052644.8000002</v>
      </c>
    </row>
    <row r="184" spans="1:7" x14ac:dyDescent="0.2">
      <c r="A184" s="5" t="s">
        <v>275</v>
      </c>
      <c r="B184" s="5" t="s">
        <v>679</v>
      </c>
      <c r="C184" s="5" t="s">
        <v>614</v>
      </c>
      <c r="D184" s="5" t="s">
        <v>276</v>
      </c>
      <c r="E184" s="6">
        <v>3538928532</v>
      </c>
      <c r="F184" s="7">
        <v>1.0580000000000001</v>
      </c>
      <c r="G184" s="8">
        <f t="shared" si="2"/>
        <v>3744186386.8559999</v>
      </c>
    </row>
    <row r="185" spans="1:7" x14ac:dyDescent="0.2">
      <c r="A185" s="5" t="s">
        <v>277</v>
      </c>
      <c r="B185" s="5" t="s">
        <v>679</v>
      </c>
      <c r="C185" s="5" t="s">
        <v>17</v>
      </c>
      <c r="D185" s="5" t="s">
        <v>278</v>
      </c>
      <c r="E185" s="6">
        <v>521993080</v>
      </c>
      <c r="F185" s="7">
        <v>1.0900000000000001</v>
      </c>
      <c r="G185" s="8">
        <f t="shared" si="2"/>
        <v>568972457.20000005</v>
      </c>
    </row>
    <row r="186" spans="1:7" x14ac:dyDescent="0.2">
      <c r="A186" s="5" t="s">
        <v>279</v>
      </c>
      <c r="B186" s="5" t="s">
        <v>680</v>
      </c>
      <c r="C186" s="5" t="s">
        <v>614</v>
      </c>
      <c r="D186" s="5" t="s">
        <v>280</v>
      </c>
      <c r="E186" s="6">
        <v>4865127996</v>
      </c>
      <c r="F186" s="7">
        <v>0.1</v>
      </c>
      <c r="G186" s="8">
        <f t="shared" si="2"/>
        <v>486512799.60000002</v>
      </c>
    </row>
    <row r="187" spans="1:7" x14ac:dyDescent="0.2">
      <c r="A187" s="5" t="s">
        <v>281</v>
      </c>
      <c r="B187" s="5" t="s">
        <v>680</v>
      </c>
      <c r="C187" s="5" t="s">
        <v>17</v>
      </c>
      <c r="D187" s="5" t="s">
        <v>282</v>
      </c>
      <c r="E187" s="6">
        <v>1493316000</v>
      </c>
      <c r="F187" s="7">
        <v>9.2999999999999999E-2</v>
      </c>
      <c r="G187" s="8">
        <f t="shared" si="2"/>
        <v>138878388</v>
      </c>
    </row>
    <row r="188" spans="1:7" x14ac:dyDescent="0.2">
      <c r="A188" s="5" t="s">
        <v>283</v>
      </c>
      <c r="B188" s="5" t="s">
        <v>473</v>
      </c>
      <c r="C188" s="5" t="s">
        <v>614</v>
      </c>
      <c r="D188" s="5" t="s">
        <v>284</v>
      </c>
      <c r="E188" s="6">
        <v>21586948000</v>
      </c>
      <c r="F188" s="7">
        <v>109.02</v>
      </c>
      <c r="G188" s="8">
        <f t="shared" si="2"/>
        <v>2353409070960</v>
      </c>
    </row>
    <row r="189" spans="1:7" x14ac:dyDescent="0.2">
      <c r="A189" s="5" t="s">
        <v>285</v>
      </c>
      <c r="B189" s="5" t="s">
        <v>473</v>
      </c>
      <c r="C189" s="5" t="s">
        <v>17</v>
      </c>
      <c r="D189" s="5" t="s">
        <v>286</v>
      </c>
      <c r="E189" s="6">
        <v>1000000000</v>
      </c>
      <c r="F189" s="7">
        <v>104.65</v>
      </c>
      <c r="G189" s="8">
        <f t="shared" si="2"/>
        <v>104650000000</v>
      </c>
    </row>
    <row r="190" spans="1:7" x14ac:dyDescent="0.2">
      <c r="A190" s="5" t="s">
        <v>287</v>
      </c>
      <c r="B190" s="5" t="s">
        <v>681</v>
      </c>
      <c r="C190" s="5" t="s">
        <v>614</v>
      </c>
      <c r="D190" s="5" t="s">
        <v>288</v>
      </c>
      <c r="E190" s="6">
        <v>992354730</v>
      </c>
      <c r="F190" s="7">
        <v>35.340000000000003</v>
      </c>
      <c r="G190" s="8">
        <f t="shared" si="2"/>
        <v>35069816158.200005</v>
      </c>
    </row>
    <row r="191" spans="1:7" x14ac:dyDescent="0.2">
      <c r="A191" s="5" t="s">
        <v>571</v>
      </c>
      <c r="B191" s="5" t="s">
        <v>682</v>
      </c>
      <c r="C191" s="5" t="s">
        <v>614</v>
      </c>
      <c r="D191" s="5" t="s">
        <v>568</v>
      </c>
      <c r="E191" s="6">
        <v>111637791</v>
      </c>
      <c r="F191" s="7">
        <v>432.8</v>
      </c>
      <c r="G191" s="8">
        <f t="shared" si="2"/>
        <v>48316835944.800003</v>
      </c>
    </row>
    <row r="192" spans="1:7" x14ac:dyDescent="0.2">
      <c r="A192" s="5" t="s">
        <v>616</v>
      </c>
      <c r="B192" s="5" t="s">
        <v>617</v>
      </c>
      <c r="C192" s="5" t="s">
        <v>614</v>
      </c>
      <c r="D192" s="5" t="s">
        <v>618</v>
      </c>
      <c r="E192" s="6">
        <v>15690000000</v>
      </c>
      <c r="F192" s="7">
        <v>4.8159999999999998</v>
      </c>
      <c r="G192" s="8">
        <f t="shared" si="2"/>
        <v>75563040000</v>
      </c>
    </row>
    <row r="193" spans="1:7" x14ac:dyDescent="0.2">
      <c r="A193" s="5" t="s">
        <v>474</v>
      </c>
      <c r="B193" s="5" t="s">
        <v>683</v>
      </c>
      <c r="C193" s="5" t="s">
        <v>614</v>
      </c>
      <c r="D193" s="5" t="s">
        <v>475</v>
      </c>
      <c r="E193" s="6">
        <v>600000000</v>
      </c>
      <c r="F193" s="7">
        <v>0.109</v>
      </c>
      <c r="G193" s="8">
        <f t="shared" si="2"/>
        <v>65400000</v>
      </c>
    </row>
    <row r="194" spans="1:7" x14ac:dyDescent="0.2">
      <c r="A194" s="5" t="s">
        <v>289</v>
      </c>
      <c r="B194" s="5" t="s">
        <v>684</v>
      </c>
      <c r="C194" s="5" t="s">
        <v>614</v>
      </c>
      <c r="D194" s="5" t="s">
        <v>290</v>
      </c>
      <c r="E194" s="6">
        <v>4741299639</v>
      </c>
      <c r="F194" s="7">
        <v>338.75</v>
      </c>
      <c r="G194" s="8">
        <f t="shared" si="2"/>
        <v>1606115252711.25</v>
      </c>
    </row>
    <row r="195" spans="1:7" x14ac:dyDescent="0.2">
      <c r="A195" s="5" t="s">
        <v>551</v>
      </c>
      <c r="B195" s="5" t="s">
        <v>552</v>
      </c>
      <c r="C195" s="5" t="s">
        <v>614</v>
      </c>
      <c r="D195" s="5" t="s">
        <v>553</v>
      </c>
      <c r="E195" s="6">
        <v>1237175444</v>
      </c>
      <c r="F195" s="7">
        <v>2.5099999999999998</v>
      </c>
      <c r="G195" s="8">
        <f t="shared" si="2"/>
        <v>3105310364.4399996</v>
      </c>
    </row>
    <row r="196" spans="1:7" x14ac:dyDescent="0.2">
      <c r="A196" s="5" t="s">
        <v>604</v>
      </c>
      <c r="B196" s="5" t="s">
        <v>605</v>
      </c>
      <c r="C196" s="5" t="s">
        <v>614</v>
      </c>
      <c r="D196" s="5" t="s">
        <v>606</v>
      </c>
      <c r="E196" s="6">
        <v>61579358</v>
      </c>
      <c r="F196" s="7">
        <v>2040.5</v>
      </c>
      <c r="G196" s="8">
        <f t="shared" ref="G196:G250" si="3">IF(F196="","",E196*F196)</f>
        <v>125652679999</v>
      </c>
    </row>
    <row r="197" spans="1:7" x14ac:dyDescent="0.2">
      <c r="A197" s="5" t="s">
        <v>291</v>
      </c>
      <c r="B197" s="5" t="s">
        <v>573</v>
      </c>
      <c r="C197" s="5" t="s">
        <v>614</v>
      </c>
      <c r="D197" s="5" t="s">
        <v>292</v>
      </c>
      <c r="E197" s="6">
        <v>35725994705</v>
      </c>
      <c r="F197" s="7">
        <v>17.79</v>
      </c>
      <c r="G197" s="8">
        <f t="shared" si="3"/>
        <v>635565445801.94995</v>
      </c>
    </row>
    <row r="198" spans="1:7" x14ac:dyDescent="0.2">
      <c r="A198" s="5" t="s">
        <v>293</v>
      </c>
      <c r="B198" s="5" t="s">
        <v>573</v>
      </c>
      <c r="C198" s="5" t="s">
        <v>17</v>
      </c>
      <c r="D198" s="5" t="s">
        <v>294</v>
      </c>
      <c r="E198" s="6">
        <v>7701998235</v>
      </c>
      <c r="F198" s="7">
        <v>21.145</v>
      </c>
      <c r="G198" s="8">
        <f t="shared" si="3"/>
        <v>162858752679.07498</v>
      </c>
    </row>
    <row r="199" spans="1:7" x14ac:dyDescent="0.2">
      <c r="A199" s="5" t="s">
        <v>628</v>
      </c>
      <c r="B199" s="5" t="s">
        <v>629</v>
      </c>
      <c r="C199" s="5" t="s">
        <v>614</v>
      </c>
      <c r="D199" s="5" t="s">
        <v>630</v>
      </c>
      <c r="E199" s="6">
        <v>132843907</v>
      </c>
      <c r="F199" s="7">
        <v>107.6</v>
      </c>
      <c r="G199" s="8">
        <f t="shared" si="3"/>
        <v>14294004393.199999</v>
      </c>
    </row>
    <row r="200" spans="1:7" x14ac:dyDescent="0.2">
      <c r="A200" s="5" t="s">
        <v>295</v>
      </c>
      <c r="B200" s="5" t="s">
        <v>685</v>
      </c>
      <c r="C200" s="5" t="s">
        <v>614</v>
      </c>
      <c r="D200" s="5" t="s">
        <v>296</v>
      </c>
      <c r="E200" s="6">
        <v>859074636</v>
      </c>
      <c r="F200" s="7">
        <v>0.64749999999999996</v>
      </c>
      <c r="G200" s="8">
        <f t="shared" si="3"/>
        <v>556250826.80999994</v>
      </c>
    </row>
    <row r="201" spans="1:7" x14ac:dyDescent="0.2">
      <c r="A201" s="5" t="s">
        <v>297</v>
      </c>
      <c r="B201" s="5" t="s">
        <v>685</v>
      </c>
      <c r="C201" s="5" t="s">
        <v>17</v>
      </c>
      <c r="D201" s="5" t="s">
        <v>298</v>
      </c>
      <c r="E201" s="6">
        <v>262100364</v>
      </c>
      <c r="F201" s="7">
        <v>0.53449999999999998</v>
      </c>
      <c r="G201" s="8">
        <f t="shared" si="3"/>
        <v>140092644.558</v>
      </c>
    </row>
    <row r="202" spans="1:7" x14ac:dyDescent="0.2">
      <c r="A202" s="5" t="s">
        <v>299</v>
      </c>
      <c r="B202" s="5" t="s">
        <v>686</v>
      </c>
      <c r="C202" s="5" t="s">
        <v>614</v>
      </c>
      <c r="D202" s="5" t="s">
        <v>300</v>
      </c>
      <c r="E202" s="6">
        <v>34270159</v>
      </c>
      <c r="F202" s="7">
        <v>171.5</v>
      </c>
      <c r="G202" s="8">
        <f t="shared" si="3"/>
        <v>5877332268.5</v>
      </c>
    </row>
    <row r="203" spans="1:7" x14ac:dyDescent="0.2">
      <c r="A203" s="5" t="s">
        <v>610</v>
      </c>
      <c r="B203" s="5" t="s">
        <v>611</v>
      </c>
      <c r="C203" s="5" t="s">
        <v>614</v>
      </c>
      <c r="D203" s="5" t="s">
        <v>612</v>
      </c>
      <c r="E203" s="6">
        <v>22333500</v>
      </c>
      <c r="F203" s="7">
        <v>16.75</v>
      </c>
      <c r="G203" s="8">
        <f t="shared" si="3"/>
        <v>374086125</v>
      </c>
    </row>
    <row r="204" spans="1:7" x14ac:dyDescent="0.2">
      <c r="A204" s="5" t="s">
        <v>302</v>
      </c>
      <c r="B204" s="5" t="s">
        <v>476</v>
      </c>
      <c r="C204" s="5" t="s">
        <v>614</v>
      </c>
      <c r="D204" s="5" t="s">
        <v>303</v>
      </c>
      <c r="E204" s="6">
        <v>1525986880</v>
      </c>
      <c r="F204" s="7">
        <v>0.437</v>
      </c>
      <c r="G204" s="8">
        <f t="shared" si="3"/>
        <v>666856266.55999994</v>
      </c>
    </row>
    <row r="205" spans="1:7" x14ac:dyDescent="0.2">
      <c r="A205" s="5" t="s">
        <v>304</v>
      </c>
      <c r="B205" s="5" t="s">
        <v>476</v>
      </c>
      <c r="C205" s="5" t="s">
        <v>17</v>
      </c>
      <c r="D205" s="5" t="s">
        <v>305</v>
      </c>
      <c r="E205" s="6">
        <v>217961420</v>
      </c>
      <c r="F205" s="7">
        <v>0.35299999999999998</v>
      </c>
      <c r="G205" s="8">
        <f t="shared" si="3"/>
        <v>76940381.25999999</v>
      </c>
    </row>
    <row r="206" spans="1:7" x14ac:dyDescent="0.2">
      <c r="A206" s="5" t="s">
        <v>306</v>
      </c>
      <c r="B206" s="5" t="s">
        <v>687</v>
      </c>
      <c r="C206" s="5" t="s">
        <v>614</v>
      </c>
      <c r="D206" s="5" t="s">
        <v>307</v>
      </c>
      <c r="E206" s="6">
        <v>2178690700</v>
      </c>
      <c r="F206" s="7">
        <v>351.8</v>
      </c>
      <c r="G206" s="8">
        <f t="shared" si="3"/>
        <v>766463388260</v>
      </c>
    </row>
    <row r="207" spans="1:7" x14ac:dyDescent="0.2">
      <c r="A207" s="5" t="s">
        <v>308</v>
      </c>
      <c r="B207" s="5" t="s">
        <v>687</v>
      </c>
      <c r="C207" s="5" t="s">
        <v>17</v>
      </c>
      <c r="D207" s="5" t="s">
        <v>309</v>
      </c>
      <c r="E207" s="6">
        <v>147508500</v>
      </c>
      <c r="F207" s="7">
        <v>344.2</v>
      </c>
      <c r="G207" s="8">
        <f t="shared" si="3"/>
        <v>50772425700</v>
      </c>
    </row>
    <row r="208" spans="1:7" x14ac:dyDescent="0.2">
      <c r="A208" s="5" t="s">
        <v>310</v>
      </c>
      <c r="B208" s="5" t="s">
        <v>526</v>
      </c>
      <c r="C208" s="5" t="s">
        <v>614</v>
      </c>
      <c r="D208" s="5" t="s">
        <v>311</v>
      </c>
      <c r="E208" s="6">
        <v>3854341416571</v>
      </c>
      <c r="F208" s="7">
        <v>6.4939999999999998E-3</v>
      </c>
      <c r="G208" s="8">
        <f t="shared" si="3"/>
        <v>25030093159.212074</v>
      </c>
    </row>
    <row r="209" spans="1:7" x14ac:dyDescent="0.2">
      <c r="A209" s="5" t="s">
        <v>312</v>
      </c>
      <c r="B209" s="5" t="s">
        <v>537</v>
      </c>
      <c r="C209" s="5" t="s">
        <v>614</v>
      </c>
      <c r="D209" s="5" t="s">
        <v>313</v>
      </c>
      <c r="E209" s="6">
        <v>1458404850747</v>
      </c>
      <c r="F209" s="7">
        <v>2.82E-3</v>
      </c>
      <c r="G209" s="8">
        <f t="shared" si="3"/>
        <v>4112701679.1065402</v>
      </c>
    </row>
    <row r="210" spans="1:7" x14ac:dyDescent="0.2">
      <c r="A210" s="5" t="s">
        <v>314</v>
      </c>
      <c r="B210" s="5" t="s">
        <v>537</v>
      </c>
      <c r="C210" s="5" t="s">
        <v>17</v>
      </c>
      <c r="D210" s="5" t="s">
        <v>315</v>
      </c>
      <c r="E210" s="6">
        <v>16500533681</v>
      </c>
      <c r="F210" s="7">
        <v>4.9699999999999996E-3</v>
      </c>
      <c r="G210" s="8">
        <f t="shared" si="3"/>
        <v>82007652.394569993</v>
      </c>
    </row>
    <row r="211" spans="1:7" x14ac:dyDescent="0.2">
      <c r="A211" s="5" t="s">
        <v>316</v>
      </c>
      <c r="B211" s="5" t="s">
        <v>501</v>
      </c>
      <c r="C211" s="5" t="s">
        <v>614</v>
      </c>
      <c r="D211" s="5" t="s">
        <v>317</v>
      </c>
      <c r="E211" s="6">
        <v>1357945609114</v>
      </c>
      <c r="F211" s="7">
        <v>2.1099999999999999E-3</v>
      </c>
      <c r="G211" s="8">
        <f t="shared" si="3"/>
        <v>2865265235.2305398</v>
      </c>
    </row>
    <row r="212" spans="1:7" x14ac:dyDescent="0.2">
      <c r="A212" s="5" t="s">
        <v>444</v>
      </c>
      <c r="B212" s="5" t="s">
        <v>510</v>
      </c>
      <c r="C212" s="5" t="s">
        <v>614</v>
      </c>
      <c r="D212" s="5" t="s">
        <v>445</v>
      </c>
      <c r="E212" s="6">
        <v>13668239</v>
      </c>
      <c r="F212" s="7">
        <v>590</v>
      </c>
      <c r="G212" s="8">
        <f t="shared" si="3"/>
        <v>8064261010</v>
      </c>
    </row>
    <row r="213" spans="1:7" x14ac:dyDescent="0.2">
      <c r="A213" s="5" t="s">
        <v>318</v>
      </c>
      <c r="B213" s="5" t="s">
        <v>688</v>
      </c>
      <c r="C213" s="5" t="s">
        <v>614</v>
      </c>
      <c r="D213" s="5" t="s">
        <v>319</v>
      </c>
      <c r="E213" s="6">
        <v>3819315580</v>
      </c>
      <c r="F213" s="7">
        <v>0.23699999999999999</v>
      </c>
      <c r="G213" s="8">
        <f t="shared" si="3"/>
        <v>905177792.45999992</v>
      </c>
    </row>
    <row r="214" spans="1:7" x14ac:dyDescent="0.2">
      <c r="A214" s="5" t="s">
        <v>320</v>
      </c>
      <c r="B214" s="5" t="s">
        <v>688</v>
      </c>
      <c r="C214" s="5" t="s">
        <v>17</v>
      </c>
      <c r="D214" s="5" t="s">
        <v>321</v>
      </c>
      <c r="E214" s="6">
        <v>576693000</v>
      </c>
      <c r="F214" s="7">
        <v>0.17199999999999999</v>
      </c>
      <c r="G214" s="8">
        <f t="shared" si="3"/>
        <v>99191195.999999985</v>
      </c>
    </row>
    <row r="215" spans="1:7" x14ac:dyDescent="0.2">
      <c r="A215" s="5" t="s">
        <v>574</v>
      </c>
      <c r="B215" s="5" t="s">
        <v>689</v>
      </c>
      <c r="C215" s="5" t="s">
        <v>614</v>
      </c>
      <c r="D215" s="5" t="s">
        <v>575</v>
      </c>
      <c r="E215" s="6">
        <v>156300000000</v>
      </c>
      <c r="F215" s="7"/>
      <c r="G215" s="8" t="str">
        <f t="shared" si="3"/>
        <v/>
      </c>
    </row>
    <row r="216" spans="1:7" x14ac:dyDescent="0.2">
      <c r="A216" s="5" t="s">
        <v>322</v>
      </c>
      <c r="B216" s="5" t="s">
        <v>477</v>
      </c>
      <c r="C216" s="5" t="s">
        <v>614</v>
      </c>
      <c r="D216" s="5" t="s">
        <v>323</v>
      </c>
      <c r="E216" s="6">
        <v>1033135366</v>
      </c>
      <c r="F216" s="7">
        <v>60.74</v>
      </c>
      <c r="G216" s="8">
        <f t="shared" si="3"/>
        <v>62752642130.840004</v>
      </c>
    </row>
    <row r="217" spans="1:7" x14ac:dyDescent="0.2">
      <c r="A217" s="5" t="s">
        <v>324</v>
      </c>
      <c r="B217" s="5" t="s">
        <v>527</v>
      </c>
      <c r="C217" s="5" t="s">
        <v>17</v>
      </c>
      <c r="D217" s="5" t="s">
        <v>325</v>
      </c>
      <c r="E217" s="6">
        <v>1554875</v>
      </c>
      <c r="F217" s="7">
        <v>77950</v>
      </c>
      <c r="G217" s="8">
        <f t="shared" si="3"/>
        <v>121202506250</v>
      </c>
    </row>
    <row r="218" spans="1:7" x14ac:dyDescent="0.2">
      <c r="A218" s="5" t="s">
        <v>326</v>
      </c>
      <c r="B218" s="5" t="s">
        <v>446</v>
      </c>
      <c r="C218" s="5" t="s">
        <v>614</v>
      </c>
      <c r="D218" s="5" t="s">
        <v>327</v>
      </c>
      <c r="E218" s="6">
        <v>20843976400</v>
      </c>
      <c r="F218" s="7">
        <v>0.42599999999999999</v>
      </c>
      <c r="G218" s="8">
        <f t="shared" si="3"/>
        <v>8879533946.3999996</v>
      </c>
    </row>
    <row r="219" spans="1:7" x14ac:dyDescent="0.2">
      <c r="A219" s="5" t="s">
        <v>328</v>
      </c>
      <c r="B219" s="5" t="s">
        <v>538</v>
      </c>
      <c r="C219" s="5" t="s">
        <v>614</v>
      </c>
      <c r="D219" s="5" t="s">
        <v>329</v>
      </c>
      <c r="E219" s="6">
        <v>8220000</v>
      </c>
      <c r="F219" s="7">
        <v>78.5</v>
      </c>
      <c r="G219" s="8">
        <f t="shared" si="3"/>
        <v>645270000</v>
      </c>
    </row>
    <row r="220" spans="1:7" x14ac:dyDescent="0.2">
      <c r="A220" s="5" t="s">
        <v>405</v>
      </c>
      <c r="B220" s="5" t="s">
        <v>690</v>
      </c>
      <c r="C220" s="5" t="s">
        <v>614</v>
      </c>
      <c r="D220" s="5" t="s">
        <v>406</v>
      </c>
      <c r="E220" s="6">
        <v>23718856</v>
      </c>
      <c r="F220" s="7">
        <v>815</v>
      </c>
      <c r="G220" s="8">
        <f t="shared" si="3"/>
        <v>19330867640</v>
      </c>
    </row>
    <row r="221" spans="1:7" x14ac:dyDescent="0.2">
      <c r="A221" s="5" t="s">
        <v>330</v>
      </c>
      <c r="B221" s="5" t="s">
        <v>511</v>
      </c>
      <c r="C221" s="5" t="s">
        <v>614</v>
      </c>
      <c r="D221" s="5" t="s">
        <v>331</v>
      </c>
      <c r="E221" s="6">
        <v>36109217</v>
      </c>
      <c r="F221" s="7">
        <v>1144</v>
      </c>
      <c r="G221" s="8">
        <f t="shared" si="3"/>
        <v>41308944248</v>
      </c>
    </row>
    <row r="222" spans="1:7" x14ac:dyDescent="0.2">
      <c r="A222" s="5" t="s">
        <v>409</v>
      </c>
      <c r="B222" s="5" t="s">
        <v>691</v>
      </c>
      <c r="C222" s="5" t="s">
        <v>614</v>
      </c>
      <c r="D222" s="5" t="s">
        <v>410</v>
      </c>
      <c r="E222" s="6">
        <v>532939780119</v>
      </c>
      <c r="F222" s="7">
        <v>0.433</v>
      </c>
      <c r="G222" s="8">
        <f t="shared" si="3"/>
        <v>230762924791.52701</v>
      </c>
    </row>
    <row r="223" spans="1:7" x14ac:dyDescent="0.2">
      <c r="A223" s="5" t="s">
        <v>376</v>
      </c>
      <c r="B223" s="5" t="s">
        <v>528</v>
      </c>
      <c r="C223" s="5" t="s">
        <v>614</v>
      </c>
      <c r="D223" s="5" t="s">
        <v>377</v>
      </c>
      <c r="E223" s="6">
        <v>599737</v>
      </c>
      <c r="F223" s="7">
        <v>6480</v>
      </c>
      <c r="G223" s="8">
        <f t="shared" si="3"/>
        <v>3886295760</v>
      </c>
    </row>
    <row r="224" spans="1:7" x14ac:dyDescent="0.2">
      <c r="A224" s="5" t="s">
        <v>554</v>
      </c>
      <c r="B224" s="5" t="s">
        <v>503</v>
      </c>
      <c r="C224" s="5" t="s">
        <v>614</v>
      </c>
      <c r="D224" s="5" t="s">
        <v>59</v>
      </c>
      <c r="E224" s="6">
        <v>63048706145</v>
      </c>
      <c r="F224" s="7">
        <v>1.075</v>
      </c>
      <c r="G224" s="8">
        <f t="shared" si="3"/>
        <v>67777359105.875</v>
      </c>
    </row>
    <row r="225" spans="1:7" x14ac:dyDescent="0.2">
      <c r="A225" s="5" t="s">
        <v>378</v>
      </c>
      <c r="B225" s="5" t="s">
        <v>539</v>
      </c>
      <c r="C225" s="5" t="s">
        <v>614</v>
      </c>
      <c r="D225" s="5" t="s">
        <v>379</v>
      </c>
      <c r="E225" s="6">
        <v>547761</v>
      </c>
      <c r="F225" s="7">
        <v>12680</v>
      </c>
      <c r="G225" s="8">
        <f t="shared" si="3"/>
        <v>6945609480</v>
      </c>
    </row>
    <row r="226" spans="1:7" x14ac:dyDescent="0.2">
      <c r="A226" s="5" t="s">
        <v>543</v>
      </c>
      <c r="B226" s="5" t="s">
        <v>692</v>
      </c>
      <c r="C226" s="5" t="s">
        <v>614</v>
      </c>
      <c r="D226" s="5" t="s">
        <v>544</v>
      </c>
      <c r="E226" s="6">
        <v>360134697357</v>
      </c>
      <c r="F226" s="7">
        <v>5.8400000000000001E-2</v>
      </c>
      <c r="G226" s="8">
        <f t="shared" si="3"/>
        <v>21031866325.6488</v>
      </c>
    </row>
    <row r="227" spans="1:7" x14ac:dyDescent="0.2">
      <c r="A227" s="5" t="s">
        <v>332</v>
      </c>
      <c r="B227" s="5" t="s">
        <v>693</v>
      </c>
      <c r="C227" s="5" t="s">
        <v>614</v>
      </c>
      <c r="D227" s="5" t="s">
        <v>333</v>
      </c>
      <c r="E227" s="6">
        <v>7896123268</v>
      </c>
      <c r="F227" s="7">
        <v>6.8</v>
      </c>
      <c r="G227" s="8">
        <f t="shared" si="3"/>
        <v>53693638222.400002</v>
      </c>
    </row>
    <row r="228" spans="1:7" x14ac:dyDescent="0.2">
      <c r="A228" s="5" t="s">
        <v>447</v>
      </c>
      <c r="B228" s="5" t="s">
        <v>448</v>
      </c>
      <c r="C228" s="5" t="s">
        <v>614</v>
      </c>
      <c r="D228" s="5" t="s">
        <v>449</v>
      </c>
      <c r="E228" s="6">
        <v>115996689</v>
      </c>
      <c r="F228" s="7">
        <v>35.9</v>
      </c>
      <c r="G228" s="8">
        <f t="shared" si="3"/>
        <v>4164281135.0999999</v>
      </c>
    </row>
    <row r="229" spans="1:7" x14ac:dyDescent="0.2">
      <c r="A229" s="5" t="s">
        <v>631</v>
      </c>
      <c r="B229" s="5" t="s">
        <v>632</v>
      </c>
      <c r="C229" s="5" t="s">
        <v>614</v>
      </c>
      <c r="D229" s="5" t="s">
        <v>633</v>
      </c>
      <c r="E229" s="6">
        <v>1749127404</v>
      </c>
      <c r="F229" s="7">
        <v>23.15</v>
      </c>
      <c r="G229" s="8">
        <f t="shared" si="3"/>
        <v>40492299402.599998</v>
      </c>
    </row>
    <row r="230" spans="1:7" x14ac:dyDescent="0.2">
      <c r="A230" s="5" t="s">
        <v>334</v>
      </c>
      <c r="B230" s="5" t="s">
        <v>478</v>
      </c>
      <c r="C230" s="5" t="s">
        <v>614</v>
      </c>
      <c r="D230" s="5" t="s">
        <v>335</v>
      </c>
      <c r="E230" s="6">
        <v>319595965</v>
      </c>
      <c r="F230" s="7">
        <v>2.96</v>
      </c>
      <c r="G230" s="8">
        <f t="shared" si="3"/>
        <v>946004056.39999998</v>
      </c>
    </row>
    <row r="231" spans="1:7" x14ac:dyDescent="0.2">
      <c r="A231" s="5" t="s">
        <v>336</v>
      </c>
      <c r="B231" s="5" t="s">
        <v>478</v>
      </c>
      <c r="C231" s="5" t="s">
        <v>17</v>
      </c>
      <c r="D231" s="5" t="s">
        <v>337</v>
      </c>
      <c r="E231" s="6">
        <v>80499134</v>
      </c>
      <c r="F231" s="7">
        <v>1.655</v>
      </c>
      <c r="G231" s="8">
        <f t="shared" si="3"/>
        <v>133226066.77</v>
      </c>
    </row>
    <row r="232" spans="1:7" x14ac:dyDescent="0.2">
      <c r="A232" s="5" t="s">
        <v>338</v>
      </c>
      <c r="B232" s="5" t="s">
        <v>694</v>
      </c>
      <c r="C232" s="5" t="s">
        <v>614</v>
      </c>
      <c r="D232" s="5" t="s">
        <v>339</v>
      </c>
      <c r="E232" s="6">
        <v>18091110</v>
      </c>
      <c r="F232" s="7">
        <v>1048</v>
      </c>
      <c r="G232" s="8">
        <f t="shared" si="3"/>
        <v>18959483280</v>
      </c>
    </row>
    <row r="233" spans="1:7" x14ac:dyDescent="0.2">
      <c r="A233" s="5" t="s">
        <v>340</v>
      </c>
      <c r="B233" s="5" t="s">
        <v>694</v>
      </c>
      <c r="C233" s="5" t="s">
        <v>17</v>
      </c>
      <c r="D233" s="5" t="s">
        <v>341</v>
      </c>
      <c r="E233" s="6">
        <v>5883050</v>
      </c>
      <c r="F233" s="7">
        <v>445</v>
      </c>
      <c r="G233" s="8">
        <f t="shared" si="3"/>
        <v>2617957250</v>
      </c>
    </row>
    <row r="234" spans="1:7" x14ac:dyDescent="0.2">
      <c r="A234" s="5" t="s">
        <v>342</v>
      </c>
      <c r="B234" s="5" t="s">
        <v>529</v>
      </c>
      <c r="C234" s="5" t="s">
        <v>614</v>
      </c>
      <c r="D234" s="5" t="s">
        <v>343</v>
      </c>
      <c r="E234" s="6">
        <v>5005605</v>
      </c>
      <c r="F234" s="7">
        <v>59.85</v>
      </c>
      <c r="G234" s="8">
        <f t="shared" si="3"/>
        <v>299585459.25</v>
      </c>
    </row>
    <row r="235" spans="1:7" x14ac:dyDescent="0.2">
      <c r="A235" s="5" t="s">
        <v>344</v>
      </c>
      <c r="B235" s="5" t="s">
        <v>479</v>
      </c>
      <c r="C235" s="5" t="s">
        <v>614</v>
      </c>
      <c r="D235" s="5" t="s">
        <v>345</v>
      </c>
      <c r="E235" s="6">
        <v>56151024</v>
      </c>
      <c r="F235" s="7">
        <v>117</v>
      </c>
      <c r="G235" s="8">
        <f t="shared" si="3"/>
        <v>6569669808</v>
      </c>
    </row>
    <row r="236" spans="1:7" x14ac:dyDescent="0.2">
      <c r="A236" s="5" t="s">
        <v>346</v>
      </c>
      <c r="B236" s="5" t="s">
        <v>479</v>
      </c>
      <c r="C236" s="5" t="s">
        <v>17</v>
      </c>
      <c r="D236" s="5" t="s">
        <v>347</v>
      </c>
      <c r="E236" s="6">
        <v>18716678</v>
      </c>
      <c r="F236" s="7">
        <v>49.6</v>
      </c>
      <c r="G236" s="8">
        <f t="shared" si="3"/>
        <v>928347228.80000007</v>
      </c>
    </row>
    <row r="237" spans="1:7" x14ac:dyDescent="0.2">
      <c r="A237" s="5" t="s">
        <v>348</v>
      </c>
      <c r="B237" s="5" t="s">
        <v>480</v>
      </c>
      <c r="C237" s="5" t="s">
        <v>614</v>
      </c>
      <c r="D237" s="5" t="s">
        <v>349</v>
      </c>
      <c r="E237" s="6">
        <v>11529538</v>
      </c>
      <c r="F237" s="7">
        <v>55800</v>
      </c>
      <c r="G237" s="8">
        <f t="shared" si="3"/>
        <v>643348220400</v>
      </c>
    </row>
    <row r="238" spans="1:7" x14ac:dyDescent="0.2">
      <c r="A238" s="5" t="s">
        <v>387</v>
      </c>
      <c r="B238" s="5" t="s">
        <v>481</v>
      </c>
      <c r="C238" s="5" t="s">
        <v>614</v>
      </c>
      <c r="D238" s="5" t="s">
        <v>388</v>
      </c>
      <c r="E238" s="6">
        <v>1553984</v>
      </c>
      <c r="F238" s="7">
        <v>3770</v>
      </c>
      <c r="G238" s="8">
        <f t="shared" si="3"/>
        <v>5858519680</v>
      </c>
    </row>
    <row r="239" spans="1:7" x14ac:dyDescent="0.2">
      <c r="A239" s="5" t="s">
        <v>389</v>
      </c>
      <c r="B239" s="5" t="s">
        <v>481</v>
      </c>
      <c r="C239" s="5" t="s">
        <v>17</v>
      </c>
      <c r="D239" s="5" t="s">
        <v>390</v>
      </c>
      <c r="E239" s="6">
        <v>51839</v>
      </c>
      <c r="F239" s="7">
        <v>3660</v>
      </c>
      <c r="G239" s="8">
        <f t="shared" si="3"/>
        <v>189730740</v>
      </c>
    </row>
    <row r="240" spans="1:7" x14ac:dyDescent="0.2">
      <c r="A240" s="5" t="s">
        <v>350</v>
      </c>
      <c r="B240" s="5" t="s">
        <v>482</v>
      </c>
      <c r="C240" s="5" t="s">
        <v>614</v>
      </c>
      <c r="D240" s="5" t="s">
        <v>351</v>
      </c>
      <c r="E240" s="6">
        <v>12960541337338</v>
      </c>
      <c r="F240" s="7">
        <v>1.473E-2</v>
      </c>
      <c r="G240" s="8">
        <f t="shared" si="3"/>
        <v>190908773898.98874</v>
      </c>
    </row>
    <row r="241" spans="1:7" x14ac:dyDescent="0.2">
      <c r="A241" s="5" t="s">
        <v>352</v>
      </c>
      <c r="B241" s="5" t="s">
        <v>530</v>
      </c>
      <c r="C241" s="5" t="s">
        <v>614</v>
      </c>
      <c r="D241" s="5" t="s">
        <v>353</v>
      </c>
      <c r="E241" s="6">
        <v>1083000000</v>
      </c>
      <c r="F241" s="7">
        <v>7.08</v>
      </c>
      <c r="G241" s="8">
        <f t="shared" si="3"/>
        <v>7667640000</v>
      </c>
    </row>
    <row r="242" spans="1:7" x14ac:dyDescent="0.2">
      <c r="A242" s="5" t="s">
        <v>354</v>
      </c>
      <c r="B242" s="5" t="s">
        <v>530</v>
      </c>
      <c r="C242" s="5" t="s">
        <v>17</v>
      </c>
      <c r="D242" s="5" t="s">
        <v>355</v>
      </c>
      <c r="E242" s="6">
        <v>162000000</v>
      </c>
      <c r="F242" s="7">
        <v>6.04</v>
      </c>
      <c r="G242" s="8">
        <f t="shared" si="3"/>
        <v>978480000</v>
      </c>
    </row>
    <row r="243" spans="1:7" x14ac:dyDescent="0.2">
      <c r="A243" s="5" t="s">
        <v>356</v>
      </c>
      <c r="B243" s="5" t="s">
        <v>576</v>
      </c>
      <c r="C243" s="5" t="s">
        <v>614</v>
      </c>
      <c r="D243" s="5" t="s">
        <v>357</v>
      </c>
      <c r="E243" s="6">
        <v>826919375</v>
      </c>
      <c r="F243" s="7">
        <v>95.65</v>
      </c>
      <c r="G243" s="8">
        <f t="shared" si="3"/>
        <v>79094838218.75</v>
      </c>
    </row>
    <row r="244" spans="1:7" x14ac:dyDescent="0.2">
      <c r="A244" s="5" t="s">
        <v>358</v>
      </c>
      <c r="B244" s="5" t="s">
        <v>483</v>
      </c>
      <c r="C244" s="5" t="s">
        <v>614</v>
      </c>
      <c r="D244" s="5" t="s">
        <v>359</v>
      </c>
      <c r="E244" s="6">
        <v>7963562986</v>
      </c>
      <c r="F244" s="7">
        <v>0.23749999999999999</v>
      </c>
      <c r="G244" s="8">
        <f t="shared" si="3"/>
        <v>1891346209.175</v>
      </c>
    </row>
    <row r="245" spans="1:7" x14ac:dyDescent="0.2">
      <c r="A245" s="5" t="s">
        <v>360</v>
      </c>
      <c r="B245" s="5" t="s">
        <v>483</v>
      </c>
      <c r="C245" s="5" t="s">
        <v>17</v>
      </c>
      <c r="D245" s="5" t="s">
        <v>361</v>
      </c>
      <c r="E245" s="6">
        <v>1332635125</v>
      </c>
      <c r="F245" s="7">
        <v>0.23599999999999999</v>
      </c>
      <c r="G245" s="8">
        <f t="shared" si="3"/>
        <v>314501889.5</v>
      </c>
    </row>
    <row r="246" spans="1:7" x14ac:dyDescent="0.2">
      <c r="A246" s="5" t="s">
        <v>424</v>
      </c>
      <c r="B246" s="5" t="s">
        <v>695</v>
      </c>
      <c r="C246" s="5" t="s">
        <v>614</v>
      </c>
      <c r="D246" s="5" t="s">
        <v>425</v>
      </c>
      <c r="E246" s="6">
        <v>323800479</v>
      </c>
      <c r="F246" s="7">
        <v>1875.2</v>
      </c>
      <c r="G246" s="8">
        <f t="shared" si="3"/>
        <v>607190658220.80005</v>
      </c>
    </row>
    <row r="247" spans="1:7" x14ac:dyDescent="0.2">
      <c r="A247" s="5" t="s">
        <v>362</v>
      </c>
      <c r="B247" s="5" t="s">
        <v>484</v>
      </c>
      <c r="C247" s="5" t="s">
        <v>614</v>
      </c>
      <c r="D247" s="5" t="s">
        <v>363</v>
      </c>
      <c r="E247" s="6">
        <v>17143584</v>
      </c>
      <c r="F247" s="7">
        <v>182</v>
      </c>
      <c r="G247" s="8">
        <f t="shared" si="3"/>
        <v>3120132288</v>
      </c>
    </row>
    <row r="248" spans="1:7" x14ac:dyDescent="0.2">
      <c r="A248" s="5" t="s">
        <v>364</v>
      </c>
      <c r="B248" s="5" t="s">
        <v>484</v>
      </c>
      <c r="C248" s="5" t="s">
        <v>17</v>
      </c>
      <c r="D248" s="5" t="s">
        <v>365</v>
      </c>
      <c r="E248" s="6">
        <v>4507320</v>
      </c>
      <c r="F248" s="7">
        <v>86</v>
      </c>
      <c r="G248" s="8">
        <f t="shared" si="3"/>
        <v>387629520</v>
      </c>
    </row>
    <row r="249" spans="1:7" x14ac:dyDescent="0.2">
      <c r="A249" s="5" t="s">
        <v>366</v>
      </c>
      <c r="B249" s="5" t="s">
        <v>367</v>
      </c>
      <c r="C249" s="5" t="s">
        <v>614</v>
      </c>
      <c r="D249" s="5" t="s">
        <v>368</v>
      </c>
      <c r="E249" s="6">
        <v>2659962</v>
      </c>
      <c r="F249" s="7">
        <v>1785</v>
      </c>
      <c r="G249" s="8">
        <f t="shared" si="3"/>
        <v>4748032170</v>
      </c>
    </row>
    <row r="250" spans="1:7" x14ac:dyDescent="0.2">
      <c r="A250" s="5" t="s">
        <v>369</v>
      </c>
      <c r="B250" s="5" t="s">
        <v>696</v>
      </c>
      <c r="C250" s="5" t="s">
        <v>614</v>
      </c>
      <c r="D250" s="5" t="s">
        <v>370</v>
      </c>
      <c r="E250" s="6">
        <v>562020480</v>
      </c>
      <c r="F250" s="7">
        <v>3.43</v>
      </c>
      <c r="G250" s="8">
        <f t="shared" si="3"/>
        <v>1927730246.4000001</v>
      </c>
    </row>
    <row r="252" spans="1:7" x14ac:dyDescent="0.2">
      <c r="A252" s="9" t="s">
        <v>613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2014-01-14T11:56:49Z</dcterms:created>
  <dcterms:modified xsi:type="dcterms:W3CDTF">2022-10-18T14:11:41Z</dcterms:modified>
</cp:coreProperties>
</file>