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G:\Управление_индекс-менеджмента\Индексный комитет\124 заседание (2023_11_28)\Материалы\Публикация списков\"/>
    </mc:Choice>
  </mc:AlternateContent>
  <xr:revisionPtr revIDLastSave="0" documentId="13_ncr:1_{FE00A575-E08E-4278-B7B8-96B0B09DB9C4}" xr6:coauthVersionLast="36" xr6:coauthVersionMax="36" xr10:uidLastSave="{00000000-0000-0000-0000-000000000000}"/>
  <bookViews>
    <workbookView xWindow="-110" yWindow="-110" windowWidth="38630" windowHeight="21230" xr2:uid="{C6F4BE6E-5A8A-4B81-8E87-0E40C0059869}"/>
  </bookViews>
  <sheets>
    <sheet name="MOEXBMI_RUBMI" sheetId="1" r:id="rId1"/>
    <sheet name="IMOEX_RTSI" sheetId="25" r:id="rId2"/>
    <sheet name="IMOEXW" sheetId="26" r:id="rId3"/>
    <sheet name="MOEXBC" sheetId="4" r:id="rId4"/>
    <sheet name="MRBC" sheetId="5" r:id="rId5"/>
    <sheet name="MCXSM_RTSSM" sheetId="6" r:id="rId6"/>
    <sheet name="MOEXINN" sheetId="7" r:id="rId7"/>
    <sheet name="EPSI" sheetId="8" r:id="rId8"/>
    <sheet name="BPSI" sheetId="9" r:id="rId9"/>
    <sheet name="BPSIG" sheetId="10" r:id="rId10"/>
    <sheet name="MXSHAR" sheetId="11" r:id="rId11"/>
    <sheet name="MOEXOG_RTSog" sheetId="13" r:id="rId12"/>
    <sheet name="MOEXCN_RTScr" sheetId="14" r:id="rId13"/>
    <sheet name="MOEXCH_RTSch" sheetId="15" r:id="rId14"/>
    <sheet name="MOEXMM_RTSmm" sheetId="23" r:id="rId15"/>
    <sheet name="MOEXTL_RTStl" sheetId="16" r:id="rId16"/>
    <sheet name="MOEXEU_RTSeu" sheetId="18" r:id="rId17"/>
    <sheet name="MOEXFN_RTSfn" sheetId="19" r:id="rId18"/>
    <sheet name="MOEXTN_RTStn" sheetId="20" r:id="rId19"/>
    <sheet name="MOEXRE_RTSre" sheetId="21" r:id="rId20"/>
    <sheet name="MOEXIT_RTSit" sheetId="22" r:id="rId21"/>
  </sheets>
  <definedNames>
    <definedName name="_xlnm._FilterDatabase" localSheetId="1" hidden="1">IMOEX_RTSI!$A$4:$H$4</definedName>
    <definedName name="_xlnm._FilterDatabase" localSheetId="2" hidden="1">IMOEXW!#REF!</definedName>
    <definedName name="_xlnm._FilterDatabase" localSheetId="5" hidden="1">MCXSM_RTSSM!$K$4:$L$4</definedName>
    <definedName name="_xlnm._FilterDatabase" localSheetId="3" hidden="1">MOEXBC!$A$4:$H$4</definedName>
    <definedName name="_xlnm._FilterDatabase" localSheetId="0" hidden="1">MOEXBMI_RUBMI!$A$4:$H$4</definedName>
    <definedName name="_xlnm._FilterDatabase" localSheetId="12" hidden="1">MOEXCN_RTScr!$A$6:$H$6</definedName>
    <definedName name="_xlnm._FilterDatabase" localSheetId="16" hidden="1">MOEXEU_RTSeu!$A$6:$H$6</definedName>
    <definedName name="_xlnm._FilterDatabase" localSheetId="17" hidden="1">MOEXFN_RTSfn!$A$6:$H$6</definedName>
    <definedName name="_xlnm._FilterDatabase" localSheetId="6" hidden="1">MOEXINN!$A$4:$H$4</definedName>
    <definedName name="_xlnm._FilterDatabase" localSheetId="14" hidden="1">MOEXMM_RTSmm!$A$6:$H$6</definedName>
    <definedName name="_xlnm._FilterDatabase" localSheetId="11" hidden="1">MOEXOG_RTSog!$A$6:$H$6</definedName>
    <definedName name="_xlnm._FilterDatabase" localSheetId="18" hidden="1">MOEXTN_RTStn!$J$6:$N$6</definedName>
    <definedName name="_xlnm._FilterDatabase" localSheetId="4" hidden="1">MRBC!$A$4:$H$4</definedName>
    <definedName name="_xlnm._FilterDatabase" localSheetId="10" hidden="1">MXSHAR!$A$4:$H$4</definedName>
    <definedName name="OLE_LINK1" localSheetId="0">MOEXBMI_RUBMI!#REF!</definedName>
    <definedName name="solver_adj" localSheetId="13" hidden="1">MOEXCH_RTSch!#REF!</definedName>
    <definedName name="solver_adj" localSheetId="12" hidden="1">MOEXCN_RTScr!#REF!</definedName>
    <definedName name="solver_adj" localSheetId="16" hidden="1">MOEXEU_RTSeu!#REF!</definedName>
    <definedName name="solver_adj" localSheetId="17" hidden="1">MOEXFN_RTSfn!#REF!</definedName>
    <definedName name="solver_adj" localSheetId="20" hidden="1">MOEXIT_RTSit!#REF!</definedName>
    <definedName name="solver_adj" localSheetId="14" hidden="1">MOEXMM_RTSmm!#REF!</definedName>
    <definedName name="solver_adj" localSheetId="11" hidden="1">MOEXOG_RTSog!#REF!</definedName>
    <definedName name="solver_adj" localSheetId="19" hidden="1">MOEXRE_RTSre!#REF!</definedName>
    <definedName name="solver_adj" localSheetId="15" hidden="1">MOEXTL_RTStl!#REF!</definedName>
    <definedName name="solver_adj" localSheetId="18" hidden="1">MOEXTN_RTStn!#REF!</definedName>
    <definedName name="solver_cvg" localSheetId="13" hidden="1">0.0001</definedName>
    <definedName name="solver_cvg" localSheetId="12" hidden="1">0.0001</definedName>
    <definedName name="solver_cvg" localSheetId="16" hidden="1">0.0001</definedName>
    <definedName name="solver_cvg" localSheetId="17" hidden="1">0.0001</definedName>
    <definedName name="solver_cvg" localSheetId="20" hidden="1">0.0001</definedName>
    <definedName name="solver_cvg" localSheetId="14" hidden="1">0.0001</definedName>
    <definedName name="solver_cvg" localSheetId="11" hidden="1">0.0001</definedName>
    <definedName name="solver_cvg" localSheetId="19" hidden="1">0.0001</definedName>
    <definedName name="solver_cvg" localSheetId="15" hidden="1">0.0001</definedName>
    <definedName name="solver_cvg" localSheetId="18" hidden="1">0.0001</definedName>
    <definedName name="solver_drv" localSheetId="13" hidden="1">1</definedName>
    <definedName name="solver_drv" localSheetId="12" hidden="1">1</definedName>
    <definedName name="solver_drv" localSheetId="16" hidden="1">1</definedName>
    <definedName name="solver_drv" localSheetId="17" hidden="1">1</definedName>
    <definedName name="solver_drv" localSheetId="20" hidden="1">1</definedName>
    <definedName name="solver_drv" localSheetId="14" hidden="1">1</definedName>
    <definedName name="solver_drv" localSheetId="11" hidden="1">1</definedName>
    <definedName name="solver_drv" localSheetId="19" hidden="1">1</definedName>
    <definedName name="solver_drv" localSheetId="15" hidden="1">1</definedName>
    <definedName name="solver_drv" localSheetId="18" hidden="1">1</definedName>
    <definedName name="solver_eng" localSheetId="13" hidden="1">1</definedName>
    <definedName name="solver_eng" localSheetId="12" hidden="1">1</definedName>
    <definedName name="solver_eng" localSheetId="16" hidden="1">1</definedName>
    <definedName name="solver_eng" localSheetId="17" hidden="1">1</definedName>
    <definedName name="solver_eng" localSheetId="20" hidden="1">1</definedName>
    <definedName name="solver_eng" localSheetId="14" hidden="1">1</definedName>
    <definedName name="solver_eng" localSheetId="11" hidden="1">1</definedName>
    <definedName name="solver_eng" localSheetId="19" hidden="1">1</definedName>
    <definedName name="solver_eng" localSheetId="15" hidden="1">1</definedName>
    <definedName name="solver_eng" localSheetId="18" hidden="1">1</definedName>
    <definedName name="solver_est" localSheetId="13" hidden="1">1</definedName>
    <definedName name="solver_est" localSheetId="12" hidden="1">1</definedName>
    <definedName name="solver_est" localSheetId="16" hidden="1">1</definedName>
    <definedName name="solver_est" localSheetId="17" hidden="1">1</definedName>
    <definedName name="solver_est" localSheetId="20" hidden="1">1</definedName>
    <definedName name="solver_est" localSheetId="14" hidden="1">1</definedName>
    <definedName name="solver_est" localSheetId="11" hidden="1">1</definedName>
    <definedName name="solver_est" localSheetId="19" hidden="1">1</definedName>
    <definedName name="solver_est" localSheetId="15" hidden="1">1</definedName>
    <definedName name="solver_est" localSheetId="18" hidden="1">1</definedName>
    <definedName name="solver_itr" localSheetId="13" hidden="1">2147483647</definedName>
    <definedName name="solver_itr" localSheetId="12" hidden="1">2147483647</definedName>
    <definedName name="solver_itr" localSheetId="16" hidden="1">2147483647</definedName>
    <definedName name="solver_itr" localSheetId="17" hidden="1">2147483647</definedName>
    <definedName name="solver_itr" localSheetId="20" hidden="1">2147483647</definedName>
    <definedName name="solver_itr" localSheetId="14" hidden="1">2147483647</definedName>
    <definedName name="solver_itr" localSheetId="11" hidden="1">2147483647</definedName>
    <definedName name="solver_itr" localSheetId="19" hidden="1">2147483647</definedName>
    <definedName name="solver_itr" localSheetId="15" hidden="1">2147483647</definedName>
    <definedName name="solver_itr" localSheetId="18" hidden="1">2147483647</definedName>
    <definedName name="solver_mip" localSheetId="13" hidden="1">2147483647</definedName>
    <definedName name="solver_mip" localSheetId="12" hidden="1">2147483647</definedName>
    <definedName name="solver_mip" localSheetId="16" hidden="1">2147483647</definedName>
    <definedName name="solver_mip" localSheetId="17" hidden="1">2147483647</definedName>
    <definedName name="solver_mip" localSheetId="20" hidden="1">2147483647</definedName>
    <definedName name="solver_mip" localSheetId="14" hidden="1">2147483647</definedName>
    <definedName name="solver_mip" localSheetId="11" hidden="1">2147483647</definedName>
    <definedName name="solver_mip" localSheetId="19" hidden="1">2147483647</definedName>
    <definedName name="solver_mip" localSheetId="15" hidden="1">2147483647</definedName>
    <definedName name="solver_mip" localSheetId="18" hidden="1">2147483647</definedName>
    <definedName name="solver_mni" localSheetId="13" hidden="1">30</definedName>
    <definedName name="solver_mni" localSheetId="12" hidden="1">30</definedName>
    <definedName name="solver_mni" localSheetId="16" hidden="1">30</definedName>
    <definedName name="solver_mni" localSheetId="17" hidden="1">30</definedName>
    <definedName name="solver_mni" localSheetId="20" hidden="1">30</definedName>
    <definedName name="solver_mni" localSheetId="14" hidden="1">30</definedName>
    <definedName name="solver_mni" localSheetId="11" hidden="1">30</definedName>
    <definedName name="solver_mni" localSheetId="19" hidden="1">30</definedName>
    <definedName name="solver_mni" localSheetId="15" hidden="1">30</definedName>
    <definedName name="solver_mni" localSheetId="18" hidden="1">30</definedName>
    <definedName name="solver_mrt" localSheetId="13" hidden="1">0.075</definedName>
    <definedName name="solver_mrt" localSheetId="12" hidden="1">0.075</definedName>
    <definedName name="solver_mrt" localSheetId="16" hidden="1">0.075</definedName>
    <definedName name="solver_mrt" localSheetId="17" hidden="1">0.075</definedName>
    <definedName name="solver_mrt" localSheetId="20" hidden="1">0.075</definedName>
    <definedName name="solver_mrt" localSheetId="14" hidden="1">0.075</definedName>
    <definedName name="solver_mrt" localSheetId="11" hidden="1">0.075</definedName>
    <definedName name="solver_mrt" localSheetId="19" hidden="1">0.075</definedName>
    <definedName name="solver_mrt" localSheetId="15" hidden="1">0.075</definedName>
    <definedName name="solver_mrt" localSheetId="18" hidden="1">0.075</definedName>
    <definedName name="solver_msl" localSheetId="13" hidden="1">2</definedName>
    <definedName name="solver_msl" localSheetId="12" hidden="1">2</definedName>
    <definedName name="solver_msl" localSheetId="16" hidden="1">2</definedName>
    <definedName name="solver_msl" localSheetId="17" hidden="1">2</definedName>
    <definedName name="solver_msl" localSheetId="20" hidden="1">2</definedName>
    <definedName name="solver_msl" localSheetId="14" hidden="1">2</definedName>
    <definedName name="solver_msl" localSheetId="11" hidden="1">2</definedName>
    <definedName name="solver_msl" localSheetId="19" hidden="1">2</definedName>
    <definedName name="solver_msl" localSheetId="15" hidden="1">2</definedName>
    <definedName name="solver_msl" localSheetId="18" hidden="1">2</definedName>
    <definedName name="solver_neg" localSheetId="13" hidden="1">1</definedName>
    <definedName name="solver_neg" localSheetId="12" hidden="1">1</definedName>
    <definedName name="solver_neg" localSheetId="16" hidden="1">1</definedName>
    <definedName name="solver_neg" localSheetId="17" hidden="1">1</definedName>
    <definedName name="solver_neg" localSheetId="20" hidden="1">1</definedName>
    <definedName name="solver_neg" localSheetId="14" hidden="1">1</definedName>
    <definedName name="solver_neg" localSheetId="11" hidden="1">1</definedName>
    <definedName name="solver_neg" localSheetId="19" hidden="1">1</definedName>
    <definedName name="solver_neg" localSheetId="15" hidden="1">1</definedName>
    <definedName name="solver_neg" localSheetId="18" hidden="1">1</definedName>
    <definedName name="solver_nod" localSheetId="13" hidden="1">2147483647</definedName>
    <definedName name="solver_nod" localSheetId="12" hidden="1">2147483647</definedName>
    <definedName name="solver_nod" localSheetId="16" hidden="1">2147483647</definedName>
    <definedName name="solver_nod" localSheetId="17" hidden="1">2147483647</definedName>
    <definedName name="solver_nod" localSheetId="20" hidden="1">2147483647</definedName>
    <definedName name="solver_nod" localSheetId="14" hidden="1">2147483647</definedName>
    <definedName name="solver_nod" localSheetId="11" hidden="1">2147483647</definedName>
    <definedName name="solver_nod" localSheetId="19" hidden="1">2147483647</definedName>
    <definedName name="solver_nod" localSheetId="15" hidden="1">2147483647</definedName>
    <definedName name="solver_nod" localSheetId="18" hidden="1">2147483647</definedName>
    <definedName name="solver_num" localSheetId="13" hidden="1">0</definedName>
    <definedName name="solver_num" localSheetId="12" hidden="1">0</definedName>
    <definedName name="solver_num" localSheetId="16" hidden="1">0</definedName>
    <definedName name="solver_num" localSheetId="17" hidden="1">0</definedName>
    <definedName name="solver_num" localSheetId="20" hidden="1">0</definedName>
    <definedName name="solver_num" localSheetId="14" hidden="1">0</definedName>
    <definedName name="solver_num" localSheetId="11" hidden="1">0</definedName>
    <definedName name="solver_num" localSheetId="19" hidden="1">0</definedName>
    <definedName name="solver_num" localSheetId="15" hidden="1">0</definedName>
    <definedName name="solver_num" localSheetId="18" hidden="1">0</definedName>
    <definedName name="solver_nwt" localSheetId="13" hidden="1">1</definedName>
    <definedName name="solver_nwt" localSheetId="12" hidden="1">1</definedName>
    <definedName name="solver_nwt" localSheetId="16" hidden="1">1</definedName>
    <definedName name="solver_nwt" localSheetId="17" hidden="1">1</definedName>
    <definedName name="solver_nwt" localSheetId="20" hidden="1">1</definedName>
    <definedName name="solver_nwt" localSheetId="14" hidden="1">1</definedName>
    <definedName name="solver_nwt" localSheetId="11" hidden="1">1</definedName>
    <definedName name="solver_nwt" localSheetId="19" hidden="1">1</definedName>
    <definedName name="solver_nwt" localSheetId="15" hidden="1">1</definedName>
    <definedName name="solver_nwt" localSheetId="18" hidden="1">1</definedName>
    <definedName name="solver_opt" localSheetId="13" hidden="1">MOEXCH_RTSch!#REF!</definedName>
    <definedName name="solver_opt" localSheetId="12" hidden="1">MOEXCN_RTScr!#REF!</definedName>
    <definedName name="solver_opt" localSheetId="16" hidden="1">MOEXEU_RTSeu!#REF!</definedName>
    <definedName name="solver_opt" localSheetId="17" hidden="1">MOEXFN_RTSfn!#REF!</definedName>
    <definedName name="solver_opt" localSheetId="20" hidden="1">MOEXIT_RTSit!#REF!</definedName>
    <definedName name="solver_opt" localSheetId="14" hidden="1">MOEXMM_RTSmm!#REF!</definedName>
    <definedName name="solver_opt" localSheetId="11" hidden="1">MOEXOG_RTSog!#REF!</definedName>
    <definedName name="solver_opt" localSheetId="19" hidden="1">MOEXRE_RTSre!#REF!</definedName>
    <definedName name="solver_opt" localSheetId="15" hidden="1">MOEXTL_RTStl!#REF!</definedName>
    <definedName name="solver_opt" localSheetId="18" hidden="1">MOEXTN_RTStn!#REF!</definedName>
    <definedName name="solver_pre" localSheetId="13" hidden="1">0.000001</definedName>
    <definedName name="solver_pre" localSheetId="12" hidden="1">0.000001</definedName>
    <definedName name="solver_pre" localSheetId="16" hidden="1">0.000001</definedName>
    <definedName name="solver_pre" localSheetId="17" hidden="1">0.000001</definedName>
    <definedName name="solver_pre" localSheetId="20" hidden="1">0.000001</definedName>
    <definedName name="solver_pre" localSheetId="14" hidden="1">0.000001</definedName>
    <definedName name="solver_pre" localSheetId="11" hidden="1">0.000001</definedName>
    <definedName name="solver_pre" localSheetId="19" hidden="1">0.000001</definedName>
    <definedName name="solver_pre" localSheetId="15" hidden="1">0.000001</definedName>
    <definedName name="solver_pre" localSheetId="18" hidden="1">0.000001</definedName>
    <definedName name="solver_rbv" localSheetId="13" hidden="1">1</definedName>
    <definedName name="solver_rbv" localSheetId="12" hidden="1">1</definedName>
    <definedName name="solver_rbv" localSheetId="16" hidden="1">1</definedName>
    <definedName name="solver_rbv" localSheetId="17" hidden="1">1</definedName>
    <definedName name="solver_rbv" localSheetId="20" hidden="1">1</definedName>
    <definedName name="solver_rbv" localSheetId="14" hidden="1">1</definedName>
    <definedName name="solver_rbv" localSheetId="11" hidden="1">1</definedName>
    <definedName name="solver_rbv" localSheetId="19" hidden="1">1</definedName>
    <definedName name="solver_rbv" localSheetId="15" hidden="1">1</definedName>
    <definedName name="solver_rbv" localSheetId="18" hidden="1">1</definedName>
    <definedName name="solver_rlx" localSheetId="13" hidden="1">2</definedName>
    <definedName name="solver_rlx" localSheetId="12" hidden="1">2</definedName>
    <definedName name="solver_rlx" localSheetId="16" hidden="1">2</definedName>
    <definedName name="solver_rlx" localSheetId="17" hidden="1">2</definedName>
    <definedName name="solver_rlx" localSheetId="20" hidden="1">2</definedName>
    <definedName name="solver_rlx" localSheetId="14" hidden="1">2</definedName>
    <definedName name="solver_rlx" localSheetId="11" hidden="1">2</definedName>
    <definedName name="solver_rlx" localSheetId="19" hidden="1">2</definedName>
    <definedName name="solver_rlx" localSheetId="15" hidden="1">2</definedName>
    <definedName name="solver_rlx" localSheetId="18" hidden="1">2</definedName>
    <definedName name="solver_rsd" localSheetId="13" hidden="1">0</definedName>
    <definedName name="solver_rsd" localSheetId="12" hidden="1">0</definedName>
    <definedName name="solver_rsd" localSheetId="16" hidden="1">0</definedName>
    <definedName name="solver_rsd" localSheetId="17" hidden="1">0</definedName>
    <definedName name="solver_rsd" localSheetId="20" hidden="1">0</definedName>
    <definedName name="solver_rsd" localSheetId="14" hidden="1">0</definedName>
    <definedName name="solver_rsd" localSheetId="11" hidden="1">0</definedName>
    <definedName name="solver_rsd" localSheetId="19" hidden="1">0</definedName>
    <definedName name="solver_rsd" localSheetId="15" hidden="1">0</definedName>
    <definedName name="solver_rsd" localSheetId="18" hidden="1">0</definedName>
    <definedName name="solver_scl" localSheetId="13" hidden="1">1</definedName>
    <definedName name="solver_scl" localSheetId="12" hidden="1">1</definedName>
    <definedName name="solver_scl" localSheetId="16" hidden="1">1</definedName>
    <definedName name="solver_scl" localSheetId="17" hidden="1">1</definedName>
    <definedName name="solver_scl" localSheetId="20" hidden="1">1</definedName>
    <definedName name="solver_scl" localSheetId="14" hidden="1">1</definedName>
    <definedName name="solver_scl" localSheetId="11" hidden="1">1</definedName>
    <definedName name="solver_scl" localSheetId="19" hidden="1">1</definedName>
    <definedName name="solver_scl" localSheetId="15" hidden="1">1</definedName>
    <definedName name="solver_scl" localSheetId="18" hidden="1">1</definedName>
    <definedName name="solver_sho" localSheetId="13" hidden="1">2</definedName>
    <definedName name="solver_sho" localSheetId="12" hidden="1">2</definedName>
    <definedName name="solver_sho" localSheetId="16" hidden="1">2</definedName>
    <definedName name="solver_sho" localSheetId="17" hidden="1">2</definedName>
    <definedName name="solver_sho" localSheetId="20" hidden="1">2</definedName>
    <definedName name="solver_sho" localSheetId="14" hidden="1">2</definedName>
    <definedName name="solver_sho" localSheetId="11" hidden="1">2</definedName>
    <definedName name="solver_sho" localSheetId="19" hidden="1">2</definedName>
    <definedName name="solver_sho" localSheetId="15" hidden="1">2</definedName>
    <definedName name="solver_sho" localSheetId="18" hidden="1">2</definedName>
    <definedName name="solver_ssz" localSheetId="13" hidden="1">100</definedName>
    <definedName name="solver_ssz" localSheetId="12" hidden="1">100</definedName>
    <definedName name="solver_ssz" localSheetId="16" hidden="1">100</definedName>
    <definedName name="solver_ssz" localSheetId="17" hidden="1">100</definedName>
    <definedName name="solver_ssz" localSheetId="20" hidden="1">100</definedName>
    <definedName name="solver_ssz" localSheetId="14" hidden="1">100</definedName>
    <definedName name="solver_ssz" localSheetId="11" hidden="1">100</definedName>
    <definedName name="solver_ssz" localSheetId="19" hidden="1">100</definedName>
    <definedName name="solver_ssz" localSheetId="15" hidden="1">100</definedName>
    <definedName name="solver_ssz" localSheetId="18" hidden="1">100</definedName>
    <definedName name="solver_tim" localSheetId="13" hidden="1">2147483647</definedName>
    <definedName name="solver_tim" localSheetId="12" hidden="1">2147483647</definedName>
    <definedName name="solver_tim" localSheetId="16" hidden="1">2147483647</definedName>
    <definedName name="solver_tim" localSheetId="17" hidden="1">2147483647</definedName>
    <definedName name="solver_tim" localSheetId="20" hidden="1">2147483647</definedName>
    <definedName name="solver_tim" localSheetId="14" hidden="1">2147483647</definedName>
    <definedName name="solver_tim" localSheetId="11" hidden="1">2147483647</definedName>
    <definedName name="solver_tim" localSheetId="19" hidden="1">2147483647</definedName>
    <definedName name="solver_tim" localSheetId="15" hidden="1">2147483647</definedName>
    <definedName name="solver_tim" localSheetId="18" hidden="1">2147483647</definedName>
    <definedName name="solver_tol" localSheetId="13" hidden="1">0.01</definedName>
    <definedName name="solver_tol" localSheetId="12" hidden="1">0.01</definedName>
    <definedName name="solver_tol" localSheetId="16" hidden="1">0.01</definedName>
    <definedName name="solver_tol" localSheetId="17" hidden="1">0.01</definedName>
    <definedName name="solver_tol" localSheetId="20" hidden="1">0.01</definedName>
    <definedName name="solver_tol" localSheetId="14" hidden="1">0.01</definedName>
    <definedName name="solver_tol" localSheetId="11" hidden="1">0.01</definedName>
    <definedName name="solver_tol" localSheetId="19" hidden="1">0.01</definedName>
    <definedName name="solver_tol" localSheetId="15" hidden="1">0.01</definedName>
    <definedName name="solver_tol" localSheetId="18" hidden="1">0.01</definedName>
    <definedName name="solver_typ" localSheetId="13" hidden="1">3</definedName>
    <definedName name="solver_typ" localSheetId="12" hidden="1">3</definedName>
    <definedName name="solver_typ" localSheetId="16" hidden="1">3</definedName>
    <definedName name="solver_typ" localSheetId="17" hidden="1">3</definedName>
    <definedName name="solver_typ" localSheetId="20" hidden="1">3</definedName>
    <definedName name="solver_typ" localSheetId="14" hidden="1">3</definedName>
    <definedName name="solver_typ" localSheetId="11" hidden="1">3</definedName>
    <definedName name="solver_typ" localSheetId="19" hidden="1">3</definedName>
    <definedName name="solver_typ" localSheetId="15" hidden="1">3</definedName>
    <definedName name="solver_typ" localSheetId="18" hidden="1">3</definedName>
    <definedName name="solver_val" localSheetId="13" hidden="1">0.15</definedName>
    <definedName name="solver_val" localSheetId="12" hidden="1">0.15</definedName>
    <definedName name="solver_val" localSheetId="16" hidden="1">0.15</definedName>
    <definedName name="solver_val" localSheetId="17" hidden="1">0.15</definedName>
    <definedName name="solver_val" localSheetId="20" hidden="1">0.15</definedName>
    <definedName name="solver_val" localSheetId="14" hidden="1">0.15</definedName>
    <definedName name="solver_val" localSheetId="11" hidden="1">0.15</definedName>
    <definedName name="solver_val" localSheetId="19" hidden="1">0.15</definedName>
    <definedName name="solver_val" localSheetId="15" hidden="1">0.15</definedName>
    <definedName name="solver_val" localSheetId="18" hidden="1">0.15</definedName>
    <definedName name="solver_ver" localSheetId="13" hidden="1">3</definedName>
    <definedName name="solver_ver" localSheetId="12" hidden="1">3</definedName>
    <definedName name="solver_ver" localSheetId="16" hidden="1">3</definedName>
    <definedName name="solver_ver" localSheetId="17" hidden="1">3</definedName>
    <definedName name="solver_ver" localSheetId="20" hidden="1">3</definedName>
    <definedName name="solver_ver" localSheetId="14" hidden="1">3</definedName>
    <definedName name="solver_ver" localSheetId="11" hidden="1">3</definedName>
    <definedName name="solver_ver" localSheetId="19" hidden="1">3</definedName>
    <definedName name="solver_ver" localSheetId="15" hidden="1">3</definedName>
    <definedName name="solver_ver" localSheetId="18" hidden="1">3</definedName>
    <definedName name="_xlnm.Print_Area" localSheetId="0">MOEXBMI_RUBMI!$B$4:$H$71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6" l="1"/>
  <c r="L5" i="6" l="1"/>
  <c r="L7" i="6" l="1"/>
  <c r="L8" i="6"/>
  <c r="L9" i="6"/>
  <c r="L10" i="6"/>
  <c r="L11" i="6"/>
  <c r="L12" i="6"/>
  <c r="L13" i="6"/>
  <c r="L14" i="6"/>
  <c r="L6" i="6" l="1"/>
</calcChain>
</file>

<file path=xl/sharedStrings.xml><?xml version="1.0" encoding="utf-8"?>
<sst xmlns="http://schemas.openxmlformats.org/spreadsheetml/2006/main" count="2560" uniqueCount="1277">
  <si>
    <t>First date</t>
  </si>
  <si>
    <t>Last date</t>
  </si>
  <si>
    <t>№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</si>
  <si>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</si>
  <si>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</si>
  <si>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</si>
  <si>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</si>
  <si>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</si>
  <si>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</si>
  <si>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GAZP</t>
  </si>
  <si>
    <t>ПАО "Газпром", ао</t>
  </si>
  <si>
    <t>PJSC "GAZPROM", Ordinary shares</t>
  </si>
  <si>
    <t>LKOH</t>
  </si>
  <si>
    <t>ПАО "ЛУКОЙЛ", ао</t>
  </si>
  <si>
    <t>PJSC "LUKOIL", Ordinary shares</t>
  </si>
  <si>
    <t>SBER</t>
  </si>
  <si>
    <t>ПАО Сбербанк, ао</t>
  </si>
  <si>
    <t>PJSC "Sberbank", Ordinary shares</t>
  </si>
  <si>
    <t>GMKN</t>
  </si>
  <si>
    <t>ПАО "ГМК "Норильский никель", ао</t>
  </si>
  <si>
    <t>PJSC "MMC "NORILSK NICKEL", Ordinary shares</t>
  </si>
  <si>
    <t>NVTK</t>
  </si>
  <si>
    <t>ПАО "НОВАТЭК", ао</t>
  </si>
  <si>
    <t>JSC "NOVATEK", Ordinary shares</t>
  </si>
  <si>
    <t>YNDX</t>
  </si>
  <si>
    <t>Яндекс Н.В., акции иностранного эмитента</t>
  </si>
  <si>
    <t>Yandex N.V., Shares of a foreign issuer</t>
  </si>
  <si>
    <t>ROSN</t>
  </si>
  <si>
    <t>ПАО "НК "Роснефть", ао</t>
  </si>
  <si>
    <t>PJSC "Rosneft", Ordinary shares</t>
  </si>
  <si>
    <t>MGNT</t>
  </si>
  <si>
    <t>ПАО "Магнит", ао</t>
  </si>
  <si>
    <t>PJSC "Magnit", Ordinary shares</t>
  </si>
  <si>
    <t>TCSG</t>
  </si>
  <si>
    <t>ТиСиЭс Груп Холдинг ПиЭлСи, ДР иностранного эмитента на акции (эмитент депозитарных расписок - JPMorgan Chase Bank)</t>
  </si>
  <si>
    <t>TCS Group Holding PLC, DR (the issuer of depository receipts - JPMorgan Chase Bank)</t>
  </si>
  <si>
    <t>TATN</t>
  </si>
  <si>
    <t>ПАО "Татнефть" им. В.Д. Шашина, ао</t>
  </si>
  <si>
    <t>PJSC "TATNEFT", Ordinary shares</t>
  </si>
  <si>
    <t>PHOR</t>
  </si>
  <si>
    <t>ПАО "ФосАгро", ао</t>
  </si>
  <si>
    <t>PJSC "PhosAgro", Ordinary shares</t>
  </si>
  <si>
    <t>PLZL</t>
  </si>
  <si>
    <t>ПАО "Полюс", ао</t>
  </si>
  <si>
    <t>PJSC "Polyus", Ordinary shares</t>
  </si>
  <si>
    <t>SNGS</t>
  </si>
  <si>
    <t>ПАО "Сургутнефтегаз", ао</t>
  </si>
  <si>
    <t>PJSC "Surgutneftegas", Ordinary shares</t>
  </si>
  <si>
    <t>MTSS</t>
  </si>
  <si>
    <t>ПАО "МТС", ао</t>
  </si>
  <si>
    <t>PJSC "MTS", Ordinary shares</t>
  </si>
  <si>
    <t>ALRS</t>
  </si>
  <si>
    <t>АК "АЛРОСА" (ПАО), ао</t>
  </si>
  <si>
    <t>PJSC "ALROSA", Ordinary shares</t>
  </si>
  <si>
    <t>SNGSP</t>
  </si>
  <si>
    <t>ПАО "Сургутнефтегаз", ап</t>
  </si>
  <si>
    <t>PJSC "Surgutneftegas", Preferred shares</t>
  </si>
  <si>
    <t>FIVE</t>
  </si>
  <si>
    <t>Икс 5 Ритейл Груп Н.В., ДР иностранного эмитента на акции (эмитент ДР — The Bank of New York Mellon Corporation)</t>
  </si>
  <si>
    <t>X5 Retail Group N.V., DR (Issuer The Bank of New York Mellon Corporation)</t>
  </si>
  <si>
    <t>NLMK</t>
  </si>
  <si>
    <t>ПАО "НЛМК", ао</t>
  </si>
  <si>
    <t>PJSC "NLMK", Ordinary shares</t>
  </si>
  <si>
    <t>CHMF</t>
  </si>
  <si>
    <t>ПАО "Северсталь", ао</t>
  </si>
  <si>
    <t>PJSC "Severstal", Ordinary shares</t>
  </si>
  <si>
    <t>RUAL</t>
  </si>
  <si>
    <t>МКПАО "Объединенная компания "РУСАЛ", ао</t>
  </si>
  <si>
    <t>United Company RUSAL IPJSC, Ordinary shares</t>
  </si>
  <si>
    <t>MOEX</t>
  </si>
  <si>
    <t>ПАО Московская Биржа, ао</t>
  </si>
  <si>
    <t>PJSC "Moscow Exchange", Ordinary shares</t>
  </si>
  <si>
    <t>SBERP</t>
  </si>
  <si>
    <t>ПАО Сбербанк, ап</t>
  </si>
  <si>
    <t>PJSC "Sberbank", Preferred shares</t>
  </si>
  <si>
    <t>POLY</t>
  </si>
  <si>
    <t>Полиметалл Интернэшнл плс, акции иностранного эмитента</t>
  </si>
  <si>
    <t>Polymetal International plc, Shares of a foreign issuer</t>
  </si>
  <si>
    <t>IRAO</t>
  </si>
  <si>
    <t>ПАО "Интер РАО", ао</t>
  </si>
  <si>
    <t>PJSC "Inter RAO", Ordinary shares</t>
  </si>
  <si>
    <t>OZON</t>
  </si>
  <si>
    <t>Озон Холдингс ПиЭлСи, ДР иностранного эмитента на акции</t>
  </si>
  <si>
    <t>Ozon Holdings PLC, DR (the issuer of depository receipts - The Bank of New York Mellon)</t>
  </si>
  <si>
    <t>PIKK</t>
  </si>
  <si>
    <t>ПАО "Группа Компаний ПИК", ао</t>
  </si>
  <si>
    <t>PJSC "PIK Group", Ordinary shares</t>
  </si>
  <si>
    <t>VTBR</t>
  </si>
  <si>
    <t>Банк ВТБ (ПАО), ао</t>
  </si>
  <si>
    <t>VTB Bank (PJSC), Ordinary shares</t>
  </si>
  <si>
    <t>HYDR</t>
  </si>
  <si>
    <t>ПАО "РусГидро", ао</t>
  </si>
  <si>
    <t>PJSC "RusHydro", Ordinary shares</t>
  </si>
  <si>
    <t>MAGN</t>
  </si>
  <si>
    <t>ПАО "ММК", ао</t>
  </si>
  <si>
    <t>PJSC "MMK", Ordinary shares</t>
  </si>
  <si>
    <t>TATNP</t>
  </si>
  <si>
    <t>ПАО "Татнефть" им. В.Д. Шашина, ап</t>
  </si>
  <si>
    <t>PJSC "TATNEFT", Preferred shares</t>
  </si>
  <si>
    <t>VSMO</t>
  </si>
  <si>
    <t>ПАО "Корпорация ВСМПО-АВИСМА", ао</t>
  </si>
  <si>
    <t>PJSC "VSMPO-AVISMA Corporation", Ordinary shares</t>
  </si>
  <si>
    <t>TRNFP</t>
  </si>
  <si>
    <t>ПАО "Транснефть", ап</t>
  </si>
  <si>
    <t>PJSC "Transneft", Preferred shares</t>
  </si>
  <si>
    <t>RTKM</t>
  </si>
  <si>
    <t>ПАО "Ростелеком", ао</t>
  </si>
  <si>
    <t>PJSC "Rostelecom", Ordinary shares</t>
  </si>
  <si>
    <t>VKCO</t>
  </si>
  <si>
    <t>ENPG</t>
  </si>
  <si>
    <t>МКПАО "ЭН+ ГРУП", ао</t>
  </si>
  <si>
    <t>EN+ GROUP IPJSC, Ordinary shares</t>
  </si>
  <si>
    <t>AFKS</t>
  </si>
  <si>
    <t>ПАО АФК "Система", ао</t>
  </si>
  <si>
    <t>Sistema PJSFC, Ordinary shares</t>
  </si>
  <si>
    <t>FIXP</t>
  </si>
  <si>
    <t>Фикс Прайс Груп Лтд, ДР иностранного эмитента на акции</t>
  </si>
  <si>
    <t>Fix Price Group Ltd, DR</t>
  </si>
  <si>
    <t>CBOM</t>
  </si>
  <si>
    <t>ПАО "МОСКОВСКИЙ КРЕДИТНЫЙ БАНК", ао</t>
  </si>
  <si>
    <t>PJSC "CREDIT BANK OF MOSCOW", Ordinary shares</t>
  </si>
  <si>
    <t>GLTR</t>
  </si>
  <si>
    <t>Глобалтранс Инвестмент ПЛС, ДР иностранного эмитента</t>
  </si>
  <si>
    <t>Globaltrans Investment PLC, DR (the issuer of depository receipts - Citibank N.A. (NYC))</t>
  </si>
  <si>
    <t>KAZT</t>
  </si>
  <si>
    <t>ПАО "КуйбышевАзот", ао</t>
  </si>
  <si>
    <t>PJCS "KuibyshevAzot", Ordinary shares</t>
  </si>
  <si>
    <t>AGRO</t>
  </si>
  <si>
    <t>РОС АГРО ПЛС, ДР иностранного эмитента на акции (эмитент ДР —The Bank of New York Mellon Corporation)</t>
  </si>
  <si>
    <t>ROS AGRO PLC, DR (Issuer The Bank of New York Mellon Corporation)</t>
  </si>
  <si>
    <t>AFLT</t>
  </si>
  <si>
    <t>ПАО "Аэрофлот", ао</t>
  </si>
  <si>
    <t>PJSC "Aeroflot", Ordinary shares</t>
  </si>
  <si>
    <t>SGZH</t>
  </si>
  <si>
    <t>ПАО ГК "Сегежа", ао</t>
  </si>
  <si>
    <t>PJSC Group of companies "Segezha", Ordinary shares</t>
  </si>
  <si>
    <t>NKNC</t>
  </si>
  <si>
    <t>ПАО "Нижнекамскнефтехим", ап</t>
  </si>
  <si>
    <t>PJSC "Nizhnekamskneftekhim", Ordinary shares</t>
  </si>
  <si>
    <t>KZOS</t>
  </si>
  <si>
    <t>ПАО "Казаньоргсинтез", ао</t>
  </si>
  <si>
    <t>PJSC "Kazanorgsintez", Ordinary shares</t>
  </si>
  <si>
    <t>FESH</t>
  </si>
  <si>
    <t>ПАО "ДВМП", ао</t>
  </si>
  <si>
    <t>PJSC "FESCO", Ordinary shares</t>
  </si>
  <si>
    <t>FEES</t>
  </si>
  <si>
    <t>MTLR</t>
  </si>
  <si>
    <t>ПАО "Мечел", ао</t>
  </si>
  <si>
    <t>PJSC "Mechel", Ordinary shares</t>
  </si>
  <si>
    <t>SMLT</t>
  </si>
  <si>
    <t>ПАО "ГК "Самолет", ао</t>
  </si>
  <si>
    <t>PJSC "Samolet Group", Ordinary shares</t>
  </si>
  <si>
    <t>LENT</t>
  </si>
  <si>
    <t>МКПАО "Лента", ао</t>
  </si>
  <si>
    <t>Lenta IPJSC, Ordinary shares</t>
  </si>
  <si>
    <t>LSRG</t>
  </si>
  <si>
    <t>ПАО "Группа ЛСР", ао</t>
  </si>
  <si>
    <t>PJSC "LSR Group", Ordinary shares</t>
  </si>
  <si>
    <t>FLOT</t>
  </si>
  <si>
    <t>ПАО "Совкомфлот", ао</t>
  </si>
  <si>
    <t>PJSC "Sovcomflot", Ordinary shares</t>
  </si>
  <si>
    <t>MSNG</t>
  </si>
  <si>
    <t>ПАО "Мосэнерго", ао</t>
  </si>
  <si>
    <t>PJSC "MOSENERGO", Ordinary shares</t>
  </si>
  <si>
    <t>RASP</t>
  </si>
  <si>
    <t>ПАО "Распадская", ао</t>
  </si>
  <si>
    <t>PJSC "Raspadskaya", Ordinary shares</t>
  </si>
  <si>
    <t>UPRO</t>
  </si>
  <si>
    <t>ПАО "Юнипро", ао</t>
  </si>
  <si>
    <t>PJSC "Unipro", Ordinary shares</t>
  </si>
  <si>
    <t>BANEP</t>
  </si>
  <si>
    <t>ПАО АНК "Башнефть", ап</t>
  </si>
  <si>
    <t>PJSC Bashneft, Preferred shares</t>
  </si>
  <si>
    <t>ETLN</t>
  </si>
  <si>
    <t>ETALON GROUP PLC, ДР иностранного эмитента</t>
  </si>
  <si>
    <t>ETALON GROUP PLC, DR (the issuer of depository receipts - The Bank of New York Mellon)</t>
  </si>
  <si>
    <t>BELU</t>
  </si>
  <si>
    <t xml:space="preserve">ПАО "Белуга Групп", ао </t>
  </si>
  <si>
    <t>PJSC "Beluga Group", Ordinary shares</t>
  </si>
  <si>
    <t>MTLRP</t>
  </si>
  <si>
    <t>ПАО "Мечел", ап</t>
  </si>
  <si>
    <t>PJSC "Mechel", Preferred shares</t>
  </si>
  <si>
    <t>BSPB</t>
  </si>
  <si>
    <t>ПАО "Банк "Санкт-Петербург", ао</t>
  </si>
  <si>
    <t>PJSC "Bank "Saint-Petersburg", Ordinary shares</t>
  </si>
  <si>
    <t>SELG</t>
  </si>
  <si>
    <t>ПАО "Селигдар", ао</t>
  </si>
  <si>
    <t>PJSC "Seligdar", Ordinary shares</t>
  </si>
  <si>
    <t>NKNCP</t>
  </si>
  <si>
    <t>PJSC "Nizhnekamskneftekhim", Preferred shares</t>
  </si>
  <si>
    <t>MDMG</t>
  </si>
  <si>
    <t>МД МЕДИКАЛ ГРУП ИНВЕСТМЕНТС ПЛС, ДР иностранного эмитента</t>
  </si>
  <si>
    <t>MD MEDICAL GROUP INVESTMENTS PLC, DR (the issuer of depository receipts - JPMorgan Chase Bank, N.A.)</t>
  </si>
  <si>
    <t>OGKB</t>
  </si>
  <si>
    <t>ПАО "ОГК-2", ао</t>
  </si>
  <si>
    <t>JSC "OGK-2", Ordinary shares</t>
  </si>
  <si>
    <t>QIWI</t>
  </si>
  <si>
    <t>КИВИ ПиЭлСи, ДР иностранного эмитента на акции (эмитент ДР — The Bank of New York Mellon Corporation)</t>
  </si>
  <si>
    <t>QIWI PLC, DR (Issuer The Bank of New York Mellon Corporation)</t>
  </si>
  <si>
    <t>CIAN</t>
  </si>
  <si>
    <t>Cian PLC, ДР иностранного эмитента на акции</t>
  </si>
  <si>
    <t>Cian PLC, DR (Issuer The Bank of New York Mellon Corporation)</t>
  </si>
  <si>
    <t>NMTP</t>
  </si>
  <si>
    <t>ПАО "НМТП", ао</t>
  </si>
  <si>
    <t>PJSC "NCSP", Ordinary shares</t>
  </si>
  <si>
    <t>AKRN</t>
  </si>
  <si>
    <t>ПАО "Акрон", ао</t>
  </si>
  <si>
    <t>PJSC Acron, Ordinary shares</t>
  </si>
  <si>
    <t>MVID</t>
  </si>
  <si>
    <t>ПАО "М.видео", ао</t>
  </si>
  <si>
    <t>PJSC "M.video", Ordinary shares</t>
  </si>
  <si>
    <t>LSNGP</t>
  </si>
  <si>
    <t>ПАО "Ленэнерго", ап</t>
  </si>
  <si>
    <t>PJSC "LENENERGO", Preferred shares</t>
  </si>
  <si>
    <t>GEMC</t>
  </si>
  <si>
    <t>ЮНАЙТЕД МЕДИКАЛ ГРУП КИ ПИЭЛСИ, ДР иностранного эмитента на акции</t>
  </si>
  <si>
    <t>UNITED MEDICAL GROUP CY PLC, DR representing rights on shares of foreign issuer</t>
  </si>
  <si>
    <t>RTKMP</t>
  </si>
  <si>
    <t>ПАО "Ростелеком", ап</t>
  </si>
  <si>
    <t>PJSC "Rostelecom", Preferred shares</t>
  </si>
  <si>
    <t>POSI</t>
  </si>
  <si>
    <t>ПАО "Группа Позитив", ао</t>
  </si>
  <si>
    <t>PJSC "Positive Group", Ordinary shares</t>
  </si>
  <si>
    <t>AQUA</t>
  </si>
  <si>
    <t>ПАО "Русская Аквакультура"</t>
  </si>
  <si>
    <t>PJSC "Russian Aquaculture", Ordinary shares</t>
  </si>
  <si>
    <t>RENI</t>
  </si>
  <si>
    <t>ПАО Группа Ренессанс Страхование, ао</t>
  </si>
  <si>
    <t>PJSC "Renaissance Insurance Group", Ordinary shares</t>
  </si>
  <si>
    <t>TGKA</t>
  </si>
  <si>
    <t>ПАО "ТГК-1", ао</t>
  </si>
  <si>
    <t>PJSC "TGC-1", Ordinary shares</t>
  </si>
  <si>
    <t>APTK</t>
  </si>
  <si>
    <t>ПАО "Аптечная сеть 36,6", ао</t>
  </si>
  <si>
    <t>PJSC "Pharmacy Chain 36.6", Ordinary shares</t>
  </si>
  <si>
    <t>HHRU</t>
  </si>
  <si>
    <t>ХэдХантер Групп ПИЭЛСИ, ДР иностранного эмитента</t>
  </si>
  <si>
    <t>HeadHunter Group PLC, DR (the issuer of depository receipts - JPMorgan Chase Bank, N.A.)</t>
  </si>
  <si>
    <t>SFIN</t>
  </si>
  <si>
    <t>PJSC "SFI", Ordinary shares</t>
  </si>
  <si>
    <t>MRKP</t>
  </si>
  <si>
    <t>SPBE</t>
  </si>
  <si>
    <t>ПАО "СПБ Биржа", ао</t>
  </si>
  <si>
    <t>PJSC "SPB Exchange", Ordinary shares</t>
  </si>
  <si>
    <t>MSRS</t>
  </si>
  <si>
    <t>ПАО "МОЭСК", ао</t>
  </si>
  <si>
    <t>PJSC "MOESK", Ordinary shares</t>
  </si>
  <si>
    <t>MGTSP</t>
  </si>
  <si>
    <t>ПАО МГТС, ап</t>
  </si>
  <si>
    <t>PJSC "MGTS", Preferred shares</t>
  </si>
  <si>
    <t>MRKC</t>
  </si>
  <si>
    <t>NKHP</t>
  </si>
  <si>
    <t>ПАО "Новороссийский комбинат хлебопродуктов", ао</t>
  </si>
  <si>
    <t>PJSC "Novorossiysk Grain Plant", Ordinary shares</t>
  </si>
  <si>
    <t>RNFT</t>
  </si>
  <si>
    <t>ПАО "НК "РуссНефть", ао</t>
  </si>
  <si>
    <t>PJSC "RussNeft", Ordinary shares</t>
  </si>
  <si>
    <t>KZOSP</t>
  </si>
  <si>
    <t>ПАО "Казаньоргсинтез", ап</t>
  </si>
  <si>
    <t>PJSC "Kazanorgsintez", Preferred shares</t>
  </si>
  <si>
    <t>MRKU</t>
  </si>
  <si>
    <t>ОАО "МРСК Урала", ао</t>
  </si>
  <si>
    <t>JSC "IDGC of Urals", Ordinary shares</t>
  </si>
  <si>
    <t>OKEY</t>
  </si>
  <si>
    <t>АО О'КЕЙ ГРУПП, ДР иностранного эмитента на акции</t>
  </si>
  <si>
    <t>O'KEY Group S.A., DR</t>
  </si>
  <si>
    <t>SVAV</t>
  </si>
  <si>
    <t>ПАО "СОЛЛЕРС", ао</t>
  </si>
  <si>
    <t>PJSC "SOLLERS", Ordinary shares</t>
  </si>
  <si>
    <t>TTLK</t>
  </si>
  <si>
    <t>ПАО "Таттелеком", ао</t>
  </si>
  <si>
    <t>PJSC "Tattelecom", Ordinary shares</t>
  </si>
  <si>
    <t>MRKV</t>
  </si>
  <si>
    <t>MRKZ</t>
  </si>
  <si>
    <t>Включены / Included:</t>
  </si>
  <si>
    <t>Исключены / Excluded:</t>
  </si>
  <si>
    <t>Industry</t>
  </si>
  <si>
    <t>Sector</t>
  </si>
  <si>
    <t>Информационные технологии/Information Technologies</t>
  </si>
  <si>
    <t>Транспорт/Transportation</t>
  </si>
  <si>
    <t>Лесная промышленность/Forest products</t>
  </si>
  <si>
    <t>Энергоресурсы (Нефть и газ)/Energy (Oil &amp; Gas)</t>
  </si>
  <si>
    <t xml:space="preserve">  </t>
  </si>
  <si>
    <t>UNAC</t>
  </si>
  <si>
    <t>ПАО "ОАК", ао</t>
  </si>
  <si>
    <t>PJSC "UAC", Ordinary shares</t>
  </si>
  <si>
    <t>ХэдХантер Групп ПИЭЛСИ, ДР иностранного эмитента на акции (эмитент ДР - ДжиПиМорган Чейз Банк, Эн.Эй)</t>
  </si>
  <si>
    <t>HeadHunter Group PLC, DR (issuer - JPMorgan Chase Bank, N.A.)</t>
  </si>
  <si>
    <t>LIFE</t>
  </si>
  <si>
    <t>ПАО "Фармсинтез", ао</t>
  </si>
  <si>
    <t>PJSC "Pharmsynthez", Ordinary shares</t>
  </si>
  <si>
    <t>GEMA</t>
  </si>
  <si>
    <t>ПАО "ММЦБ", ао</t>
  </si>
  <si>
    <t>PJSC "IMCB", Ordinary shares</t>
  </si>
  <si>
    <t>NAUK</t>
  </si>
  <si>
    <t>ПАО НПО "Наука", ао</t>
  </si>
  <si>
    <t>NPO "Nauka", Ordinary shares</t>
  </si>
  <si>
    <t>NSVZ</t>
  </si>
  <si>
    <t>ПАО "Наука-Связь", ао</t>
  </si>
  <si>
    <t>PJSC "Nauka-Telecom", Ordinary shares</t>
  </si>
  <si>
    <t>PAO Severstal, Ordinary shares</t>
  </si>
  <si>
    <t>NLMK, Ordinary shares</t>
  </si>
  <si>
    <t>PJSC MMK, Ordinary shares</t>
  </si>
  <si>
    <t>Озон Холдингс ПиЭлСи, ДР иностранного эмитента на акции (эмитент ДР - The Bank of New York Mellon)</t>
  </si>
  <si>
    <t>Ozon Holdings PLC, DR (issuer - The Bank of New York Mellon)</t>
  </si>
  <si>
    <t>Tattelecom, Оrdinary shares</t>
  </si>
  <si>
    <t xml:space="preserve">Индекс акций компаний нефтегазовой отрасли </t>
  </si>
  <si>
    <t>Oil &amp; Gas Indices</t>
  </si>
  <si>
    <t>MOEXOG - RUB, RTSog – USD</t>
  </si>
  <si>
    <t>Rosneft, Ordinary shares</t>
  </si>
  <si>
    <t>"Surgutneftegas" PJSC, Ordinary shares</t>
  </si>
  <si>
    <t>"Surgutneftegas" PJSC, Preferred shares</t>
  </si>
  <si>
    <t>Transneft, Preferred shares</t>
  </si>
  <si>
    <t>ПАО "Башнефть АНК", ап</t>
  </si>
  <si>
    <t>PJSC "Bashneft", Preferred shares</t>
  </si>
  <si>
    <t xml:space="preserve">Индекс акций компаний потребительского сектора </t>
  </si>
  <si>
    <t xml:space="preserve">Consumer Goods &amp; Retail Indices </t>
  </si>
  <si>
    <t>MOEXCN - RUB, RTScr - USD</t>
  </si>
  <si>
    <t>Индекс акций компаний химической и нефтехимической отрасли</t>
  </si>
  <si>
    <t>Chemicals Indices</t>
  </si>
  <si>
    <t>MOEXCH  - RUB, RTSch - USD</t>
  </si>
  <si>
    <t>ПАО "Нижнекамскнефтехим", ао</t>
  </si>
  <si>
    <t>PJSC Nizhnekamskneftekhim, Preferred shares</t>
  </si>
  <si>
    <t xml:space="preserve">Индекс акций телекоммуникационных компаний </t>
  </si>
  <si>
    <t>Telecoms Indices</t>
  </si>
  <si>
    <t>MOEXTL - RUB, RTStl - USD</t>
  </si>
  <si>
    <t>MTS PJSC, Ordinary shares</t>
  </si>
  <si>
    <t>MGTS PJSC, Preferred shares</t>
  </si>
  <si>
    <t>Индекс акций компаний энергетической отрасли</t>
  </si>
  <si>
    <t>Electric Utilities Indices</t>
  </si>
  <si>
    <t>MOEXEU - RUB, RTSeu - USD</t>
  </si>
  <si>
    <t>Индекс акций компаний финансово-банковской отрасли</t>
  </si>
  <si>
    <t>Financials Index</t>
  </si>
  <si>
    <t xml:space="preserve">MOEXFN - RUB, RTSfn - USD </t>
  </si>
  <si>
    <t>Sberbank, Ordinary shares</t>
  </si>
  <si>
    <t>Sberbank, Preferred shares</t>
  </si>
  <si>
    <t>Moscow Exchange, Ordinary shares</t>
  </si>
  <si>
    <t>CREDIT BANK OF MOSCOW, Ordinary shares</t>
  </si>
  <si>
    <t>"Bank "Saint-Petersburg" PJSC, Ordinary shares</t>
  </si>
  <si>
    <t xml:space="preserve">Индекс акций транспортных компаний </t>
  </si>
  <si>
    <t>Transport Index</t>
  </si>
  <si>
    <t>MOEXTN - RUB, RTStn - USD</t>
  </si>
  <si>
    <t>Глобалтранс Инвестмент ПЛС, ДР иностранного эмитента на акции (эмитент ДР - Citibank N.A. (NYC))</t>
  </si>
  <si>
    <t>Globaltrans Investment PLC, DR (issuer - Citibank N.A. (NYC))</t>
  </si>
  <si>
    <t>FESCO, Ordinary shares</t>
  </si>
  <si>
    <t>ПАО "Современный коммерческий флот", ао</t>
  </si>
  <si>
    <t>Sovcomflot PJSC, ordinary shares</t>
  </si>
  <si>
    <t>ПАО "НКХП", ао</t>
  </si>
  <si>
    <t>PJSC "NGP", Ordinary shares</t>
  </si>
  <si>
    <t>Индекс акций  компаний строительной отрасли</t>
  </si>
  <si>
    <t>Real Estate Index</t>
  </si>
  <si>
    <t>MOEXRE - RUB, RTSre – USD</t>
  </si>
  <si>
    <t>ПАО "Группа компаний "Самолет", ао</t>
  </si>
  <si>
    <t>Samolet Group PJSC, ordinary shares</t>
  </si>
  <si>
    <t>Индекс акций компаний IT сектора</t>
  </si>
  <si>
    <t>IT Index</t>
  </si>
  <si>
    <t>MOEXIT - RUB, RTSit – USD</t>
  </si>
  <si>
    <t>Субиндекс акций индекса пенсионных накоплений / Equity Sub-Index of the Pension Indices</t>
  </si>
  <si>
    <t>Индекс акций компаний металлургической и горнодобывающей отраслей</t>
  </si>
  <si>
    <t>Metals &amp; Mining Indices</t>
  </si>
  <si>
    <t>MOEXMM - RUB, RTSmm - USD</t>
  </si>
  <si>
    <t>Субиндекс облигаций индекса пенсионных накоплений / Bond Sub-Index of the Pension Indices</t>
  </si>
  <si>
    <t>Face Value, RUB</t>
  </si>
  <si>
    <t>Number of issued bonds</t>
  </si>
  <si>
    <t>Субиндекс ОФЗ индекса пенсионных накоплений / Government Bond Sub-Index of the Pension Indices</t>
  </si>
  <si>
    <t>DVEC</t>
  </si>
  <si>
    <t>TGKB</t>
  </si>
  <si>
    <t>WUSH</t>
  </si>
  <si>
    <t>ПАО "ВУШ Холдинг", ао</t>
  </si>
  <si>
    <t>PJSC "WHOOSH Holding", Ordinary shares</t>
  </si>
  <si>
    <t>ПАО "ТГК-2", ао</t>
  </si>
  <si>
    <t>PJSC "TGC-2", Ordinary shares</t>
  </si>
  <si>
    <t>ПАО "ДЭК", ао</t>
  </si>
  <si>
    <t>PJSC "FEEC", ао</t>
  </si>
  <si>
    <t>Холдинги/Holdings</t>
  </si>
  <si>
    <t>Потребительский сектор/Consumer discretionary</t>
  </si>
  <si>
    <t>Электроэнергетика/Electric utilities</t>
  </si>
  <si>
    <t>Недвижимость/Real estate</t>
  </si>
  <si>
    <t>Металлы и добыча/Metals and mining</t>
  </si>
  <si>
    <t>Телекоммуникации/Telecommunication services</t>
  </si>
  <si>
    <t>RU000A101PC6</t>
  </si>
  <si>
    <t>АЛРОСА Б07</t>
  </si>
  <si>
    <t>RU000A0JX5W4</t>
  </si>
  <si>
    <t>АльфаБО-18</t>
  </si>
  <si>
    <t>RU000A105HJ9</t>
  </si>
  <si>
    <t>АЛЬФАБ2Р18</t>
  </si>
  <si>
    <t>RU000A105K85</t>
  </si>
  <si>
    <t>Атомэнпр02</t>
  </si>
  <si>
    <t>RU000A103AT8</t>
  </si>
  <si>
    <t>Атомэнпр01</t>
  </si>
  <si>
    <t>RU000A101UR4</t>
  </si>
  <si>
    <t>БСК 1Р-02</t>
  </si>
  <si>
    <t>RU000A0ZZ984</t>
  </si>
  <si>
    <t>ГТЛК 1P-10</t>
  </si>
  <si>
    <t>RU000A101QL5</t>
  </si>
  <si>
    <t>ГТЛК 1P-17</t>
  </si>
  <si>
    <t>RU000A100FE5</t>
  </si>
  <si>
    <t>ГТЛК 1P-14</t>
  </si>
  <si>
    <t>RU000A105KB0</t>
  </si>
  <si>
    <t>ГТЛК 2P-02</t>
  </si>
  <si>
    <t>RU000A0ZYNY4</t>
  </si>
  <si>
    <t>ГТЛК 1P-07</t>
  </si>
  <si>
    <t>RU000A1003A4</t>
  </si>
  <si>
    <t>ГТЛК 1P-13</t>
  </si>
  <si>
    <t>RU000A101SC0</t>
  </si>
  <si>
    <t>ГТЛК 1P-18</t>
  </si>
  <si>
    <t>RU000A0ZYR91</t>
  </si>
  <si>
    <t>ГТЛК 1P-08</t>
  </si>
  <si>
    <t>RU000A101SD8</t>
  </si>
  <si>
    <t>ГТЛК 1P-19</t>
  </si>
  <si>
    <t>RU000A100Z91</t>
  </si>
  <si>
    <t>ГТЛК 1P-15</t>
  </si>
  <si>
    <t>RU000A101GD3</t>
  </si>
  <si>
    <t>ГТЛК 1P-16</t>
  </si>
  <si>
    <t>RU000A0JWST1</t>
  </si>
  <si>
    <t>ГТЛК БО-08</t>
  </si>
  <si>
    <t>RU000A104A39</t>
  </si>
  <si>
    <t>Капитал1Р1</t>
  </si>
  <si>
    <t>RU000A101LJ0</t>
  </si>
  <si>
    <t>ЕврХимБ1Р8</t>
  </si>
  <si>
    <t>RU000A104W17</t>
  </si>
  <si>
    <t>ПочтаР2P02</t>
  </si>
  <si>
    <t>RU000A104V75</t>
  </si>
  <si>
    <t>ПочтаР2P01</t>
  </si>
  <si>
    <t>RU000A1055Y4</t>
  </si>
  <si>
    <t>ПочтаР2P04</t>
  </si>
  <si>
    <t>RU000A104W33</t>
  </si>
  <si>
    <t>ПочтаР2P03</t>
  </si>
  <si>
    <t>RU000A105HN1</t>
  </si>
  <si>
    <t>RU000A105M91</t>
  </si>
  <si>
    <t>СТМ 1P3</t>
  </si>
  <si>
    <t>RU000A103G00</t>
  </si>
  <si>
    <t>СТМ 1P2</t>
  </si>
  <si>
    <t>RU000A104L36</t>
  </si>
  <si>
    <t>ТойотаБ1P5</t>
  </si>
  <si>
    <t>RU000A1038D4</t>
  </si>
  <si>
    <t>ТрансмхПБ6</t>
  </si>
  <si>
    <t>RU000A1058K7</t>
  </si>
  <si>
    <t>ТелХолБ2-2</t>
  </si>
  <si>
    <t>RU000A103QH9</t>
  </si>
  <si>
    <t>ЭталФинП03</t>
  </si>
  <si>
    <t>RU000A103QL1</t>
  </si>
  <si>
    <t>Росагрл1Р3</t>
  </si>
  <si>
    <t>RU000A103133</t>
  </si>
  <si>
    <t>Новотр 1Р2</t>
  </si>
  <si>
    <t>RU000A105CM4</t>
  </si>
  <si>
    <t>Новотр 1Р3</t>
  </si>
  <si>
    <t>RU000A102DB2</t>
  </si>
  <si>
    <t>ГПБ001P18P</t>
  </si>
  <si>
    <t>RU000A105GW4</t>
  </si>
  <si>
    <t>ГПБ001P22P</t>
  </si>
  <si>
    <t>RU000A104B46</t>
  </si>
  <si>
    <t>ГПБ001P21P</t>
  </si>
  <si>
    <t>RU000A101350</t>
  </si>
  <si>
    <t>ГПБ001P14P</t>
  </si>
  <si>
    <t>RU000A104BC0</t>
  </si>
  <si>
    <t>КалинОбл21</t>
  </si>
  <si>
    <t>RU000A1011B5</t>
  </si>
  <si>
    <t>КраснодКр3</t>
  </si>
  <si>
    <t>RU000A1030T7</t>
  </si>
  <si>
    <t>МГор73-об</t>
  </si>
  <si>
    <t>RU000A1033Z8</t>
  </si>
  <si>
    <t>МГор74-об</t>
  </si>
  <si>
    <t>RU000A101WL3</t>
  </si>
  <si>
    <t>МосОб34014</t>
  </si>
  <si>
    <t>RU000A102CR0</t>
  </si>
  <si>
    <t>МосОб35015</t>
  </si>
  <si>
    <t>RU000A102DS6</t>
  </si>
  <si>
    <t>НижгорОб15</t>
  </si>
  <si>
    <t>RU000A1043K9</t>
  </si>
  <si>
    <t>НижгорОб16</t>
  </si>
  <si>
    <t>RU000A100WF7</t>
  </si>
  <si>
    <t>Новосиб10</t>
  </si>
  <si>
    <t>RU000A0ZZ9R4</t>
  </si>
  <si>
    <t>РЖД 1Р-07R</t>
  </si>
  <si>
    <t>RU000A0JUAH8</t>
  </si>
  <si>
    <t>РЖД-30 обл</t>
  </si>
  <si>
    <t>RU000A0JX1S1</t>
  </si>
  <si>
    <t>РЖД-41 обл</t>
  </si>
  <si>
    <t>RU000A0ZYU05</t>
  </si>
  <si>
    <t>РЖД 1Р-05R</t>
  </si>
  <si>
    <t>RU000A0JXQ44</t>
  </si>
  <si>
    <t>РЖД Б01P2R</t>
  </si>
  <si>
    <t>RU000A0JQRD9</t>
  </si>
  <si>
    <t>РЖД-23 обл</t>
  </si>
  <si>
    <t>RU000A1010M4</t>
  </si>
  <si>
    <t>РЖД 1Р-17R</t>
  </si>
  <si>
    <t>RU000A100HY9</t>
  </si>
  <si>
    <t>РЖД 1Р-16R</t>
  </si>
  <si>
    <t>RU000A101M04</t>
  </si>
  <si>
    <t>РЖД 1Р-20R</t>
  </si>
  <si>
    <t>RU000A104SX0</t>
  </si>
  <si>
    <t>РЖД 1Р-24R</t>
  </si>
  <si>
    <t>RU000A102QP4</t>
  </si>
  <si>
    <t>РЖД 1Р-21R</t>
  </si>
  <si>
    <t>RU000A1007Z2</t>
  </si>
  <si>
    <t>РЖД 1Р-13R</t>
  </si>
  <si>
    <t>RU000A1008D7</t>
  </si>
  <si>
    <t>РЖД 1Р-14R</t>
  </si>
  <si>
    <t>RU000A102DR8</t>
  </si>
  <si>
    <t>ОмскОб20</t>
  </si>
  <si>
    <t>RU000A1058M3</t>
  </si>
  <si>
    <t>БалтЛизБП6</t>
  </si>
  <si>
    <t>RU000A1048A9</t>
  </si>
  <si>
    <t>Брус 2P01</t>
  </si>
  <si>
    <t>RU000A102G50</t>
  </si>
  <si>
    <t>ВСК 1P-01R</t>
  </si>
  <si>
    <t>RU000A104362</t>
  </si>
  <si>
    <t>ВСК 1P-02R</t>
  </si>
  <si>
    <t>RU000A105KR6</t>
  </si>
  <si>
    <t>ВСК 1P-03R</t>
  </si>
  <si>
    <t>RU000A0ZYUY9</t>
  </si>
  <si>
    <t>ГазпромКБ3</t>
  </si>
  <si>
    <t>RU000A101QM3</t>
  </si>
  <si>
    <t>ГазпромКP3</t>
  </si>
  <si>
    <t>RU000A105GE2</t>
  </si>
  <si>
    <t>ГазпромКP7</t>
  </si>
  <si>
    <t>RU000A101QN1</t>
  </si>
  <si>
    <t>ГазпромКP4</t>
  </si>
  <si>
    <t>RU000A105JP2</t>
  </si>
  <si>
    <t>ИКС5Фин2P2</t>
  </si>
  <si>
    <t>RU000A104ZK2</t>
  </si>
  <si>
    <t>МВ ФИН 1Р3</t>
  </si>
  <si>
    <t>RU000A103QK3</t>
  </si>
  <si>
    <t>МэйлБ1Р1</t>
  </si>
  <si>
    <t>RU000A1009Z8</t>
  </si>
  <si>
    <t>О'КЕЙ Б1Р2</t>
  </si>
  <si>
    <t>RU000A105FM7</t>
  </si>
  <si>
    <t>О'КЕЙ Ф1Р1</t>
  </si>
  <si>
    <t>RU000A100NS9</t>
  </si>
  <si>
    <t>РЕСОЛиБП05</t>
  </si>
  <si>
    <t>RU000A101CQ4</t>
  </si>
  <si>
    <t>СУЭК-Ф1P5R</t>
  </si>
  <si>
    <t>RU000A103WQ8</t>
  </si>
  <si>
    <t>СэтлГрБ1P4</t>
  </si>
  <si>
    <t>RU000A1053A9</t>
  </si>
  <si>
    <t>СэтлГрБ2P1</t>
  </si>
  <si>
    <t>RU000A0JVM81</t>
  </si>
  <si>
    <t>Оренб35003</t>
  </si>
  <si>
    <t>RU000A103943</t>
  </si>
  <si>
    <t>Аэрофл БО1</t>
  </si>
  <si>
    <t>RU000A102GU5</t>
  </si>
  <si>
    <t>RU000A104Y15</t>
  </si>
  <si>
    <t>RU000A0ZYLC4</t>
  </si>
  <si>
    <t>Газпнф1P4R</t>
  </si>
  <si>
    <t>RU000A101GJ0</t>
  </si>
  <si>
    <t>Газпнф3P3R</t>
  </si>
  <si>
    <t>RU000A105KP0</t>
  </si>
  <si>
    <t>Газпнф3P5R</t>
  </si>
  <si>
    <t>RU000A1017J5</t>
  </si>
  <si>
    <t>Газпнф3P2R</t>
  </si>
  <si>
    <t>RU000A0ZZES2</t>
  </si>
  <si>
    <t>ГазпромБ22</t>
  </si>
  <si>
    <t>RU000A0ZZET0</t>
  </si>
  <si>
    <t>ГазпромБ23</t>
  </si>
  <si>
    <t>RU000A104JQ3</t>
  </si>
  <si>
    <t>СамолетP11</t>
  </si>
  <si>
    <t>RU000A104YT6</t>
  </si>
  <si>
    <t>СамолетP12</t>
  </si>
  <si>
    <t>RU000A105A61</t>
  </si>
  <si>
    <t>НорНикБ1P2</t>
  </si>
  <si>
    <t>RU000A102T63</t>
  </si>
  <si>
    <t>ЛСР БО 1Р6</t>
  </si>
  <si>
    <t>RU000A103PX8</t>
  </si>
  <si>
    <t>ЛСР БО 1Р7</t>
  </si>
  <si>
    <t>RU000A105C28</t>
  </si>
  <si>
    <t>ЧеркизБ1P5</t>
  </si>
  <si>
    <t>RU000A103KJ8</t>
  </si>
  <si>
    <t>Европлн1Р3</t>
  </si>
  <si>
    <t>RU000A105518</t>
  </si>
  <si>
    <t>Европлн1Р5</t>
  </si>
  <si>
    <t>RU000A1036M9</t>
  </si>
  <si>
    <t>Магнит1P05</t>
  </si>
  <si>
    <t>RU000A105KQ8</t>
  </si>
  <si>
    <t>Магнит4P01</t>
  </si>
  <si>
    <t>RU000A105NA6</t>
  </si>
  <si>
    <t>МТС 1P-23</t>
  </si>
  <si>
    <t>RU000A0ZYWY5</t>
  </si>
  <si>
    <t>МТС 1P-06</t>
  </si>
  <si>
    <t>RU000A100HU7</t>
  </si>
  <si>
    <t>МТС 1P-10</t>
  </si>
  <si>
    <t>RU000A104SU6</t>
  </si>
  <si>
    <t>МТС 1P-20</t>
  </si>
  <si>
    <t>RU000A104WJ1</t>
  </si>
  <si>
    <t>МТС 1P-21</t>
  </si>
  <si>
    <t>RU000A101FH6</t>
  </si>
  <si>
    <t>МТС 1P-14</t>
  </si>
  <si>
    <t>RU000A1051U1</t>
  </si>
  <si>
    <t>МТС-Банк02</t>
  </si>
  <si>
    <t>RU000A0ZZZ17</t>
  </si>
  <si>
    <t>НКНХ 1Р-01</t>
  </si>
  <si>
    <t>RU000A0ZYLG5</t>
  </si>
  <si>
    <t>Роснфт2P3</t>
  </si>
  <si>
    <t>RU000A0JV1X3</t>
  </si>
  <si>
    <t>РоснфтБО3</t>
  </si>
  <si>
    <t>RU000A0JV219</t>
  </si>
  <si>
    <t>РоснфтБО9</t>
  </si>
  <si>
    <t>RU000A0ZYG52</t>
  </si>
  <si>
    <t>Ростел1P3R</t>
  </si>
  <si>
    <t>RU000A104VS4</t>
  </si>
  <si>
    <t>Ростел2P8R</t>
  </si>
  <si>
    <t>RU000A1051E5</t>
  </si>
  <si>
    <t>Ростел2P9R</t>
  </si>
  <si>
    <t>RU000A101FG8</t>
  </si>
  <si>
    <t>Ростел2P2R</t>
  </si>
  <si>
    <t>RU000A105HC4</t>
  </si>
  <si>
    <t>РусГидрБП7</t>
  </si>
  <si>
    <t>RU000A1057P8</t>
  </si>
  <si>
    <t>РусГидрБП6</t>
  </si>
  <si>
    <t>RU000A1053P7</t>
  </si>
  <si>
    <t>Сегежа2P5R</t>
  </si>
  <si>
    <t>RU000A105CS1</t>
  </si>
  <si>
    <t>Селигдар1Р</t>
  </si>
  <si>
    <t>RU000A103DS4</t>
  </si>
  <si>
    <t>СибурХ Б03</t>
  </si>
  <si>
    <t>RU000A104XW2</t>
  </si>
  <si>
    <t>СибурХ1Р01</t>
  </si>
  <si>
    <t>RU000A0ZYDD9</t>
  </si>
  <si>
    <t>ТрнфБО1P8</t>
  </si>
  <si>
    <t>RU000A1010B7</t>
  </si>
  <si>
    <t>ТрнфБО1P13</t>
  </si>
  <si>
    <t>RU000A101GZ6</t>
  </si>
  <si>
    <t>УрКаПБО6P</t>
  </si>
  <si>
    <t>RU000A105559</t>
  </si>
  <si>
    <t>ФСК РС1Р6</t>
  </si>
  <si>
    <t>RU000A1056S4</t>
  </si>
  <si>
    <t>ФСК РС Б5</t>
  </si>
  <si>
    <t>RU000A101CL5</t>
  </si>
  <si>
    <t>ФСК РС1Р4</t>
  </si>
  <si>
    <t>RU000A104WF9</t>
  </si>
  <si>
    <t>Славнеф2Р4</t>
  </si>
  <si>
    <t>RU000A105NB4</t>
  </si>
  <si>
    <t>ТГК-1БО1P1</t>
  </si>
  <si>
    <t>RU000A0JWGD0</t>
  </si>
  <si>
    <t>БашнфтБО8</t>
  </si>
  <si>
    <t>RU000A102SX4</t>
  </si>
  <si>
    <t>Систем1P19</t>
  </si>
  <si>
    <t>RU000A102FT9</t>
  </si>
  <si>
    <t>Систем1P17</t>
  </si>
  <si>
    <t>RU000A0ZYQY7</t>
  </si>
  <si>
    <t>СистемБ1P7</t>
  </si>
  <si>
    <t>RU000A1008J4</t>
  </si>
  <si>
    <t>Систем1P10</t>
  </si>
  <si>
    <t>RU000A105L27</t>
  </si>
  <si>
    <t>Систем1P24</t>
  </si>
  <si>
    <t>RU000A1005L6</t>
  </si>
  <si>
    <t>Система1P9</t>
  </si>
  <si>
    <t>RU000A104693</t>
  </si>
  <si>
    <t>Систем1P23</t>
  </si>
  <si>
    <t>RU000A103372</t>
  </si>
  <si>
    <t>Систем1P20</t>
  </si>
  <si>
    <t>RU000A103C95</t>
  </si>
  <si>
    <t>Систем1P21</t>
  </si>
  <si>
    <t>RU000A103WV8</t>
  </si>
  <si>
    <t>Сбер Sb33R</t>
  </si>
  <si>
    <t>RU000A105666</t>
  </si>
  <si>
    <t>Сбер Sb40R</t>
  </si>
  <si>
    <t>RU000A103KG4</t>
  </si>
  <si>
    <t>Сбер SbD1R</t>
  </si>
  <si>
    <t>RU000A102YG7</t>
  </si>
  <si>
    <t>Сбер Sb25R</t>
  </si>
  <si>
    <t>RU000A103661</t>
  </si>
  <si>
    <t>Сбер Sb27R</t>
  </si>
  <si>
    <t>RU000A0ZZNJ2</t>
  </si>
  <si>
    <t>Якут-11 об</t>
  </si>
  <si>
    <t>RU000A1033B9</t>
  </si>
  <si>
    <t>Якут-35015</t>
  </si>
  <si>
    <t>RU000A0ZYHX8</t>
  </si>
  <si>
    <t>СПбГО35001</t>
  </si>
  <si>
    <t>RU000A0ZYKJ1</t>
  </si>
  <si>
    <t>СПбГО35002</t>
  </si>
  <si>
    <t>RU000A102A15</t>
  </si>
  <si>
    <t>СПбГО35003</t>
  </si>
  <si>
    <t>RU000A0JWZ77</t>
  </si>
  <si>
    <t>СвердлОб3</t>
  </si>
  <si>
    <t>RU000A0ZYDU3</t>
  </si>
  <si>
    <t>СвердлОб4</t>
  </si>
  <si>
    <t>RU000A1016N9</t>
  </si>
  <si>
    <t>СвердлОбл6</t>
  </si>
  <si>
    <t>RU000A101Z17</t>
  </si>
  <si>
    <t>СвердлОбл8</t>
  </si>
  <si>
    <t>RU000A102CT6</t>
  </si>
  <si>
    <t>СвердлОбл9</t>
  </si>
  <si>
    <t>RU000A0ZZEM5</t>
  </si>
  <si>
    <t>ЯрОбл35016</t>
  </si>
  <si>
    <t>RU000A101WD0</t>
  </si>
  <si>
    <t>ЯрОбл35018</t>
  </si>
  <si>
    <t>SU26234RMFS3</t>
  </si>
  <si>
    <t>ОФЗ 26234</t>
  </si>
  <si>
    <t>SU26229RMFS3</t>
  </si>
  <si>
    <t>ОФЗ 26229</t>
  </si>
  <si>
    <t>SU26219RMFS4</t>
  </si>
  <si>
    <t>ОФЗ 26219</t>
  </si>
  <si>
    <t>SU26226RMFS9</t>
  </si>
  <si>
    <t>ОФЗ 26226</t>
  </si>
  <si>
    <t>SU26207RMFS9</t>
  </si>
  <si>
    <t>ОФЗ 26207</t>
  </si>
  <si>
    <t>SU26232RMFS7</t>
  </si>
  <si>
    <t>ОФЗ 26232</t>
  </si>
  <si>
    <t>SU26212RMFS9</t>
  </si>
  <si>
    <t>ОФЗ 26212</t>
  </si>
  <si>
    <t>SU26236RMFS8</t>
  </si>
  <si>
    <t>ОФЗ 26236</t>
  </si>
  <si>
    <t>SU26237RMFS6</t>
  </si>
  <si>
    <t>ОФЗ 26237</t>
  </si>
  <si>
    <t>SU26224RMFS4</t>
  </si>
  <si>
    <t>ОФЗ 26224</t>
  </si>
  <si>
    <t>SU26228RMFS5</t>
  </si>
  <si>
    <t>ОФЗ 26228</t>
  </si>
  <si>
    <t>SU26218RMFS6</t>
  </si>
  <si>
    <t>ОФЗ 26218</t>
  </si>
  <si>
    <t>SU26239RMFS2</t>
  </si>
  <si>
    <t>ОФЗ 26239</t>
  </si>
  <si>
    <t>SU26235RMFS0</t>
  </si>
  <si>
    <t>ОФЗ 26235</t>
  </si>
  <si>
    <t>SU26221RMFS0</t>
  </si>
  <si>
    <t>ОФЗ 26221</t>
  </si>
  <si>
    <t>SU26225RMFS1</t>
  </si>
  <si>
    <t>ОФЗ 26225</t>
  </si>
  <si>
    <t>SU26233RMFS5</t>
  </si>
  <si>
    <t>ОФЗ 26233</t>
  </si>
  <si>
    <t>SU26240RMFS0</t>
  </si>
  <si>
    <t>ОФЗ 26240</t>
  </si>
  <si>
    <t>SU26230RMFS1</t>
  </si>
  <si>
    <t>ОФЗ 26230</t>
  </si>
  <si>
    <t>SU26238RMFS4</t>
  </si>
  <si>
    <t>ОФЗ 26238</t>
  </si>
  <si>
    <t>SU26241RMFS8</t>
  </si>
  <si>
    <t>ОФЗ 26241</t>
  </si>
  <si>
    <t>OFZ 26234</t>
  </si>
  <si>
    <t>OFZ 26229</t>
  </si>
  <si>
    <t>OFZ 26219</t>
  </si>
  <si>
    <t>OFZ 26226</t>
  </si>
  <si>
    <t>OFZ 26207</t>
  </si>
  <si>
    <t>OFZ 26232</t>
  </si>
  <si>
    <t>OFZ 26212</t>
  </si>
  <si>
    <t>OFZ 26236</t>
  </si>
  <si>
    <t>OFZ 26237</t>
  </si>
  <si>
    <t>OFZ 26224</t>
  </si>
  <si>
    <t>OFZ 26228</t>
  </si>
  <si>
    <t>OFZ 26218</t>
  </si>
  <si>
    <t>OFZ 26239</t>
  </si>
  <si>
    <t>OFZ 26235</t>
  </si>
  <si>
    <t>OFZ 26221</t>
  </si>
  <si>
    <t>OFZ 26225</t>
  </si>
  <si>
    <t>OFZ 26233</t>
  </si>
  <si>
    <t>OFZ 26240</t>
  </si>
  <si>
    <t>OFZ 26230</t>
  </si>
  <si>
    <t>OFZ 26241</t>
  </si>
  <si>
    <t>ПАО "ФСК - Россети", ао</t>
  </si>
  <si>
    <t>PJSC "FGC Rosseti", Ordinary shares</t>
  </si>
  <si>
    <t>PJSC "Rosseti Volga", Ordinary shares</t>
  </si>
  <si>
    <t>ПАО "Россети Волга", ао</t>
  </si>
  <si>
    <t>ПАО "Россети Центр и Приволжье", ао</t>
  </si>
  <si>
    <t>PJSC "Rosseti Center and Volga Region", Ordinary shares</t>
  </si>
  <si>
    <t>ПАО "ЭсЭфАй", ао</t>
  </si>
  <si>
    <t>ПАО "Россети Центр", ао</t>
  </si>
  <si>
    <t>PJSC "Rosseti Centre", Ordinary shares</t>
  </si>
  <si>
    <t>ПАО "Россети Северо-Запад", ао</t>
  </si>
  <si>
    <t>PJSC "Rosseti North-West", Ordinary shares</t>
  </si>
  <si>
    <t>ПАО "ЭЛ5-Энерго", ао</t>
  </si>
  <si>
    <t>PJSC "EL5-Energo", Ordinary shares</t>
  </si>
  <si>
    <t>RKKE</t>
  </si>
  <si>
    <t>ПАО "РКК "Энергия" им. С.П. Королёва", ао</t>
  </si>
  <si>
    <t>PJSC "RSC Energia", Ordinary shares</t>
  </si>
  <si>
    <t>ELFV</t>
  </si>
  <si>
    <t>RU000A105UW5</t>
  </si>
  <si>
    <t>RU000A105VR3</t>
  </si>
  <si>
    <t>RU000A103DN5</t>
  </si>
  <si>
    <t>RU000A105ZX2</t>
  </si>
  <si>
    <t>RU000A105TY3</t>
  </si>
  <si>
    <t>RU000A105U00</t>
  </si>
  <si>
    <t>RU000A0ZYUV5</t>
  </si>
  <si>
    <t>RU000A0JXPG2</t>
  </si>
  <si>
    <t>RU000A1061K1</t>
  </si>
  <si>
    <t>RU000A105NE8</t>
  </si>
  <si>
    <t>RU000A105B03</t>
  </si>
  <si>
    <t>RU000A1029G6</t>
  </si>
  <si>
    <t>RU000A105TP1</t>
  </si>
  <si>
    <t>RU000A101EF3</t>
  </si>
  <si>
    <t>RU000A102G35</t>
  </si>
  <si>
    <t>RU000A105NK5</t>
  </si>
  <si>
    <t>RU000A105ZP8</t>
  </si>
  <si>
    <t>RU000A105VC5</t>
  </si>
  <si>
    <t>RU000A0ZZ5J9</t>
  </si>
  <si>
    <t>RU000A0ZZ4P9</t>
  </si>
  <si>
    <t>RU000A101R09</t>
  </si>
  <si>
    <t>RU000A0ZYT40</t>
  </si>
  <si>
    <t>RU000A105PH6</t>
  </si>
  <si>
    <t>RU000A105LC6</t>
  </si>
  <si>
    <t>RU000A105UU9</t>
  </si>
  <si>
    <t>RU000A105TK2</t>
  </si>
  <si>
    <t>RU000A105MW2</t>
  </si>
  <si>
    <t>RU000A105SL2</t>
  </si>
  <si>
    <t>RU000A0ZYG60</t>
  </si>
  <si>
    <t>RU000A105SD9</t>
  </si>
  <si>
    <t>RU000A105SP3</t>
  </si>
  <si>
    <t>RU000A101XN7</t>
  </si>
  <si>
    <t>RU000A1007H0</t>
  </si>
  <si>
    <t>RU000A103NZ8</t>
  </si>
  <si>
    <t>RU000A102H34</t>
  </si>
  <si>
    <t>RU000A105X64</t>
  </si>
  <si>
    <t>RU000A105Q63</t>
  </si>
  <si>
    <t>RU000A105VU7</t>
  </si>
  <si>
    <t>АЛЬФАБ2Р21</t>
  </si>
  <si>
    <t>БанкДОМ1P1</t>
  </si>
  <si>
    <t>Башкорт21</t>
  </si>
  <si>
    <t>БорецК1Р01</t>
  </si>
  <si>
    <t>ВымпелК1Р6</t>
  </si>
  <si>
    <t>ГазпромКP8</t>
  </si>
  <si>
    <t>ГазпромКБ1</t>
  </si>
  <si>
    <t>ГТЛК 1P-04</t>
  </si>
  <si>
    <t>ЕвроТранс3</t>
  </si>
  <si>
    <t>ИКС5Фин2P3</t>
  </si>
  <si>
    <t>ИнфрОблP3</t>
  </si>
  <si>
    <t>КрасЯрск13</t>
  </si>
  <si>
    <t>Магнит4P03</t>
  </si>
  <si>
    <t>МЕТАЛИНБ04</t>
  </si>
  <si>
    <t>МосОб35016</t>
  </si>
  <si>
    <t>МОЭК БО1P5</t>
  </si>
  <si>
    <t>МТС 1P-24</t>
  </si>
  <si>
    <t>Полюс Б1P3</t>
  </si>
  <si>
    <t>ПочтаРБ1P5</t>
  </si>
  <si>
    <t>РЖД 1Р-06R</t>
  </si>
  <si>
    <t>Росагрл1Р1</t>
  </si>
  <si>
    <t>Роснфт2P4</t>
  </si>
  <si>
    <t>Россети1Р7</t>
  </si>
  <si>
    <t>Ростел1P6R</t>
  </si>
  <si>
    <t>Ростел2P10</t>
  </si>
  <si>
    <t>РСХБ2Р18</t>
  </si>
  <si>
    <t>РусГидрБП8</t>
  </si>
  <si>
    <t>РусГидрБП9</t>
  </si>
  <si>
    <t>СаратОбл17</t>
  </si>
  <si>
    <t>Сбер Sb42R</t>
  </si>
  <si>
    <t>Сегежа3P2R</t>
  </si>
  <si>
    <t>Систем1P14</t>
  </si>
  <si>
    <t>Славнеф1Р2</t>
  </si>
  <si>
    <t>СовкомБОП4</t>
  </si>
  <si>
    <t>СтаврКрай4</t>
  </si>
  <si>
    <t>СэтлГрБ2P2</t>
  </si>
  <si>
    <t>УралСт1Р01</t>
  </si>
  <si>
    <t>ЭталонФин1</t>
  </si>
  <si>
    <t>ALROSA BO 07</t>
  </si>
  <si>
    <t>ALFA-BANK 002P-18</t>
  </si>
  <si>
    <t>ALFA-BANK 002P-21</t>
  </si>
  <si>
    <t>Alfa-Bank BO-18</t>
  </si>
  <si>
    <t>Atomenergoprom 001P-01</t>
  </si>
  <si>
    <t>Atomenergoprom 001P-02</t>
  </si>
  <si>
    <t>Aeroflot BO-01</t>
  </si>
  <si>
    <t>Baltic Leasing BO-P06</t>
  </si>
  <si>
    <t>Bank DOM.RF 001P-01</t>
  </si>
  <si>
    <t>Republic of Bashkortostan34012</t>
  </si>
  <si>
    <t>Bashneft ANK BO-08</t>
  </si>
  <si>
    <t>Borets Capital 001P-01</t>
  </si>
  <si>
    <t>Brusnika 002P-01</t>
  </si>
  <si>
    <t>Bashkir soda company 1P-02</t>
  </si>
  <si>
    <t>Vostochnaya Stevedoring 1P-01R</t>
  </si>
  <si>
    <t>Vostochnaya Stevedoring 1P-02R</t>
  </si>
  <si>
    <t>Vostochnaya Stevedoring 1P-03R</t>
  </si>
  <si>
    <t>VimpelKom 001P-06</t>
  </si>
  <si>
    <t>Gazprom Neft 001P-04R</t>
  </si>
  <si>
    <t>Gazprom Neft 003P-02R</t>
  </si>
  <si>
    <t>Gazprom Neft 003P-03R</t>
  </si>
  <si>
    <t>Gazprom Neft 003P-05R</t>
  </si>
  <si>
    <t>GAZPROM BO-22</t>
  </si>
  <si>
    <t>GAZPROM BO-23</t>
  </si>
  <si>
    <t>Gazprom capital LLC BO-001P-03</t>
  </si>
  <si>
    <t>Gazprom capital LLC BO-001P-04</t>
  </si>
  <si>
    <t>Gazprom capital LLC BO-001P-07</t>
  </si>
  <si>
    <t>Gazprom capital LLC BO-001P-08</t>
  </si>
  <si>
    <t>Gazprom capital LLC BO-01</t>
  </si>
  <si>
    <t>Gazprom capital LLC BO-03</t>
  </si>
  <si>
    <t>Gazprombank BO 001P-14P</t>
  </si>
  <si>
    <t>Gazprombank BO 001P-18P</t>
  </si>
  <si>
    <t>Gazprombank BO 001P-21P</t>
  </si>
  <si>
    <t>Gazprombank BO 001P-22P</t>
  </si>
  <si>
    <t>GTLK BO-001P-04</t>
  </si>
  <si>
    <t>GTLK BO-001P-07</t>
  </si>
  <si>
    <t>STLC BO 001P-08</t>
  </si>
  <si>
    <t>STLC BO 001P-10</t>
  </si>
  <si>
    <t>STLC BO 001P-13</t>
  </si>
  <si>
    <t>STLC BO 001P-14</t>
  </si>
  <si>
    <t>STLC BO 001P-15</t>
  </si>
  <si>
    <t>STLC BO 001P-16</t>
  </si>
  <si>
    <t>STLC BO 001P-17</t>
  </si>
  <si>
    <t>STLC BO 001P-18</t>
  </si>
  <si>
    <t>STLC BO 001P-19</t>
  </si>
  <si>
    <t>GTLK BO 002P-02</t>
  </si>
  <si>
    <t>GTLK (PAO) BO-08</t>
  </si>
  <si>
    <t>Evropln1P3</t>
  </si>
  <si>
    <t>Evropln1P5</t>
  </si>
  <si>
    <t>EvroTrans BO-001P-03</t>
  </si>
  <si>
    <t>EuroChem MCC JSC BO-001-P08</t>
  </si>
  <si>
    <t>X5 FINANSE 002P-02</t>
  </si>
  <si>
    <t>X5 FINANSE 002P-03</t>
  </si>
  <si>
    <t>SPC Infrastructure bonds 3</t>
  </si>
  <si>
    <t>Kaliningrad region 35004</t>
  </si>
  <si>
    <t>INK-Capital 001P-01</t>
  </si>
  <si>
    <t>Krasnodar Territory 35003</t>
  </si>
  <si>
    <t>Krasnoyarsk 34013</t>
  </si>
  <si>
    <t>LSR 001P-06</t>
  </si>
  <si>
    <t>LSR 001P-07</t>
  </si>
  <si>
    <t>Magnit BO-001P-05</t>
  </si>
  <si>
    <t>Magnit BO-004P-01</t>
  </si>
  <si>
    <t>Magnit BO-004P-03</t>
  </si>
  <si>
    <t>MV FINANCE 001P-03</t>
  </si>
  <si>
    <t>Moscow-73</t>
  </si>
  <si>
    <t>Moscow-74</t>
  </si>
  <si>
    <t>METALLOINVEST BO-04</t>
  </si>
  <si>
    <t>Moscow Region MEF 34014</t>
  </si>
  <si>
    <t>Moscow Region MEF 35015</t>
  </si>
  <si>
    <t>Moscow Region MEF 35016</t>
  </si>
  <si>
    <t>MIPC JSC BO 001P-05</t>
  </si>
  <si>
    <t>MTS 001P-06</t>
  </si>
  <si>
    <t>MTS 001P-10</t>
  </si>
  <si>
    <t>MTS 001P-14</t>
  </si>
  <si>
    <t>MTS 001P-20</t>
  </si>
  <si>
    <t>MTS 001P-21</t>
  </si>
  <si>
    <t>MTS 001P-23</t>
  </si>
  <si>
    <t>MTS 001P-24</t>
  </si>
  <si>
    <t>MTS-Bank 001P-02</t>
  </si>
  <si>
    <t>Mail.Ru Finance 001P-01</t>
  </si>
  <si>
    <t>Nizhny Novgorod Region 35015</t>
  </si>
  <si>
    <t>Nizhny Novgorod Region 35016</t>
  </si>
  <si>
    <t>Nizhnekamskneftekhim 001P-01</t>
  </si>
  <si>
    <t>The city of Novosibirsk 35010</t>
  </si>
  <si>
    <t>HC Novotrans 001P-02</t>
  </si>
  <si>
    <t>HC Novotrans 001P-03</t>
  </si>
  <si>
    <t>MMC NORILSK NICKEL BO-001P-02</t>
  </si>
  <si>
    <t>O'KEY LLC BO 001P-02</t>
  </si>
  <si>
    <t>O'KEY Finance 001P-01</t>
  </si>
  <si>
    <t>Omsk region 35004</t>
  </si>
  <si>
    <t>Orenburg reg.-35003</t>
  </si>
  <si>
    <t>Polyus PBO-03</t>
  </si>
  <si>
    <t>Russian Post BO-002P-01</t>
  </si>
  <si>
    <t>Russian Post BO-002P-02</t>
  </si>
  <si>
    <t>Russian Post BO-002P-03</t>
  </si>
  <si>
    <t>Russian Post BO-002P-04</t>
  </si>
  <si>
    <t>Russian Post BO-001P-05</t>
  </si>
  <si>
    <t>RESO-LEASING BO-P-05</t>
  </si>
  <si>
    <t>RZD BO 1P-05R</t>
  </si>
  <si>
    <t>RZD BO 1P-06R</t>
  </si>
  <si>
    <t>RZD BO 1P-07R</t>
  </si>
  <si>
    <t>RZD BO 001P-13R</t>
  </si>
  <si>
    <t>RZD BO 001P-14R</t>
  </si>
  <si>
    <t>RZD BO 001P-16R</t>
  </si>
  <si>
    <t>RZD BO 001P-17R</t>
  </si>
  <si>
    <t>RZD BO 001P-20R</t>
  </si>
  <si>
    <t>RZD BO 001P-21R</t>
  </si>
  <si>
    <t>RZD BO 001P-24R</t>
  </si>
  <si>
    <t>RZhD BO-001P-02R</t>
  </si>
  <si>
    <t>RZhD 23</t>
  </si>
  <si>
    <t>RZhD 30</t>
  </si>
  <si>
    <t>RZD 41</t>
  </si>
  <si>
    <t>Rosagroleasing 001P-01</t>
  </si>
  <si>
    <t>Rosagroleasing 001P-03</t>
  </si>
  <si>
    <t>Rosneft  002P-03</t>
  </si>
  <si>
    <t>Rosneft 002P-04</t>
  </si>
  <si>
    <t>Rosneft  BO-03</t>
  </si>
  <si>
    <t>Rosneft  BO-09</t>
  </si>
  <si>
    <t>ROSSETI BO 001P-07R</t>
  </si>
  <si>
    <t>Rostelecom 001P-03R</t>
  </si>
  <si>
    <t>Rostelecom 001P-06R</t>
  </si>
  <si>
    <t>Rostelecom 002P-10R</t>
  </si>
  <si>
    <t>Rostelecom 002P-02R</t>
  </si>
  <si>
    <t>Rostelecom 002P-08R</t>
  </si>
  <si>
    <t>Rostelecom 002P-09R</t>
  </si>
  <si>
    <t>Rosselkhozbank BO-18-002P</t>
  </si>
  <si>
    <t>RusHydro BO-P06</t>
  </si>
  <si>
    <t>RusHydro BO-P07</t>
  </si>
  <si>
    <t>RusHydro BO-P08</t>
  </si>
  <si>
    <t>RusHydro BO-P09</t>
  </si>
  <si>
    <t>Samolet Group BO-P11</t>
  </si>
  <si>
    <t>Samolet Group BO-P12</t>
  </si>
  <si>
    <t>Saratov Region 2017</t>
  </si>
  <si>
    <t>Sber 001P-SBER25</t>
  </si>
  <si>
    <t>Sber 001P-SBER27</t>
  </si>
  <si>
    <t>Sber 001P-SBER33</t>
  </si>
  <si>
    <t>Sber 001P-SBER40</t>
  </si>
  <si>
    <t>Sber 001P-SBER42</t>
  </si>
  <si>
    <t>Sber 001P-SBERD1</t>
  </si>
  <si>
    <t>Sverdlovskaya obl. 03</t>
  </si>
  <si>
    <t>Sverdlovskaya obl. 04</t>
  </si>
  <si>
    <t>Sverdlovsk Region 06</t>
  </si>
  <si>
    <t>Sverdlovsk Region 35008</t>
  </si>
  <si>
    <t>Sverdlovsk Region 35009</t>
  </si>
  <si>
    <t>Segezha Group 002P-05R</t>
  </si>
  <si>
    <t>Segezha Group 003P-02R</t>
  </si>
  <si>
    <t>Seligdar 001P-01</t>
  </si>
  <si>
    <t>SIBUR Holding BO-03</t>
  </si>
  <si>
    <t>SIBUR Holding 001P-01</t>
  </si>
  <si>
    <t>Sistema PJSFC 001P-10</t>
  </si>
  <si>
    <t>Sistema PJSFC 001P-14</t>
  </si>
  <si>
    <t>Sistema PJSFC 001P-17</t>
  </si>
  <si>
    <t>Sistema PJSFC 001P-19</t>
  </si>
  <si>
    <t>Sistema PJSFC 001P-20</t>
  </si>
  <si>
    <t>Sistema PJSFC 001P-21</t>
  </si>
  <si>
    <t>Sistema PJSFC 001P-23</t>
  </si>
  <si>
    <t>Sistema PJSFC 001P-24</t>
  </si>
  <si>
    <t>Sistema PJSFC 001P-09</t>
  </si>
  <si>
    <t>AFK Systema 001P-07</t>
  </si>
  <si>
    <t>SLAVNEFT 001P-02</t>
  </si>
  <si>
    <t>SLAVNEFT 002P-04</t>
  </si>
  <si>
    <t>Sovkombank B0-P04</t>
  </si>
  <si>
    <t>Sankt-Peterburg 35001</t>
  </si>
  <si>
    <t>Sankt-Peterburg 35002</t>
  </si>
  <si>
    <t>Saint-Petersburg 35003</t>
  </si>
  <si>
    <t>Stavropol region 35004</t>
  </si>
  <si>
    <t>SINARA TRANSPORTATION 001P-02</t>
  </si>
  <si>
    <t>SINARA TRANSPORTATION 001P-03</t>
  </si>
  <si>
    <t>SUEK-Finance 001P-05R</t>
  </si>
  <si>
    <t>Setl-Grupp BO 001P-04</t>
  </si>
  <si>
    <t>Setl-Grupp BO 002P-01</t>
  </si>
  <si>
    <t>Setl-Grupp BO 002P-02</t>
  </si>
  <si>
    <t>TGK-1 BO-001P-01</t>
  </si>
  <si>
    <t>ER-Telekom Holding PBO-02-02</t>
  </si>
  <si>
    <t>Toyota Bank BO-001P-05</t>
  </si>
  <si>
    <t>Transmashholding PBO-06</t>
  </si>
  <si>
    <t>Transneft BO-001P-13</t>
  </si>
  <si>
    <t>Transneft BO-001P-08</t>
  </si>
  <si>
    <t>Ural Steel BO-001P-01</t>
  </si>
  <si>
    <t>Uralkali PBO-06-P</t>
  </si>
  <si>
    <t>FGC ROSSETI BO-05</t>
  </si>
  <si>
    <t>FGC ROSSETI BO 001P-04R</t>
  </si>
  <si>
    <t>FGC ROSSETI BO 001P-06R</t>
  </si>
  <si>
    <t>Cherkizovo Group BO-001P-05</t>
  </si>
  <si>
    <t>Etalon-Finans 002P-01</t>
  </si>
  <si>
    <t>Etalon-Finans BO-P03</t>
  </si>
  <si>
    <t>Republic of Sakha (Yakutia) 11</t>
  </si>
  <si>
    <t>Republic of Sakha Yakutia35015</t>
  </si>
  <si>
    <t>Yaroslavl Region 35016</t>
  </si>
  <si>
    <t>Yaroslavl Region 35018</t>
  </si>
  <si>
    <t>SU26242RMFS6</t>
  </si>
  <si>
    <t>ОФЗ 26242</t>
  </si>
  <si>
    <t>OFZ 26242</t>
  </si>
  <si>
    <t>CHMK</t>
  </si>
  <si>
    <t>ПАО "ЧМК",ао</t>
  </si>
  <si>
    <t>ABIO</t>
  </si>
  <si>
    <t>ПАО "Артген",ао</t>
  </si>
  <si>
    <t>PJSC "Artgen", Ordinary shares</t>
  </si>
  <si>
    <t>GECO</t>
  </si>
  <si>
    <t>ПАО "ЦГРМ "ГЕНЕТИКО", ао</t>
  </si>
  <si>
    <t>GENETICO PJSC, Ordinary shares</t>
  </si>
  <si>
    <t>PJSC "CMP", Ordinary shares</t>
  </si>
  <si>
    <t>RU000A1064G3</t>
  </si>
  <si>
    <t>ГПБ001P26P</t>
  </si>
  <si>
    <t>RU000A106268</t>
  </si>
  <si>
    <t>АЛЬФАБ2Р22</t>
  </si>
  <si>
    <t>RU000A106AJ2</t>
  </si>
  <si>
    <t>АЛЬФАБ2Р23</t>
  </si>
  <si>
    <t>RU000A0JXS59</t>
  </si>
  <si>
    <t>ПочтаРБ1P3</t>
  </si>
  <si>
    <t>RU000A104925</t>
  </si>
  <si>
    <t>РСХБ2Р11</t>
  </si>
  <si>
    <t>RU000A106FV6</t>
  </si>
  <si>
    <t>РСХБ2Р12</t>
  </si>
  <si>
    <t>RU000A106CU5</t>
  </si>
  <si>
    <t>ТрансмхПБ7</t>
  </si>
  <si>
    <t>RU000A1066A1</t>
  </si>
  <si>
    <t>УралСт1Р02</t>
  </si>
  <si>
    <t>RU000A100YF3</t>
  </si>
  <si>
    <t>МЕТАЛИНБ03</t>
  </si>
  <si>
    <t>RU000A106656</t>
  </si>
  <si>
    <t>ЮГК 1P3</t>
  </si>
  <si>
    <t>RU000A102K88</t>
  </si>
  <si>
    <t>СПбГО35004</t>
  </si>
  <si>
    <t>RU000A102895</t>
  </si>
  <si>
    <t>Новосиб 21</t>
  </si>
  <si>
    <t>RU000A101665</t>
  </si>
  <si>
    <t>НижгорОб14</t>
  </si>
  <si>
    <t>RU000A1026B3</t>
  </si>
  <si>
    <t>Башкорт20</t>
  </si>
  <si>
    <t>RU000A106FT0</t>
  </si>
  <si>
    <t>Башкорт23</t>
  </si>
  <si>
    <t>RU000A1010D3</t>
  </si>
  <si>
    <t>Якут-13 об</t>
  </si>
  <si>
    <t>RU000A102FV5</t>
  </si>
  <si>
    <t>Челяб35001</t>
  </si>
  <si>
    <t>RU000A106144</t>
  </si>
  <si>
    <t>БалтЛизБП7</t>
  </si>
  <si>
    <t>RU000A106EM8</t>
  </si>
  <si>
    <t>БалтЛизБП8</t>
  </si>
  <si>
    <t>RU000A106672</t>
  </si>
  <si>
    <t>ГазпромКP5</t>
  </si>
  <si>
    <t>RU000A106AT1</t>
  </si>
  <si>
    <t>ГазпромКP6</t>
  </si>
  <si>
    <t>RU000A101UQ6</t>
  </si>
  <si>
    <t>ИКС5ФинP12</t>
  </si>
  <si>
    <t>RU000A106540</t>
  </si>
  <si>
    <t>МВ ФИН 1Р4</t>
  </si>
  <si>
    <t>RU000A106AH6</t>
  </si>
  <si>
    <t>О'КЕЙ Б1Р5</t>
  </si>
  <si>
    <t>RU000A106DP3</t>
  </si>
  <si>
    <t>РЕСОЛиБП22</t>
  </si>
  <si>
    <t>RU000A103RD6</t>
  </si>
  <si>
    <t>ИнфрОблP1</t>
  </si>
  <si>
    <t>RU000A1068T7</t>
  </si>
  <si>
    <t>ИнфрОблP5</t>
  </si>
  <si>
    <t>RU000A0JXN05</t>
  </si>
  <si>
    <t>РЖД Б01P1R</t>
  </si>
  <si>
    <t>RU000A0JSGV0</t>
  </si>
  <si>
    <t>РЖД-32 обл</t>
  </si>
  <si>
    <t>RU000A101RB4</t>
  </si>
  <si>
    <t>БелОб34015</t>
  </si>
  <si>
    <t>RU000A100N12</t>
  </si>
  <si>
    <t>Систем1P11</t>
  </si>
  <si>
    <t>RU000A102FS1</t>
  </si>
  <si>
    <t>Систем1P16</t>
  </si>
  <si>
    <t>RU000A101WR0</t>
  </si>
  <si>
    <t>ОГК-2 2Р01</t>
  </si>
  <si>
    <t>RU000A105WC3</t>
  </si>
  <si>
    <t>ВымпелК1Р1</t>
  </si>
  <si>
    <t>RU000A105WP5</t>
  </si>
  <si>
    <t>ВымпелК1Р7</t>
  </si>
  <si>
    <t>RU000A106888</t>
  </si>
  <si>
    <t>ЛСР БО 1Р8</t>
  </si>
  <si>
    <t>RU000A106F40</t>
  </si>
  <si>
    <t>Европлн1Р6</t>
  </si>
  <si>
    <t>RU000A0ZZBV2</t>
  </si>
  <si>
    <t>ЕвропланБ8</t>
  </si>
  <si>
    <t>RU000A1065S5</t>
  </si>
  <si>
    <t>Мегафон2P3</t>
  </si>
  <si>
    <t>RU000A101XS6</t>
  </si>
  <si>
    <t>МОЭК БО1P4</t>
  </si>
  <si>
    <t>RU000A106938</t>
  </si>
  <si>
    <t>НОВАТЭК1Р1</t>
  </si>
  <si>
    <t>RU000A101541</t>
  </si>
  <si>
    <t>Ростел2P1R</t>
  </si>
  <si>
    <t>RU000A1069P3</t>
  </si>
  <si>
    <t>Сбер Sb44R</t>
  </si>
  <si>
    <t>RU000A0ZYEB1</t>
  </si>
  <si>
    <t>ТрансФ1P04</t>
  </si>
  <si>
    <t>RU000A103M36</t>
  </si>
  <si>
    <t>ТрансФ1P07</t>
  </si>
  <si>
    <t>RU000A0JXSF8</t>
  </si>
  <si>
    <t>ТМК БО-7</t>
  </si>
  <si>
    <t>RU000A106GD2</t>
  </si>
  <si>
    <t>РусГидБП11</t>
  </si>
  <si>
    <t>RU000A106516</t>
  </si>
  <si>
    <t>ФосАгро П1</t>
  </si>
  <si>
    <t>Gazprombank BO 001P-26P</t>
  </si>
  <si>
    <t>ALFA-BANK 002P-22</t>
  </si>
  <si>
    <t>ALFA-BANK 002P-23</t>
  </si>
  <si>
    <t>Russian Post BO-001P-03</t>
  </si>
  <si>
    <t>Rosselkhozbank BO-11-002P</t>
  </si>
  <si>
    <t>Rosselkhozbank BO-12-002P</t>
  </si>
  <si>
    <t>Transmashholding PBO-07</t>
  </si>
  <si>
    <t>Ural Steel BO-001P-02</t>
  </si>
  <si>
    <t>METALLOINVEST BO-03</t>
  </si>
  <si>
    <t>Uzhuralzoloto 001P-03</t>
  </si>
  <si>
    <t>Saint-Petersburg 35004</t>
  </si>
  <si>
    <t>Novosibirsk region 34021</t>
  </si>
  <si>
    <t>Nizhny Novgorod Region 35014</t>
  </si>
  <si>
    <t>Republic of Bashkortostan34011</t>
  </si>
  <si>
    <t>Republic of Bashkortostan34013</t>
  </si>
  <si>
    <t>Republic of Sakha (Yakutia) 13</t>
  </si>
  <si>
    <t>Chelyabinsk region 35001</t>
  </si>
  <si>
    <t>Baltic Leasing BO-P07</t>
  </si>
  <si>
    <t>Baltic Leasing BO-P08</t>
  </si>
  <si>
    <t>Gazprom capital BO-001P-05</t>
  </si>
  <si>
    <t>Gazprom capital BO-001P-06</t>
  </si>
  <si>
    <t>X5 FINANSE 001P-12</t>
  </si>
  <si>
    <t>MV FINANCE 001P-04</t>
  </si>
  <si>
    <t>O'KEY LLC BO 001P-05</t>
  </si>
  <si>
    <t>RESO-LEASING BO-P-22</t>
  </si>
  <si>
    <t>SPC Infrastructure bonds 1</t>
  </si>
  <si>
    <t>SPC Infrastructure bonds 5</t>
  </si>
  <si>
    <t>RZhD BO-001P-01R</t>
  </si>
  <si>
    <t>RZhD 32</t>
  </si>
  <si>
    <t>Belgorod Region 34015</t>
  </si>
  <si>
    <t>Sistema PJSFC 001P-11</t>
  </si>
  <si>
    <t>Sistema PJSFC 001P-16</t>
  </si>
  <si>
    <t>OGK-2 002P-01</t>
  </si>
  <si>
    <t>VimpelKom 001P-01</t>
  </si>
  <si>
    <t>VimpelKom 001P-07</t>
  </si>
  <si>
    <t>LSR 001P-08</t>
  </si>
  <si>
    <t>Evropln1P6</t>
  </si>
  <si>
    <t>Europlan BO-08</t>
  </si>
  <si>
    <t>MegaFon BO-002P-03</t>
  </si>
  <si>
    <t>MIPC JSC BO 001P-04</t>
  </si>
  <si>
    <t>NOVATEK 001P-01</t>
  </si>
  <si>
    <t>Rostelecom 002P-01R</t>
  </si>
  <si>
    <t>Sber 002P-SBER44</t>
  </si>
  <si>
    <t>TransFin-M 001P-04</t>
  </si>
  <si>
    <t>TransFin-M 001P-07</t>
  </si>
  <si>
    <t>TMK BO-07</t>
  </si>
  <si>
    <t>RusHydro BO-P11</t>
  </si>
  <si>
    <t>PhosAgro BO-P01</t>
  </si>
  <si>
    <t>ASTR</t>
  </si>
  <si>
    <t>HNFG</t>
  </si>
  <si>
    <t>ПАО "Группа Астра", ао</t>
  </si>
  <si>
    <t>PJSC "Astra Group", Ordinary shares</t>
  </si>
  <si>
    <t>ПАО "ЭЙЧ ЭФ ДЖИ"</t>
  </si>
  <si>
    <t>PJSC "HFG", Ordinary shares</t>
  </si>
  <si>
    <t>SOFL</t>
  </si>
  <si>
    <t>ПАО "Софтлайн", ао</t>
  </si>
  <si>
    <t>Финансы/Finance</t>
  </si>
  <si>
    <t>PJSC "Softline", Ordinary shares</t>
  </si>
  <si>
    <t>RU000A106YH6</t>
  </si>
  <si>
    <t>Gazprombank BO 003P-01P</t>
  </si>
  <si>
    <t>RU000A101PB8</t>
  </si>
  <si>
    <t>ALROSA BO 06</t>
  </si>
  <si>
    <t>Avto Finance Bank BO-001P-10</t>
  </si>
  <si>
    <t>RU000A104CJ3</t>
  </si>
  <si>
    <t>AVTODOM 001P-01</t>
  </si>
  <si>
    <t>RU000A106KV6</t>
  </si>
  <si>
    <t>ALFA-BANK 002P-24</t>
  </si>
  <si>
    <t>RU000A0ZYBM4</t>
  </si>
  <si>
    <t>Alfa-Bank BO-21</t>
  </si>
  <si>
    <t>RU000A106JZ9</t>
  </si>
  <si>
    <t>Bashkir soda company 1P-03</t>
  </si>
  <si>
    <t>RU000A0ZZV11</t>
  </si>
  <si>
    <t>STLC BO 001P-12</t>
  </si>
  <si>
    <t>RU000A0JVA10</t>
  </si>
  <si>
    <t>GTLK (PAO) BO-04</t>
  </si>
  <si>
    <t>RU000A1065K2</t>
  </si>
  <si>
    <t>DOM.RF 001P-15R</t>
  </si>
  <si>
    <t>RU000A106JV8</t>
  </si>
  <si>
    <t>ER-Telekom Holding PBO-02-03</t>
  </si>
  <si>
    <t>RU000A106SP1</t>
  </si>
  <si>
    <t>HC Novotrans 001P-04</t>
  </si>
  <si>
    <t>RU000A0ZZ8X4</t>
  </si>
  <si>
    <t>Krasnodar Territory 35002</t>
  </si>
  <si>
    <t>RU000A106P06</t>
  </si>
  <si>
    <t>Vostochnaya Stevedoring 1P-04R</t>
  </si>
  <si>
    <t>RU000A0ZYV04</t>
  </si>
  <si>
    <t>Gazprom capital LLC BO-04</t>
  </si>
  <si>
    <t>RU000A102BK7</t>
  </si>
  <si>
    <t>O'KEY LLC BO 001P-04</t>
  </si>
  <si>
    <t>RU000A0JXZB2</t>
  </si>
  <si>
    <t>RZhD BO-001P-04R</t>
  </si>
  <si>
    <t>RU000A0JVUK8</t>
  </si>
  <si>
    <t>AFK Systema 001P-01</t>
  </si>
  <si>
    <t>RU000A0JWYQ5</t>
  </si>
  <si>
    <t>AFK Systema 001P-04</t>
  </si>
  <si>
    <t>RU000A0JXN21</t>
  </si>
  <si>
    <t>AFK Systema 001P-06</t>
  </si>
  <si>
    <t>RU000A105X80</t>
  </si>
  <si>
    <t>VimpelKom 001P-08</t>
  </si>
  <si>
    <t>NovaBev Group 002P BO-P04</t>
  </si>
  <si>
    <t>NovaBevBP5</t>
  </si>
  <si>
    <t>RU000A104TD0</t>
  </si>
  <si>
    <t>Rostelecom 002P-07R</t>
  </si>
  <si>
    <t>RU000A100CN3</t>
  </si>
  <si>
    <t>Republic of Sakha (Yakutia) 12</t>
  </si>
  <si>
    <t>ГПБ003P01P</t>
  </si>
  <si>
    <t>АЛРОСА Б06</t>
  </si>
  <si>
    <t>АФБАНК1Р10</t>
  </si>
  <si>
    <t>АВТОДОМ1Р1</t>
  </si>
  <si>
    <t>АЛЬФАБ2Р24</t>
  </si>
  <si>
    <t>АльфаБО-21</t>
  </si>
  <si>
    <t>БСК 1Р-03</t>
  </si>
  <si>
    <t>ГТЛК 1P-12</t>
  </si>
  <si>
    <t>ГТЛК БО-04</t>
  </si>
  <si>
    <t>ДОМ 1P-15R</t>
  </si>
  <si>
    <t>ТелХолБ2-3</t>
  </si>
  <si>
    <t>Новотр 1Р4</t>
  </si>
  <si>
    <t>КраснодКр2</t>
  </si>
  <si>
    <t>ВСК 1P-04R</t>
  </si>
  <si>
    <t>ГазпромКБ4</t>
  </si>
  <si>
    <t>О'КЕЙ Б1Р4</t>
  </si>
  <si>
    <t>РЖД Б01P4R</t>
  </si>
  <si>
    <t>СистемБ1P1</t>
  </si>
  <si>
    <t>СистемБ1P4</t>
  </si>
  <si>
    <t>СистемБ1P6</t>
  </si>
  <si>
    <t>ВымпелК1Р8</t>
  </si>
  <si>
    <t>НоваБевБП4</t>
  </si>
  <si>
    <t>НоваБевБП5</t>
  </si>
  <si>
    <t>Ростел2P7R</t>
  </si>
  <si>
    <t>Якут-12 об</t>
  </si>
  <si>
    <t>SU26243RMFS4</t>
  </si>
  <si>
    <t>ОФЗ 26243</t>
  </si>
  <si>
    <t>OFZ 26243</t>
  </si>
  <si>
    <t>OFZ 26238</t>
  </si>
  <si>
    <t>Weight (30.11.2023)</t>
  </si>
  <si>
    <t>МКПАО "ВК", ао</t>
  </si>
  <si>
    <t>IPJSC "VK", Ordinary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</si>
</sst>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"/>
    <numFmt numFmtId="165" formatCode="#,##0.000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0"/>
      <color indexed="63"/>
      <name val="Arial"/>
      <family val="2"/>
      <charset val="204"/>
    </font>
    <font>
      <sz val="11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19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10" fontId="7" fillId="0" borderId="5" xfId="5" applyNumberFormat="1" applyFont="1" applyFill="1" applyBorder="1" applyAlignment="1">
      <alignment vertical="center" wrapText="1"/>
    </xf>
    <xf numFmtId="0" fontId="7" fillId="0" borderId="5" xfId="2" applyNumberFormat="1" applyFont="1" applyFill="1" applyBorder="1" applyAlignment="1">
      <alignment vertical="center" wrapText="1"/>
    </xf>
    <xf numFmtId="0" fontId="7" fillId="0" borderId="5" xfId="8" applyNumberFormat="1" applyFont="1" applyFill="1" applyBorder="1" applyAlignment="1">
      <alignment vertical="center" wrapText="1"/>
    </xf>
    <xf numFmtId="0" fontId="10" fillId="0" borderId="5" xfId="0" applyFont="1" applyFill="1" applyBorder="1"/>
    <xf numFmtId="0" fontId="10" fillId="0" borderId="5" xfId="12" applyFont="1" applyFill="1" applyBorder="1"/>
    <xf numFmtId="0" fontId="7" fillId="0" borderId="5" xfId="12" applyFont="1" applyFill="1" applyBorder="1"/>
    <xf numFmtId="0" fontId="7" fillId="0" borderId="5" xfId="0" applyFont="1" applyFill="1" applyBorder="1"/>
    <xf numFmtId="1" fontId="10" fillId="0" borderId="5" xfId="0" applyNumberFormat="1" applyFont="1" applyFill="1" applyBorder="1"/>
    <xf numFmtId="10" fontId="10" fillId="0" borderId="5" xfId="0" applyNumberFormat="1" applyFont="1" applyFill="1" applyBorder="1"/>
    <xf numFmtId="10" fontId="7" fillId="0" borderId="5" xfId="1" applyNumberFormat="1" applyFont="1" applyFill="1" applyBorder="1" applyAlignment="1">
      <alignment vertical="center" wrapText="1"/>
    </xf>
    <xf numFmtId="10" fontId="7" fillId="0" borderId="0" xfId="5" applyNumberFormat="1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3" xfId="2" applyNumberFormat="1" applyFont="1" applyFill="1" applyBorder="1" applyAlignment="1">
      <alignment horizontal="center" vertical="center"/>
    </xf>
    <xf numFmtId="14" fontId="3" fillId="0" borderId="4" xfId="2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 wrapText="1"/>
    </xf>
    <xf numFmtId="0" fontId="4" fillId="0" borderId="5" xfId="4" applyFont="1" applyFill="1" applyBorder="1" applyAlignment="1">
      <alignment horizontal="center" vertical="center" wrapText="1"/>
    </xf>
    <xf numFmtId="3" fontId="4" fillId="0" borderId="5" xfId="4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vertical="center"/>
    </xf>
    <xf numFmtId="3" fontId="3" fillId="0" borderId="5" xfId="2" applyNumberFormat="1" applyFont="1" applyFill="1" applyBorder="1" applyAlignment="1">
      <alignment vertical="center" wrapText="1"/>
    </xf>
    <xf numFmtId="3" fontId="7" fillId="0" borderId="5" xfId="2" applyNumberFormat="1" applyFont="1" applyFill="1" applyBorder="1" applyAlignment="1">
      <alignment vertical="center" wrapText="1"/>
    </xf>
    <xf numFmtId="9" fontId="7" fillId="0" borderId="5" xfId="5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vertical="center" wrapText="1"/>
    </xf>
    <xf numFmtId="10" fontId="3" fillId="0" borderId="5" xfId="2" applyNumberFormat="1" applyFont="1" applyFill="1" applyBorder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3" fontId="3" fillId="0" borderId="0" xfId="2" applyNumberFormat="1" applyFont="1" applyFill="1" applyBorder="1" applyAlignment="1">
      <alignment vertical="center" wrapText="1"/>
    </xf>
    <xf numFmtId="3" fontId="7" fillId="0" borderId="5" xfId="8" applyNumberFormat="1" applyFont="1" applyFill="1" applyBorder="1" applyAlignment="1">
      <alignment vertical="center" wrapText="1"/>
    </xf>
    <xf numFmtId="0" fontId="3" fillId="0" borderId="0" xfId="2" applyFont="1" applyFill="1" applyAlignment="1">
      <alignment horizontal="center" vertical="center"/>
    </xf>
    <xf numFmtId="0" fontId="15" fillId="0" borderId="0" xfId="3" applyFont="1" applyFill="1" applyAlignment="1">
      <alignment horizontal="left"/>
    </xf>
    <xf numFmtId="0" fontId="7" fillId="0" borderId="0" xfId="2" applyFont="1" applyFill="1" applyAlignment="1">
      <alignment horizontal="center"/>
    </xf>
    <xf numFmtId="10" fontId="7" fillId="0" borderId="0" xfId="2" applyNumberFormat="1" applyFont="1" applyFill="1" applyAlignment="1">
      <alignment horizontal="center"/>
    </xf>
    <xf numFmtId="10" fontId="7" fillId="0" borderId="0" xfId="11" applyNumberFormat="1" applyFont="1" applyFill="1"/>
    <xf numFmtId="0" fontId="3" fillId="0" borderId="5" xfId="7" applyFill="1" applyBorder="1" applyAlignment="1">
      <alignment horizontal="left" vertical="center" wrapText="1"/>
    </xf>
    <xf numFmtId="0" fontId="3" fillId="0" borderId="0" xfId="7" applyFill="1" applyBorder="1" applyAlignment="1">
      <alignment horizontal="left" vertical="center" wrapText="1"/>
    </xf>
    <xf numFmtId="3" fontId="7" fillId="0" borderId="0" xfId="2" applyNumberFormat="1" applyFont="1" applyFill="1" applyBorder="1" applyAlignment="1">
      <alignment vertical="center" wrapText="1"/>
    </xf>
    <xf numFmtId="9" fontId="7" fillId="0" borderId="0" xfId="5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7" fillId="0" borderId="5" xfId="9" applyFont="1" applyFill="1" applyBorder="1" applyAlignment="1">
      <alignment vertical="center" wrapText="1"/>
    </xf>
    <xf numFmtId="10" fontId="0" fillId="0" borderId="0" xfId="0" applyNumberFormat="1" applyFill="1"/>
    <xf numFmtId="14" fontId="3" fillId="0" borderId="0" xfId="2" applyNumberFormat="1" applyFont="1" applyFill="1" applyBorder="1" applyAlignment="1">
      <alignment horizontal="center" vertical="center"/>
    </xf>
    <xf numFmtId="14" fontId="3" fillId="0" borderId="0" xfId="2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14" fontId="12" fillId="0" borderId="0" xfId="2" applyNumberFormat="1" applyFont="1" applyFill="1" applyBorder="1" applyAlignment="1">
      <alignment horizontal="center" vertical="center"/>
    </xf>
    <xf numFmtId="14" fontId="11" fillId="0" borderId="0" xfId="2" applyNumberFormat="1" applyFont="1" applyFill="1" applyBorder="1" applyAlignment="1">
      <alignment horizontal="left" vertical="center"/>
    </xf>
    <xf numFmtId="0" fontId="13" fillId="0" borderId="0" xfId="3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7" fillId="0" borderId="0" xfId="2" applyFont="1" applyFill="1" applyAlignment="1">
      <alignment vertical="center"/>
    </xf>
    <xf numFmtId="9" fontId="7" fillId="0" borderId="5" xfId="1" applyNumberFormat="1" applyFont="1" applyFill="1" applyBorder="1" applyAlignment="1">
      <alignment vertical="center" wrapText="1"/>
    </xf>
    <xf numFmtId="165" fontId="7" fillId="0" borderId="5" xfId="2" applyNumberFormat="1" applyFont="1" applyFill="1" applyBorder="1" applyAlignment="1">
      <alignment vertical="center" wrapText="1"/>
    </xf>
    <xf numFmtId="164" fontId="7" fillId="0" borderId="5" xfId="2" applyNumberFormat="1" applyFont="1" applyFill="1" applyBorder="1" applyAlignment="1">
      <alignment vertical="center" wrapText="1"/>
    </xf>
    <xf numFmtId="9" fontId="3" fillId="0" borderId="5" xfId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10" fontId="3" fillId="0" borderId="0" xfId="1" applyNumberFormat="1" applyFont="1" applyFill="1" applyAlignment="1">
      <alignment vertical="center"/>
    </xf>
    <xf numFmtId="3" fontId="7" fillId="0" borderId="5" xfId="2" applyNumberFormat="1" applyFont="1" applyFill="1" applyBorder="1" applyAlignment="1">
      <alignment horizontal="right" vertical="center" wrapText="1"/>
    </xf>
    <xf numFmtId="9" fontId="3" fillId="0" borderId="5" xfId="1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right" vertical="center"/>
    </xf>
    <xf numFmtId="10" fontId="3" fillId="0" borderId="0" xfId="1" applyNumberFormat="1" applyFont="1" applyFill="1" applyAlignment="1">
      <alignment vertical="center" wrapText="1"/>
    </xf>
    <xf numFmtId="10" fontId="3" fillId="0" borderId="0" xfId="2" applyNumberFormat="1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horizontal="left" vertical="center" wrapText="1"/>
    </xf>
    <xf numFmtId="3" fontId="11" fillId="0" borderId="0" xfId="3" applyNumberFormat="1" applyFont="1" applyFill="1" applyAlignment="1">
      <alignment horizontal="left" vertical="center" wrapText="1"/>
    </xf>
    <xf numFmtId="9" fontId="7" fillId="0" borderId="0" xfId="3" applyNumberFormat="1" applyFont="1" applyFill="1" applyAlignment="1">
      <alignment horizontal="left" vertical="center" wrapText="1"/>
    </xf>
    <xf numFmtId="0" fontId="7" fillId="0" borderId="0" xfId="3" applyFont="1" applyFill="1" applyAlignment="1">
      <alignment vertical="center" wrapText="1"/>
    </xf>
    <xf numFmtId="10" fontId="7" fillId="0" borderId="0" xfId="3" applyNumberFormat="1" applyFont="1" applyFill="1" applyAlignment="1">
      <alignment vertical="center" wrapText="1"/>
    </xf>
    <xf numFmtId="3" fontId="7" fillId="0" borderId="0" xfId="3" applyNumberFormat="1" applyFont="1" applyFill="1" applyAlignment="1">
      <alignment horizontal="right" vertical="center" wrapText="1"/>
    </xf>
    <xf numFmtId="3" fontId="11" fillId="0" borderId="0" xfId="8" applyNumberFormat="1" applyFont="1" applyFill="1" applyBorder="1" applyAlignment="1">
      <alignment vertical="center" wrapText="1"/>
    </xf>
    <xf numFmtId="0" fontId="7" fillId="0" borderId="0" xfId="8" applyNumberFormat="1" applyFont="1" applyFill="1" applyBorder="1" applyAlignment="1">
      <alignment vertical="center" wrapText="1"/>
    </xf>
    <xf numFmtId="3" fontId="14" fillId="0" borderId="0" xfId="8" applyNumberFormat="1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3" fillId="0" borderId="0" xfId="10" applyFont="1" applyFill="1" applyBorder="1" applyAlignment="1">
      <alignment vertical="center" wrapText="1"/>
    </xf>
    <xf numFmtId="3" fontId="7" fillId="0" borderId="0" xfId="8" applyNumberFormat="1" applyFont="1" applyFill="1" applyBorder="1" applyAlignment="1">
      <alignment vertical="center" wrapText="1"/>
    </xf>
    <xf numFmtId="0" fontId="16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 wrapText="1"/>
    </xf>
    <xf numFmtId="0" fontId="17" fillId="0" borderId="0" xfId="8" applyFont="1" applyFill="1" applyBorder="1" applyAlignment="1">
      <alignment vertical="center" wrapText="1"/>
    </xf>
    <xf numFmtId="9" fontId="3" fillId="0" borderId="0" xfId="8" applyNumberFormat="1" applyFont="1" applyFill="1" applyBorder="1" applyAlignment="1">
      <alignment vertical="center" wrapText="1"/>
    </xf>
    <xf numFmtId="0" fontId="3" fillId="0" borderId="0" xfId="8" applyFont="1" applyFill="1" applyBorder="1" applyAlignment="1">
      <alignment vertical="center" wrapText="1"/>
    </xf>
    <xf numFmtId="10" fontId="7" fillId="0" borderId="0" xfId="3" applyNumberFormat="1" applyFont="1" applyFill="1" applyBorder="1" applyAlignment="1">
      <alignment vertical="center" wrapText="1"/>
    </xf>
    <xf numFmtId="0" fontId="18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 wrapText="1"/>
    </xf>
    <xf numFmtId="3" fontId="7" fillId="0" borderId="0" xfId="3" applyNumberFormat="1" applyFont="1" applyFill="1" applyBorder="1" applyAlignment="1">
      <alignment horizontal="right" vertical="center" wrapText="1"/>
    </xf>
    <xf numFmtId="9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2" applyNumberFormat="1" applyFont="1" applyFill="1" applyBorder="1" applyAlignment="1">
      <alignment vertical="center" wrapText="1"/>
    </xf>
    <xf numFmtId="3" fontId="11" fillId="0" borderId="0" xfId="3" applyNumberFormat="1" applyFont="1" applyFill="1" applyBorder="1" applyAlignment="1">
      <alignment horizontal="left" vertical="center" wrapText="1"/>
    </xf>
    <xf numFmtId="0" fontId="16" fillId="0" borderId="0" xfId="8" applyFont="1" applyFill="1" applyAlignment="1">
      <alignment vertical="center"/>
    </xf>
    <xf numFmtId="0" fontId="17" fillId="0" borderId="0" xfId="8" applyFont="1" applyFill="1" applyBorder="1" applyAlignment="1">
      <alignment horizontal="center" vertical="center"/>
    </xf>
    <xf numFmtId="0" fontId="17" fillId="0" borderId="0" xfId="8" applyFont="1" applyFill="1" applyBorder="1" applyAlignment="1">
      <alignment horizontal="center" vertical="center" wrapText="1"/>
    </xf>
    <xf numFmtId="0" fontId="17" fillId="0" borderId="0" xfId="8" applyFont="1" applyFill="1" applyBorder="1" applyAlignment="1">
      <alignment horizontal="left" vertical="center" wrapText="1"/>
    </xf>
    <xf numFmtId="9" fontId="3" fillId="0" borderId="0" xfId="8" applyNumberFormat="1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0" fontId="3" fillId="0" borderId="0" xfId="8" applyNumberFormat="1" applyFont="1" applyFill="1" applyBorder="1" applyAlignment="1">
      <alignment horizontal="center" vertical="center" wrapText="1"/>
    </xf>
    <xf numFmtId="0" fontId="18" fillId="0" borderId="0" xfId="8" applyFont="1" applyFill="1" applyAlignment="1">
      <alignment vertical="center"/>
    </xf>
    <xf numFmtId="0" fontId="3" fillId="0" borderId="0" xfId="8" applyFont="1" applyFill="1" applyAlignment="1">
      <alignment vertical="center"/>
    </xf>
    <xf numFmtId="0" fontId="3" fillId="0" borderId="0" xfId="8" applyFont="1" applyFill="1" applyAlignment="1">
      <alignment vertical="center" wrapText="1"/>
    </xf>
    <xf numFmtId="9" fontId="3" fillId="0" borderId="0" xfId="8" applyNumberFormat="1" applyFont="1" applyFill="1" applyAlignment="1">
      <alignment vertical="center" wrapText="1"/>
    </xf>
    <xf numFmtId="10" fontId="3" fillId="0" borderId="0" xfId="8" applyNumberFormat="1" applyFont="1" applyFill="1" applyAlignment="1">
      <alignment vertical="center" wrapText="1"/>
    </xf>
    <xf numFmtId="0" fontId="7" fillId="0" borderId="5" xfId="10" applyFont="1" applyFill="1" applyBorder="1" applyAlignment="1">
      <alignment vertical="center"/>
    </xf>
    <xf numFmtId="0" fontId="3" fillId="0" borderId="5" xfId="10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2" fontId="3" fillId="0" borderId="0" xfId="2" applyNumberFormat="1" applyFont="1" applyFill="1" applyAlignment="1">
      <alignment vertical="center"/>
    </xf>
    <xf numFmtId="0" fontId="15" fillId="0" borderId="5" xfId="2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wrapText="1"/>
    </xf>
    <xf numFmtId="0" fontId="7" fillId="0" borderId="0" xfId="11" applyFont="1" applyFill="1"/>
    <xf numFmtId="3" fontId="7" fillId="0" borderId="0" xfId="11" applyNumberFormat="1" applyFont="1" applyFill="1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3" fontId="3" fillId="0" borderId="0" xfId="13" applyFont="1" applyFill="1" applyAlignment="1">
      <alignment vertical="center"/>
    </xf>
    <xf numFmtId="2" fontId="3" fillId="0" borderId="0" xfId="1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1" fillId="0" borderId="0" xfId="10" applyFont="1" applyFill="1" applyBorder="1" applyAlignment="1">
      <alignment vertical="center" wrapText="1"/>
    </xf>
    <xf numFmtId="0" fontId="9" fillId="0" borderId="0" xfId="8" applyFont="1" applyFill="1" applyAlignment="1">
      <alignment vertical="center"/>
    </xf>
    <xf numFmtId="0" fontId="16" fillId="0" borderId="0" xfId="3" applyFont="1" applyFill="1" applyBorder="1" applyAlignment="1">
      <alignment horizontal="left" vertical="center" wrapText="1"/>
    </xf>
    <xf numFmtId="0" fontId="9" fillId="0" borderId="0" xfId="8" applyFill="1" applyAlignment="1">
      <alignment horizontal="left" vertical="center" wrapText="1"/>
    </xf>
    <xf numFmtId="14" fontId="11" fillId="0" borderId="0" xfId="2" applyNumberFormat="1" applyFont="1" applyFill="1" applyBorder="1" applyAlignment="1">
      <alignment horizontal="left" vertical="center" wrapText="1"/>
    </xf>
  </cellXfs>
  <cellStyles count="14">
    <cellStyle name="Обычный" xfId="0" builtinId="0"/>
    <cellStyle name="Обычный 2" xfId="3" xr:uid="{C674E722-5259-49EA-9548-20D29F136286}"/>
    <cellStyle name="Обычный 3" xfId="2" xr:uid="{F4006567-0377-4F86-82F2-501250CA0BBE}"/>
    <cellStyle name="Обычный 4 2" xfId="8" xr:uid="{ADF773CE-2DCF-42F6-9AE0-9EAC0E820577}"/>
    <cellStyle name="Обычный 4 2 2" xfId="11" xr:uid="{17AF9940-10AA-4138-8525-333FFA670AEA}"/>
    <cellStyle name="Обычный 4 2 2 2" xfId="9" xr:uid="{C2E016BE-12DC-432F-AF7D-9595FBA95F98}"/>
    <cellStyle name="Обычный 7" xfId="6" xr:uid="{46E27A54-87F4-4F5E-9733-ED5EDCF2B698}"/>
    <cellStyle name="Обычный_Data" xfId="10" xr:uid="{D8F430C4-A9A8-4277-ACA0-0222CEF8934B}"/>
    <cellStyle name="Обычный_Индекс РТС" xfId="4" xr:uid="{24DF417E-450D-45EE-8514-096D9EEF86FA}"/>
    <cellStyle name="Обычный_Индекс РТС-2" xfId="7" xr:uid="{47365D27-90AF-48C7-B139-2CC4E3822977}"/>
    <cellStyle name="Процентный" xfId="1" builtinId="5"/>
    <cellStyle name="Процентный 2" xfId="5" xr:uid="{48B59741-9F5C-4218-AF4A-C95BA0230082}"/>
    <cellStyle name="Финансовый" xfId="13" builtinId="3"/>
    <cellStyle name="Хороший" xfId="12" builtinId="26"/>
  </cellStyles>
  <dxfs count="17"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879E-44CC-4591-A93A-3F8941A93C79}">
  <sheetPr codeName="Лист1">
    <pageSetUpPr fitToPage="1"/>
  </sheetPr>
  <dimension ref="A1:H136"/>
  <sheetViews>
    <sheetView showGridLines="0" tabSelected="1"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9.453125" defaultRowHeight="12.5" x14ac:dyDescent="0.35"/>
  <cols>
    <col min="1" max="1" width="9.54296875" style="12" bestFit="1" customWidth="1"/>
    <col min="2" max="2" width="9.54296875" style="12" customWidth="1"/>
    <col min="3" max="3" width="43.54296875" style="33" customWidth="1"/>
    <col min="4" max="4" width="44.453125" style="33" customWidth="1"/>
    <col min="5" max="5" width="17.453125" style="12" customWidth="1"/>
    <col min="6" max="6" width="9.54296875" style="12" bestFit="1" customWidth="1"/>
    <col min="7" max="7" width="15.54296875" style="12" customWidth="1"/>
    <col min="8" max="8" width="12.453125" style="12" customWidth="1"/>
    <col min="9" max="9" width="10.26953125" style="12" bestFit="1" customWidth="1"/>
    <col min="10" max="14" width="9.453125" style="12"/>
    <col min="15" max="15" width="12.453125" style="12" bestFit="1" customWidth="1"/>
    <col min="16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45282</v>
      </c>
      <c r="D2" s="17"/>
    </row>
    <row r="3" spans="1:8" ht="13" x14ac:dyDescent="0.35">
      <c r="A3" s="18"/>
      <c r="B3" s="19"/>
      <c r="C3" s="20"/>
      <c r="D3" s="20"/>
      <c r="E3" s="19"/>
      <c r="F3" s="19"/>
      <c r="G3" s="19"/>
      <c r="H3" s="19"/>
    </row>
    <row r="4" spans="1:8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1274</v>
      </c>
    </row>
    <row r="5" spans="1:8" x14ac:dyDescent="0.35">
      <c r="A5" s="25">
        <v>1</v>
      </c>
      <c r="B5" s="26" t="s">
        <v>12</v>
      </c>
      <c r="C5" s="26" t="s">
        <v>13</v>
      </c>
      <c r="D5" s="26" t="s">
        <v>14</v>
      </c>
      <c r="E5" s="28">
        <v>692865762</v>
      </c>
      <c r="F5" s="67">
        <v>0.55000000000000004</v>
      </c>
      <c r="G5" s="26">
        <v>0.36230430000000002</v>
      </c>
      <c r="H5" s="1">
        <v>0.1500000054169929</v>
      </c>
    </row>
    <row r="6" spans="1:8" x14ac:dyDescent="0.35">
      <c r="A6" s="25">
        <v>2</v>
      </c>
      <c r="B6" s="26" t="s">
        <v>15</v>
      </c>
      <c r="C6" s="26" t="s">
        <v>16</v>
      </c>
      <c r="D6" s="26" t="s">
        <v>17</v>
      </c>
      <c r="E6" s="28">
        <v>21586948000</v>
      </c>
      <c r="F6" s="63">
        <v>0.48</v>
      </c>
      <c r="G6" s="26">
        <v>0.29368100000000003</v>
      </c>
      <c r="H6" s="1">
        <v>0.12579038071234583</v>
      </c>
    </row>
    <row r="7" spans="1:8" x14ac:dyDescent="0.35">
      <c r="A7" s="25">
        <v>3</v>
      </c>
      <c r="B7" s="26" t="s">
        <v>72</v>
      </c>
      <c r="C7" s="26" t="s">
        <v>73</v>
      </c>
      <c r="D7" s="26" t="s">
        <v>74</v>
      </c>
      <c r="E7" s="28">
        <v>1000000000</v>
      </c>
      <c r="F7" s="63">
        <v>1</v>
      </c>
      <c r="G7" s="26">
        <v>0.58736200000000005</v>
      </c>
      <c r="H7" s="1">
        <v>2.4209618218287564E-2</v>
      </c>
    </row>
    <row r="8" spans="1:8" x14ac:dyDescent="0.35">
      <c r="A8" s="25">
        <v>4</v>
      </c>
      <c r="B8" s="26" t="s">
        <v>9</v>
      </c>
      <c r="C8" s="26" t="s">
        <v>10</v>
      </c>
      <c r="D8" s="26" t="s">
        <v>11</v>
      </c>
      <c r="E8" s="28">
        <v>23673512900</v>
      </c>
      <c r="F8" s="63">
        <v>0.5</v>
      </c>
      <c r="G8" s="26">
        <v>0.4</v>
      </c>
      <c r="H8" s="1">
        <v>0.115486617942475</v>
      </c>
    </row>
    <row r="9" spans="1:8" x14ac:dyDescent="0.35">
      <c r="A9" s="25">
        <v>5</v>
      </c>
      <c r="B9" s="27" t="s">
        <v>18</v>
      </c>
      <c r="C9" s="26" t="s">
        <v>19</v>
      </c>
      <c r="D9" s="26" t="s">
        <v>20</v>
      </c>
      <c r="E9" s="28">
        <v>152863397</v>
      </c>
      <c r="F9" s="63">
        <v>0.37</v>
      </c>
      <c r="G9" s="26">
        <v>0.5</v>
      </c>
      <c r="H9" s="1">
        <v>7.0841030722685411E-2</v>
      </c>
    </row>
    <row r="10" spans="1:8" x14ac:dyDescent="0.35">
      <c r="A10" s="25">
        <v>6</v>
      </c>
      <c r="B10" s="26" t="s">
        <v>36</v>
      </c>
      <c r="C10" s="26" t="s">
        <v>37</v>
      </c>
      <c r="D10" s="26" t="s">
        <v>38</v>
      </c>
      <c r="E10" s="28">
        <v>2178690700</v>
      </c>
      <c r="F10" s="63">
        <v>0.32</v>
      </c>
      <c r="G10" s="26">
        <v>0.8</v>
      </c>
      <c r="H10" s="1">
        <v>5.3190914487973945E-2</v>
      </c>
    </row>
    <row r="11" spans="1:8" x14ac:dyDescent="0.35">
      <c r="A11" s="25">
        <v>7</v>
      </c>
      <c r="B11" s="26" t="s">
        <v>45</v>
      </c>
      <c r="C11" s="26" t="s">
        <v>46</v>
      </c>
      <c r="D11" s="26" t="s">
        <v>47</v>
      </c>
      <c r="E11" s="28">
        <v>35725994705</v>
      </c>
      <c r="F11" s="63">
        <v>0.25</v>
      </c>
      <c r="G11" s="26">
        <v>0.7</v>
      </c>
      <c r="H11" s="1">
        <v>2.9504105937798116E-2</v>
      </c>
    </row>
    <row r="12" spans="1:8" x14ac:dyDescent="0.35">
      <c r="A12" s="25">
        <v>8</v>
      </c>
      <c r="B12" s="26" t="s">
        <v>21</v>
      </c>
      <c r="C12" s="26" t="s">
        <v>22</v>
      </c>
      <c r="D12" s="26" t="s">
        <v>23</v>
      </c>
      <c r="E12" s="28">
        <v>3036306000</v>
      </c>
      <c r="F12" s="63">
        <v>0.21</v>
      </c>
      <c r="G12" s="26">
        <v>0.2</v>
      </c>
      <c r="H12" s="1">
        <v>2.8779932500636742E-2</v>
      </c>
    </row>
    <row r="13" spans="1:8" x14ac:dyDescent="0.35">
      <c r="A13" s="25">
        <v>9</v>
      </c>
      <c r="B13" s="26" t="s">
        <v>54</v>
      </c>
      <c r="C13" s="26" t="s">
        <v>55</v>
      </c>
      <c r="D13" s="26" t="s">
        <v>56</v>
      </c>
      <c r="E13" s="28">
        <v>7701998235</v>
      </c>
      <c r="F13" s="63">
        <v>0.73</v>
      </c>
      <c r="G13" s="26">
        <v>0.5</v>
      </c>
      <c r="H13" s="1">
        <v>2.4755037013789578E-2</v>
      </c>
    </row>
    <row r="14" spans="1:8" x14ac:dyDescent="0.35">
      <c r="A14" s="25">
        <v>10</v>
      </c>
      <c r="B14" s="26" t="s">
        <v>27</v>
      </c>
      <c r="C14" s="26" t="s">
        <v>28</v>
      </c>
      <c r="D14" s="26" t="s">
        <v>29</v>
      </c>
      <c r="E14" s="28">
        <v>10598177817</v>
      </c>
      <c r="F14" s="63">
        <v>0.11</v>
      </c>
      <c r="G14" s="26">
        <v>0.2</v>
      </c>
      <c r="H14" s="1">
        <v>2.0434028253711566E-2</v>
      </c>
    </row>
    <row r="15" spans="1:8" x14ac:dyDescent="0.35">
      <c r="A15" s="25">
        <v>11</v>
      </c>
      <c r="B15" s="26" t="s">
        <v>42</v>
      </c>
      <c r="C15" s="26" t="s">
        <v>43</v>
      </c>
      <c r="D15" s="26" t="s">
        <v>44</v>
      </c>
      <c r="E15" s="28">
        <v>136069400</v>
      </c>
      <c r="F15" s="63">
        <v>0.22</v>
      </c>
      <c r="G15" s="26">
        <v>0.4</v>
      </c>
      <c r="H15" s="1">
        <v>1.9449359507853353E-2</v>
      </c>
    </row>
    <row r="16" spans="1:8" x14ac:dyDescent="0.35">
      <c r="A16" s="25">
        <v>12</v>
      </c>
      <c r="B16" s="26" t="s">
        <v>66</v>
      </c>
      <c r="C16" s="26" t="s">
        <v>67</v>
      </c>
      <c r="D16" s="26" t="s">
        <v>68</v>
      </c>
      <c r="E16" s="28">
        <v>15193014862</v>
      </c>
      <c r="F16" s="63">
        <v>0.18</v>
      </c>
      <c r="G16" s="26">
        <v>1</v>
      </c>
      <c r="H16" s="1">
        <v>1.5010871001634724E-2</v>
      </c>
    </row>
    <row r="17" spans="1:8" x14ac:dyDescent="0.35">
      <c r="A17" s="25">
        <v>13</v>
      </c>
      <c r="B17" s="26" t="s">
        <v>63</v>
      </c>
      <c r="C17" s="26" t="s">
        <v>64</v>
      </c>
      <c r="D17" s="26" t="s">
        <v>65</v>
      </c>
      <c r="E17" s="28">
        <v>837718660</v>
      </c>
      <c r="F17" s="63">
        <v>0.23</v>
      </c>
      <c r="G17" s="26">
        <v>0.4</v>
      </c>
      <c r="H17" s="1">
        <v>1.4640170209787534E-2</v>
      </c>
    </row>
    <row r="18" spans="1:8" x14ac:dyDescent="0.35">
      <c r="A18" s="25">
        <v>14</v>
      </c>
      <c r="B18" s="26" t="s">
        <v>30</v>
      </c>
      <c r="C18" s="26" t="s">
        <v>31</v>
      </c>
      <c r="D18" s="26" t="s">
        <v>32</v>
      </c>
      <c r="E18" s="28">
        <v>101911355</v>
      </c>
      <c r="F18" s="63">
        <v>0.37</v>
      </c>
      <c r="G18" s="26">
        <v>0.4</v>
      </c>
      <c r="H18" s="1">
        <v>1.4386468708653143E-2</v>
      </c>
    </row>
    <row r="19" spans="1:8" x14ac:dyDescent="0.35">
      <c r="A19" s="25">
        <v>15</v>
      </c>
      <c r="B19" s="26" t="s">
        <v>84</v>
      </c>
      <c r="C19" s="26" t="s">
        <v>85</v>
      </c>
      <c r="D19" s="26" t="s">
        <v>86</v>
      </c>
      <c r="E19" s="28">
        <v>660497344</v>
      </c>
      <c r="F19" s="63">
        <v>0.21</v>
      </c>
      <c r="G19" s="26">
        <v>1</v>
      </c>
      <c r="H19" s="1">
        <v>1.4027501301338962E-2</v>
      </c>
    </row>
    <row r="20" spans="1:8" x14ac:dyDescent="0.35">
      <c r="A20" s="25">
        <v>16</v>
      </c>
      <c r="B20" s="26" t="s">
        <v>78</v>
      </c>
      <c r="C20" s="26" t="s">
        <v>79</v>
      </c>
      <c r="D20" s="26" t="s">
        <v>80</v>
      </c>
      <c r="E20" s="28">
        <v>104400000000</v>
      </c>
      <c r="F20" s="63">
        <v>0.35</v>
      </c>
      <c r="G20" s="26">
        <v>0.6</v>
      </c>
      <c r="H20" s="1">
        <v>1.3682490726782449E-2</v>
      </c>
    </row>
    <row r="21" spans="1:8" x14ac:dyDescent="0.35">
      <c r="A21" s="25">
        <v>17</v>
      </c>
      <c r="B21" s="26" t="s">
        <v>60</v>
      </c>
      <c r="C21" s="26" t="s">
        <v>61</v>
      </c>
      <c r="D21" s="26" t="s">
        <v>62</v>
      </c>
      <c r="E21" s="28">
        <v>5993227240</v>
      </c>
      <c r="F21" s="63">
        <v>0.21</v>
      </c>
      <c r="G21" s="26">
        <v>0.4</v>
      </c>
      <c r="H21" s="1">
        <v>1.2976387924723484E-2</v>
      </c>
    </row>
    <row r="22" spans="1:8" x14ac:dyDescent="0.35">
      <c r="A22" s="25">
        <v>18</v>
      </c>
      <c r="B22" s="26" t="s">
        <v>24</v>
      </c>
      <c r="C22" s="26" t="s">
        <v>25</v>
      </c>
      <c r="D22" s="26" t="s">
        <v>26</v>
      </c>
      <c r="E22" s="28">
        <v>326342270</v>
      </c>
      <c r="F22" s="63">
        <v>0.98</v>
      </c>
      <c r="G22" s="26">
        <v>0.1</v>
      </c>
      <c r="H22" s="1">
        <v>1.2131265855567343E-2</v>
      </c>
    </row>
    <row r="23" spans="1:8" x14ac:dyDescent="0.35">
      <c r="A23" s="25">
        <v>19</v>
      </c>
      <c r="B23" s="26" t="s">
        <v>93</v>
      </c>
      <c r="C23" s="26" t="s">
        <v>94</v>
      </c>
      <c r="D23" s="26" t="s">
        <v>95</v>
      </c>
      <c r="E23" s="28">
        <v>11174330000</v>
      </c>
      <c r="F23" s="63">
        <v>0.2</v>
      </c>
      <c r="G23" s="26">
        <v>0.6</v>
      </c>
      <c r="H23" s="1">
        <v>1.0211824275573317E-2</v>
      </c>
    </row>
    <row r="24" spans="1:8" x14ac:dyDescent="0.35">
      <c r="A24" s="25">
        <v>20</v>
      </c>
      <c r="B24" s="26" t="s">
        <v>96</v>
      </c>
      <c r="C24" s="26" t="s">
        <v>97</v>
      </c>
      <c r="D24" s="26" t="s">
        <v>98</v>
      </c>
      <c r="E24" s="28">
        <v>147508500</v>
      </c>
      <c r="F24" s="63">
        <v>1</v>
      </c>
      <c r="G24" s="26">
        <v>0.7</v>
      </c>
      <c r="H24" s="1">
        <v>9.8072038003091735E-3</v>
      </c>
    </row>
    <row r="25" spans="1:8" x14ac:dyDescent="0.35">
      <c r="A25" s="25">
        <v>21</v>
      </c>
      <c r="B25" s="26" t="s">
        <v>51</v>
      </c>
      <c r="C25" s="26" t="s">
        <v>52</v>
      </c>
      <c r="D25" s="26" t="s">
        <v>53</v>
      </c>
      <c r="E25" s="28">
        <v>7364965630</v>
      </c>
      <c r="F25" s="63">
        <v>0.34</v>
      </c>
      <c r="G25" s="26">
        <v>0.4</v>
      </c>
      <c r="H25" s="1">
        <v>9.7617953841259517E-3</v>
      </c>
    </row>
    <row r="26" spans="1:8" x14ac:dyDescent="0.35">
      <c r="A26" s="25">
        <v>22</v>
      </c>
      <c r="B26" s="26" t="s">
        <v>48</v>
      </c>
      <c r="C26" s="26" t="s">
        <v>49</v>
      </c>
      <c r="D26" s="26" t="s">
        <v>50</v>
      </c>
      <c r="E26" s="28">
        <v>1998381575</v>
      </c>
      <c r="F26" s="63">
        <v>0.41</v>
      </c>
      <c r="G26" s="26">
        <v>0.3</v>
      </c>
      <c r="H26" s="1">
        <v>9.3567787806079338E-3</v>
      </c>
    </row>
    <row r="27" spans="1:8" x14ac:dyDescent="0.35">
      <c r="A27" s="25">
        <v>23</v>
      </c>
      <c r="B27" s="26" t="s">
        <v>69</v>
      </c>
      <c r="C27" s="26" t="s">
        <v>70</v>
      </c>
      <c r="D27" s="26" t="s">
        <v>71</v>
      </c>
      <c r="E27" s="28">
        <v>2276401458</v>
      </c>
      <c r="F27" s="63">
        <v>0.64</v>
      </c>
      <c r="G27" s="26">
        <v>0.2</v>
      </c>
      <c r="H27" s="1">
        <v>8.6854507023687629E-3</v>
      </c>
    </row>
    <row r="28" spans="1:8" x14ac:dyDescent="0.35">
      <c r="A28" s="25">
        <v>24</v>
      </c>
      <c r="B28" s="26" t="s">
        <v>124</v>
      </c>
      <c r="C28" s="26" t="s">
        <v>125</v>
      </c>
      <c r="D28" s="26" t="s">
        <v>126</v>
      </c>
      <c r="E28" s="28">
        <v>176582530</v>
      </c>
      <c r="F28" s="63">
        <v>0.34</v>
      </c>
      <c r="G28" s="26">
        <v>1</v>
      </c>
      <c r="H28" s="1">
        <v>8.1985984950736571E-3</v>
      </c>
    </row>
    <row r="29" spans="1:8" x14ac:dyDescent="0.35">
      <c r="A29" s="25">
        <v>25</v>
      </c>
      <c r="B29" s="26" t="s">
        <v>105</v>
      </c>
      <c r="C29" s="26" t="s">
        <v>106</v>
      </c>
      <c r="D29" s="26" t="s">
        <v>107</v>
      </c>
      <c r="E29" s="28">
        <v>3282997929</v>
      </c>
      <c r="F29" s="63">
        <v>0.28999999999999998</v>
      </c>
      <c r="G29" s="26">
        <v>0.7</v>
      </c>
      <c r="H29" s="1">
        <v>8.0915214584885257E-3</v>
      </c>
    </row>
    <row r="30" spans="1:8" x14ac:dyDescent="0.35">
      <c r="A30" s="25">
        <v>26</v>
      </c>
      <c r="B30" s="26" t="s">
        <v>87</v>
      </c>
      <c r="C30" s="26" t="s">
        <v>88</v>
      </c>
      <c r="D30" s="26" t="s">
        <v>89</v>
      </c>
      <c r="E30" s="28">
        <v>26849669465190</v>
      </c>
      <c r="F30" s="63">
        <v>0.17</v>
      </c>
      <c r="G30" s="26">
        <v>0.5</v>
      </c>
      <c r="H30" s="1">
        <v>8.0775417852882274E-3</v>
      </c>
    </row>
    <row r="31" spans="1:8" x14ac:dyDescent="0.35">
      <c r="A31" s="25">
        <v>27</v>
      </c>
      <c r="B31" s="26" t="s">
        <v>127</v>
      </c>
      <c r="C31" s="26" t="s">
        <v>128</v>
      </c>
      <c r="D31" s="26" t="s">
        <v>129</v>
      </c>
      <c r="E31" s="28">
        <v>136666665</v>
      </c>
      <c r="F31" s="63">
        <v>0.25</v>
      </c>
      <c r="G31" s="26">
        <v>1</v>
      </c>
      <c r="H31" s="1">
        <v>7.3984987631957955E-3</v>
      </c>
    </row>
    <row r="32" spans="1:8" x14ac:dyDescent="0.35">
      <c r="A32" s="25">
        <v>28</v>
      </c>
      <c r="B32" s="26" t="s">
        <v>81</v>
      </c>
      <c r="C32" s="26" t="s">
        <v>82</v>
      </c>
      <c r="D32" s="26" t="s">
        <v>83</v>
      </c>
      <c r="E32" s="28">
        <v>216413733</v>
      </c>
      <c r="F32" s="63">
        <v>0.4</v>
      </c>
      <c r="G32" s="26">
        <v>0.2</v>
      </c>
      <c r="H32" s="1">
        <v>7.3609737411217705E-3</v>
      </c>
    </row>
    <row r="33" spans="1:8" x14ac:dyDescent="0.35">
      <c r="A33" s="25">
        <v>29</v>
      </c>
      <c r="B33" s="26" t="s">
        <v>57</v>
      </c>
      <c r="C33" s="26" t="s">
        <v>58</v>
      </c>
      <c r="D33" s="26" t="s">
        <v>59</v>
      </c>
      <c r="E33" s="28">
        <v>271572872</v>
      </c>
      <c r="F33" s="63">
        <v>0.41</v>
      </c>
      <c r="G33" s="26">
        <v>0.2</v>
      </c>
      <c r="H33" s="1">
        <v>7.10852276981819E-3</v>
      </c>
    </row>
    <row r="34" spans="1:8" x14ac:dyDescent="0.35">
      <c r="A34" s="25">
        <v>30</v>
      </c>
      <c r="B34" s="26" t="s">
        <v>39</v>
      </c>
      <c r="C34" s="26" t="s">
        <v>40</v>
      </c>
      <c r="D34" s="26" t="s">
        <v>41</v>
      </c>
      <c r="E34" s="28">
        <v>129500000</v>
      </c>
      <c r="F34" s="63">
        <v>0.26</v>
      </c>
      <c r="G34" s="26">
        <v>0.2</v>
      </c>
      <c r="H34" s="1">
        <v>6.8203065538187139E-3</v>
      </c>
    </row>
    <row r="35" spans="1:8" x14ac:dyDescent="0.35">
      <c r="A35" s="25">
        <v>31</v>
      </c>
      <c r="B35" s="26" t="s">
        <v>118</v>
      </c>
      <c r="C35" s="26" t="s">
        <v>119</v>
      </c>
      <c r="D35" s="26" t="s">
        <v>120</v>
      </c>
      <c r="E35" s="28">
        <v>33429709866</v>
      </c>
      <c r="F35" s="63">
        <v>0.22</v>
      </c>
      <c r="G35" s="26">
        <v>0.7</v>
      </c>
      <c r="H35" s="1">
        <v>5.9814423755779767E-3</v>
      </c>
    </row>
    <row r="36" spans="1:8" x14ac:dyDescent="0.35">
      <c r="A36" s="25">
        <v>32</v>
      </c>
      <c r="B36" s="26" t="s">
        <v>33</v>
      </c>
      <c r="C36" s="26" t="s">
        <v>34</v>
      </c>
      <c r="D36" s="26" t="s">
        <v>35</v>
      </c>
      <c r="E36" s="28">
        <v>199305492</v>
      </c>
      <c r="F36" s="63">
        <v>0.57999999999999996</v>
      </c>
      <c r="G36" s="26">
        <v>0.1</v>
      </c>
      <c r="H36" s="1">
        <v>5.8263159891438774E-3</v>
      </c>
    </row>
    <row r="37" spans="1:8" x14ac:dyDescent="0.35">
      <c r="A37" s="25">
        <v>33</v>
      </c>
      <c r="B37" s="26" t="s">
        <v>158</v>
      </c>
      <c r="C37" s="26" t="s">
        <v>159</v>
      </c>
      <c r="D37" s="26" t="s">
        <v>160</v>
      </c>
      <c r="E37" s="28">
        <v>2374993901</v>
      </c>
      <c r="F37" s="63">
        <v>0.16</v>
      </c>
      <c r="G37" s="26">
        <v>0.7</v>
      </c>
      <c r="H37" s="1">
        <v>5.0775280643803773E-3</v>
      </c>
    </row>
    <row r="38" spans="1:8" x14ac:dyDescent="0.35">
      <c r="A38" s="25">
        <v>34</v>
      </c>
      <c r="B38" s="26" t="s">
        <v>102</v>
      </c>
      <c r="C38" s="26" t="s">
        <v>103</v>
      </c>
      <c r="D38" s="26" t="s">
        <v>104</v>
      </c>
      <c r="E38" s="28">
        <v>1554875</v>
      </c>
      <c r="F38" s="63">
        <v>0.37</v>
      </c>
      <c r="G38" s="26">
        <v>0.4</v>
      </c>
      <c r="H38" s="1">
        <v>4.9899570841904061E-3</v>
      </c>
    </row>
    <row r="39" spans="1:8" x14ac:dyDescent="0.35">
      <c r="A39" s="25">
        <v>35</v>
      </c>
      <c r="B39" s="26" t="s">
        <v>146</v>
      </c>
      <c r="C39" s="26" t="s">
        <v>147</v>
      </c>
      <c r="D39" s="26" t="s">
        <v>148</v>
      </c>
      <c r="E39" s="28">
        <v>416270745</v>
      </c>
      <c r="F39" s="63">
        <v>0.43</v>
      </c>
      <c r="G39" s="26">
        <v>0.6</v>
      </c>
      <c r="H39" s="1">
        <v>4.7041445367514804E-3</v>
      </c>
    </row>
    <row r="40" spans="1:8" x14ac:dyDescent="0.35">
      <c r="A40" s="25">
        <v>36</v>
      </c>
      <c r="B40" s="26" t="s">
        <v>99</v>
      </c>
      <c r="C40" s="26" t="s">
        <v>100</v>
      </c>
      <c r="D40" s="26" t="s">
        <v>101</v>
      </c>
      <c r="E40" s="28">
        <v>11529538</v>
      </c>
      <c r="F40" s="63">
        <v>0.1</v>
      </c>
      <c r="G40" s="26">
        <v>0.8</v>
      </c>
      <c r="H40" s="1">
        <v>4.6970941883515346E-3</v>
      </c>
    </row>
    <row r="41" spans="1:8" x14ac:dyDescent="0.35">
      <c r="A41" s="25">
        <v>37</v>
      </c>
      <c r="B41" s="26" t="s">
        <v>112</v>
      </c>
      <c r="C41" s="26" t="s">
        <v>113</v>
      </c>
      <c r="D41" s="26" t="s">
        <v>114</v>
      </c>
      <c r="E41" s="28">
        <v>9650000000</v>
      </c>
      <c r="F41" s="63">
        <v>0.32</v>
      </c>
      <c r="G41" s="26">
        <v>0.6</v>
      </c>
      <c r="H41" s="1">
        <v>4.4713935542070081E-3</v>
      </c>
    </row>
    <row r="42" spans="1:8" x14ac:dyDescent="0.35">
      <c r="A42" s="25">
        <v>38</v>
      </c>
      <c r="B42" s="26" t="s">
        <v>130</v>
      </c>
      <c r="C42" s="26" t="s">
        <v>131</v>
      </c>
      <c r="D42" s="26" t="s">
        <v>132</v>
      </c>
      <c r="E42" s="28">
        <v>3975771215</v>
      </c>
      <c r="F42" s="63">
        <v>0.25</v>
      </c>
      <c r="G42" s="26">
        <v>0.8</v>
      </c>
      <c r="H42" s="1">
        <v>4.3176581404839936E-3</v>
      </c>
    </row>
    <row r="43" spans="1:8" x14ac:dyDescent="0.35">
      <c r="A43" s="25">
        <v>39</v>
      </c>
      <c r="B43" s="26" t="s">
        <v>205</v>
      </c>
      <c r="C43" s="26" t="s">
        <v>206</v>
      </c>
      <c r="D43" s="26" t="s">
        <v>207</v>
      </c>
      <c r="E43" s="28">
        <v>36757156</v>
      </c>
      <c r="F43" s="63">
        <v>0.05</v>
      </c>
      <c r="G43" s="26">
        <v>0.8</v>
      </c>
      <c r="H43" s="1">
        <v>4.1577956033256157E-3</v>
      </c>
    </row>
    <row r="44" spans="1:8" x14ac:dyDescent="0.35">
      <c r="A44" s="25">
        <v>40</v>
      </c>
      <c r="B44" s="26" t="s">
        <v>145</v>
      </c>
      <c r="C44" s="26" t="s">
        <v>749</v>
      </c>
      <c r="D44" s="26" t="s">
        <v>750</v>
      </c>
      <c r="E44" s="28">
        <v>2113460101477</v>
      </c>
      <c r="F44" s="63">
        <v>0.18</v>
      </c>
      <c r="G44" s="26">
        <v>0.6</v>
      </c>
      <c r="H44" s="1">
        <v>4.1150018395033645E-3</v>
      </c>
    </row>
    <row r="45" spans="1:8" x14ac:dyDescent="0.35">
      <c r="A45" s="25">
        <v>41</v>
      </c>
      <c r="B45" s="26" t="s">
        <v>170</v>
      </c>
      <c r="C45" s="26" t="s">
        <v>171</v>
      </c>
      <c r="D45" s="26" t="s">
        <v>172</v>
      </c>
      <c r="E45" s="28">
        <v>29788012</v>
      </c>
      <c r="F45" s="63">
        <v>0.63</v>
      </c>
      <c r="G45" s="26">
        <v>0.8</v>
      </c>
      <c r="H45" s="1">
        <v>3.8540818283646461E-3</v>
      </c>
    </row>
    <row r="46" spans="1:8" x14ac:dyDescent="0.35">
      <c r="A46" s="25">
        <v>42</v>
      </c>
      <c r="B46" s="26" t="s">
        <v>139</v>
      </c>
      <c r="C46" s="26" t="s">
        <v>140</v>
      </c>
      <c r="D46" s="26" t="s">
        <v>141</v>
      </c>
      <c r="E46" s="28">
        <v>1785114000</v>
      </c>
      <c r="F46" s="63">
        <v>0.15</v>
      </c>
      <c r="G46" s="26">
        <v>0.9</v>
      </c>
      <c r="H46" s="1">
        <v>3.796865229791971E-3</v>
      </c>
    </row>
    <row r="47" spans="1:8" x14ac:dyDescent="0.35">
      <c r="A47" s="25">
        <v>43</v>
      </c>
      <c r="B47" s="26" t="s">
        <v>109</v>
      </c>
      <c r="C47" s="26" t="s">
        <v>110</v>
      </c>
      <c r="D47" s="26" t="s">
        <v>111</v>
      </c>
      <c r="E47" s="28">
        <v>638848896</v>
      </c>
      <c r="F47" s="63">
        <v>0.14000000000000001</v>
      </c>
      <c r="G47" s="26">
        <v>0.6</v>
      </c>
      <c r="H47" s="1">
        <v>3.6239399331180438E-3</v>
      </c>
    </row>
    <row r="48" spans="1:8" x14ac:dyDescent="0.35">
      <c r="A48" s="25">
        <v>44</v>
      </c>
      <c r="B48" s="26" t="s">
        <v>179</v>
      </c>
      <c r="C48" s="26" t="s">
        <v>180</v>
      </c>
      <c r="D48" s="26" t="s">
        <v>181</v>
      </c>
      <c r="E48" s="28">
        <v>138756915</v>
      </c>
      <c r="F48" s="63">
        <v>0.6</v>
      </c>
      <c r="G48" s="26">
        <v>0.8</v>
      </c>
      <c r="H48" s="1">
        <v>3.5643166527800853E-3</v>
      </c>
    </row>
    <row r="49" spans="1:8" x14ac:dyDescent="0.35">
      <c r="A49" s="25">
        <v>45</v>
      </c>
      <c r="B49" s="26" t="s">
        <v>108</v>
      </c>
      <c r="C49" s="26" t="s">
        <v>1275</v>
      </c>
      <c r="D49" s="26" t="s">
        <v>1276</v>
      </c>
      <c r="E49" s="28">
        <v>226146782</v>
      </c>
      <c r="F49" s="63">
        <v>0.53</v>
      </c>
      <c r="G49" s="26">
        <v>0.3</v>
      </c>
      <c r="H49" s="1">
        <v>3.3035193979831117E-3</v>
      </c>
    </row>
    <row r="50" spans="1:8" x14ac:dyDescent="0.35">
      <c r="A50" s="25">
        <v>46</v>
      </c>
      <c r="B50" s="26" t="s">
        <v>149</v>
      </c>
      <c r="C50" s="26" t="s">
        <v>150</v>
      </c>
      <c r="D50" s="26" t="s">
        <v>151</v>
      </c>
      <c r="E50" s="28">
        <v>61579358</v>
      </c>
      <c r="F50" s="63">
        <v>0.1</v>
      </c>
      <c r="G50" s="26">
        <v>0.9</v>
      </c>
      <c r="H50" s="1">
        <v>3.262625935100758E-3</v>
      </c>
    </row>
    <row r="51" spans="1:8" x14ac:dyDescent="0.35">
      <c r="A51" s="25">
        <v>47</v>
      </c>
      <c r="B51" s="26" t="s">
        <v>202</v>
      </c>
      <c r="C51" s="26" t="s">
        <v>203</v>
      </c>
      <c r="D51" s="26" t="s">
        <v>204</v>
      </c>
      <c r="E51" s="28">
        <v>19259815400</v>
      </c>
      <c r="F51" s="63">
        <v>0.1</v>
      </c>
      <c r="G51" s="26">
        <v>0.9</v>
      </c>
      <c r="H51" s="1">
        <v>2.8008824888189608E-3</v>
      </c>
    </row>
    <row r="52" spans="1:8" x14ac:dyDescent="0.35">
      <c r="A52" s="25">
        <v>48</v>
      </c>
      <c r="B52" s="26" t="s">
        <v>142</v>
      </c>
      <c r="C52" s="26" t="s">
        <v>143</v>
      </c>
      <c r="D52" s="26" t="s">
        <v>144</v>
      </c>
      <c r="E52" s="28">
        <v>2951250000</v>
      </c>
      <c r="F52" s="63">
        <v>0.08</v>
      </c>
      <c r="G52" s="26">
        <v>1</v>
      </c>
      <c r="H52" s="1">
        <v>2.7953270457796286E-3</v>
      </c>
    </row>
    <row r="53" spans="1:8" x14ac:dyDescent="0.35">
      <c r="A53" s="25">
        <v>49</v>
      </c>
      <c r="B53" s="26" t="s">
        <v>161</v>
      </c>
      <c r="C53" s="26" t="s">
        <v>162</v>
      </c>
      <c r="D53" s="26" t="s">
        <v>163</v>
      </c>
      <c r="E53" s="28">
        <v>39749359700</v>
      </c>
      <c r="F53" s="63">
        <v>0.2</v>
      </c>
      <c r="G53" s="26">
        <v>0.8</v>
      </c>
      <c r="H53" s="1">
        <v>2.7866551465592498E-3</v>
      </c>
    </row>
    <row r="54" spans="1:8" x14ac:dyDescent="0.35">
      <c r="A54" s="25">
        <v>50</v>
      </c>
      <c r="B54" s="26" t="s">
        <v>220</v>
      </c>
      <c r="C54" s="26" t="s">
        <v>221</v>
      </c>
      <c r="D54" s="26" t="s">
        <v>222</v>
      </c>
      <c r="E54" s="28">
        <v>66000000</v>
      </c>
      <c r="F54" s="63">
        <v>0.13</v>
      </c>
      <c r="G54" s="26">
        <v>1</v>
      </c>
      <c r="H54" s="1">
        <v>2.6787441267233734E-3</v>
      </c>
    </row>
    <row r="55" spans="1:8" x14ac:dyDescent="0.35">
      <c r="A55" s="25">
        <v>51</v>
      </c>
      <c r="B55" s="26" t="s">
        <v>185</v>
      </c>
      <c r="C55" s="26" t="s">
        <v>186</v>
      </c>
      <c r="D55" s="26" t="s">
        <v>187</v>
      </c>
      <c r="E55" s="28">
        <v>1030000000</v>
      </c>
      <c r="F55" s="63">
        <v>0.25</v>
      </c>
      <c r="G55" s="26">
        <v>1</v>
      </c>
      <c r="H55" s="1">
        <v>2.6245381319515066E-3</v>
      </c>
    </row>
    <row r="56" spans="1:8" x14ac:dyDescent="0.35">
      <c r="A56" s="25">
        <v>52</v>
      </c>
      <c r="B56" s="26" t="s">
        <v>75</v>
      </c>
      <c r="C56" s="26" t="s">
        <v>76</v>
      </c>
      <c r="D56" s="26" t="s">
        <v>77</v>
      </c>
      <c r="E56" s="28">
        <v>473626239</v>
      </c>
      <c r="F56" s="63">
        <v>0.72</v>
      </c>
      <c r="G56" s="26">
        <v>0.1</v>
      </c>
      <c r="H56" s="1">
        <v>2.6598887765420772E-3</v>
      </c>
    </row>
    <row r="57" spans="1:8" x14ac:dyDescent="0.35">
      <c r="A57" s="25">
        <v>53</v>
      </c>
      <c r="B57" s="26" t="s">
        <v>167</v>
      </c>
      <c r="C57" s="26" t="s">
        <v>168</v>
      </c>
      <c r="D57" s="26" t="s">
        <v>169</v>
      </c>
      <c r="E57" s="28">
        <v>63048706145</v>
      </c>
      <c r="F57" s="63">
        <v>0.16</v>
      </c>
      <c r="G57" s="26">
        <v>0.8</v>
      </c>
      <c r="H57" s="1">
        <v>2.442940530483812E-3</v>
      </c>
    </row>
    <row r="58" spans="1:8" x14ac:dyDescent="0.35">
      <c r="A58" s="25">
        <v>54</v>
      </c>
      <c r="B58" s="26" t="s">
        <v>90</v>
      </c>
      <c r="C58" s="26" t="s">
        <v>91</v>
      </c>
      <c r="D58" s="26" t="s">
        <v>92</v>
      </c>
      <c r="E58" s="28">
        <v>444793377038</v>
      </c>
      <c r="F58" s="63">
        <v>0.15</v>
      </c>
      <c r="G58" s="26">
        <v>0.3</v>
      </c>
      <c r="H58" s="1">
        <v>2.3841247102219655E-3</v>
      </c>
    </row>
    <row r="59" spans="1:8" x14ac:dyDescent="0.35">
      <c r="A59" s="25">
        <v>55</v>
      </c>
      <c r="B59" s="26" t="s">
        <v>196</v>
      </c>
      <c r="C59" s="26" t="s">
        <v>197</v>
      </c>
      <c r="D59" s="26" t="s">
        <v>198</v>
      </c>
      <c r="E59" s="28">
        <v>52299453</v>
      </c>
      <c r="F59" s="63">
        <v>0.59</v>
      </c>
      <c r="G59" s="26">
        <v>1</v>
      </c>
      <c r="H59" s="1">
        <v>2.3754769779912471E-3</v>
      </c>
    </row>
    <row r="60" spans="1:8" x14ac:dyDescent="0.35">
      <c r="A60" s="25">
        <v>56</v>
      </c>
      <c r="B60" s="26" t="s">
        <v>182</v>
      </c>
      <c r="C60" s="26" t="s">
        <v>183</v>
      </c>
      <c r="D60" s="26" t="s">
        <v>184</v>
      </c>
      <c r="E60" s="28">
        <v>461879831</v>
      </c>
      <c r="F60" s="63">
        <v>0.3</v>
      </c>
      <c r="G60" s="26">
        <v>0.5</v>
      </c>
      <c r="H60" s="1">
        <v>2.3093377000048998E-3</v>
      </c>
    </row>
    <row r="61" spans="1:8" x14ac:dyDescent="0.35">
      <c r="A61" s="25">
        <v>57</v>
      </c>
      <c r="B61" s="26" t="s">
        <v>136</v>
      </c>
      <c r="C61" s="26" t="s">
        <v>137</v>
      </c>
      <c r="D61" s="26" t="s">
        <v>138</v>
      </c>
      <c r="E61" s="28">
        <v>1611256000</v>
      </c>
      <c r="F61" s="63">
        <v>0.17</v>
      </c>
      <c r="G61" s="26">
        <v>0.5</v>
      </c>
      <c r="H61" s="1">
        <v>2.2140344607989451E-3</v>
      </c>
    </row>
    <row r="62" spans="1:8" x14ac:dyDescent="0.35">
      <c r="A62" s="25">
        <v>58</v>
      </c>
      <c r="B62" s="26" t="s">
        <v>133</v>
      </c>
      <c r="C62" s="26" t="s">
        <v>134</v>
      </c>
      <c r="D62" s="26" t="s">
        <v>135</v>
      </c>
      <c r="E62" s="28">
        <v>15690000000</v>
      </c>
      <c r="F62" s="63">
        <v>0.25</v>
      </c>
      <c r="G62" s="26">
        <v>0.9</v>
      </c>
      <c r="H62" s="1">
        <v>2.1931674429240709E-3</v>
      </c>
    </row>
    <row r="63" spans="1:8" x14ac:dyDescent="0.35">
      <c r="A63" s="25">
        <v>59</v>
      </c>
      <c r="B63" s="26" t="s">
        <v>226</v>
      </c>
      <c r="C63" s="26" t="s">
        <v>227</v>
      </c>
      <c r="D63" s="26" t="s">
        <v>228</v>
      </c>
      <c r="E63" s="28">
        <v>556952780</v>
      </c>
      <c r="F63" s="63">
        <v>0.27</v>
      </c>
      <c r="G63" s="26">
        <v>1</v>
      </c>
      <c r="H63" s="1">
        <v>2.04360299483613E-3</v>
      </c>
    </row>
    <row r="64" spans="1:8" x14ac:dyDescent="0.35">
      <c r="A64" s="25">
        <v>60</v>
      </c>
      <c r="B64" s="26" t="s">
        <v>164</v>
      </c>
      <c r="C64" s="26" t="s">
        <v>165</v>
      </c>
      <c r="D64" s="26" t="s">
        <v>166</v>
      </c>
      <c r="E64" s="28">
        <v>665733918</v>
      </c>
      <c r="F64" s="63">
        <v>7.0000000000000007E-2</v>
      </c>
      <c r="G64" s="26">
        <v>0.7</v>
      </c>
      <c r="H64" s="1">
        <v>1.8928520742757485E-3</v>
      </c>
    </row>
    <row r="65" spans="1:8" x14ac:dyDescent="0.35">
      <c r="A65" s="25">
        <v>61</v>
      </c>
      <c r="B65" s="26" t="s">
        <v>211</v>
      </c>
      <c r="C65" s="26" t="s">
        <v>212</v>
      </c>
      <c r="D65" s="26" t="s">
        <v>213</v>
      </c>
      <c r="E65" s="28">
        <v>93264311</v>
      </c>
      <c r="F65" s="63">
        <v>0.76</v>
      </c>
      <c r="G65" s="26">
        <v>0.9</v>
      </c>
      <c r="H65" s="1">
        <v>1.8096054007103349E-3</v>
      </c>
    </row>
    <row r="66" spans="1:8" x14ac:dyDescent="0.35">
      <c r="A66" s="25">
        <v>62</v>
      </c>
      <c r="B66" s="26" t="s">
        <v>152</v>
      </c>
      <c r="C66" s="26" t="s">
        <v>153</v>
      </c>
      <c r="D66" s="26" t="s">
        <v>154</v>
      </c>
      <c r="E66" s="28">
        <v>115985197</v>
      </c>
      <c r="F66" s="63">
        <v>0.21</v>
      </c>
      <c r="G66" s="26">
        <v>0.7</v>
      </c>
      <c r="H66" s="1">
        <v>1.7619719552718933E-3</v>
      </c>
    </row>
    <row r="67" spans="1:8" x14ac:dyDescent="0.35">
      <c r="A67" s="25">
        <v>63</v>
      </c>
      <c r="B67" s="26" t="s">
        <v>121</v>
      </c>
      <c r="C67" s="26" t="s">
        <v>122</v>
      </c>
      <c r="D67" s="26" t="s">
        <v>123</v>
      </c>
      <c r="E67" s="28">
        <v>178740916</v>
      </c>
      <c r="F67" s="63">
        <v>0.56999999999999995</v>
      </c>
      <c r="G67" s="26">
        <v>0.2</v>
      </c>
      <c r="H67" s="1">
        <v>1.7281192072146371E-3</v>
      </c>
    </row>
    <row r="68" spans="1:8" x14ac:dyDescent="0.35">
      <c r="A68" s="25">
        <v>64</v>
      </c>
      <c r="B68" s="26" t="s">
        <v>217</v>
      </c>
      <c r="C68" s="26" t="s">
        <v>218</v>
      </c>
      <c r="D68" s="26" t="s">
        <v>219</v>
      </c>
      <c r="E68" s="28">
        <v>209565147</v>
      </c>
      <c r="F68" s="63">
        <v>0.69</v>
      </c>
      <c r="G68" s="26">
        <v>1</v>
      </c>
      <c r="H68" s="1">
        <v>1.640094692560268E-3</v>
      </c>
    </row>
    <row r="69" spans="1:8" x14ac:dyDescent="0.35">
      <c r="A69" s="25">
        <v>65</v>
      </c>
      <c r="B69" s="26" t="s">
        <v>235</v>
      </c>
      <c r="C69" s="26" t="s">
        <v>236</v>
      </c>
      <c r="D69" s="26" t="s">
        <v>237</v>
      </c>
      <c r="E69" s="28">
        <v>50635720</v>
      </c>
      <c r="F69" s="63">
        <v>0.62</v>
      </c>
      <c r="G69" s="26">
        <v>0.1</v>
      </c>
      <c r="H69" s="1">
        <v>1.6320208409200778E-3</v>
      </c>
    </row>
    <row r="70" spans="1:8" x14ac:dyDescent="0.35">
      <c r="A70" s="25">
        <v>66</v>
      </c>
      <c r="B70" s="26" t="s">
        <v>173</v>
      </c>
      <c r="C70" s="26" t="s">
        <v>174</v>
      </c>
      <c r="D70" s="26" t="s">
        <v>175</v>
      </c>
      <c r="E70" s="28">
        <v>383445362</v>
      </c>
      <c r="F70" s="63">
        <v>0.51</v>
      </c>
      <c r="G70" s="26">
        <v>0.7</v>
      </c>
      <c r="H70" s="1">
        <v>1.5724758297208947E-3</v>
      </c>
    </row>
    <row r="71" spans="1:8" x14ac:dyDescent="0.35">
      <c r="A71" s="25">
        <v>67</v>
      </c>
      <c r="B71" s="26" t="s">
        <v>188</v>
      </c>
      <c r="C71" s="26" t="s">
        <v>137</v>
      </c>
      <c r="D71" s="26" t="s">
        <v>189</v>
      </c>
      <c r="E71" s="28">
        <v>218983750</v>
      </c>
      <c r="F71" s="63">
        <v>0.67</v>
      </c>
      <c r="G71" s="26">
        <v>0.9</v>
      </c>
      <c r="H71" s="1">
        <v>1.4959429694751502E-3</v>
      </c>
    </row>
    <row r="72" spans="1:8" x14ac:dyDescent="0.35">
      <c r="A72" s="25">
        <v>68</v>
      </c>
      <c r="B72" s="26" t="s">
        <v>214</v>
      </c>
      <c r="C72" s="26" t="s">
        <v>215</v>
      </c>
      <c r="D72" s="26" t="s">
        <v>216</v>
      </c>
      <c r="E72" s="28">
        <v>90000000</v>
      </c>
      <c r="F72" s="63">
        <v>0.44</v>
      </c>
      <c r="G72" s="26">
        <v>0.3</v>
      </c>
      <c r="H72" s="1">
        <v>1.3985595563926676E-3</v>
      </c>
    </row>
    <row r="73" spans="1:8" x14ac:dyDescent="0.35">
      <c r="A73" s="25">
        <v>69</v>
      </c>
      <c r="B73" s="26" t="s">
        <v>223</v>
      </c>
      <c r="C73" s="26" t="s">
        <v>224</v>
      </c>
      <c r="D73" s="26" t="s">
        <v>225</v>
      </c>
      <c r="E73" s="28">
        <v>87876649</v>
      </c>
      <c r="F73" s="63">
        <v>0.14000000000000001</v>
      </c>
      <c r="G73" s="26">
        <v>0.8</v>
      </c>
      <c r="H73" s="1">
        <v>1.3052012288143585E-3</v>
      </c>
    </row>
    <row r="74" spans="1:8" x14ac:dyDescent="0.35">
      <c r="A74" s="25">
        <v>70</v>
      </c>
      <c r="B74" s="26" t="s">
        <v>155</v>
      </c>
      <c r="C74" s="26" t="s">
        <v>156</v>
      </c>
      <c r="D74" s="26" t="s">
        <v>157</v>
      </c>
      <c r="E74" s="28">
        <v>103030215</v>
      </c>
      <c r="F74" s="63">
        <v>0.25</v>
      </c>
      <c r="G74" s="26">
        <v>0.5</v>
      </c>
      <c r="H74" s="1">
        <v>1.2643791243942479E-3</v>
      </c>
    </row>
    <row r="75" spans="1:8" x14ac:dyDescent="0.35">
      <c r="A75" s="25">
        <v>71</v>
      </c>
      <c r="B75" s="26" t="s">
        <v>176</v>
      </c>
      <c r="C75" s="26" t="s">
        <v>177</v>
      </c>
      <c r="D75" s="26" t="s">
        <v>178</v>
      </c>
      <c r="E75" s="28">
        <v>15800000</v>
      </c>
      <c r="F75" s="63">
        <v>0.24</v>
      </c>
      <c r="G75" s="26">
        <v>0.5</v>
      </c>
      <c r="H75" s="1">
        <v>1.5151173865108423E-3</v>
      </c>
    </row>
    <row r="76" spans="1:8" x14ac:dyDescent="0.35">
      <c r="A76" s="25">
        <v>72</v>
      </c>
      <c r="B76" s="26" t="s">
        <v>251</v>
      </c>
      <c r="C76" s="26" t="s">
        <v>252</v>
      </c>
      <c r="D76" s="26" t="s">
        <v>253</v>
      </c>
      <c r="E76" s="28">
        <v>67597000</v>
      </c>
      <c r="F76" s="63">
        <v>0.14000000000000001</v>
      </c>
      <c r="G76" s="26">
        <v>0.9</v>
      </c>
      <c r="H76" s="1">
        <v>1.157476966591393E-3</v>
      </c>
    </row>
    <row r="77" spans="1:8" x14ac:dyDescent="0.35">
      <c r="A77" s="25">
        <v>73</v>
      </c>
      <c r="B77" s="26" t="s">
        <v>115</v>
      </c>
      <c r="C77" s="26" t="s">
        <v>116</v>
      </c>
      <c r="D77" s="26" t="s">
        <v>117</v>
      </c>
      <c r="E77" s="28">
        <v>850000000</v>
      </c>
      <c r="F77" s="63">
        <v>0.27</v>
      </c>
      <c r="G77" s="26">
        <v>0.1</v>
      </c>
      <c r="H77" s="1">
        <v>1.0491051462295914E-3</v>
      </c>
    </row>
    <row r="78" spans="1:8" x14ac:dyDescent="0.35">
      <c r="A78" s="25">
        <v>74</v>
      </c>
      <c r="B78" s="26" t="s">
        <v>193</v>
      </c>
      <c r="C78" s="26" t="s">
        <v>194</v>
      </c>
      <c r="D78" s="26" t="s">
        <v>195</v>
      </c>
      <c r="E78" s="28">
        <v>110441160870</v>
      </c>
      <c r="F78" s="63">
        <v>0.19</v>
      </c>
      <c r="G78" s="26">
        <v>0.6</v>
      </c>
      <c r="H78" s="1">
        <v>1.0450266230622376E-3</v>
      </c>
    </row>
    <row r="79" spans="1:8" x14ac:dyDescent="0.35">
      <c r="A79" s="25">
        <v>75</v>
      </c>
      <c r="B79" s="26" t="s">
        <v>240</v>
      </c>
      <c r="C79" s="26" t="s">
        <v>753</v>
      </c>
      <c r="D79" s="26" t="s">
        <v>754</v>
      </c>
      <c r="E79" s="28">
        <v>112697817043</v>
      </c>
      <c r="F79" s="63">
        <v>0.27</v>
      </c>
      <c r="G79" s="26">
        <v>0.7</v>
      </c>
      <c r="H79" s="1">
        <v>1.0512881515598017E-3</v>
      </c>
    </row>
    <row r="80" spans="1:8" x14ac:dyDescent="0.35">
      <c r="A80" s="25">
        <v>76</v>
      </c>
      <c r="B80" s="26" t="s">
        <v>254</v>
      </c>
      <c r="C80" s="26" t="s">
        <v>255</v>
      </c>
      <c r="D80" s="26" t="s">
        <v>256</v>
      </c>
      <c r="E80" s="28">
        <v>294120000</v>
      </c>
      <c r="F80" s="63">
        <v>0.15</v>
      </c>
      <c r="G80" s="26">
        <v>1</v>
      </c>
      <c r="H80" s="1">
        <v>9.9486868631862703E-4</v>
      </c>
    </row>
    <row r="81" spans="1:8" x14ac:dyDescent="0.35">
      <c r="A81" s="25">
        <v>77</v>
      </c>
      <c r="B81" s="26" t="s">
        <v>244</v>
      </c>
      <c r="C81" s="26" t="s">
        <v>245</v>
      </c>
      <c r="D81" s="26" t="s">
        <v>246</v>
      </c>
      <c r="E81" s="28">
        <v>48707091574</v>
      </c>
      <c r="F81" s="63">
        <v>0.1</v>
      </c>
      <c r="G81" s="26">
        <v>1</v>
      </c>
      <c r="H81" s="1">
        <v>9.4414758780256573E-4</v>
      </c>
    </row>
    <row r="82" spans="1:8" x14ac:dyDescent="0.35">
      <c r="A82" s="25">
        <v>78</v>
      </c>
      <c r="B82" s="26" t="s">
        <v>232</v>
      </c>
      <c r="C82" s="26" t="s">
        <v>233</v>
      </c>
      <c r="D82" s="26" t="s">
        <v>234</v>
      </c>
      <c r="E82" s="28">
        <v>7630433826</v>
      </c>
      <c r="F82" s="63">
        <v>0.06</v>
      </c>
      <c r="G82" s="26">
        <v>1</v>
      </c>
      <c r="H82" s="1">
        <v>9.2943868405767681E-4</v>
      </c>
    </row>
    <row r="83" spans="1:8" x14ac:dyDescent="0.35">
      <c r="A83" s="25">
        <v>79</v>
      </c>
      <c r="B83" s="26" t="s">
        <v>247</v>
      </c>
      <c r="C83" s="26" t="s">
        <v>248</v>
      </c>
      <c r="D83" s="26" t="s">
        <v>249</v>
      </c>
      <c r="E83" s="28">
        <v>15514042</v>
      </c>
      <c r="F83" s="63">
        <v>0.28000000000000003</v>
      </c>
      <c r="G83" s="26">
        <v>1</v>
      </c>
      <c r="H83" s="1">
        <v>9.1988221642261443E-4</v>
      </c>
    </row>
    <row r="84" spans="1:8" x14ac:dyDescent="0.35">
      <c r="A84" s="25">
        <v>80</v>
      </c>
      <c r="B84" s="26" t="s">
        <v>238</v>
      </c>
      <c r="C84" s="26" t="s">
        <v>755</v>
      </c>
      <c r="D84" s="26" t="s">
        <v>239</v>
      </c>
      <c r="E84" s="28">
        <v>111637791</v>
      </c>
      <c r="F84" s="63">
        <v>0.09</v>
      </c>
      <c r="G84" s="26">
        <v>1</v>
      </c>
      <c r="H84" s="1">
        <v>8.5046527022647033E-4</v>
      </c>
    </row>
    <row r="85" spans="1:8" x14ac:dyDescent="0.35">
      <c r="A85" s="25">
        <v>81</v>
      </c>
      <c r="B85" s="26" t="s">
        <v>190</v>
      </c>
      <c r="C85" s="26" t="s">
        <v>191</v>
      </c>
      <c r="D85" s="26" t="s">
        <v>192</v>
      </c>
      <c r="E85" s="28">
        <v>75125010</v>
      </c>
      <c r="F85" s="63">
        <v>0.32</v>
      </c>
      <c r="G85" s="26">
        <v>0.3</v>
      </c>
      <c r="H85" s="1">
        <v>8.3146902344984411E-4</v>
      </c>
    </row>
    <row r="86" spans="1:8" x14ac:dyDescent="0.35">
      <c r="A86" s="25">
        <v>82</v>
      </c>
      <c r="B86" s="26" t="s">
        <v>229</v>
      </c>
      <c r="C86" s="26" t="s">
        <v>230</v>
      </c>
      <c r="D86" s="26" t="s">
        <v>231</v>
      </c>
      <c r="E86" s="28">
        <v>3854341416571</v>
      </c>
      <c r="F86" s="63">
        <v>0.19</v>
      </c>
      <c r="G86" s="26">
        <v>0.8</v>
      </c>
      <c r="H86" s="1">
        <v>8.2207184749185822E-4</v>
      </c>
    </row>
    <row r="87" spans="1:8" x14ac:dyDescent="0.35">
      <c r="A87" s="25">
        <v>83</v>
      </c>
      <c r="B87" s="26" t="s">
        <v>208</v>
      </c>
      <c r="C87" s="26" t="s">
        <v>209</v>
      </c>
      <c r="D87" s="26" t="s">
        <v>210</v>
      </c>
      <c r="E87" s="28">
        <v>179768227</v>
      </c>
      <c r="F87" s="63">
        <v>0.24</v>
      </c>
      <c r="G87" s="26">
        <v>0.7</v>
      </c>
      <c r="H87" s="1">
        <v>7.8973495468030448E-4</v>
      </c>
    </row>
    <row r="88" spans="1:8" x14ac:dyDescent="0.35">
      <c r="A88" s="25">
        <v>84</v>
      </c>
      <c r="B88" s="26" t="s">
        <v>1188</v>
      </c>
      <c r="C88" s="31" t="s">
        <v>1190</v>
      </c>
      <c r="D88" s="31" t="s">
        <v>1191</v>
      </c>
      <c r="E88" s="28">
        <v>210000000</v>
      </c>
      <c r="F88" s="63">
        <v>0.05</v>
      </c>
      <c r="G88" s="26">
        <v>1</v>
      </c>
      <c r="H88" s="1">
        <v>7.5470661861583863E-4</v>
      </c>
    </row>
    <row r="89" spans="1:8" x14ac:dyDescent="0.35">
      <c r="A89" s="25">
        <v>85</v>
      </c>
      <c r="B89" s="26" t="s">
        <v>765</v>
      </c>
      <c r="C89" s="26" t="s">
        <v>760</v>
      </c>
      <c r="D89" s="26" t="s">
        <v>761</v>
      </c>
      <c r="E89" s="28">
        <v>35371898370</v>
      </c>
      <c r="F89" s="63">
        <v>0.31</v>
      </c>
      <c r="G89" s="26">
        <v>0.7</v>
      </c>
      <c r="H89" s="1">
        <v>7.4324861140040953E-4</v>
      </c>
    </row>
    <row r="90" spans="1:8" x14ac:dyDescent="0.35">
      <c r="A90" s="25">
        <v>86</v>
      </c>
      <c r="B90" s="26" t="s">
        <v>250</v>
      </c>
      <c r="C90" s="26" t="s">
        <v>756</v>
      </c>
      <c r="D90" s="26" t="s">
        <v>757</v>
      </c>
      <c r="E90" s="28">
        <v>42217941468</v>
      </c>
      <c r="F90" s="63">
        <v>0.33</v>
      </c>
      <c r="G90" s="26">
        <v>0.6</v>
      </c>
      <c r="H90" s="1">
        <v>7.3752327126429598E-4</v>
      </c>
    </row>
    <row r="91" spans="1:8" x14ac:dyDescent="0.35">
      <c r="A91" s="25">
        <v>87</v>
      </c>
      <c r="B91" s="26" t="s">
        <v>260</v>
      </c>
      <c r="C91" s="26" t="s">
        <v>261</v>
      </c>
      <c r="D91" s="26" t="s">
        <v>262</v>
      </c>
      <c r="E91" s="28">
        <v>87430485711</v>
      </c>
      <c r="F91" s="63">
        <v>0.13</v>
      </c>
      <c r="G91" s="26">
        <v>0.9</v>
      </c>
      <c r="H91" s="1">
        <v>6.0066905662567417E-4</v>
      </c>
    </row>
    <row r="92" spans="1:8" x14ac:dyDescent="0.35">
      <c r="A92" s="25">
        <v>88</v>
      </c>
      <c r="B92" s="26" t="s">
        <v>266</v>
      </c>
      <c r="C92" s="26" t="s">
        <v>267</v>
      </c>
      <c r="D92" s="26" t="s">
        <v>268</v>
      </c>
      <c r="E92" s="28">
        <v>31486001</v>
      </c>
      <c r="F92" s="63">
        <v>0.17</v>
      </c>
      <c r="G92" s="26">
        <v>0.8</v>
      </c>
      <c r="H92" s="1">
        <v>4.8217063443707734E-4</v>
      </c>
    </row>
    <row r="93" spans="1:8" x14ac:dyDescent="0.35">
      <c r="A93" s="25">
        <v>89</v>
      </c>
      <c r="B93" s="26" t="s">
        <v>1189</v>
      </c>
      <c r="C93" s="26" t="s">
        <v>1192</v>
      </c>
      <c r="D93" s="26" t="s">
        <v>1193</v>
      </c>
      <c r="E93" s="28">
        <v>40444445</v>
      </c>
      <c r="F93" s="63">
        <v>0.12</v>
      </c>
      <c r="G93" s="26">
        <v>1</v>
      </c>
      <c r="H93" s="1">
        <v>3.7420987958123805E-4</v>
      </c>
    </row>
    <row r="94" spans="1:8" x14ac:dyDescent="0.35">
      <c r="A94" s="25">
        <v>90</v>
      </c>
      <c r="B94" s="26" t="s">
        <v>366</v>
      </c>
      <c r="C94" s="26" t="s">
        <v>370</v>
      </c>
      <c r="D94" s="26" t="s">
        <v>371</v>
      </c>
      <c r="E94" s="28">
        <v>1458404850747</v>
      </c>
      <c r="F94" s="63">
        <v>0.19</v>
      </c>
      <c r="G94" s="26">
        <v>0.9</v>
      </c>
      <c r="H94" s="1">
        <v>4.2866944838001748E-4</v>
      </c>
    </row>
    <row r="95" spans="1:8" x14ac:dyDescent="0.35">
      <c r="A95" s="25">
        <v>91</v>
      </c>
      <c r="B95" s="26" t="s">
        <v>365</v>
      </c>
      <c r="C95" s="26" t="s">
        <v>372</v>
      </c>
      <c r="D95" s="26" t="s">
        <v>373</v>
      </c>
      <c r="E95" s="28">
        <v>17223107804</v>
      </c>
      <c r="F95" s="63">
        <v>0.05</v>
      </c>
      <c r="G95" s="26">
        <v>1</v>
      </c>
      <c r="H95" s="1">
        <v>4.2182116416081771E-4</v>
      </c>
    </row>
    <row r="96" spans="1:8" x14ac:dyDescent="0.35">
      <c r="A96" s="25">
        <v>92</v>
      </c>
      <c r="B96" s="26" t="s">
        <v>199</v>
      </c>
      <c r="C96" s="26" t="s">
        <v>200</v>
      </c>
      <c r="D96" s="26" t="s">
        <v>201</v>
      </c>
      <c r="E96" s="28">
        <v>69959548</v>
      </c>
      <c r="F96" s="63">
        <v>0.31</v>
      </c>
      <c r="G96" s="26">
        <v>0.2</v>
      </c>
      <c r="H96" s="1">
        <v>4.1197304165849761E-4</v>
      </c>
    </row>
    <row r="97" spans="1:8" x14ac:dyDescent="0.35">
      <c r="A97" s="25">
        <v>93</v>
      </c>
      <c r="B97" s="26" t="s">
        <v>257</v>
      </c>
      <c r="C97" s="26" t="s">
        <v>258</v>
      </c>
      <c r="D97" s="26" t="s">
        <v>259</v>
      </c>
      <c r="E97" s="28">
        <v>119596000</v>
      </c>
      <c r="F97" s="63">
        <v>0.81</v>
      </c>
      <c r="G97" s="26">
        <v>1</v>
      </c>
      <c r="H97" s="1">
        <v>3.7425800655319417E-4</v>
      </c>
    </row>
    <row r="98" spans="1:8" x14ac:dyDescent="0.35">
      <c r="A98" s="25">
        <v>94</v>
      </c>
      <c r="B98" s="26" t="s">
        <v>367</v>
      </c>
      <c r="C98" s="26" t="s">
        <v>368</v>
      </c>
      <c r="D98" s="26" t="s">
        <v>369</v>
      </c>
      <c r="E98" s="28">
        <v>111382432</v>
      </c>
      <c r="F98" s="63">
        <v>0.1</v>
      </c>
      <c r="G98" s="26">
        <v>1</v>
      </c>
      <c r="H98" s="1">
        <v>3.72845097928234E-4</v>
      </c>
    </row>
    <row r="99" spans="1:8" x14ac:dyDescent="0.35">
      <c r="A99" s="25">
        <v>95</v>
      </c>
      <c r="B99" s="26" t="s">
        <v>272</v>
      </c>
      <c r="C99" s="26" t="s">
        <v>752</v>
      </c>
      <c r="D99" s="26" t="s">
        <v>751</v>
      </c>
      <c r="E99" s="28">
        <v>188307958732</v>
      </c>
      <c r="F99" s="63">
        <v>0.2</v>
      </c>
      <c r="G99" s="26">
        <v>1</v>
      </c>
      <c r="H99" s="1">
        <v>3.219935411001455E-4</v>
      </c>
    </row>
    <row r="100" spans="1:8" x14ac:dyDescent="0.35">
      <c r="A100" s="25">
        <v>96</v>
      </c>
      <c r="B100" s="34" t="s">
        <v>1037</v>
      </c>
      <c r="C100" s="34" t="s">
        <v>1038</v>
      </c>
      <c r="D100" s="34" t="s">
        <v>1039</v>
      </c>
      <c r="E100" s="28">
        <v>92645451</v>
      </c>
      <c r="F100" s="63">
        <v>0.23</v>
      </c>
      <c r="G100" s="26">
        <v>1</v>
      </c>
      <c r="H100" s="1">
        <v>3.0599856400226262E-4</v>
      </c>
    </row>
    <row r="101" spans="1:8" x14ac:dyDescent="0.35">
      <c r="A101" s="25">
        <v>97</v>
      </c>
      <c r="B101" s="26" t="s">
        <v>1035</v>
      </c>
      <c r="C101" s="26" t="s">
        <v>1036</v>
      </c>
      <c r="D101" s="26" t="s">
        <v>1043</v>
      </c>
      <c r="E101" s="28">
        <v>3161965</v>
      </c>
      <c r="F101" s="63">
        <v>0.06</v>
      </c>
      <c r="G101" s="26">
        <v>1</v>
      </c>
      <c r="H101" s="1">
        <v>2.8502259342989172E-4</v>
      </c>
    </row>
    <row r="102" spans="1:8" x14ac:dyDescent="0.35">
      <c r="A102" s="25">
        <v>98</v>
      </c>
      <c r="B102" s="26" t="s">
        <v>269</v>
      </c>
      <c r="C102" s="26" t="s">
        <v>270</v>
      </c>
      <c r="D102" s="26" t="s">
        <v>271</v>
      </c>
      <c r="E102" s="28">
        <v>20843976400</v>
      </c>
      <c r="F102" s="63">
        <v>0.11</v>
      </c>
      <c r="G102" s="26">
        <v>0.8</v>
      </c>
      <c r="H102" s="1">
        <v>2.8159786483141543E-4</v>
      </c>
    </row>
    <row r="103" spans="1:8" x14ac:dyDescent="0.35">
      <c r="A103" s="25">
        <v>99</v>
      </c>
      <c r="B103" s="26" t="s">
        <v>762</v>
      </c>
      <c r="C103" s="26" t="s">
        <v>763</v>
      </c>
      <c r="D103" s="26" t="s">
        <v>764</v>
      </c>
      <c r="E103" s="28">
        <v>1807401</v>
      </c>
      <c r="F103" s="63">
        <v>0.05</v>
      </c>
      <c r="G103" s="26">
        <v>0.8</v>
      </c>
      <c r="H103" s="1">
        <v>2.4940174475997077E-4</v>
      </c>
    </row>
    <row r="104" spans="1:8" x14ac:dyDescent="0.35">
      <c r="A104" s="25">
        <v>100</v>
      </c>
      <c r="B104" s="26" t="s">
        <v>241</v>
      </c>
      <c r="C104" s="26" t="s">
        <v>242</v>
      </c>
      <c r="D104" s="26" t="s">
        <v>243</v>
      </c>
      <c r="E104" s="28">
        <v>132843907</v>
      </c>
      <c r="F104" s="63">
        <v>0.21</v>
      </c>
      <c r="G104" s="26">
        <v>0.6</v>
      </c>
      <c r="H104" s="1">
        <v>2.2497159759846648E-4</v>
      </c>
    </row>
    <row r="105" spans="1:8" x14ac:dyDescent="0.35">
      <c r="B105" s="34"/>
      <c r="C105" s="35"/>
      <c r="D105" s="36"/>
      <c r="E105" s="64"/>
      <c r="F105" s="34"/>
      <c r="G105" s="34"/>
      <c r="H105" s="65"/>
    </row>
    <row r="106" spans="1:8" ht="23.25" customHeight="1" x14ac:dyDescent="0.35">
      <c r="B106" s="34" t="s">
        <v>274</v>
      </c>
      <c r="C106" s="35"/>
      <c r="D106" s="36"/>
      <c r="E106" s="34"/>
      <c r="F106" s="34"/>
      <c r="G106" s="34"/>
      <c r="H106" s="34"/>
    </row>
    <row r="107" spans="1:8" s="33" customFormat="1" x14ac:dyDescent="0.35">
      <c r="A107" s="12"/>
      <c r="B107" s="34" t="s">
        <v>1188</v>
      </c>
      <c r="C107" s="35" t="s">
        <v>1190</v>
      </c>
      <c r="D107" s="35" t="s">
        <v>1191</v>
      </c>
      <c r="E107" s="34"/>
      <c r="F107" s="34"/>
      <c r="G107" s="34"/>
      <c r="H107" s="34"/>
    </row>
    <row r="108" spans="1:8" s="33" customFormat="1" x14ac:dyDescent="0.35">
      <c r="A108" s="12"/>
      <c r="B108" s="34" t="s">
        <v>1189</v>
      </c>
      <c r="C108" s="35" t="s">
        <v>1192</v>
      </c>
      <c r="D108" s="35" t="s">
        <v>1193</v>
      </c>
      <c r="E108" s="34"/>
      <c r="F108" s="34"/>
      <c r="G108" s="34"/>
      <c r="H108" s="34"/>
    </row>
    <row r="109" spans="1:8" s="33" customFormat="1" x14ac:dyDescent="0.35">
      <c r="A109" s="12"/>
      <c r="B109" s="34"/>
      <c r="C109" s="34"/>
      <c r="D109" s="35"/>
      <c r="E109" s="34"/>
      <c r="F109" s="34"/>
      <c r="G109" s="34"/>
      <c r="H109" s="34"/>
    </row>
    <row r="110" spans="1:8" s="33" customFormat="1" x14ac:dyDescent="0.35">
      <c r="A110" s="12"/>
      <c r="B110" s="12" t="s">
        <v>275</v>
      </c>
      <c r="E110" s="34"/>
      <c r="F110" s="34"/>
      <c r="G110" s="34"/>
      <c r="H110" s="34"/>
    </row>
    <row r="111" spans="1:8" s="33" customFormat="1" x14ac:dyDescent="0.35">
      <c r="A111" s="12"/>
      <c r="B111" s="35" t="s">
        <v>273</v>
      </c>
      <c r="C111" s="35" t="s">
        <v>758</v>
      </c>
      <c r="D111" s="35" t="s">
        <v>759</v>
      </c>
      <c r="E111" s="34"/>
      <c r="F111" s="34"/>
      <c r="G111" s="34"/>
      <c r="H111" s="34"/>
    </row>
    <row r="112" spans="1:8" s="33" customFormat="1" ht="25" x14ac:dyDescent="0.35">
      <c r="A112" s="12"/>
      <c r="B112" s="34" t="s">
        <v>263</v>
      </c>
      <c r="C112" s="35" t="s">
        <v>264</v>
      </c>
      <c r="D112" s="36" t="s">
        <v>265</v>
      </c>
      <c r="E112" s="34"/>
      <c r="F112" s="34"/>
      <c r="G112" s="34"/>
      <c r="H112" s="34"/>
    </row>
    <row r="113" spans="1:8" s="33" customFormat="1" x14ac:dyDescent="0.35">
      <c r="A113" s="12"/>
      <c r="B113" s="34"/>
      <c r="C113" s="35"/>
      <c r="D113" s="36"/>
      <c r="E113" s="34"/>
      <c r="F113" s="34"/>
      <c r="G113" s="34"/>
      <c r="H113" s="34"/>
    </row>
    <row r="114" spans="1:8" x14ac:dyDescent="0.35">
      <c r="B114" s="34"/>
      <c r="C114" s="35"/>
      <c r="D114" s="36"/>
      <c r="E114" s="34"/>
      <c r="F114" s="34"/>
      <c r="G114" s="34"/>
      <c r="H114" s="34"/>
    </row>
    <row r="115" spans="1:8" x14ac:dyDescent="0.35">
      <c r="B115" s="34"/>
      <c r="C115" s="35"/>
      <c r="D115" s="35"/>
      <c r="E115" s="34"/>
      <c r="F115" s="34"/>
      <c r="G115" s="34"/>
      <c r="H115" s="34"/>
    </row>
    <row r="116" spans="1:8" x14ac:dyDescent="0.35">
      <c r="B116" s="34"/>
      <c r="C116" s="35"/>
      <c r="D116" s="35"/>
      <c r="E116" s="34"/>
      <c r="F116" s="34"/>
      <c r="G116" s="34"/>
      <c r="H116" s="34"/>
    </row>
    <row r="117" spans="1:8" x14ac:dyDescent="0.35">
      <c r="B117" s="34"/>
      <c r="C117" s="35"/>
      <c r="D117" s="35"/>
      <c r="H117" s="34"/>
    </row>
    <row r="118" spans="1:8" x14ac:dyDescent="0.35">
      <c r="H118" s="34"/>
    </row>
    <row r="119" spans="1:8" x14ac:dyDescent="0.35">
      <c r="H119" s="34"/>
    </row>
    <row r="120" spans="1:8" x14ac:dyDescent="0.35">
      <c r="H120" s="34"/>
    </row>
    <row r="121" spans="1:8" x14ac:dyDescent="0.35">
      <c r="H121" s="34"/>
    </row>
    <row r="122" spans="1:8" x14ac:dyDescent="0.35">
      <c r="H122" s="34"/>
    </row>
    <row r="123" spans="1:8" x14ac:dyDescent="0.35">
      <c r="H123" s="34"/>
    </row>
    <row r="124" spans="1:8" x14ac:dyDescent="0.35">
      <c r="H124" s="34"/>
    </row>
    <row r="125" spans="1:8" x14ac:dyDescent="0.35">
      <c r="H125" s="34"/>
    </row>
    <row r="126" spans="1:8" x14ac:dyDescent="0.35">
      <c r="H126" s="34"/>
    </row>
    <row r="127" spans="1:8" x14ac:dyDescent="0.35">
      <c r="H127" s="34"/>
    </row>
    <row r="128" spans="1:8" x14ac:dyDescent="0.35">
      <c r="H128" s="34"/>
    </row>
    <row r="129" spans="8:8" x14ac:dyDescent="0.35">
      <c r="H129" s="34"/>
    </row>
    <row r="130" spans="8:8" x14ac:dyDescent="0.35">
      <c r="H130" s="34"/>
    </row>
    <row r="131" spans="8:8" x14ac:dyDescent="0.35">
      <c r="H131" s="34"/>
    </row>
    <row r="132" spans="8:8" x14ac:dyDescent="0.35">
      <c r="H132" s="34"/>
    </row>
    <row r="133" spans="8:8" x14ac:dyDescent="0.35">
      <c r="H133" s="34"/>
    </row>
    <row r="134" spans="8:8" x14ac:dyDescent="0.35">
      <c r="H134" s="34"/>
    </row>
    <row r="135" spans="8:8" x14ac:dyDescent="0.35">
      <c r="H135" s="34"/>
    </row>
    <row r="136" spans="8:8" x14ac:dyDescent="0.35">
      <c r="H136" s="34"/>
    </row>
  </sheetData>
  <pageMargins left="0.19685039370078741" right="0.19685039370078741" top="0.31496062992125984" bottom="0.23622047244094491" header="0.31496062992125984" footer="0.23622047244094491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4D7C-DA11-4CB1-9179-BDB9FAACE0FC}">
  <sheetPr codeName="Лист10"/>
  <dimension ref="A1:P27"/>
  <sheetViews>
    <sheetView showGridLines="0" workbookViewId="0">
      <selection activeCell="A2" sqref="A2"/>
    </sheetView>
  </sheetViews>
  <sheetFormatPr defaultColWidth="8.81640625" defaultRowHeight="14.5" x14ac:dyDescent="0.35"/>
  <cols>
    <col min="1" max="1" width="6" style="15" customWidth="1"/>
    <col min="2" max="2" width="14.54296875" style="15" customWidth="1"/>
    <col min="3" max="4" width="28.1796875" style="15" customWidth="1"/>
    <col min="5" max="5" width="15.54296875" style="15" bestFit="1" customWidth="1"/>
    <col min="6" max="6" width="15" style="15" customWidth="1"/>
    <col min="7" max="7" width="10.54296875" style="15" bestFit="1" customWidth="1"/>
    <col min="8" max="8" width="12.54296875" style="15" customWidth="1"/>
    <col min="9" max="16384" width="8.81640625" style="15"/>
  </cols>
  <sheetData>
    <row r="1" spans="1:16" s="12" customFormat="1" ht="13" x14ac:dyDescent="0.35">
      <c r="A1" s="38"/>
      <c r="C1" s="13" t="s">
        <v>0</v>
      </c>
      <c r="D1" s="14" t="s">
        <v>1</v>
      </c>
      <c r="P1" s="119"/>
    </row>
    <row r="2" spans="1:16" s="12" customFormat="1" ht="13" thickBot="1" x14ac:dyDescent="0.4">
      <c r="A2" s="38"/>
      <c r="C2" s="16">
        <v>45282</v>
      </c>
      <c r="D2" s="17"/>
      <c r="P2" s="119"/>
    </row>
    <row r="3" spans="1:16" s="12" customFormat="1" x14ac:dyDescent="0.35">
      <c r="A3" s="39" t="s">
        <v>364</v>
      </c>
      <c r="B3" s="122"/>
      <c r="C3" s="123"/>
      <c r="D3" s="15"/>
      <c r="E3" s="124"/>
      <c r="F3" s="125"/>
      <c r="G3" s="124"/>
      <c r="H3" s="42"/>
      <c r="P3" s="119"/>
    </row>
    <row r="4" spans="1:16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120" t="s">
        <v>362</v>
      </c>
      <c r="F4" s="120" t="s">
        <v>363</v>
      </c>
      <c r="G4" s="21" t="s">
        <v>8</v>
      </c>
      <c r="H4" s="21" t="s">
        <v>1274</v>
      </c>
    </row>
    <row r="5" spans="1:16" x14ac:dyDescent="0.35">
      <c r="A5" s="121">
        <v>1</v>
      </c>
      <c r="B5" s="4" t="s">
        <v>715</v>
      </c>
      <c r="C5" s="4" t="s">
        <v>716</v>
      </c>
      <c r="D5" s="4" t="s">
        <v>743</v>
      </c>
      <c r="E5" s="4">
        <v>1000</v>
      </c>
      <c r="F5" s="4">
        <v>691895804</v>
      </c>
      <c r="G5" s="4">
        <v>1</v>
      </c>
      <c r="H5" s="9">
        <v>7.0245570372926322E-2</v>
      </c>
    </row>
    <row r="6" spans="1:16" x14ac:dyDescent="0.35">
      <c r="A6" s="121">
        <v>2</v>
      </c>
      <c r="B6" s="4" t="s">
        <v>689</v>
      </c>
      <c r="C6" s="4" t="s">
        <v>690</v>
      </c>
      <c r="D6" s="4" t="s">
        <v>730</v>
      </c>
      <c r="E6" s="4">
        <v>1000</v>
      </c>
      <c r="F6" s="4">
        <v>496714266</v>
      </c>
      <c r="G6" s="4">
        <v>1</v>
      </c>
      <c r="H6" s="9">
        <v>5.9437187793684537E-2</v>
      </c>
    </row>
    <row r="7" spans="1:16" x14ac:dyDescent="0.35">
      <c r="A7" s="121">
        <v>3</v>
      </c>
      <c r="B7" s="4" t="s">
        <v>727</v>
      </c>
      <c r="C7" s="4" t="s">
        <v>728</v>
      </c>
      <c r="D7" s="4" t="s">
        <v>748</v>
      </c>
      <c r="E7" s="4">
        <v>1000</v>
      </c>
      <c r="F7" s="4">
        <v>483816503</v>
      </c>
      <c r="G7" s="4">
        <v>1</v>
      </c>
      <c r="H7" s="9">
        <v>5.5431494771280655E-2</v>
      </c>
    </row>
    <row r="8" spans="1:16" x14ac:dyDescent="0.35">
      <c r="A8" s="121">
        <v>4</v>
      </c>
      <c r="B8" s="4" t="s">
        <v>691</v>
      </c>
      <c r="C8" s="4" t="s">
        <v>692</v>
      </c>
      <c r="D8" s="4" t="s">
        <v>731</v>
      </c>
      <c r="E8" s="4">
        <v>1000</v>
      </c>
      <c r="F8" s="4">
        <v>450000000</v>
      </c>
      <c r="G8" s="4">
        <v>1</v>
      </c>
      <c r="H8" s="9">
        <v>5.3347409307270381E-2</v>
      </c>
    </row>
    <row r="9" spans="1:16" x14ac:dyDescent="0.35">
      <c r="A9" s="121">
        <v>5</v>
      </c>
      <c r="B9" s="4" t="s">
        <v>705</v>
      </c>
      <c r="C9" s="4" t="s">
        <v>706</v>
      </c>
      <c r="D9" s="4" t="s">
        <v>738</v>
      </c>
      <c r="E9" s="4">
        <v>1000</v>
      </c>
      <c r="F9" s="4">
        <v>500000000</v>
      </c>
      <c r="G9" s="4">
        <v>1</v>
      </c>
      <c r="H9" s="9">
        <v>5.318706259218569E-2</v>
      </c>
    </row>
    <row r="10" spans="1:16" x14ac:dyDescent="0.35">
      <c r="A10" s="121">
        <v>6</v>
      </c>
      <c r="B10" s="4" t="s">
        <v>699</v>
      </c>
      <c r="C10" s="4" t="s">
        <v>700</v>
      </c>
      <c r="D10" s="4" t="s">
        <v>735</v>
      </c>
      <c r="E10" s="4">
        <v>1000</v>
      </c>
      <c r="F10" s="4">
        <v>450000000</v>
      </c>
      <c r="G10" s="4">
        <v>1</v>
      </c>
      <c r="H10" s="9">
        <v>5.0238665919094337E-2</v>
      </c>
    </row>
    <row r="11" spans="1:16" x14ac:dyDescent="0.35">
      <c r="A11" s="121">
        <v>7</v>
      </c>
      <c r="B11" s="4" t="s">
        <v>709</v>
      </c>
      <c r="C11" s="4" t="s">
        <v>710</v>
      </c>
      <c r="D11" s="4" t="s">
        <v>740</v>
      </c>
      <c r="E11" s="4">
        <v>1000</v>
      </c>
      <c r="F11" s="4">
        <v>450000000</v>
      </c>
      <c r="G11" s="4">
        <v>1</v>
      </c>
      <c r="H11" s="9">
        <v>4.9296033149321739E-2</v>
      </c>
    </row>
    <row r="12" spans="1:16" x14ac:dyDescent="0.35">
      <c r="A12" s="121">
        <v>8</v>
      </c>
      <c r="B12" s="4" t="s">
        <v>1032</v>
      </c>
      <c r="C12" s="4" t="s">
        <v>1033</v>
      </c>
      <c r="D12" s="4" t="s">
        <v>1034</v>
      </c>
      <c r="E12" s="4">
        <v>1000</v>
      </c>
      <c r="F12" s="4">
        <v>419119019</v>
      </c>
      <c r="G12" s="4">
        <v>1</v>
      </c>
      <c r="H12" s="9">
        <v>4.8886841929870237E-2</v>
      </c>
    </row>
    <row r="13" spans="1:16" x14ac:dyDescent="0.35">
      <c r="A13" s="121">
        <v>9</v>
      </c>
      <c r="B13" s="4" t="s">
        <v>713</v>
      </c>
      <c r="C13" s="4" t="s">
        <v>714</v>
      </c>
      <c r="D13" s="4" t="s">
        <v>742</v>
      </c>
      <c r="E13" s="4">
        <v>1000</v>
      </c>
      <c r="F13" s="4">
        <v>499999994</v>
      </c>
      <c r="G13" s="4">
        <v>1</v>
      </c>
      <c r="H13" s="9">
        <v>4.7487540259039132E-2</v>
      </c>
    </row>
    <row r="14" spans="1:16" x14ac:dyDescent="0.35">
      <c r="A14" s="121">
        <v>10</v>
      </c>
      <c r="B14" s="4" t="s">
        <v>721</v>
      </c>
      <c r="C14" s="4" t="s">
        <v>722</v>
      </c>
      <c r="D14" s="4" t="s">
        <v>746</v>
      </c>
      <c r="E14" s="4">
        <v>1000</v>
      </c>
      <c r="F14" s="4">
        <v>500000000</v>
      </c>
      <c r="G14" s="4">
        <v>1</v>
      </c>
      <c r="H14" s="9">
        <v>4.5462710728771276E-2</v>
      </c>
    </row>
    <row r="15" spans="1:16" x14ac:dyDescent="0.35">
      <c r="A15" s="121">
        <v>11</v>
      </c>
      <c r="B15" s="4" t="s">
        <v>693</v>
      </c>
      <c r="C15" s="4" t="s">
        <v>694</v>
      </c>
      <c r="D15" s="4" t="s">
        <v>732</v>
      </c>
      <c r="E15" s="4">
        <v>1000</v>
      </c>
      <c r="F15" s="4">
        <v>350000000</v>
      </c>
      <c r="G15" s="4">
        <v>1</v>
      </c>
      <c r="H15" s="9">
        <v>4.1604093820466669E-2</v>
      </c>
    </row>
    <row r="16" spans="1:16" x14ac:dyDescent="0.35">
      <c r="A16" s="121">
        <v>12</v>
      </c>
      <c r="B16" s="4" t="s">
        <v>695</v>
      </c>
      <c r="C16" s="4" t="s">
        <v>696</v>
      </c>
      <c r="D16" s="4" t="s">
        <v>733</v>
      </c>
      <c r="E16" s="4">
        <v>1000</v>
      </c>
      <c r="F16" s="4">
        <v>350000000</v>
      </c>
      <c r="G16" s="4">
        <v>1</v>
      </c>
      <c r="H16" s="9">
        <v>4.1584519191752406E-2</v>
      </c>
    </row>
    <row r="17" spans="1:8" x14ac:dyDescent="0.35">
      <c r="A17" s="121">
        <v>13</v>
      </c>
      <c r="B17" s="4" t="s">
        <v>687</v>
      </c>
      <c r="C17" s="4" t="s">
        <v>688</v>
      </c>
      <c r="D17" s="4" t="s">
        <v>729</v>
      </c>
      <c r="E17" s="4">
        <v>1000</v>
      </c>
      <c r="F17" s="4">
        <v>350000000</v>
      </c>
      <c r="G17" s="4">
        <v>1</v>
      </c>
      <c r="H17" s="9">
        <v>4.0549733137448363E-2</v>
      </c>
    </row>
    <row r="18" spans="1:8" x14ac:dyDescent="0.35">
      <c r="A18" s="121">
        <v>14</v>
      </c>
      <c r="B18" s="4" t="s">
        <v>725</v>
      </c>
      <c r="C18" s="4" t="s">
        <v>726</v>
      </c>
      <c r="D18" s="4" t="s">
        <v>1273</v>
      </c>
      <c r="E18" s="4">
        <v>1000</v>
      </c>
      <c r="F18" s="4">
        <v>461865630</v>
      </c>
      <c r="G18" s="4">
        <v>1</v>
      </c>
      <c r="H18" s="9">
        <v>4.0043325743600429E-2</v>
      </c>
    </row>
    <row r="19" spans="1:8" x14ac:dyDescent="0.35">
      <c r="A19" s="121">
        <v>15</v>
      </c>
      <c r="B19" s="4" t="s">
        <v>1270</v>
      </c>
      <c r="C19" s="4" t="s">
        <v>1271</v>
      </c>
      <c r="D19" s="4" t="s">
        <v>1272</v>
      </c>
      <c r="E19" s="4">
        <v>1000</v>
      </c>
      <c r="F19" s="4">
        <v>350000000</v>
      </c>
      <c r="G19" s="4">
        <v>1</v>
      </c>
      <c r="H19" s="9">
        <v>3.9567887556257897E-2</v>
      </c>
    </row>
    <row r="20" spans="1:8" x14ac:dyDescent="0.35">
      <c r="A20" s="121">
        <v>16</v>
      </c>
      <c r="B20" s="4" t="s">
        <v>719</v>
      </c>
      <c r="C20" s="4" t="s">
        <v>720</v>
      </c>
      <c r="D20" s="4" t="s">
        <v>745</v>
      </c>
      <c r="E20" s="4">
        <v>1000</v>
      </c>
      <c r="F20" s="4">
        <v>450000000</v>
      </c>
      <c r="G20" s="4">
        <v>1</v>
      </c>
      <c r="H20" s="9">
        <v>3.8495223324311954E-2</v>
      </c>
    </row>
    <row r="21" spans="1:8" x14ac:dyDescent="0.35">
      <c r="A21" s="121">
        <v>17</v>
      </c>
      <c r="B21" s="4" t="s">
        <v>697</v>
      </c>
      <c r="C21" s="4" t="s">
        <v>698</v>
      </c>
      <c r="D21" s="4" t="s">
        <v>734</v>
      </c>
      <c r="E21" s="4">
        <v>1000</v>
      </c>
      <c r="F21" s="4">
        <v>350000000</v>
      </c>
      <c r="G21" s="4">
        <v>1</v>
      </c>
      <c r="H21" s="9">
        <v>3.8021936765756367E-2</v>
      </c>
    </row>
    <row r="22" spans="1:8" x14ac:dyDescent="0.35">
      <c r="A22" s="121">
        <v>18</v>
      </c>
      <c r="B22" s="4" t="s">
        <v>707</v>
      </c>
      <c r="C22" s="4" t="s">
        <v>708</v>
      </c>
      <c r="D22" s="4" t="s">
        <v>739</v>
      </c>
      <c r="E22" s="4">
        <v>1000</v>
      </c>
      <c r="F22" s="4">
        <v>350000000</v>
      </c>
      <c r="G22" s="4">
        <v>1</v>
      </c>
      <c r="H22" s="9">
        <v>3.7760793423591073E-2</v>
      </c>
    </row>
    <row r="23" spans="1:8" x14ac:dyDescent="0.35">
      <c r="A23" s="121">
        <v>19</v>
      </c>
      <c r="B23" s="4" t="s">
        <v>701</v>
      </c>
      <c r="C23" s="4" t="s">
        <v>702</v>
      </c>
      <c r="D23" s="4" t="s">
        <v>736</v>
      </c>
      <c r="E23" s="4">
        <v>1000</v>
      </c>
      <c r="F23" s="4">
        <v>350000000</v>
      </c>
      <c r="G23" s="4">
        <v>1</v>
      </c>
      <c r="H23" s="9">
        <v>3.6597882526793669E-2</v>
      </c>
    </row>
    <row r="24" spans="1:8" x14ac:dyDescent="0.35">
      <c r="A24" s="121">
        <v>20</v>
      </c>
      <c r="B24" s="4" t="s">
        <v>717</v>
      </c>
      <c r="C24" s="4" t="s">
        <v>718</v>
      </c>
      <c r="D24" s="4" t="s">
        <v>744</v>
      </c>
      <c r="E24" s="4">
        <v>1000</v>
      </c>
      <c r="F24" s="4">
        <v>350000000</v>
      </c>
      <c r="G24" s="4">
        <v>1</v>
      </c>
      <c r="H24" s="9">
        <v>3.3689715528949504E-2</v>
      </c>
    </row>
    <row r="25" spans="1:8" x14ac:dyDescent="0.35">
      <c r="A25" s="121">
        <v>21</v>
      </c>
      <c r="B25" s="4" t="s">
        <v>723</v>
      </c>
      <c r="C25" s="4" t="s">
        <v>724</v>
      </c>
      <c r="D25" s="4" t="s">
        <v>747</v>
      </c>
      <c r="E25" s="4">
        <v>1000</v>
      </c>
      <c r="F25" s="4">
        <v>300000000</v>
      </c>
      <c r="G25" s="4">
        <v>1</v>
      </c>
      <c r="H25" s="9">
        <v>2.8220640530971359E-2</v>
      </c>
    </row>
    <row r="26" spans="1:8" x14ac:dyDescent="0.35">
      <c r="A26" s="121">
        <v>22</v>
      </c>
      <c r="B26" s="4" t="s">
        <v>703</v>
      </c>
      <c r="C26" s="4" t="s">
        <v>704</v>
      </c>
      <c r="D26" s="4" t="s">
        <v>737</v>
      </c>
      <c r="E26" s="4">
        <v>1000</v>
      </c>
      <c r="F26" s="4">
        <v>244167086</v>
      </c>
      <c r="G26" s="4">
        <v>1</v>
      </c>
      <c r="H26" s="9">
        <v>2.587622914762298E-2</v>
      </c>
    </row>
    <row r="27" spans="1:8" x14ac:dyDescent="0.35">
      <c r="A27" s="121">
        <v>23</v>
      </c>
      <c r="B27" s="4" t="s">
        <v>711</v>
      </c>
      <c r="C27" s="4" t="s">
        <v>712</v>
      </c>
      <c r="D27" s="4" t="s">
        <v>741</v>
      </c>
      <c r="E27" s="4">
        <v>1000</v>
      </c>
      <c r="F27" s="4">
        <v>250000000</v>
      </c>
      <c r="G27" s="4">
        <v>1</v>
      </c>
      <c r="H27" s="9">
        <v>2.4967502479032962E-2</v>
      </c>
    </row>
  </sheetData>
  <sortState ref="B5:H27">
    <sortCondition descending="1" ref="H5:H27"/>
  </sortState>
  <conditionalFormatting sqref="I5:I27">
    <cfRule type="duplicateValues" dxfId="3" priority="1"/>
  </conditionalFormatting>
  <conditionalFormatting sqref="B5:B27">
    <cfRule type="duplicateValues" dxfId="2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C706-E072-426F-9354-D9688BA10A4D}">
  <sheetPr codeName="Лист11"/>
  <dimension ref="A1:H18"/>
  <sheetViews>
    <sheetView showGridLines="0" workbookViewId="0">
      <selection activeCell="H4" sqref="H4"/>
    </sheetView>
  </sheetViews>
  <sheetFormatPr defaultColWidth="8.7265625" defaultRowHeight="14.5" x14ac:dyDescent="0.35"/>
  <cols>
    <col min="1" max="1" width="4.453125" style="15" customWidth="1"/>
    <col min="2" max="2" width="9.54296875" style="15" customWidth="1"/>
    <col min="3" max="4" width="44.54296875" style="15" customWidth="1"/>
    <col min="5" max="5" width="16.54296875" style="15" bestFit="1" customWidth="1"/>
    <col min="6" max="6" width="10.54296875" style="15" customWidth="1"/>
    <col min="7" max="7" width="15.453125" style="15" customWidth="1"/>
    <col min="8" max="8" width="11.453125" style="15" bestFit="1" customWidth="1"/>
    <col min="9" max="16384" width="8.7265625" style="15"/>
  </cols>
  <sheetData>
    <row r="1" spans="1:8" x14ac:dyDescent="0.35">
      <c r="A1" s="12" t="s">
        <v>282</v>
      </c>
      <c r="B1" s="12"/>
      <c r="C1" s="13" t="s">
        <v>0</v>
      </c>
      <c r="D1" s="14" t="s">
        <v>1</v>
      </c>
      <c r="E1" s="12"/>
      <c r="F1" s="12"/>
      <c r="G1" s="12"/>
      <c r="H1" s="12"/>
    </row>
    <row r="2" spans="1:8" ht="15" thickBot="1" x14ac:dyDescent="0.4">
      <c r="A2" s="12"/>
      <c r="B2" s="12"/>
      <c r="C2" s="16">
        <v>45282</v>
      </c>
      <c r="D2" s="17"/>
      <c r="E2" s="12"/>
      <c r="F2" s="12"/>
      <c r="G2" s="12"/>
      <c r="H2" s="12"/>
    </row>
    <row r="3" spans="1:8" x14ac:dyDescent="0.35">
      <c r="A3" s="18"/>
      <c r="B3" s="19"/>
      <c r="C3" s="20"/>
      <c r="D3" s="20"/>
      <c r="E3" s="19"/>
      <c r="F3" s="19"/>
      <c r="G3" s="19"/>
      <c r="H3" s="19"/>
    </row>
    <row r="4" spans="1:8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1274</v>
      </c>
    </row>
    <row r="5" spans="1:8" x14ac:dyDescent="0.35">
      <c r="A5" s="25">
        <v>1</v>
      </c>
      <c r="B5" s="4" t="s">
        <v>18</v>
      </c>
      <c r="C5" s="27" t="s">
        <v>19</v>
      </c>
      <c r="D5" s="27" t="s">
        <v>20</v>
      </c>
      <c r="E5" s="28">
        <v>152863397</v>
      </c>
      <c r="F5" s="29">
        <v>0.37</v>
      </c>
      <c r="G5" s="48">
        <v>8.8275500000000007E-2</v>
      </c>
      <c r="H5" s="1">
        <v>9.0000002059107326E-2</v>
      </c>
    </row>
    <row r="6" spans="1:8" x14ac:dyDescent="0.35">
      <c r="A6" s="25">
        <v>2</v>
      </c>
      <c r="B6" s="4" t="s">
        <v>21</v>
      </c>
      <c r="C6" s="27" t="s">
        <v>22</v>
      </c>
      <c r="D6" s="27" t="s">
        <v>23</v>
      </c>
      <c r="E6" s="28">
        <v>3036306000</v>
      </c>
      <c r="F6" s="29">
        <v>0.21</v>
      </c>
      <c r="G6" s="48">
        <v>8.6915099999999995E-2</v>
      </c>
      <c r="H6" s="1">
        <v>8.9999993001648321E-2</v>
      </c>
    </row>
    <row r="7" spans="1:8" x14ac:dyDescent="0.35">
      <c r="A7" s="25">
        <v>3</v>
      </c>
      <c r="B7" s="4" t="s">
        <v>36</v>
      </c>
      <c r="C7" s="27" t="s">
        <v>37</v>
      </c>
      <c r="D7" s="27" t="s">
        <v>38</v>
      </c>
      <c r="E7" s="28">
        <v>2178690700</v>
      </c>
      <c r="F7" s="29">
        <v>0.32</v>
      </c>
      <c r="G7" s="48">
        <v>0.1881081</v>
      </c>
      <c r="H7" s="1">
        <v>8.9999984154699147E-2</v>
      </c>
    </row>
    <row r="8" spans="1:8" x14ac:dyDescent="0.35">
      <c r="A8" s="25">
        <v>4</v>
      </c>
      <c r="B8" s="4" t="s">
        <v>63</v>
      </c>
      <c r="C8" s="27" t="s">
        <v>64</v>
      </c>
      <c r="D8" s="27" t="s">
        <v>300</v>
      </c>
      <c r="E8" s="28">
        <v>837718660</v>
      </c>
      <c r="F8" s="29">
        <v>0.23</v>
      </c>
      <c r="G8" s="48">
        <v>0.34171879999999999</v>
      </c>
      <c r="H8" s="1">
        <v>8.9999992521538175E-2</v>
      </c>
    </row>
    <row r="9" spans="1:8" x14ac:dyDescent="0.35">
      <c r="A9" s="25">
        <v>5</v>
      </c>
      <c r="B9" s="4" t="s">
        <v>12</v>
      </c>
      <c r="C9" s="27" t="s">
        <v>13</v>
      </c>
      <c r="D9" s="27" t="s">
        <v>14</v>
      </c>
      <c r="E9" s="28">
        <v>692865762</v>
      </c>
      <c r="F9" s="29">
        <v>0.55000000000000004</v>
      </c>
      <c r="G9" s="48">
        <v>3.0209099999999999E-2</v>
      </c>
      <c r="H9" s="1">
        <v>9.0000109784162022E-2</v>
      </c>
    </row>
    <row r="10" spans="1:8" x14ac:dyDescent="0.35">
      <c r="A10" s="25">
        <v>6</v>
      </c>
      <c r="B10" s="4" t="s">
        <v>60</v>
      </c>
      <c r="C10" s="27" t="s">
        <v>61</v>
      </c>
      <c r="D10" s="27" t="s">
        <v>301</v>
      </c>
      <c r="E10" s="28">
        <v>5993227240</v>
      </c>
      <c r="F10" s="29">
        <v>0.21</v>
      </c>
      <c r="G10" s="48">
        <v>0.3855326</v>
      </c>
      <c r="H10" s="1">
        <v>8.9999977758042415E-2</v>
      </c>
    </row>
    <row r="11" spans="1:8" x14ac:dyDescent="0.35">
      <c r="A11" s="25">
        <v>7</v>
      </c>
      <c r="B11" s="4" t="s">
        <v>24</v>
      </c>
      <c r="C11" s="27" t="s">
        <v>25</v>
      </c>
      <c r="D11" s="27" t="s">
        <v>26</v>
      </c>
      <c r="E11" s="28">
        <v>326342270</v>
      </c>
      <c r="F11" s="29">
        <v>0.98</v>
      </c>
      <c r="G11" s="48">
        <v>0.1030977</v>
      </c>
      <c r="H11" s="1">
        <v>9.0000011146530529E-2</v>
      </c>
    </row>
    <row r="12" spans="1:8" x14ac:dyDescent="0.35">
      <c r="A12" s="25">
        <v>8</v>
      </c>
      <c r="B12" s="4" t="s">
        <v>51</v>
      </c>
      <c r="C12" s="27" t="s">
        <v>52</v>
      </c>
      <c r="D12" s="27" t="s">
        <v>53</v>
      </c>
      <c r="E12" s="28">
        <v>7364965630</v>
      </c>
      <c r="F12" s="29">
        <v>0.34</v>
      </c>
      <c r="G12" s="48">
        <v>0.5124898</v>
      </c>
      <c r="H12" s="1">
        <v>8.9999977556994751E-2</v>
      </c>
    </row>
    <row r="13" spans="1:8" ht="37.5" x14ac:dyDescent="0.35">
      <c r="A13" s="25">
        <v>9</v>
      </c>
      <c r="B13" s="4" t="s">
        <v>81</v>
      </c>
      <c r="C13" s="27" t="s">
        <v>303</v>
      </c>
      <c r="D13" s="27" t="s">
        <v>304</v>
      </c>
      <c r="E13" s="28">
        <v>216413733</v>
      </c>
      <c r="F13" s="29">
        <v>0.4</v>
      </c>
      <c r="G13" s="48">
        <v>0.33982059999999997</v>
      </c>
      <c r="H13" s="1">
        <v>8.9999985877890196E-2</v>
      </c>
    </row>
    <row r="14" spans="1:8" x14ac:dyDescent="0.35">
      <c r="A14" s="25">
        <v>10</v>
      </c>
      <c r="B14" s="4" t="s">
        <v>93</v>
      </c>
      <c r="C14" s="27" t="s">
        <v>94</v>
      </c>
      <c r="D14" s="27" t="s">
        <v>302</v>
      </c>
      <c r="E14" s="28">
        <v>11174330000</v>
      </c>
      <c r="F14" s="29">
        <v>0.2</v>
      </c>
      <c r="G14" s="48">
        <v>0.73485710000000004</v>
      </c>
      <c r="H14" s="1">
        <v>8.999998627343507E-2</v>
      </c>
    </row>
    <row r="15" spans="1:8" ht="25" x14ac:dyDescent="0.35">
      <c r="A15" s="25">
        <v>11</v>
      </c>
      <c r="B15" s="27" t="s">
        <v>115</v>
      </c>
      <c r="C15" s="27" t="s">
        <v>116</v>
      </c>
      <c r="D15" s="27" t="s">
        <v>117</v>
      </c>
      <c r="E15" s="28">
        <v>850000000</v>
      </c>
      <c r="F15" s="29">
        <v>0.27</v>
      </c>
      <c r="G15" s="48">
        <v>1</v>
      </c>
      <c r="H15" s="1">
        <v>7.5492965143745649E-2</v>
      </c>
    </row>
    <row r="16" spans="1:8" x14ac:dyDescent="0.35">
      <c r="A16" s="25">
        <v>12</v>
      </c>
      <c r="B16" s="4" t="s">
        <v>167</v>
      </c>
      <c r="C16" s="27" t="s">
        <v>168</v>
      </c>
      <c r="D16" s="27" t="s">
        <v>169</v>
      </c>
      <c r="E16" s="28">
        <v>63048706145</v>
      </c>
      <c r="F16" s="29">
        <v>0.16</v>
      </c>
      <c r="G16" s="48">
        <v>1</v>
      </c>
      <c r="H16" s="1">
        <v>2.1974063440979616E-2</v>
      </c>
    </row>
    <row r="17" spans="1:8" x14ac:dyDescent="0.35">
      <c r="A17" s="25">
        <v>13</v>
      </c>
      <c r="B17" s="4" t="s">
        <v>269</v>
      </c>
      <c r="C17" s="27" t="s">
        <v>270</v>
      </c>
      <c r="D17" s="27" t="s">
        <v>305</v>
      </c>
      <c r="E17" s="28">
        <v>20843976400</v>
      </c>
      <c r="F17" s="29">
        <v>0.11</v>
      </c>
      <c r="G17" s="48">
        <v>1</v>
      </c>
      <c r="H17" s="1">
        <v>2.5329512812268308E-3</v>
      </c>
    </row>
    <row r="18" spans="1:8" x14ac:dyDescent="0.35">
      <c r="H18" s="4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E9F40-ED1C-4AEE-9179-446D97A87B26}">
  <sheetPr codeName="Лист12"/>
  <dimension ref="A1:H21"/>
  <sheetViews>
    <sheetView showGridLines="0" zoomScaleNormal="100" workbookViewId="0">
      <selection activeCell="H6" sqref="H6"/>
    </sheetView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3" width="42.1796875" style="33" customWidth="1"/>
    <col min="4" max="4" width="37.45312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8" ht="14.25" customHeight="1" x14ac:dyDescent="0.35">
      <c r="C1" s="13" t="s">
        <v>0</v>
      </c>
      <c r="D1" s="14" t="s">
        <v>1</v>
      </c>
    </row>
    <row r="2" spans="1:8" ht="14.25" customHeight="1" thickBot="1" x14ac:dyDescent="0.4">
      <c r="C2" s="16">
        <v>45282</v>
      </c>
      <c r="D2" s="17"/>
    </row>
    <row r="3" spans="1:8" ht="14.25" customHeight="1" x14ac:dyDescent="0.35">
      <c r="C3" s="50"/>
      <c r="D3" s="51"/>
    </row>
    <row r="4" spans="1:8" ht="14.25" customHeight="1" x14ac:dyDescent="0.35">
      <c r="A4" s="52" t="s">
        <v>306</v>
      </c>
      <c r="B4" s="53"/>
      <c r="C4" s="54"/>
      <c r="D4" s="55" t="s">
        <v>307</v>
      </c>
    </row>
    <row r="5" spans="1:8" ht="14.25" customHeight="1" x14ac:dyDescent="0.35">
      <c r="A5" s="56" t="s">
        <v>308</v>
      </c>
      <c r="B5" s="57"/>
      <c r="C5" s="58"/>
      <c r="D5" s="59"/>
      <c r="E5" s="19"/>
      <c r="F5" s="19"/>
      <c r="G5" s="19"/>
      <c r="H5" s="19"/>
    </row>
    <row r="6" spans="1:8" s="33" customFormat="1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1274</v>
      </c>
    </row>
    <row r="7" spans="1:8" s="33" customFormat="1" ht="12.75" customHeight="1" x14ac:dyDescent="0.35">
      <c r="A7" s="25">
        <v>1</v>
      </c>
      <c r="B7" s="27" t="s">
        <v>9</v>
      </c>
      <c r="C7" s="27" t="s">
        <v>10</v>
      </c>
      <c r="D7" s="27" t="s">
        <v>11</v>
      </c>
      <c r="E7" s="28">
        <v>23673512900</v>
      </c>
      <c r="F7" s="60">
        <v>0.5</v>
      </c>
      <c r="G7" s="61">
        <v>5.1117099999999999E-2</v>
      </c>
      <c r="H7" s="1">
        <v>0.15</v>
      </c>
    </row>
    <row r="8" spans="1:8" s="33" customFormat="1" x14ac:dyDescent="0.35">
      <c r="A8" s="25">
        <v>2</v>
      </c>
      <c r="B8" s="27" t="s">
        <v>12</v>
      </c>
      <c r="C8" s="27" t="s">
        <v>13</v>
      </c>
      <c r="D8" s="27" t="s">
        <v>14</v>
      </c>
      <c r="E8" s="28">
        <v>692865762</v>
      </c>
      <c r="F8" s="60">
        <v>0.55000000000000004</v>
      </c>
      <c r="G8" s="61">
        <v>3.5646799999999999E-2</v>
      </c>
      <c r="H8" s="1">
        <v>0.15</v>
      </c>
    </row>
    <row r="9" spans="1:8" s="33" customFormat="1" x14ac:dyDescent="0.35">
      <c r="A9" s="25">
        <v>3</v>
      </c>
      <c r="B9" s="27" t="s">
        <v>21</v>
      </c>
      <c r="C9" s="27" t="s">
        <v>22</v>
      </c>
      <c r="D9" s="27" t="s">
        <v>23</v>
      </c>
      <c r="E9" s="28">
        <v>3036306000</v>
      </c>
      <c r="F9" s="60">
        <v>0.21</v>
      </c>
      <c r="G9" s="61">
        <v>0.1025601</v>
      </c>
      <c r="H9" s="1">
        <v>0.15</v>
      </c>
    </row>
    <row r="10" spans="1:8" s="33" customFormat="1" x14ac:dyDescent="0.35">
      <c r="A10" s="25">
        <v>4</v>
      </c>
      <c r="B10" s="27" t="s">
        <v>27</v>
      </c>
      <c r="C10" s="27" t="s">
        <v>28</v>
      </c>
      <c r="D10" s="27" t="s">
        <v>309</v>
      </c>
      <c r="E10" s="28">
        <v>10598177817</v>
      </c>
      <c r="F10" s="60">
        <v>0.11</v>
      </c>
      <c r="G10" s="61">
        <v>0.14444889999999999</v>
      </c>
      <c r="H10" s="1">
        <v>0.15</v>
      </c>
    </row>
    <row r="11" spans="1:8" s="33" customFormat="1" x14ac:dyDescent="0.35">
      <c r="A11" s="25">
        <v>5</v>
      </c>
      <c r="B11" s="27" t="s">
        <v>36</v>
      </c>
      <c r="C11" s="27" t="s">
        <v>37</v>
      </c>
      <c r="D11" s="27" t="s">
        <v>38</v>
      </c>
      <c r="E11" s="28">
        <v>2178690700</v>
      </c>
      <c r="F11" s="60">
        <v>0.32</v>
      </c>
      <c r="G11" s="61">
        <v>0.18741340000000001</v>
      </c>
      <c r="H11" s="1">
        <v>0.12665000000000001</v>
      </c>
    </row>
    <row r="12" spans="1:8" s="33" customFormat="1" x14ac:dyDescent="0.35">
      <c r="A12" s="25">
        <v>6</v>
      </c>
      <c r="B12" s="27" t="s">
        <v>45</v>
      </c>
      <c r="C12" s="27" t="s">
        <v>46</v>
      </c>
      <c r="D12" s="27" t="s">
        <v>310</v>
      </c>
      <c r="E12" s="28">
        <v>35725994705</v>
      </c>
      <c r="F12" s="60">
        <v>0.25</v>
      </c>
      <c r="G12" s="61">
        <v>0.1903984</v>
      </c>
      <c r="H12" s="1">
        <v>8.1559999999999994E-2</v>
      </c>
    </row>
    <row r="13" spans="1:8" s="33" customFormat="1" x14ac:dyDescent="0.35">
      <c r="A13" s="25">
        <v>7</v>
      </c>
      <c r="B13" s="27" t="s">
        <v>54</v>
      </c>
      <c r="C13" s="27" t="s">
        <v>55</v>
      </c>
      <c r="D13" s="27" t="s">
        <v>311</v>
      </c>
      <c r="E13" s="28">
        <v>7701998235</v>
      </c>
      <c r="F13" s="60">
        <v>0.73</v>
      </c>
      <c r="G13" s="61">
        <v>0.1359988</v>
      </c>
      <c r="H13" s="1">
        <v>6.8440000000000001E-2</v>
      </c>
    </row>
    <row r="14" spans="1:8" s="33" customFormat="1" x14ac:dyDescent="0.35">
      <c r="A14" s="25">
        <v>8</v>
      </c>
      <c r="B14" s="27" t="s">
        <v>102</v>
      </c>
      <c r="C14" s="27" t="s">
        <v>103</v>
      </c>
      <c r="D14" s="27" t="s">
        <v>312</v>
      </c>
      <c r="E14" s="28">
        <v>1554875</v>
      </c>
      <c r="F14" s="60">
        <v>0.37</v>
      </c>
      <c r="G14" s="62">
        <v>0.4</v>
      </c>
      <c r="H14" s="1">
        <v>5.0720000000000001E-2</v>
      </c>
    </row>
    <row r="15" spans="1:8" s="33" customFormat="1" x14ac:dyDescent="0.35">
      <c r="A15" s="25">
        <v>9</v>
      </c>
      <c r="B15" s="27" t="s">
        <v>170</v>
      </c>
      <c r="C15" s="27" t="s">
        <v>313</v>
      </c>
      <c r="D15" s="27" t="s">
        <v>314</v>
      </c>
      <c r="E15" s="28">
        <v>29788012</v>
      </c>
      <c r="F15" s="60">
        <v>0.63</v>
      </c>
      <c r="G15" s="62">
        <v>0.8</v>
      </c>
      <c r="H15" s="1">
        <v>3.9170000000000003E-2</v>
      </c>
    </row>
    <row r="16" spans="1:8" x14ac:dyDescent="0.35">
      <c r="A16" s="25">
        <v>10</v>
      </c>
      <c r="B16" s="27" t="s">
        <v>96</v>
      </c>
      <c r="C16" s="27" t="s">
        <v>97</v>
      </c>
      <c r="D16" s="27" t="s">
        <v>98</v>
      </c>
      <c r="E16" s="28">
        <v>147508500</v>
      </c>
      <c r="F16" s="60">
        <v>1</v>
      </c>
      <c r="G16" s="61">
        <v>0.16398670000000001</v>
      </c>
      <c r="H16" s="1">
        <v>2.3349999999999999E-2</v>
      </c>
    </row>
    <row r="17" spans="1:8" x14ac:dyDescent="0.35">
      <c r="A17" s="25">
        <v>11</v>
      </c>
      <c r="B17" s="27" t="s">
        <v>254</v>
      </c>
      <c r="C17" s="27" t="s">
        <v>255</v>
      </c>
      <c r="D17" s="27" t="s">
        <v>256</v>
      </c>
      <c r="E17" s="28">
        <v>294120000</v>
      </c>
      <c r="F17" s="60">
        <v>0.15</v>
      </c>
      <c r="G17" s="28">
        <v>1</v>
      </c>
      <c r="H17" s="1">
        <v>1.0109999999999999E-2</v>
      </c>
    </row>
    <row r="18" spans="1:8" x14ac:dyDescent="0.35">
      <c r="B18" s="34"/>
      <c r="C18" s="35"/>
      <c r="D18" s="36"/>
    </row>
    <row r="19" spans="1:8" x14ac:dyDescent="0.35">
      <c r="B19" s="34"/>
      <c r="C19" s="35"/>
      <c r="D19" s="35"/>
    </row>
    <row r="21" spans="1:8" x14ac:dyDescent="0.35">
      <c r="B21" s="34"/>
      <c r="C21" s="35"/>
      <c r="D21" s="35"/>
    </row>
  </sheetData>
  <conditionalFormatting sqref="B21">
    <cfRule type="cellIs" dxfId="1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68F9-2CCA-4C99-806C-2D5CFCF96440}">
  <sheetPr codeName="Лист13"/>
  <dimension ref="A1:H27"/>
  <sheetViews>
    <sheetView showGridLines="0" topLeftCell="A13" zoomScaleNormal="100" workbookViewId="0">
      <selection activeCell="O14" sqref="O14"/>
    </sheetView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2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9" width="12" style="12" bestFit="1" customWidth="1"/>
    <col min="10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45282</v>
      </c>
      <c r="D2" s="17"/>
    </row>
    <row r="3" spans="1:8" x14ac:dyDescent="0.35">
      <c r="C3" s="50"/>
      <c r="D3" s="51"/>
    </row>
    <row r="4" spans="1:8" ht="14" x14ac:dyDescent="0.35">
      <c r="A4" s="52" t="s">
        <v>315</v>
      </c>
      <c r="B4" s="71"/>
      <c r="C4" s="72"/>
      <c r="D4" s="73" t="s">
        <v>316</v>
      </c>
      <c r="E4" s="74"/>
      <c r="F4" s="75"/>
      <c r="G4" s="76"/>
    </row>
    <row r="5" spans="1:8" ht="13" x14ac:dyDescent="0.35">
      <c r="A5" s="56" t="s">
        <v>317</v>
      </c>
      <c r="B5" s="71"/>
      <c r="C5" s="72"/>
      <c r="D5" s="77"/>
      <c r="E5" s="74"/>
      <c r="F5" s="75"/>
      <c r="G5" s="76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1274</v>
      </c>
    </row>
    <row r="7" spans="1:8" ht="37.5" x14ac:dyDescent="0.35">
      <c r="A7" s="25">
        <v>1</v>
      </c>
      <c r="B7" s="27" t="s">
        <v>127</v>
      </c>
      <c r="C7" s="27" t="s">
        <v>128</v>
      </c>
      <c r="D7" s="27" t="s">
        <v>129</v>
      </c>
      <c r="E7" s="28">
        <v>136666665</v>
      </c>
      <c r="F7" s="29">
        <v>0.25</v>
      </c>
      <c r="G7" s="2">
        <v>0.40975719999999999</v>
      </c>
      <c r="H7" s="1">
        <v>0.15000001557653878</v>
      </c>
    </row>
    <row r="8" spans="1:8" ht="37.5" x14ac:dyDescent="0.35">
      <c r="A8" s="25">
        <v>2</v>
      </c>
      <c r="B8" s="27" t="s">
        <v>57</v>
      </c>
      <c r="C8" s="27" t="s">
        <v>58</v>
      </c>
      <c r="D8" s="27" t="s">
        <v>59</v>
      </c>
      <c r="E8" s="28">
        <v>271572872</v>
      </c>
      <c r="F8" s="29">
        <v>0.41</v>
      </c>
      <c r="G8" s="2">
        <v>8.5294499999999995E-2</v>
      </c>
      <c r="H8" s="1">
        <v>0.15000001151115244</v>
      </c>
    </row>
    <row r="9" spans="1:8" x14ac:dyDescent="0.35">
      <c r="A9" s="25">
        <v>3</v>
      </c>
      <c r="B9" s="27" t="s">
        <v>30</v>
      </c>
      <c r="C9" s="27" t="s">
        <v>31</v>
      </c>
      <c r="D9" s="27" t="s">
        <v>32</v>
      </c>
      <c r="E9" s="28">
        <v>101911355</v>
      </c>
      <c r="F9" s="29">
        <v>0.37</v>
      </c>
      <c r="G9" s="2">
        <v>8.4290000000000004E-2</v>
      </c>
      <c r="H9" s="1">
        <v>0.14999996820401162</v>
      </c>
    </row>
    <row r="10" spans="1:8" x14ac:dyDescent="0.35">
      <c r="A10" s="25">
        <v>4</v>
      </c>
      <c r="B10" s="27" t="s">
        <v>152</v>
      </c>
      <c r="C10" s="27" t="s">
        <v>153</v>
      </c>
      <c r="D10" s="27" t="s">
        <v>154</v>
      </c>
      <c r="E10" s="28">
        <v>115985197</v>
      </c>
      <c r="F10" s="29">
        <v>0.21</v>
      </c>
      <c r="G10" s="2">
        <v>0.7</v>
      </c>
      <c r="H10" s="1">
        <v>8.7180648807379371E-2</v>
      </c>
    </row>
    <row r="11" spans="1:8" ht="25" x14ac:dyDescent="0.35">
      <c r="A11" s="25">
        <v>5</v>
      </c>
      <c r="B11" s="27" t="s">
        <v>214</v>
      </c>
      <c r="C11" s="27" t="s">
        <v>215</v>
      </c>
      <c r="D11" s="27" t="s">
        <v>216</v>
      </c>
      <c r="E11" s="28">
        <v>90000000</v>
      </c>
      <c r="F11" s="29">
        <v>0.44</v>
      </c>
      <c r="G11" s="2">
        <v>0.3</v>
      </c>
      <c r="H11" s="1">
        <v>6.9199358796410926E-2</v>
      </c>
    </row>
    <row r="12" spans="1:8" x14ac:dyDescent="0.35">
      <c r="A12" s="25">
        <v>6</v>
      </c>
      <c r="B12" s="27" t="s">
        <v>223</v>
      </c>
      <c r="C12" s="27" t="s">
        <v>224</v>
      </c>
      <c r="D12" s="27" t="s">
        <v>225</v>
      </c>
      <c r="E12" s="28">
        <v>87876649</v>
      </c>
      <c r="F12" s="29">
        <v>0.14000000000000001</v>
      </c>
      <c r="G12" s="2">
        <v>0.8</v>
      </c>
      <c r="H12" s="1">
        <v>6.4580080069813431E-2</v>
      </c>
    </row>
    <row r="13" spans="1:8" x14ac:dyDescent="0.35">
      <c r="A13" s="25">
        <v>7</v>
      </c>
      <c r="B13" s="27" t="s">
        <v>176</v>
      </c>
      <c r="C13" s="27" t="s">
        <v>177</v>
      </c>
      <c r="D13" s="27" t="s">
        <v>178</v>
      </c>
      <c r="E13" s="28">
        <v>15800000</v>
      </c>
      <c r="F13" s="29">
        <v>0.24</v>
      </c>
      <c r="G13" s="2">
        <v>0.5</v>
      </c>
      <c r="H13" s="1">
        <v>7.4966526215210577E-2</v>
      </c>
    </row>
    <row r="14" spans="1:8" ht="25" x14ac:dyDescent="0.35">
      <c r="A14" s="25">
        <v>8</v>
      </c>
      <c r="B14" s="130" t="s">
        <v>115</v>
      </c>
      <c r="C14" s="27" t="s">
        <v>116</v>
      </c>
      <c r="D14" s="27" t="s">
        <v>117</v>
      </c>
      <c r="E14" s="28">
        <v>850000000</v>
      </c>
      <c r="F14" s="29">
        <v>0.27</v>
      </c>
      <c r="G14" s="2">
        <v>0.1</v>
      </c>
      <c r="H14" s="1">
        <v>5.1908696413583255E-2</v>
      </c>
    </row>
    <row r="15" spans="1:8" x14ac:dyDescent="0.35">
      <c r="A15" s="25">
        <v>9</v>
      </c>
      <c r="B15" s="27" t="s">
        <v>232</v>
      </c>
      <c r="C15" s="27" t="s">
        <v>233</v>
      </c>
      <c r="D15" s="27" t="s">
        <v>234</v>
      </c>
      <c r="E15" s="28">
        <v>7630433826</v>
      </c>
      <c r="F15" s="29">
        <v>0.06</v>
      </c>
      <c r="G15" s="2">
        <v>1</v>
      </c>
      <c r="H15" s="1">
        <v>4.598771692159051E-2</v>
      </c>
    </row>
    <row r="16" spans="1:8" ht="37.5" x14ac:dyDescent="0.35">
      <c r="A16" s="25">
        <v>10</v>
      </c>
      <c r="B16" s="27" t="s">
        <v>190</v>
      </c>
      <c r="C16" s="27" t="s">
        <v>191</v>
      </c>
      <c r="D16" s="27" t="s">
        <v>192</v>
      </c>
      <c r="E16" s="28">
        <v>75125010</v>
      </c>
      <c r="F16" s="29">
        <v>0.32</v>
      </c>
      <c r="G16" s="2">
        <v>0.3</v>
      </c>
      <c r="H16" s="1">
        <v>4.1140273947441915E-2</v>
      </c>
    </row>
    <row r="17" spans="1:8" x14ac:dyDescent="0.35">
      <c r="A17" s="25">
        <v>11</v>
      </c>
      <c r="B17" s="27" t="s">
        <v>208</v>
      </c>
      <c r="C17" s="27" t="s">
        <v>209</v>
      </c>
      <c r="D17" s="27" t="s">
        <v>210</v>
      </c>
      <c r="E17" s="28">
        <v>179768227</v>
      </c>
      <c r="F17" s="29">
        <v>0.24</v>
      </c>
      <c r="G17" s="2">
        <v>0.7</v>
      </c>
      <c r="H17" s="1">
        <v>3.9075313048482087E-2</v>
      </c>
    </row>
    <row r="18" spans="1:8" x14ac:dyDescent="0.35">
      <c r="A18" s="25">
        <v>12</v>
      </c>
      <c r="B18" s="27" t="s">
        <v>266</v>
      </c>
      <c r="C18" s="27" t="s">
        <v>267</v>
      </c>
      <c r="D18" s="27" t="s">
        <v>268</v>
      </c>
      <c r="E18" s="28">
        <v>31486001</v>
      </c>
      <c r="F18" s="29">
        <v>0.17</v>
      </c>
      <c r="G18" s="2">
        <v>0.8</v>
      </c>
      <c r="H18" s="1">
        <v>2.3857331338513553E-2</v>
      </c>
    </row>
    <row r="19" spans="1:8" x14ac:dyDescent="0.35">
      <c r="A19" s="25">
        <v>13</v>
      </c>
      <c r="B19" s="27" t="s">
        <v>1189</v>
      </c>
      <c r="C19" s="27" t="s">
        <v>1192</v>
      </c>
      <c r="D19" s="27" t="s">
        <v>1193</v>
      </c>
      <c r="E19" s="28">
        <v>40444445</v>
      </c>
      <c r="F19" s="29">
        <v>0.12</v>
      </c>
      <c r="G19" s="2">
        <v>1</v>
      </c>
      <c r="H19" s="1">
        <v>1.8515538794140109E-2</v>
      </c>
    </row>
    <row r="20" spans="1:8" x14ac:dyDescent="0.35">
      <c r="A20" s="25">
        <v>14</v>
      </c>
      <c r="B20" s="27" t="s">
        <v>367</v>
      </c>
      <c r="C20" s="27" t="s">
        <v>368</v>
      </c>
      <c r="D20" s="27" t="s">
        <v>369</v>
      </c>
      <c r="E20" s="28">
        <v>111382432</v>
      </c>
      <c r="F20" s="29">
        <v>0.1</v>
      </c>
      <c r="G20" s="2">
        <v>1</v>
      </c>
      <c r="H20" s="1">
        <v>1.8448010732962233E-2</v>
      </c>
    </row>
    <row r="21" spans="1:8" x14ac:dyDescent="0.35">
      <c r="A21" s="25">
        <v>15</v>
      </c>
      <c r="B21" s="27" t="s">
        <v>1037</v>
      </c>
      <c r="C21" s="27" t="s">
        <v>1038</v>
      </c>
      <c r="D21" s="27" t="s">
        <v>1039</v>
      </c>
      <c r="E21" s="28">
        <v>92645451</v>
      </c>
      <c r="F21" s="29">
        <v>0.23</v>
      </c>
      <c r="G21" s="2">
        <v>1</v>
      </c>
      <c r="H21" s="1">
        <v>1.5140509622769254E-2</v>
      </c>
    </row>
    <row r="23" spans="1:8" x14ac:dyDescent="0.35">
      <c r="B23" s="34" t="s">
        <v>274</v>
      </c>
      <c r="C23" s="35"/>
      <c r="D23" s="36"/>
    </row>
    <row r="24" spans="1:8" x14ac:dyDescent="0.35">
      <c r="B24" s="34" t="s">
        <v>1189</v>
      </c>
      <c r="C24" s="35" t="s">
        <v>1192</v>
      </c>
      <c r="D24" s="35" t="s">
        <v>1193</v>
      </c>
    </row>
    <row r="25" spans="1:8" x14ac:dyDescent="0.35">
      <c r="B25" s="34"/>
      <c r="C25" s="34"/>
      <c r="D25" s="35"/>
    </row>
    <row r="26" spans="1:8" x14ac:dyDescent="0.35">
      <c r="B26" s="12" t="s">
        <v>275</v>
      </c>
    </row>
    <row r="27" spans="1:8" ht="25" x14ac:dyDescent="0.35">
      <c r="B27" s="34" t="s">
        <v>263</v>
      </c>
      <c r="C27" s="35" t="s">
        <v>264</v>
      </c>
      <c r="D27" s="36" t="s">
        <v>265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DB783-3845-4AF4-B9CD-6DD5B6237E55}">
  <sheetPr codeName="Лист14"/>
  <dimension ref="A1:H14"/>
  <sheetViews>
    <sheetView showGridLines="0" zoomScaleNormal="100" workbookViewId="0">
      <selection activeCell="B8" sqref="B8"/>
    </sheetView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39.5429687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8" ht="14.25" customHeight="1" x14ac:dyDescent="0.35">
      <c r="C1" s="13" t="s">
        <v>0</v>
      </c>
      <c r="D1" s="14" t="s">
        <v>1</v>
      </c>
    </row>
    <row r="2" spans="1:8" ht="14.25" customHeight="1" thickBot="1" x14ac:dyDescent="0.4">
      <c r="C2" s="16">
        <v>45282</v>
      </c>
      <c r="D2" s="17"/>
    </row>
    <row r="3" spans="1:8" ht="14.25" customHeight="1" x14ac:dyDescent="0.35">
      <c r="C3" s="50"/>
      <c r="D3" s="51"/>
    </row>
    <row r="4" spans="1:8" ht="14.25" customHeight="1" x14ac:dyDescent="0.35">
      <c r="A4" s="131" t="s">
        <v>318</v>
      </c>
      <c r="B4" s="132"/>
      <c r="C4" s="132"/>
      <c r="D4" s="78" t="s">
        <v>319</v>
      </c>
      <c r="E4" s="46"/>
      <c r="F4" s="79"/>
      <c r="G4" s="11"/>
    </row>
    <row r="5" spans="1:8" ht="13" x14ac:dyDescent="0.35">
      <c r="A5" s="80" t="s">
        <v>320</v>
      </c>
      <c r="B5" s="81"/>
      <c r="C5" s="82"/>
      <c r="D5" s="83"/>
      <c r="E5" s="46"/>
      <c r="F5" s="79"/>
      <c r="G5" s="11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1274</v>
      </c>
    </row>
    <row r="7" spans="1:8" x14ac:dyDescent="0.35">
      <c r="A7" s="27">
        <v>1</v>
      </c>
      <c r="B7" s="27" t="s">
        <v>39</v>
      </c>
      <c r="C7" s="27" t="s">
        <v>40</v>
      </c>
      <c r="D7" s="27" t="s">
        <v>41</v>
      </c>
      <c r="E7" s="28">
        <v>129500000</v>
      </c>
      <c r="F7" s="29">
        <v>0.26</v>
      </c>
      <c r="G7" s="3">
        <v>0.2</v>
      </c>
      <c r="H7" s="1">
        <v>0.27234999999999998</v>
      </c>
    </row>
    <row r="8" spans="1:8" x14ac:dyDescent="0.35">
      <c r="A8" s="27">
        <v>2</v>
      </c>
      <c r="B8" s="26" t="s">
        <v>124</v>
      </c>
      <c r="C8" s="27" t="s">
        <v>125</v>
      </c>
      <c r="D8" s="27" t="s">
        <v>126</v>
      </c>
      <c r="E8" s="28">
        <v>176582530</v>
      </c>
      <c r="F8" s="29">
        <v>0.34</v>
      </c>
      <c r="G8" s="3">
        <v>1</v>
      </c>
      <c r="H8" s="1">
        <v>0.24690000000000001</v>
      </c>
    </row>
    <row r="9" spans="1:8" x14ac:dyDescent="0.35">
      <c r="A9" s="27">
        <v>3</v>
      </c>
      <c r="B9" s="26" t="s">
        <v>205</v>
      </c>
      <c r="C9" s="27" t="s">
        <v>206</v>
      </c>
      <c r="D9" s="27" t="s">
        <v>207</v>
      </c>
      <c r="E9" s="28">
        <v>36757156</v>
      </c>
      <c r="F9" s="29">
        <v>0.05</v>
      </c>
      <c r="G9" s="3">
        <v>0.8</v>
      </c>
      <c r="H9" s="1">
        <v>0.16603000000000001</v>
      </c>
    </row>
    <row r="10" spans="1:8" x14ac:dyDescent="0.35">
      <c r="A10" s="27">
        <v>4</v>
      </c>
      <c r="B10" s="26" t="s">
        <v>139</v>
      </c>
      <c r="C10" s="31" t="s">
        <v>140</v>
      </c>
      <c r="D10" s="27" t="s">
        <v>141</v>
      </c>
      <c r="E10" s="28">
        <v>1785114000</v>
      </c>
      <c r="F10" s="29">
        <v>0.15</v>
      </c>
      <c r="G10" s="3">
        <v>0.9</v>
      </c>
      <c r="H10" s="1">
        <v>0.15162</v>
      </c>
    </row>
    <row r="11" spans="1:8" ht="25" x14ac:dyDescent="0.35">
      <c r="A11" s="27">
        <v>5</v>
      </c>
      <c r="B11" s="26" t="s">
        <v>136</v>
      </c>
      <c r="C11" s="31" t="s">
        <v>321</v>
      </c>
      <c r="D11" s="31" t="s">
        <v>138</v>
      </c>
      <c r="E11" s="28">
        <v>1611256000</v>
      </c>
      <c r="F11" s="29">
        <v>0.17</v>
      </c>
      <c r="G11" s="3">
        <v>0.5</v>
      </c>
      <c r="H11" s="1">
        <v>8.8410000000000002E-2</v>
      </c>
    </row>
    <row r="12" spans="1:8" x14ac:dyDescent="0.35">
      <c r="A12" s="27">
        <v>6</v>
      </c>
      <c r="B12" s="27" t="s">
        <v>188</v>
      </c>
      <c r="C12" s="27" t="s">
        <v>137</v>
      </c>
      <c r="D12" s="27" t="s">
        <v>322</v>
      </c>
      <c r="E12" s="28">
        <v>218983750</v>
      </c>
      <c r="F12" s="29">
        <v>0.67</v>
      </c>
      <c r="G12" s="3">
        <v>0.9</v>
      </c>
      <c r="H12" s="1">
        <v>5.9740000000000001E-2</v>
      </c>
    </row>
    <row r="13" spans="1:8" ht="14.25" customHeight="1" x14ac:dyDescent="0.35">
      <c r="A13" s="27">
        <v>7</v>
      </c>
      <c r="B13" s="27" t="s">
        <v>257</v>
      </c>
      <c r="C13" s="27" t="s">
        <v>258</v>
      </c>
      <c r="D13" s="27" t="s">
        <v>259</v>
      </c>
      <c r="E13" s="28">
        <v>119596000</v>
      </c>
      <c r="F13" s="29">
        <v>0.81</v>
      </c>
      <c r="G13" s="3">
        <v>1</v>
      </c>
      <c r="H13" s="1">
        <v>1.495E-2</v>
      </c>
    </row>
    <row r="14" spans="1:8" x14ac:dyDescent="0.35">
      <c r="H14" s="70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ADCF5-DB16-47EC-9A12-3245053E50A2}">
  <sheetPr codeName="Лист15"/>
  <dimension ref="A1:H23"/>
  <sheetViews>
    <sheetView showGridLines="0" topLeftCell="A5" zoomScaleNormal="100" workbookViewId="0">
      <selection activeCell="H6" sqref="H6"/>
    </sheetView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0.5429687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45282</v>
      </c>
      <c r="D2" s="17"/>
    </row>
    <row r="3" spans="1:8" x14ac:dyDescent="0.35">
      <c r="C3" s="50"/>
      <c r="D3" s="51"/>
    </row>
    <row r="4" spans="1:8" ht="14.5" x14ac:dyDescent="0.35">
      <c r="A4" s="131" t="s">
        <v>358</v>
      </c>
      <c r="B4" s="132"/>
      <c r="C4" s="132"/>
      <c r="D4" s="73" t="s">
        <v>359</v>
      </c>
      <c r="E4" s="74"/>
      <c r="F4" s="75"/>
      <c r="G4" s="76"/>
    </row>
    <row r="5" spans="1:8" ht="13" x14ac:dyDescent="0.35">
      <c r="A5" s="80" t="s">
        <v>360</v>
      </c>
      <c r="B5" s="80"/>
      <c r="C5" s="80"/>
      <c r="D5" s="77"/>
      <c r="E5" s="74"/>
      <c r="F5" s="75"/>
      <c r="G5" s="76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1274</v>
      </c>
    </row>
    <row r="7" spans="1:8" ht="25" x14ac:dyDescent="0.35">
      <c r="A7" s="27">
        <v>1</v>
      </c>
      <c r="B7" s="27" t="s">
        <v>18</v>
      </c>
      <c r="C7" s="27" t="s">
        <v>19</v>
      </c>
      <c r="D7" s="27" t="s">
        <v>20</v>
      </c>
      <c r="E7" s="28">
        <v>152863397</v>
      </c>
      <c r="F7" s="29">
        <v>0.37</v>
      </c>
      <c r="G7" s="2">
        <v>0.13030120000000001</v>
      </c>
      <c r="H7" s="1">
        <v>0.15</v>
      </c>
    </row>
    <row r="8" spans="1:8" x14ac:dyDescent="0.35">
      <c r="A8" s="27">
        <v>2</v>
      </c>
      <c r="B8" s="27" t="s">
        <v>42</v>
      </c>
      <c r="C8" s="27" t="s">
        <v>43</v>
      </c>
      <c r="D8" s="27" t="s">
        <v>44</v>
      </c>
      <c r="E8" s="28">
        <v>136069400</v>
      </c>
      <c r="F8" s="29">
        <v>0.22</v>
      </c>
      <c r="G8" s="2">
        <v>0.37968010000000002</v>
      </c>
      <c r="H8" s="1">
        <v>0.15</v>
      </c>
    </row>
    <row r="9" spans="1:8" ht="25" x14ac:dyDescent="0.35">
      <c r="A9" s="27">
        <v>3</v>
      </c>
      <c r="B9" s="27" t="s">
        <v>66</v>
      </c>
      <c r="C9" s="27" t="s">
        <v>67</v>
      </c>
      <c r="D9" s="26" t="s">
        <v>68</v>
      </c>
      <c r="E9" s="28">
        <v>15193014862</v>
      </c>
      <c r="F9" s="29">
        <v>0.18</v>
      </c>
      <c r="G9" s="2">
        <v>1</v>
      </c>
      <c r="H9" s="1">
        <v>0.12196</v>
      </c>
    </row>
    <row r="10" spans="1:8" x14ac:dyDescent="0.35">
      <c r="A10" s="27">
        <v>4</v>
      </c>
      <c r="B10" s="27" t="s">
        <v>63</v>
      </c>
      <c r="C10" s="27" t="s">
        <v>64</v>
      </c>
      <c r="D10" s="27" t="s">
        <v>65</v>
      </c>
      <c r="E10" s="28">
        <v>837718660</v>
      </c>
      <c r="F10" s="29">
        <v>0.23</v>
      </c>
      <c r="G10" s="2">
        <v>0.4</v>
      </c>
      <c r="H10" s="1">
        <v>0.11895</v>
      </c>
    </row>
    <row r="11" spans="1:8" x14ac:dyDescent="0.35">
      <c r="A11" s="27">
        <v>5</v>
      </c>
      <c r="B11" s="27" t="s">
        <v>60</v>
      </c>
      <c r="C11" s="27" t="s">
        <v>61</v>
      </c>
      <c r="D11" s="27" t="s">
        <v>62</v>
      </c>
      <c r="E11" s="28">
        <v>5993227240</v>
      </c>
      <c r="F11" s="29">
        <v>0.21</v>
      </c>
      <c r="G11" s="2">
        <v>0.4</v>
      </c>
      <c r="H11" s="1">
        <v>0.10543</v>
      </c>
    </row>
    <row r="12" spans="1:8" x14ac:dyDescent="0.35">
      <c r="A12" s="27">
        <v>6</v>
      </c>
      <c r="B12" s="27" t="s">
        <v>93</v>
      </c>
      <c r="C12" s="27" t="s">
        <v>94</v>
      </c>
      <c r="D12" s="27" t="s">
        <v>95</v>
      </c>
      <c r="E12" s="28">
        <v>11174330000</v>
      </c>
      <c r="F12" s="29">
        <v>0.2</v>
      </c>
      <c r="G12" s="2">
        <v>0.6</v>
      </c>
      <c r="H12" s="1">
        <v>8.2970000000000002E-2</v>
      </c>
    </row>
    <row r="13" spans="1:8" x14ac:dyDescent="0.35">
      <c r="A13" s="27">
        <v>7</v>
      </c>
      <c r="B13" s="27" t="s">
        <v>51</v>
      </c>
      <c r="C13" s="27" t="s">
        <v>52</v>
      </c>
      <c r="D13" s="27" t="s">
        <v>53</v>
      </c>
      <c r="E13" s="28">
        <v>7364965630</v>
      </c>
      <c r="F13" s="29">
        <v>0.34</v>
      </c>
      <c r="G13" s="2">
        <v>0.4</v>
      </c>
      <c r="H13" s="1">
        <v>7.9320000000000002E-2</v>
      </c>
    </row>
    <row r="14" spans="1:8" x14ac:dyDescent="0.35">
      <c r="A14" s="27">
        <v>8</v>
      </c>
      <c r="B14" s="27" t="s">
        <v>146</v>
      </c>
      <c r="C14" s="26" t="s">
        <v>147</v>
      </c>
      <c r="D14" s="26" t="s">
        <v>148</v>
      </c>
      <c r="E14" s="28">
        <v>416270745</v>
      </c>
      <c r="F14" s="29">
        <v>0.43</v>
      </c>
      <c r="G14" s="2">
        <v>0.6</v>
      </c>
      <c r="H14" s="1">
        <v>3.8219999999999997E-2</v>
      </c>
    </row>
    <row r="15" spans="1:8" ht="25" x14ac:dyDescent="0.35">
      <c r="A15" s="27">
        <v>9</v>
      </c>
      <c r="B15" s="27" t="s">
        <v>99</v>
      </c>
      <c r="C15" s="27" t="s">
        <v>100</v>
      </c>
      <c r="D15" s="27" t="s">
        <v>101</v>
      </c>
      <c r="E15" s="28">
        <v>11529538</v>
      </c>
      <c r="F15" s="29">
        <v>0.1</v>
      </c>
      <c r="G15" s="2">
        <v>0.8</v>
      </c>
      <c r="H15" s="1">
        <v>3.8159999999999999E-2</v>
      </c>
    </row>
    <row r="16" spans="1:8" x14ac:dyDescent="0.35">
      <c r="A16" s="27">
        <v>10</v>
      </c>
      <c r="B16" s="27" t="s">
        <v>109</v>
      </c>
      <c r="C16" s="27" t="s">
        <v>110</v>
      </c>
      <c r="D16" s="27" t="s">
        <v>111</v>
      </c>
      <c r="E16" s="28">
        <v>638848896</v>
      </c>
      <c r="F16" s="29">
        <v>0.14000000000000001</v>
      </c>
      <c r="G16" s="2">
        <v>0.6</v>
      </c>
      <c r="H16" s="1">
        <v>2.9440000000000001E-2</v>
      </c>
    </row>
    <row r="17" spans="1:8" x14ac:dyDescent="0.35">
      <c r="A17" s="27">
        <v>11</v>
      </c>
      <c r="B17" s="27" t="s">
        <v>179</v>
      </c>
      <c r="C17" s="27" t="s">
        <v>180</v>
      </c>
      <c r="D17" s="27" t="s">
        <v>181</v>
      </c>
      <c r="E17" s="28">
        <v>138756915</v>
      </c>
      <c r="F17" s="29">
        <v>0.6</v>
      </c>
      <c r="G17" s="2">
        <v>0.8</v>
      </c>
      <c r="H17" s="1">
        <v>2.896E-2</v>
      </c>
    </row>
    <row r="18" spans="1:8" x14ac:dyDescent="0.35">
      <c r="A18" s="27">
        <v>12</v>
      </c>
      <c r="B18" s="27" t="s">
        <v>185</v>
      </c>
      <c r="C18" s="27" t="s">
        <v>186</v>
      </c>
      <c r="D18" s="27" t="s">
        <v>187</v>
      </c>
      <c r="E18" s="28">
        <v>1030000000</v>
      </c>
      <c r="F18" s="29">
        <v>0.25</v>
      </c>
      <c r="G18" s="2">
        <v>1</v>
      </c>
      <c r="H18" s="1">
        <v>2.1319999999999999E-2</v>
      </c>
    </row>
    <row r="19" spans="1:8" ht="25" x14ac:dyDescent="0.35">
      <c r="A19" s="27">
        <v>13</v>
      </c>
      <c r="B19" s="27" t="s">
        <v>75</v>
      </c>
      <c r="C19" s="27" t="s">
        <v>76</v>
      </c>
      <c r="D19" s="27" t="s">
        <v>77</v>
      </c>
      <c r="E19" s="28">
        <v>473626239</v>
      </c>
      <c r="F19" s="29">
        <v>0.72</v>
      </c>
      <c r="G19" s="2">
        <v>0.1</v>
      </c>
      <c r="H19" s="1">
        <v>1.9869999999999999E-2</v>
      </c>
    </row>
    <row r="20" spans="1:8" x14ac:dyDescent="0.35">
      <c r="A20" s="27">
        <v>14</v>
      </c>
      <c r="B20" s="27" t="s">
        <v>164</v>
      </c>
      <c r="C20" s="27" t="s">
        <v>165</v>
      </c>
      <c r="D20" s="27" t="s">
        <v>166</v>
      </c>
      <c r="E20" s="28">
        <v>665733918</v>
      </c>
      <c r="F20" s="29">
        <v>7.0000000000000007E-2</v>
      </c>
      <c r="G20" s="2">
        <v>0.7</v>
      </c>
      <c r="H20" s="1">
        <v>1.538E-2</v>
      </c>
    </row>
    <row r="22" spans="1:8" x14ac:dyDescent="0.35">
      <c r="C22" s="35"/>
      <c r="D22" s="36"/>
    </row>
    <row r="23" spans="1:8" x14ac:dyDescent="0.35">
      <c r="B23" s="34"/>
      <c r="C23" s="35"/>
      <c r="D23" s="35"/>
    </row>
  </sheetData>
  <autoFilter ref="A6:H6" xr:uid="{90CA30CA-BBDF-4B9A-B2F7-1EDAA15900F8}">
    <sortState ref="A7:H20">
      <sortCondition descending="1" ref="H6"/>
    </sortState>
  </autoFilter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5915-62EE-4414-A2E1-5533666DDDCF}">
  <sheetPr codeName="Лист16"/>
  <dimension ref="A1:H11"/>
  <sheetViews>
    <sheetView showGridLines="0" zoomScaleNormal="100" workbookViewId="0">
      <selection activeCell="H6" sqref="H6"/>
    </sheetView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39.2695312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8" ht="14.25" customHeight="1" x14ac:dyDescent="0.35">
      <c r="C1" s="13" t="s">
        <v>0</v>
      </c>
      <c r="D1" s="14" t="s">
        <v>1</v>
      </c>
    </row>
    <row r="2" spans="1:8" ht="14.25" customHeight="1" thickBot="1" x14ac:dyDescent="0.4">
      <c r="C2" s="16">
        <v>45282</v>
      </c>
      <c r="D2" s="17"/>
    </row>
    <row r="3" spans="1:8" ht="14.25" customHeight="1" x14ac:dyDescent="0.35">
      <c r="C3" s="50"/>
      <c r="D3" s="51"/>
    </row>
    <row r="4" spans="1:8" ht="14" x14ac:dyDescent="0.35">
      <c r="A4" s="84" t="s">
        <v>323</v>
      </c>
      <c r="B4" s="85"/>
      <c r="C4" s="86"/>
      <c r="D4" s="87" t="s">
        <v>324</v>
      </c>
      <c r="E4" s="88"/>
      <c r="F4" s="89"/>
      <c r="G4" s="90"/>
    </row>
    <row r="5" spans="1:8" ht="12.75" customHeight="1" x14ac:dyDescent="0.35">
      <c r="A5" s="91" t="s">
        <v>325</v>
      </c>
      <c r="B5" s="92"/>
      <c r="C5" s="93"/>
      <c r="D5" s="94"/>
      <c r="E5" s="95"/>
      <c r="F5" s="96"/>
      <c r="G5" s="90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1274</v>
      </c>
    </row>
    <row r="7" spans="1:8" x14ac:dyDescent="0.35">
      <c r="A7" s="27">
        <v>1</v>
      </c>
      <c r="B7" s="27" t="s">
        <v>48</v>
      </c>
      <c r="C7" s="27" t="s">
        <v>49</v>
      </c>
      <c r="D7" s="27" t="s">
        <v>326</v>
      </c>
      <c r="E7" s="28">
        <v>1998381575</v>
      </c>
      <c r="F7" s="29">
        <v>0.41</v>
      </c>
      <c r="G7" s="3">
        <v>7.7044500000000002E-2</v>
      </c>
      <c r="H7" s="1">
        <v>0.4</v>
      </c>
    </row>
    <row r="8" spans="1:8" x14ac:dyDescent="0.35">
      <c r="A8" s="27">
        <v>2</v>
      </c>
      <c r="B8" s="27" t="s">
        <v>105</v>
      </c>
      <c r="C8" s="27" t="s">
        <v>106</v>
      </c>
      <c r="D8" s="27" t="s">
        <v>107</v>
      </c>
      <c r="E8" s="28">
        <v>3282997929</v>
      </c>
      <c r="F8" s="29">
        <v>0.28999999999999998</v>
      </c>
      <c r="G8" s="3">
        <v>0.1728461</v>
      </c>
      <c r="H8" s="1">
        <v>0.33259</v>
      </c>
    </row>
    <row r="9" spans="1:8" x14ac:dyDescent="0.35">
      <c r="A9" s="27">
        <v>3</v>
      </c>
      <c r="B9" s="27" t="s">
        <v>247</v>
      </c>
      <c r="C9" s="27" t="s">
        <v>248</v>
      </c>
      <c r="D9" s="27" t="s">
        <v>327</v>
      </c>
      <c r="E9" s="28">
        <v>15514042</v>
      </c>
      <c r="F9" s="29">
        <v>0.28000000000000003</v>
      </c>
      <c r="G9" s="3">
        <v>1</v>
      </c>
      <c r="H9" s="1">
        <v>0.15312000000000001</v>
      </c>
    </row>
    <row r="10" spans="1:8" x14ac:dyDescent="0.35">
      <c r="A10" s="27">
        <v>4</v>
      </c>
      <c r="B10" s="27" t="s">
        <v>217</v>
      </c>
      <c r="C10" s="27" t="s">
        <v>218</v>
      </c>
      <c r="D10" s="27" t="s">
        <v>219</v>
      </c>
      <c r="E10" s="28">
        <v>209565147</v>
      </c>
      <c r="F10" s="29">
        <v>0.69</v>
      </c>
      <c r="G10" s="3">
        <v>0.246923</v>
      </c>
      <c r="H10" s="1">
        <v>6.7409999999999998E-2</v>
      </c>
    </row>
    <row r="11" spans="1:8" ht="12.75" customHeight="1" x14ac:dyDescent="0.35">
      <c r="A11" s="27">
        <v>5</v>
      </c>
      <c r="B11" s="26" t="s">
        <v>269</v>
      </c>
      <c r="C11" s="26" t="s">
        <v>270</v>
      </c>
      <c r="D11" s="26" t="s">
        <v>271</v>
      </c>
      <c r="E11" s="28">
        <v>20843976400</v>
      </c>
      <c r="F11" s="29">
        <v>0.11</v>
      </c>
      <c r="G11" s="3">
        <v>0.8</v>
      </c>
      <c r="H11" s="1">
        <v>4.6879999999999998E-2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93CD-420B-49F0-8E4B-911181E76C7F}">
  <sheetPr codeName="Лист17"/>
  <dimension ref="A1:H25"/>
  <sheetViews>
    <sheetView showGridLines="0" zoomScaleNormal="100" workbookViewId="0">
      <selection activeCell="H6" sqref="H6"/>
    </sheetView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4.8164062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45282</v>
      </c>
      <c r="D2" s="17"/>
    </row>
    <row r="3" spans="1:8" x14ac:dyDescent="0.35">
      <c r="C3" s="50"/>
      <c r="D3" s="51"/>
    </row>
    <row r="4" spans="1:8" ht="14" x14ac:dyDescent="0.35">
      <c r="A4" s="84" t="s">
        <v>328</v>
      </c>
      <c r="B4" s="92"/>
      <c r="C4" s="93"/>
      <c r="D4" s="84" t="s">
        <v>329</v>
      </c>
      <c r="E4" s="95"/>
      <c r="F4" s="96"/>
      <c r="G4" s="90"/>
      <c r="H4" s="34"/>
    </row>
    <row r="5" spans="1:8" ht="13" x14ac:dyDescent="0.35">
      <c r="A5" s="91" t="s">
        <v>330</v>
      </c>
      <c r="B5" s="92"/>
      <c r="C5" s="93"/>
      <c r="D5" s="94"/>
      <c r="E5" s="95"/>
      <c r="F5" s="96"/>
      <c r="G5" s="90"/>
      <c r="H5" s="34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1274</v>
      </c>
    </row>
    <row r="7" spans="1:8" x14ac:dyDescent="0.35">
      <c r="A7" s="27">
        <v>1</v>
      </c>
      <c r="B7" s="26" t="s">
        <v>145</v>
      </c>
      <c r="C7" s="26" t="s">
        <v>749</v>
      </c>
      <c r="D7" s="26" t="s">
        <v>750</v>
      </c>
      <c r="E7" s="28">
        <v>2113460101477</v>
      </c>
      <c r="F7" s="29">
        <v>0.18</v>
      </c>
      <c r="G7" s="2">
        <v>0.51677830000000002</v>
      </c>
      <c r="H7" s="10">
        <v>0.15</v>
      </c>
    </row>
    <row r="8" spans="1:8" x14ac:dyDescent="0.35">
      <c r="A8" s="27">
        <v>2</v>
      </c>
      <c r="B8" s="27" t="s">
        <v>78</v>
      </c>
      <c r="C8" s="27" t="s">
        <v>79</v>
      </c>
      <c r="D8" s="27" t="s">
        <v>80</v>
      </c>
      <c r="E8" s="28">
        <v>104400000000</v>
      </c>
      <c r="F8" s="29">
        <v>0.35</v>
      </c>
      <c r="G8" s="2">
        <v>0.1554208</v>
      </c>
      <c r="H8" s="10">
        <v>0.15</v>
      </c>
    </row>
    <row r="9" spans="1:8" x14ac:dyDescent="0.35">
      <c r="A9" s="27">
        <v>3</v>
      </c>
      <c r="B9" s="27" t="s">
        <v>161</v>
      </c>
      <c r="C9" s="27" t="s">
        <v>162</v>
      </c>
      <c r="D9" s="27" t="s">
        <v>163</v>
      </c>
      <c r="E9" s="28">
        <v>39749359700</v>
      </c>
      <c r="F9" s="29">
        <v>0.2</v>
      </c>
      <c r="G9" s="2">
        <v>0.8</v>
      </c>
      <c r="H9" s="10">
        <v>0.11794</v>
      </c>
    </row>
    <row r="10" spans="1:8" x14ac:dyDescent="0.35">
      <c r="A10" s="27">
        <v>4</v>
      </c>
      <c r="B10" s="27" t="s">
        <v>167</v>
      </c>
      <c r="C10" s="27" t="s">
        <v>168</v>
      </c>
      <c r="D10" s="27" t="s">
        <v>169</v>
      </c>
      <c r="E10" s="28">
        <v>63048706145</v>
      </c>
      <c r="F10" s="29">
        <v>0.16</v>
      </c>
      <c r="G10" s="2">
        <v>0.8</v>
      </c>
      <c r="H10" s="10">
        <v>0.10339</v>
      </c>
    </row>
    <row r="11" spans="1:8" x14ac:dyDescent="0.35">
      <c r="A11" s="27">
        <v>5</v>
      </c>
      <c r="B11" s="27" t="s">
        <v>90</v>
      </c>
      <c r="C11" s="27" t="s">
        <v>91</v>
      </c>
      <c r="D11" s="27" t="s">
        <v>92</v>
      </c>
      <c r="E11" s="28">
        <v>444793377038</v>
      </c>
      <c r="F11" s="29">
        <v>0.15</v>
      </c>
      <c r="G11" s="2">
        <v>0.3</v>
      </c>
      <c r="H11" s="10">
        <v>0.1009</v>
      </c>
    </row>
    <row r="12" spans="1:8" x14ac:dyDescent="0.35">
      <c r="A12" s="27">
        <v>6</v>
      </c>
      <c r="B12" s="27" t="s">
        <v>211</v>
      </c>
      <c r="C12" s="27" t="s">
        <v>212</v>
      </c>
      <c r="D12" s="27" t="s">
        <v>213</v>
      </c>
      <c r="E12" s="28">
        <v>93264311</v>
      </c>
      <c r="F12" s="29">
        <v>0.76</v>
      </c>
      <c r="G12" s="2">
        <v>0.9</v>
      </c>
      <c r="H12" s="10">
        <v>7.6590000000000005E-2</v>
      </c>
    </row>
    <row r="13" spans="1:8" ht="25" x14ac:dyDescent="0.35">
      <c r="A13" s="27">
        <v>7</v>
      </c>
      <c r="B13" s="27" t="s">
        <v>240</v>
      </c>
      <c r="C13" s="27" t="s">
        <v>753</v>
      </c>
      <c r="D13" s="27" t="s">
        <v>754</v>
      </c>
      <c r="E13" s="28">
        <v>112697817043</v>
      </c>
      <c r="F13" s="29">
        <v>0.27</v>
      </c>
      <c r="G13" s="2">
        <v>0.7</v>
      </c>
      <c r="H13" s="10">
        <v>4.4490000000000002E-2</v>
      </c>
    </row>
    <row r="14" spans="1:8" x14ac:dyDescent="0.35">
      <c r="A14" s="27">
        <v>8</v>
      </c>
      <c r="B14" s="27" t="s">
        <v>193</v>
      </c>
      <c r="C14" s="27" t="s">
        <v>194</v>
      </c>
      <c r="D14" s="27" t="s">
        <v>195</v>
      </c>
      <c r="E14" s="28">
        <v>110441160870</v>
      </c>
      <c r="F14" s="29">
        <v>0.19</v>
      </c>
      <c r="G14" s="2">
        <v>0.6</v>
      </c>
      <c r="H14" s="10">
        <v>4.4229999999999998E-2</v>
      </c>
    </row>
    <row r="15" spans="1:8" x14ac:dyDescent="0.35">
      <c r="A15" s="27">
        <v>9</v>
      </c>
      <c r="B15" s="27" t="s">
        <v>244</v>
      </c>
      <c r="C15" s="27" t="s">
        <v>245</v>
      </c>
      <c r="D15" s="27" t="s">
        <v>246</v>
      </c>
      <c r="E15" s="28">
        <v>48707091574</v>
      </c>
      <c r="F15" s="29">
        <v>0.1</v>
      </c>
      <c r="G15" s="2">
        <v>1</v>
      </c>
      <c r="H15" s="10">
        <v>3.9960000000000002E-2</v>
      </c>
    </row>
    <row r="16" spans="1:8" x14ac:dyDescent="0.35">
      <c r="A16" s="27">
        <v>10</v>
      </c>
      <c r="B16" s="27" t="s">
        <v>229</v>
      </c>
      <c r="C16" s="27" t="s">
        <v>230</v>
      </c>
      <c r="D16" s="27" t="s">
        <v>231</v>
      </c>
      <c r="E16" s="28">
        <v>3854341416571</v>
      </c>
      <c r="F16" s="29">
        <v>0.19</v>
      </c>
      <c r="G16" s="2">
        <v>0.8</v>
      </c>
      <c r="H16" s="10">
        <v>3.4790000000000001E-2</v>
      </c>
    </row>
    <row r="17" spans="1:8" x14ac:dyDescent="0.35">
      <c r="A17" s="27">
        <v>11</v>
      </c>
      <c r="B17" s="26" t="s">
        <v>765</v>
      </c>
      <c r="C17" s="26" t="s">
        <v>760</v>
      </c>
      <c r="D17" s="26" t="s">
        <v>761</v>
      </c>
      <c r="E17" s="28">
        <v>35371898370</v>
      </c>
      <c r="F17" s="29">
        <v>0.31</v>
      </c>
      <c r="G17" s="2">
        <v>0.7</v>
      </c>
      <c r="H17" s="10">
        <v>3.1460000000000002E-2</v>
      </c>
    </row>
    <row r="18" spans="1:8" x14ac:dyDescent="0.35">
      <c r="A18" s="27">
        <v>12</v>
      </c>
      <c r="B18" s="27" t="s">
        <v>250</v>
      </c>
      <c r="C18" s="27" t="s">
        <v>756</v>
      </c>
      <c r="D18" s="27" t="s">
        <v>757</v>
      </c>
      <c r="E18" s="28">
        <v>42217941468</v>
      </c>
      <c r="F18" s="29">
        <v>0.33</v>
      </c>
      <c r="G18" s="2">
        <v>0.6</v>
      </c>
      <c r="H18" s="10">
        <v>3.1210000000000002E-2</v>
      </c>
    </row>
    <row r="19" spans="1:8" x14ac:dyDescent="0.35">
      <c r="A19" s="27">
        <v>13</v>
      </c>
      <c r="B19" s="27" t="s">
        <v>260</v>
      </c>
      <c r="C19" s="27" t="s">
        <v>261</v>
      </c>
      <c r="D19" s="27" t="s">
        <v>262</v>
      </c>
      <c r="E19" s="28">
        <v>87430485711</v>
      </c>
      <c r="F19" s="29">
        <v>0.13</v>
      </c>
      <c r="G19" s="2">
        <v>0.9</v>
      </c>
      <c r="H19" s="10">
        <v>2.5420000000000002E-2</v>
      </c>
    </row>
    <row r="20" spans="1:8" x14ac:dyDescent="0.35">
      <c r="A20" s="27">
        <v>14</v>
      </c>
      <c r="B20" s="27" t="s">
        <v>366</v>
      </c>
      <c r="C20" s="27" t="s">
        <v>370</v>
      </c>
      <c r="D20" s="27" t="s">
        <v>371</v>
      </c>
      <c r="E20" s="28">
        <v>1458404850747</v>
      </c>
      <c r="F20" s="29">
        <v>0.19</v>
      </c>
      <c r="G20" s="2">
        <v>0.9</v>
      </c>
      <c r="H20" s="10">
        <v>1.814E-2</v>
      </c>
    </row>
    <row r="21" spans="1:8" x14ac:dyDescent="0.35">
      <c r="A21" s="27">
        <v>15</v>
      </c>
      <c r="B21" s="27" t="s">
        <v>365</v>
      </c>
      <c r="C21" s="27" t="s">
        <v>372</v>
      </c>
      <c r="D21" s="27" t="s">
        <v>373</v>
      </c>
      <c r="E21" s="28">
        <v>17223107804</v>
      </c>
      <c r="F21" s="29">
        <v>0.05</v>
      </c>
      <c r="G21" s="2">
        <v>1</v>
      </c>
      <c r="H21" s="10">
        <v>1.7850000000000001E-2</v>
      </c>
    </row>
    <row r="22" spans="1:8" x14ac:dyDescent="0.35">
      <c r="A22" s="27">
        <v>16</v>
      </c>
      <c r="B22" s="27" t="s">
        <v>272</v>
      </c>
      <c r="C22" s="27" t="s">
        <v>752</v>
      </c>
      <c r="D22" s="27" t="s">
        <v>751</v>
      </c>
      <c r="E22" s="28">
        <v>188307958732</v>
      </c>
      <c r="F22" s="29">
        <v>0.2</v>
      </c>
      <c r="G22" s="2">
        <v>1</v>
      </c>
      <c r="H22" s="10">
        <v>1.363E-2</v>
      </c>
    </row>
    <row r="23" spans="1:8" x14ac:dyDescent="0.35">
      <c r="A23" s="36"/>
      <c r="C23" s="12"/>
      <c r="D23" s="12"/>
      <c r="E23" s="45"/>
      <c r="F23" s="46"/>
      <c r="G23" s="97"/>
      <c r="H23" s="11"/>
    </row>
    <row r="24" spans="1:8" x14ac:dyDescent="0.35">
      <c r="B24" s="12" t="s">
        <v>275</v>
      </c>
    </row>
    <row r="25" spans="1:8" x14ac:dyDescent="0.35">
      <c r="B25" s="35" t="s">
        <v>273</v>
      </c>
      <c r="C25" s="35" t="s">
        <v>758</v>
      </c>
      <c r="D25" s="35" t="s">
        <v>759</v>
      </c>
    </row>
  </sheetData>
  <sortState ref="B7:H21">
    <sortCondition descending="1" ref="H7:H21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2203-A3AE-4B4B-97A2-E36B73B4CB10}">
  <sheetPr codeName="Лист18"/>
  <dimension ref="A1:H33"/>
  <sheetViews>
    <sheetView showGridLines="0" zoomScaleNormal="100" workbookViewId="0">
      <selection activeCell="H6" sqref="H6"/>
    </sheetView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2.179687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45282</v>
      </c>
      <c r="D2" s="17"/>
    </row>
    <row r="3" spans="1:8" x14ac:dyDescent="0.35">
      <c r="C3" s="50"/>
      <c r="D3" s="51"/>
    </row>
    <row r="4" spans="1:8" ht="14.5" x14ac:dyDescent="0.35">
      <c r="A4" s="133" t="s">
        <v>331</v>
      </c>
      <c r="B4" s="134"/>
      <c r="C4" s="134"/>
      <c r="D4" s="98" t="s">
        <v>332</v>
      </c>
      <c r="E4" s="95"/>
      <c r="F4" s="96"/>
      <c r="G4" s="90"/>
    </row>
    <row r="5" spans="1:8" ht="13" x14ac:dyDescent="0.35">
      <c r="A5" s="91" t="s">
        <v>333</v>
      </c>
      <c r="B5" s="92"/>
      <c r="C5" s="93"/>
      <c r="D5" s="94"/>
      <c r="E5" s="95"/>
      <c r="F5" s="96"/>
      <c r="G5" s="90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1274</v>
      </c>
    </row>
    <row r="7" spans="1:8" ht="37.5" x14ac:dyDescent="0.35">
      <c r="A7" s="27">
        <v>1</v>
      </c>
      <c r="B7" s="27" t="s">
        <v>33</v>
      </c>
      <c r="C7" s="27" t="s">
        <v>34</v>
      </c>
      <c r="D7" s="27" t="s">
        <v>35</v>
      </c>
      <c r="E7" s="28">
        <v>199305492</v>
      </c>
      <c r="F7" s="29">
        <v>0.57999999999999996</v>
      </c>
      <c r="G7" s="2">
        <v>8.0364900000000003E-2</v>
      </c>
      <c r="H7" s="10">
        <v>0.15</v>
      </c>
    </row>
    <row r="8" spans="1:8" x14ac:dyDescent="0.35">
      <c r="A8" s="27">
        <v>2</v>
      </c>
      <c r="B8" s="27" t="s">
        <v>87</v>
      </c>
      <c r="C8" s="27" t="s">
        <v>88</v>
      </c>
      <c r="D8" s="27" t="s">
        <v>89</v>
      </c>
      <c r="E8" s="28">
        <v>26849669465190</v>
      </c>
      <c r="F8" s="29">
        <v>0.17</v>
      </c>
      <c r="G8" s="2">
        <v>0.28983530000000002</v>
      </c>
      <c r="H8" s="10">
        <v>0.15</v>
      </c>
    </row>
    <row r="9" spans="1:8" x14ac:dyDescent="0.35">
      <c r="A9" s="27">
        <v>3</v>
      </c>
      <c r="B9" s="27" t="s">
        <v>69</v>
      </c>
      <c r="C9" s="27" t="s">
        <v>70</v>
      </c>
      <c r="D9" s="27" t="s">
        <v>336</v>
      </c>
      <c r="E9" s="28">
        <v>2276401458</v>
      </c>
      <c r="F9" s="29">
        <v>0.64</v>
      </c>
      <c r="G9" s="2">
        <v>0.1078197</v>
      </c>
      <c r="H9" s="10">
        <v>0.15</v>
      </c>
    </row>
    <row r="10" spans="1:8" x14ac:dyDescent="0.35">
      <c r="A10" s="27">
        <v>4</v>
      </c>
      <c r="B10" s="27" t="s">
        <v>118</v>
      </c>
      <c r="C10" s="27" t="s">
        <v>119</v>
      </c>
      <c r="D10" s="27" t="s">
        <v>337</v>
      </c>
      <c r="E10" s="28">
        <v>33429709866</v>
      </c>
      <c r="F10" s="29">
        <v>0.22</v>
      </c>
      <c r="G10" s="2">
        <v>0.54796460000000002</v>
      </c>
      <c r="H10" s="10">
        <v>0.15</v>
      </c>
    </row>
    <row r="11" spans="1:8" x14ac:dyDescent="0.35">
      <c r="A11" s="27">
        <v>5</v>
      </c>
      <c r="B11" s="27" t="s">
        <v>15</v>
      </c>
      <c r="C11" s="27" t="s">
        <v>16</v>
      </c>
      <c r="D11" s="27" t="s">
        <v>334</v>
      </c>
      <c r="E11" s="28">
        <v>21586948000</v>
      </c>
      <c r="F11" s="29">
        <v>0.48</v>
      </c>
      <c r="G11" s="2">
        <v>9.1673999999999992E-3</v>
      </c>
      <c r="H11" s="10">
        <v>0.12579000000000001</v>
      </c>
    </row>
    <row r="12" spans="1:8" ht="37.5" x14ac:dyDescent="0.35">
      <c r="A12" s="27">
        <v>6</v>
      </c>
      <c r="B12" s="27" t="s">
        <v>196</v>
      </c>
      <c r="C12" s="27" t="s">
        <v>197</v>
      </c>
      <c r="D12" s="27" t="s">
        <v>198</v>
      </c>
      <c r="E12" s="28">
        <v>52299453</v>
      </c>
      <c r="F12" s="29">
        <v>0.59</v>
      </c>
      <c r="G12" s="2">
        <v>1</v>
      </c>
      <c r="H12" s="10">
        <v>7.6100000000000001E-2</v>
      </c>
    </row>
    <row r="13" spans="1:8" x14ac:dyDescent="0.35">
      <c r="A13" s="27">
        <v>7</v>
      </c>
      <c r="B13" s="27" t="s">
        <v>182</v>
      </c>
      <c r="C13" s="27" t="s">
        <v>183</v>
      </c>
      <c r="D13" s="27" t="s">
        <v>338</v>
      </c>
      <c r="E13" s="28">
        <v>461879831</v>
      </c>
      <c r="F13" s="29">
        <v>0.3</v>
      </c>
      <c r="G13" s="2">
        <v>0.5</v>
      </c>
      <c r="H13" s="10">
        <v>7.3980000000000004E-2</v>
      </c>
    </row>
    <row r="14" spans="1:8" ht="25" x14ac:dyDescent="0.35">
      <c r="A14" s="27">
        <v>8</v>
      </c>
      <c r="B14" s="27" t="s">
        <v>226</v>
      </c>
      <c r="C14" s="27" t="s">
        <v>227</v>
      </c>
      <c r="D14" s="27" t="s">
        <v>228</v>
      </c>
      <c r="E14" s="28">
        <v>556952780</v>
      </c>
      <c r="F14" s="29">
        <v>0.27</v>
      </c>
      <c r="G14" s="2">
        <v>1</v>
      </c>
      <c r="H14" s="10">
        <v>6.547E-2</v>
      </c>
    </row>
    <row r="15" spans="1:8" x14ac:dyDescent="0.35">
      <c r="A15" s="27">
        <v>9</v>
      </c>
      <c r="B15" s="27" t="s">
        <v>238</v>
      </c>
      <c r="C15" s="27" t="s">
        <v>755</v>
      </c>
      <c r="D15" s="27" t="s">
        <v>239</v>
      </c>
      <c r="E15" s="28">
        <v>111637791</v>
      </c>
      <c r="F15" s="29">
        <v>0.09</v>
      </c>
      <c r="G15" s="2">
        <v>1</v>
      </c>
      <c r="H15" s="10">
        <v>2.725E-2</v>
      </c>
    </row>
    <row r="16" spans="1:8" x14ac:dyDescent="0.35">
      <c r="A16" s="27">
        <v>10</v>
      </c>
      <c r="B16" s="27" t="s">
        <v>72</v>
      </c>
      <c r="C16" s="27" t="s">
        <v>73</v>
      </c>
      <c r="D16" s="27" t="s">
        <v>335</v>
      </c>
      <c r="E16" s="28">
        <v>1000000000</v>
      </c>
      <c r="F16" s="29">
        <v>1</v>
      </c>
      <c r="G16" s="2">
        <v>1.8334799999999998E-2</v>
      </c>
      <c r="H16" s="10">
        <v>2.4209999999999999E-2</v>
      </c>
    </row>
    <row r="17" spans="1:8" x14ac:dyDescent="0.35">
      <c r="A17" s="27">
        <v>11</v>
      </c>
      <c r="B17" s="27" t="s">
        <v>241</v>
      </c>
      <c r="C17" s="27" t="s">
        <v>242</v>
      </c>
      <c r="D17" s="27" t="s">
        <v>243</v>
      </c>
      <c r="E17" s="28">
        <v>132843907</v>
      </c>
      <c r="F17" s="29">
        <v>0.21</v>
      </c>
      <c r="G17" s="2">
        <v>0.6</v>
      </c>
      <c r="H17" s="10">
        <v>7.2100000000000003E-3</v>
      </c>
    </row>
    <row r="18" spans="1:8" x14ac:dyDescent="0.35">
      <c r="A18" s="36"/>
      <c r="B18" s="33"/>
      <c r="C18" s="35"/>
      <c r="D18" s="35"/>
      <c r="E18" s="45"/>
      <c r="F18" s="46"/>
      <c r="G18" s="97"/>
      <c r="H18" s="11"/>
    </row>
    <row r="20" spans="1:8" x14ac:dyDescent="0.35">
      <c r="C20" s="12"/>
      <c r="D20" s="12"/>
    </row>
    <row r="21" spans="1:8" x14ac:dyDescent="0.35">
      <c r="C21" s="12"/>
      <c r="D21" s="12"/>
    </row>
    <row r="22" spans="1:8" x14ac:dyDescent="0.35">
      <c r="C22" s="12"/>
      <c r="D22" s="12"/>
    </row>
    <row r="23" spans="1:8" x14ac:dyDescent="0.35">
      <c r="C23" s="12"/>
      <c r="D23" s="12"/>
    </row>
    <row r="24" spans="1:8" x14ac:dyDescent="0.35">
      <c r="C24" s="12"/>
      <c r="D24" s="12"/>
    </row>
    <row r="25" spans="1:8" x14ac:dyDescent="0.35">
      <c r="C25" s="12"/>
      <c r="D25" s="12"/>
    </row>
    <row r="26" spans="1:8" x14ac:dyDescent="0.35">
      <c r="C26" s="12"/>
      <c r="D26" s="12"/>
    </row>
    <row r="27" spans="1:8" x14ac:dyDescent="0.35">
      <c r="C27" s="12"/>
      <c r="D27" s="12"/>
    </row>
    <row r="28" spans="1:8" x14ac:dyDescent="0.35">
      <c r="C28" s="12"/>
      <c r="D28" s="12"/>
    </row>
    <row r="29" spans="1:8" x14ac:dyDescent="0.35">
      <c r="C29" s="12"/>
      <c r="D29" s="12"/>
    </row>
    <row r="30" spans="1:8" x14ac:dyDescent="0.35">
      <c r="C30" s="12"/>
      <c r="D30" s="12"/>
    </row>
    <row r="31" spans="1:8" x14ac:dyDescent="0.35">
      <c r="C31" s="12"/>
      <c r="D31" s="12"/>
    </row>
    <row r="32" spans="1:8" x14ac:dyDescent="0.35">
      <c r="C32" s="12"/>
      <c r="D32" s="12"/>
    </row>
    <row r="33" spans="3:4" x14ac:dyDescent="0.35">
      <c r="C33" s="12"/>
      <c r="D33" s="12"/>
    </row>
  </sheetData>
  <sortState ref="B9:H17">
    <sortCondition descending="1" ref="H9:H17"/>
  </sortState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0D70D-7833-4E73-93A9-C4ADB50FF79C}">
  <sheetPr codeName="Лист19"/>
  <dimension ref="A1:H13"/>
  <sheetViews>
    <sheetView showGridLines="0" zoomScaleNormal="100" workbookViewId="0">
      <selection activeCell="H6" sqref="H6"/>
    </sheetView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38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45282</v>
      </c>
      <c r="D2" s="17"/>
    </row>
    <row r="3" spans="1:8" x14ac:dyDescent="0.35">
      <c r="C3" s="50"/>
      <c r="D3" s="51"/>
    </row>
    <row r="4" spans="1:8" ht="14" x14ac:dyDescent="0.35">
      <c r="A4" s="99" t="s">
        <v>339</v>
      </c>
      <c r="B4" s="100"/>
      <c r="C4" s="101"/>
      <c r="D4" s="102" t="s">
        <v>340</v>
      </c>
      <c r="E4" s="103"/>
      <c r="F4" s="104"/>
      <c r="G4" s="105"/>
    </row>
    <row r="5" spans="1:8" ht="13" x14ac:dyDescent="0.35">
      <c r="A5" s="106" t="s">
        <v>341</v>
      </c>
      <c r="B5" s="107"/>
      <c r="C5" s="108"/>
      <c r="D5" s="108"/>
      <c r="E5" s="109"/>
      <c r="F5" s="108"/>
      <c r="G5" s="110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1274</v>
      </c>
    </row>
    <row r="7" spans="1:8" ht="25" x14ac:dyDescent="0.35">
      <c r="A7" s="27">
        <v>1</v>
      </c>
      <c r="B7" s="27" t="s">
        <v>158</v>
      </c>
      <c r="C7" s="27" t="s">
        <v>345</v>
      </c>
      <c r="D7" s="27" t="s">
        <v>346</v>
      </c>
      <c r="E7" s="28">
        <v>2374993901</v>
      </c>
      <c r="F7" s="29">
        <v>0.16</v>
      </c>
      <c r="G7" s="3">
        <v>0.7</v>
      </c>
      <c r="H7" s="1">
        <v>0.28403</v>
      </c>
    </row>
    <row r="8" spans="1:8" x14ac:dyDescent="0.35">
      <c r="A8" s="27">
        <v>2</v>
      </c>
      <c r="B8" s="27" t="s">
        <v>130</v>
      </c>
      <c r="C8" s="27" t="s">
        <v>131</v>
      </c>
      <c r="D8" s="27" t="s">
        <v>132</v>
      </c>
      <c r="E8" s="28">
        <v>3975771215</v>
      </c>
      <c r="F8" s="29">
        <v>0.25</v>
      </c>
      <c r="G8" s="3">
        <v>0.8</v>
      </c>
      <c r="H8" s="1">
        <v>0.24152000000000001</v>
      </c>
    </row>
    <row r="9" spans="1:8" x14ac:dyDescent="0.35">
      <c r="A9" s="27">
        <v>3</v>
      </c>
      <c r="B9" s="27" t="s">
        <v>202</v>
      </c>
      <c r="C9" s="27" t="s">
        <v>203</v>
      </c>
      <c r="D9" s="27" t="s">
        <v>204</v>
      </c>
      <c r="E9" s="28">
        <v>19259815400</v>
      </c>
      <c r="F9" s="29">
        <v>0.1</v>
      </c>
      <c r="G9" s="3">
        <v>0.9</v>
      </c>
      <c r="H9" s="1">
        <v>0.15668000000000001</v>
      </c>
    </row>
    <row r="10" spans="1:8" x14ac:dyDescent="0.35">
      <c r="A10" s="27">
        <v>4</v>
      </c>
      <c r="B10" s="27" t="s">
        <v>142</v>
      </c>
      <c r="C10" s="27" t="s">
        <v>143</v>
      </c>
      <c r="D10" s="27" t="s">
        <v>344</v>
      </c>
      <c r="E10" s="28">
        <v>2951250000</v>
      </c>
      <c r="F10" s="29">
        <v>0.08</v>
      </c>
      <c r="G10" s="3">
        <v>1</v>
      </c>
      <c r="H10" s="1">
        <v>0.15636</v>
      </c>
    </row>
    <row r="11" spans="1:8" ht="37.5" x14ac:dyDescent="0.35">
      <c r="A11" s="27">
        <v>5</v>
      </c>
      <c r="B11" s="111" t="s">
        <v>121</v>
      </c>
      <c r="C11" s="112" t="s">
        <v>342</v>
      </c>
      <c r="D11" s="37" t="s">
        <v>343</v>
      </c>
      <c r="E11" s="28">
        <v>178740916</v>
      </c>
      <c r="F11" s="29">
        <v>0.56999999999999995</v>
      </c>
      <c r="G11" s="3">
        <v>0.2</v>
      </c>
      <c r="H11" s="1">
        <v>9.6670000000000006E-2</v>
      </c>
    </row>
    <row r="12" spans="1:8" x14ac:dyDescent="0.35">
      <c r="A12" s="27">
        <v>6</v>
      </c>
      <c r="B12" s="27" t="s">
        <v>251</v>
      </c>
      <c r="C12" s="27" t="s">
        <v>347</v>
      </c>
      <c r="D12" s="27" t="s">
        <v>348</v>
      </c>
      <c r="E12" s="28">
        <v>67597000</v>
      </c>
      <c r="F12" s="29">
        <v>0.14000000000000001</v>
      </c>
      <c r="G12" s="3">
        <v>0.9</v>
      </c>
      <c r="H12" s="1">
        <v>6.4750000000000002E-2</v>
      </c>
    </row>
    <row r="13" spans="1:8" x14ac:dyDescent="0.35">
      <c r="H13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CF32-90E2-499E-8EDF-A843697A0337}">
  <sheetPr codeName="Лист2"/>
  <dimension ref="A1:J61"/>
  <sheetViews>
    <sheetView showGridLines="0" zoomScaleNormal="100" workbookViewId="0"/>
  </sheetViews>
  <sheetFormatPr defaultColWidth="9.453125" defaultRowHeight="12.5" x14ac:dyDescent="0.35"/>
  <cols>
    <col min="1" max="1" width="4.453125" style="12" customWidth="1"/>
    <col min="2" max="2" width="6.54296875" style="12" bestFit="1" customWidth="1"/>
    <col min="3" max="3" width="40.453125" style="33" customWidth="1"/>
    <col min="4" max="4" width="44.54296875" style="33" customWidth="1"/>
    <col min="5" max="5" width="19.453125" style="12" customWidth="1"/>
    <col min="6" max="6" width="10.54296875" style="12" customWidth="1"/>
    <col min="7" max="7" width="12.54296875" style="12" customWidth="1"/>
    <col min="8" max="8" width="11.453125" style="12" bestFit="1" customWidth="1"/>
    <col min="9" max="16384" width="9.453125" style="12"/>
  </cols>
  <sheetData>
    <row r="1" spans="1:10" ht="13" x14ac:dyDescent="0.35">
      <c r="C1" s="13" t="s">
        <v>0</v>
      </c>
      <c r="D1" s="14" t="s">
        <v>1</v>
      </c>
    </row>
    <row r="2" spans="1:10" ht="13" thickBot="1" x14ac:dyDescent="0.4">
      <c r="C2" s="16">
        <v>45282</v>
      </c>
      <c r="D2" s="17"/>
    </row>
    <row r="3" spans="1:10" ht="13" x14ac:dyDescent="0.35">
      <c r="A3" s="18"/>
      <c r="B3" s="19"/>
      <c r="C3" s="20"/>
      <c r="D3" s="20"/>
      <c r="E3" s="19"/>
      <c r="F3" s="19"/>
      <c r="G3" s="19"/>
      <c r="H3" s="19"/>
    </row>
    <row r="4" spans="1:10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1274</v>
      </c>
    </row>
    <row r="5" spans="1:10" s="33" customFormat="1" x14ac:dyDescent="0.35">
      <c r="A5" s="25">
        <v>1</v>
      </c>
      <c r="B5" s="26" t="s">
        <v>12</v>
      </c>
      <c r="C5" s="26" t="s">
        <v>13</v>
      </c>
      <c r="D5" s="26" t="s">
        <v>14</v>
      </c>
      <c r="E5" s="66">
        <v>692865762</v>
      </c>
      <c r="F5" s="67">
        <v>0.55000000000000004</v>
      </c>
      <c r="G5" s="68">
        <v>0.30279</v>
      </c>
      <c r="H5" s="1">
        <v>0.14999999337567035</v>
      </c>
    </row>
    <row r="6" spans="1:10" s="33" customFormat="1" x14ac:dyDescent="0.35">
      <c r="A6" s="25">
        <v>2</v>
      </c>
      <c r="B6" s="26" t="s">
        <v>15</v>
      </c>
      <c r="C6" s="26" t="s">
        <v>16</v>
      </c>
      <c r="D6" s="26" t="s">
        <v>17</v>
      </c>
      <c r="E6" s="66">
        <v>21586948000</v>
      </c>
      <c r="F6" s="67">
        <v>0.48</v>
      </c>
      <c r="G6" s="68">
        <v>0.2454392</v>
      </c>
      <c r="H6" s="1">
        <v>0.12579038214859387</v>
      </c>
    </row>
    <row r="7" spans="1:10" s="33" customFormat="1" x14ac:dyDescent="0.35">
      <c r="A7" s="25">
        <v>3</v>
      </c>
      <c r="B7" s="26" t="s">
        <v>72</v>
      </c>
      <c r="C7" s="26" t="s">
        <v>73</v>
      </c>
      <c r="D7" s="26" t="s">
        <v>74</v>
      </c>
      <c r="E7" s="66">
        <v>1000000000</v>
      </c>
      <c r="F7" s="67">
        <v>1</v>
      </c>
      <c r="G7" s="68">
        <v>0.49087839999999999</v>
      </c>
      <c r="H7" s="1">
        <v>2.4209618494707884E-2</v>
      </c>
    </row>
    <row r="8" spans="1:10" s="33" customFormat="1" x14ac:dyDescent="0.35">
      <c r="A8" s="25">
        <v>4</v>
      </c>
      <c r="B8" s="26" t="s">
        <v>9</v>
      </c>
      <c r="C8" s="26" t="s">
        <v>10</v>
      </c>
      <c r="D8" s="26" t="s">
        <v>11</v>
      </c>
      <c r="E8" s="66">
        <v>23673512900</v>
      </c>
      <c r="F8" s="67">
        <v>0.5</v>
      </c>
      <c r="G8" s="68">
        <v>0.33519759999999998</v>
      </c>
      <c r="H8" s="1">
        <v>0.11579891703926146</v>
      </c>
    </row>
    <row r="9" spans="1:10" s="33" customFormat="1" x14ac:dyDescent="0.35">
      <c r="A9" s="25">
        <v>5</v>
      </c>
      <c r="B9" s="26" t="s">
        <v>18</v>
      </c>
      <c r="C9" s="26" t="s">
        <v>19</v>
      </c>
      <c r="D9" s="26" t="s">
        <v>20</v>
      </c>
      <c r="E9" s="66">
        <v>152863397</v>
      </c>
      <c r="F9" s="67">
        <v>0.37</v>
      </c>
      <c r="G9" s="68">
        <v>0.41899700000000001</v>
      </c>
      <c r="H9" s="1">
        <v>7.1032599151168926E-2</v>
      </c>
    </row>
    <row r="10" spans="1:10" s="33" customFormat="1" x14ac:dyDescent="0.35">
      <c r="A10" s="25">
        <v>6</v>
      </c>
      <c r="B10" s="26" t="s">
        <v>36</v>
      </c>
      <c r="C10" s="26" t="s">
        <v>37</v>
      </c>
      <c r="D10" s="26" t="s">
        <v>38</v>
      </c>
      <c r="E10" s="66">
        <v>2178690700</v>
      </c>
      <c r="F10" s="67">
        <v>0.32</v>
      </c>
      <c r="G10" s="68">
        <v>0.67039519999999997</v>
      </c>
      <c r="H10" s="1">
        <v>5.3334753443930856E-2</v>
      </c>
    </row>
    <row r="11" spans="1:10" x14ac:dyDescent="0.35">
      <c r="A11" s="25">
        <v>7</v>
      </c>
      <c r="B11" s="26" t="s">
        <v>96</v>
      </c>
      <c r="C11" s="26" t="s">
        <v>97</v>
      </c>
      <c r="D11" s="26" t="s">
        <v>98</v>
      </c>
      <c r="E11" s="66">
        <v>147508500</v>
      </c>
      <c r="F11" s="67">
        <v>1</v>
      </c>
      <c r="G11" s="68">
        <v>0.5865958</v>
      </c>
      <c r="H11" s="1">
        <v>9.8337244564977791E-3</v>
      </c>
      <c r="I11" s="33"/>
      <c r="J11" s="33"/>
    </row>
    <row r="12" spans="1:10" s="33" customFormat="1" x14ac:dyDescent="0.35">
      <c r="A12" s="25">
        <v>8</v>
      </c>
      <c r="B12" s="26" t="s">
        <v>21</v>
      </c>
      <c r="C12" s="26" t="s">
        <v>22</v>
      </c>
      <c r="D12" s="26" t="s">
        <v>23</v>
      </c>
      <c r="E12" s="66">
        <v>3036306000</v>
      </c>
      <c r="F12" s="67">
        <v>0.21</v>
      </c>
      <c r="G12" s="68">
        <v>0.2</v>
      </c>
      <c r="H12" s="1">
        <v>3.4436713437202414E-2</v>
      </c>
    </row>
    <row r="13" spans="1:10" s="33" customFormat="1" x14ac:dyDescent="0.35">
      <c r="A13" s="25">
        <v>9</v>
      </c>
      <c r="B13" s="26" t="s">
        <v>45</v>
      </c>
      <c r="C13" s="26" t="s">
        <v>46</v>
      </c>
      <c r="D13" s="26" t="s">
        <v>47</v>
      </c>
      <c r="E13" s="66">
        <v>35725994705</v>
      </c>
      <c r="F13" s="67">
        <v>0.25</v>
      </c>
      <c r="G13" s="68">
        <v>0.68107289999999998</v>
      </c>
      <c r="H13" s="1">
        <v>3.4348671989249464E-2</v>
      </c>
    </row>
    <row r="14" spans="1:10" s="33" customFormat="1" x14ac:dyDescent="0.35">
      <c r="A14" s="25">
        <v>10</v>
      </c>
      <c r="B14" s="26" t="s">
        <v>54</v>
      </c>
      <c r="C14" s="26" t="s">
        <v>55</v>
      </c>
      <c r="D14" s="26" t="s">
        <v>56</v>
      </c>
      <c r="E14" s="66">
        <v>7701998235</v>
      </c>
      <c r="F14" s="67">
        <v>0.73</v>
      </c>
      <c r="G14" s="68">
        <v>0.48648069999999999</v>
      </c>
      <c r="H14" s="1">
        <v>2.8819807258726432E-2</v>
      </c>
    </row>
    <row r="15" spans="1:10" s="33" customFormat="1" x14ac:dyDescent="0.35">
      <c r="A15" s="25">
        <v>11</v>
      </c>
      <c r="B15" s="26" t="s">
        <v>27</v>
      </c>
      <c r="C15" s="26" t="s">
        <v>28</v>
      </c>
      <c r="D15" s="26" t="s">
        <v>29</v>
      </c>
      <c r="E15" s="66">
        <v>10598177817</v>
      </c>
      <c r="F15" s="67">
        <v>0.11</v>
      </c>
      <c r="G15" s="68">
        <v>0.2</v>
      </c>
      <c r="H15" s="1">
        <v>2.445039700232772E-2</v>
      </c>
    </row>
    <row r="16" spans="1:10" s="33" customFormat="1" x14ac:dyDescent="0.35">
      <c r="A16" s="25">
        <v>12</v>
      </c>
      <c r="B16" s="26" t="s">
        <v>42</v>
      </c>
      <c r="C16" s="26" t="s">
        <v>43</v>
      </c>
      <c r="D16" s="26" t="s">
        <v>44</v>
      </c>
      <c r="E16" s="66">
        <v>136069400</v>
      </c>
      <c r="F16" s="67">
        <v>0.22</v>
      </c>
      <c r="G16" s="68">
        <v>0.4</v>
      </c>
      <c r="H16" s="1">
        <v>2.3272188699339572E-2</v>
      </c>
    </row>
    <row r="17" spans="1:10" s="33" customFormat="1" x14ac:dyDescent="0.35">
      <c r="A17" s="25">
        <v>13</v>
      </c>
      <c r="B17" s="26" t="s">
        <v>66</v>
      </c>
      <c r="C17" s="26" t="s">
        <v>67</v>
      </c>
      <c r="D17" s="26" t="s">
        <v>68</v>
      </c>
      <c r="E17" s="66">
        <v>15193014862</v>
      </c>
      <c r="F17" s="67">
        <v>0.18</v>
      </c>
      <c r="G17" s="68">
        <v>1</v>
      </c>
      <c r="H17" s="1">
        <v>1.796130213698972E-2</v>
      </c>
    </row>
    <row r="18" spans="1:10" s="33" customFormat="1" x14ac:dyDescent="0.35">
      <c r="A18" s="25">
        <v>14</v>
      </c>
      <c r="B18" s="26" t="s">
        <v>63</v>
      </c>
      <c r="C18" s="26" t="s">
        <v>64</v>
      </c>
      <c r="D18" s="26" t="s">
        <v>65</v>
      </c>
      <c r="E18" s="66">
        <v>837718660</v>
      </c>
      <c r="F18" s="67">
        <v>0.23</v>
      </c>
      <c r="G18" s="68">
        <v>0.4</v>
      </c>
      <c r="H18" s="1">
        <v>1.7517739007037857E-2</v>
      </c>
    </row>
    <row r="19" spans="1:10" s="33" customFormat="1" x14ac:dyDescent="0.35">
      <c r="A19" s="25">
        <v>15</v>
      </c>
      <c r="B19" s="26" t="s">
        <v>30</v>
      </c>
      <c r="C19" s="26" t="s">
        <v>31</v>
      </c>
      <c r="D19" s="26" t="s">
        <v>32</v>
      </c>
      <c r="E19" s="66">
        <v>101911355</v>
      </c>
      <c r="F19" s="67">
        <v>0.37</v>
      </c>
      <c r="G19" s="68">
        <v>0.4</v>
      </c>
      <c r="H19" s="1">
        <v>1.7214171724767136E-2</v>
      </c>
    </row>
    <row r="20" spans="1:10" s="33" customFormat="1" x14ac:dyDescent="0.35">
      <c r="A20" s="25">
        <v>16</v>
      </c>
      <c r="B20" s="26" t="s">
        <v>84</v>
      </c>
      <c r="C20" s="26" t="s">
        <v>85</v>
      </c>
      <c r="D20" s="26" t="s">
        <v>86</v>
      </c>
      <c r="E20" s="66">
        <v>660497344</v>
      </c>
      <c r="F20" s="67">
        <v>0.21</v>
      </c>
      <c r="G20" s="68">
        <v>1</v>
      </c>
      <c r="H20" s="1">
        <v>1.678464821081517E-2</v>
      </c>
    </row>
    <row r="21" spans="1:10" x14ac:dyDescent="0.35">
      <c r="A21" s="25">
        <v>17</v>
      </c>
      <c r="B21" s="26" t="s">
        <v>78</v>
      </c>
      <c r="C21" s="26" t="s">
        <v>79</v>
      </c>
      <c r="D21" s="26" t="s">
        <v>80</v>
      </c>
      <c r="E21" s="66">
        <v>104400000000</v>
      </c>
      <c r="F21" s="67">
        <v>0.35</v>
      </c>
      <c r="G21" s="68">
        <v>0.6</v>
      </c>
      <c r="H21" s="1">
        <v>1.6371824786418868E-2</v>
      </c>
      <c r="I21" s="33"/>
      <c r="J21" s="33"/>
    </row>
    <row r="22" spans="1:10" x14ac:dyDescent="0.35">
      <c r="A22" s="25">
        <v>18</v>
      </c>
      <c r="B22" s="26" t="s">
        <v>60</v>
      </c>
      <c r="C22" s="26" t="s">
        <v>61</v>
      </c>
      <c r="D22" s="26" t="s">
        <v>62</v>
      </c>
      <c r="E22" s="66">
        <v>5993227240</v>
      </c>
      <c r="F22" s="67">
        <v>0.21</v>
      </c>
      <c r="G22" s="68">
        <v>0.4</v>
      </c>
      <c r="H22" s="1">
        <v>1.5526935388183753E-2</v>
      </c>
      <c r="I22" s="33"/>
      <c r="J22" s="33"/>
    </row>
    <row r="23" spans="1:10" x14ac:dyDescent="0.35">
      <c r="A23" s="25">
        <v>19</v>
      </c>
      <c r="B23" s="26" t="s">
        <v>24</v>
      </c>
      <c r="C23" s="26" t="s">
        <v>25</v>
      </c>
      <c r="D23" s="26" t="s">
        <v>26</v>
      </c>
      <c r="E23" s="66">
        <v>326342270</v>
      </c>
      <c r="F23" s="67">
        <v>0.98</v>
      </c>
      <c r="G23" s="68">
        <v>0.1</v>
      </c>
      <c r="H23" s="1">
        <v>1.4515702074334192E-2</v>
      </c>
      <c r="I23" s="33"/>
      <c r="J23" s="33"/>
    </row>
    <row r="24" spans="1:10" x14ac:dyDescent="0.35">
      <c r="A24" s="25">
        <v>20</v>
      </c>
      <c r="B24" s="26" t="s">
        <v>93</v>
      </c>
      <c r="C24" s="26" t="s">
        <v>94</v>
      </c>
      <c r="D24" s="26" t="s">
        <v>95</v>
      </c>
      <c r="E24" s="66">
        <v>11174330000</v>
      </c>
      <c r="F24" s="67">
        <v>0.2</v>
      </c>
      <c r="G24" s="68">
        <v>0.6</v>
      </c>
      <c r="H24" s="1">
        <v>1.221898856924717E-2</v>
      </c>
      <c r="I24" s="33"/>
      <c r="J24" s="33"/>
    </row>
    <row r="25" spans="1:10" x14ac:dyDescent="0.35">
      <c r="A25" s="25">
        <v>21</v>
      </c>
      <c r="B25" s="26" t="s">
        <v>51</v>
      </c>
      <c r="C25" s="26" t="s">
        <v>52</v>
      </c>
      <c r="D25" s="26" t="s">
        <v>53</v>
      </c>
      <c r="E25" s="66">
        <v>7364965630</v>
      </c>
      <c r="F25" s="67">
        <v>0.34</v>
      </c>
      <c r="G25" s="68">
        <v>0.4</v>
      </c>
      <c r="H25" s="1">
        <v>1.1680505166866292E-2</v>
      </c>
      <c r="I25" s="33"/>
      <c r="J25" s="33"/>
    </row>
    <row r="26" spans="1:10" x14ac:dyDescent="0.35">
      <c r="A26" s="25">
        <v>22</v>
      </c>
      <c r="B26" s="26" t="s">
        <v>48</v>
      </c>
      <c r="C26" s="26" t="s">
        <v>49</v>
      </c>
      <c r="D26" s="26" t="s">
        <v>50</v>
      </c>
      <c r="E26" s="66">
        <v>1998381575</v>
      </c>
      <c r="F26" s="67">
        <v>0.41</v>
      </c>
      <c r="G26" s="68">
        <v>0.3</v>
      </c>
      <c r="H26" s="1">
        <v>1.1195881350867059E-2</v>
      </c>
      <c r="I26" s="33"/>
      <c r="J26" s="33"/>
    </row>
    <row r="27" spans="1:10" x14ac:dyDescent="0.35">
      <c r="A27" s="25">
        <v>23</v>
      </c>
      <c r="B27" s="26" t="s">
        <v>69</v>
      </c>
      <c r="C27" s="26" t="s">
        <v>70</v>
      </c>
      <c r="D27" s="26" t="s">
        <v>71</v>
      </c>
      <c r="E27" s="66">
        <v>2276401458</v>
      </c>
      <c r="F27" s="67">
        <v>0.64</v>
      </c>
      <c r="G27" s="68">
        <v>0.2</v>
      </c>
      <c r="H27" s="1">
        <v>1.039260175136978E-2</v>
      </c>
      <c r="I27" s="33"/>
      <c r="J27" s="33"/>
    </row>
    <row r="28" spans="1:10" x14ac:dyDescent="0.35">
      <c r="A28" s="25">
        <v>24</v>
      </c>
      <c r="B28" s="26" t="s">
        <v>105</v>
      </c>
      <c r="C28" s="26" t="s">
        <v>106</v>
      </c>
      <c r="D28" s="26" t="s">
        <v>107</v>
      </c>
      <c r="E28" s="66">
        <v>3282997929</v>
      </c>
      <c r="F28" s="67">
        <v>0.28999999999999998</v>
      </c>
      <c r="G28" s="68">
        <v>0.7</v>
      </c>
      <c r="H28" s="1">
        <v>9.6819339562654837E-3</v>
      </c>
      <c r="I28" s="33"/>
      <c r="J28" s="33"/>
    </row>
    <row r="29" spans="1:10" x14ac:dyDescent="0.35">
      <c r="A29" s="25">
        <v>25</v>
      </c>
      <c r="B29" s="26" t="s">
        <v>87</v>
      </c>
      <c r="C29" s="26" t="s">
        <v>88</v>
      </c>
      <c r="D29" s="26" t="s">
        <v>89</v>
      </c>
      <c r="E29" s="66">
        <v>26849669465190</v>
      </c>
      <c r="F29" s="67">
        <v>0.17</v>
      </c>
      <c r="G29" s="68">
        <v>0.5</v>
      </c>
      <c r="H29" s="1">
        <v>9.6652065369105637E-3</v>
      </c>
      <c r="I29" s="33"/>
      <c r="J29" s="33"/>
    </row>
    <row r="30" spans="1:10" x14ac:dyDescent="0.35">
      <c r="A30" s="25">
        <v>26</v>
      </c>
      <c r="B30" s="26" t="s">
        <v>127</v>
      </c>
      <c r="C30" s="26" t="s">
        <v>128</v>
      </c>
      <c r="D30" s="26" t="s">
        <v>129</v>
      </c>
      <c r="E30" s="66">
        <v>136666665</v>
      </c>
      <c r="F30" s="67">
        <v>0.25</v>
      </c>
      <c r="G30" s="68">
        <v>1</v>
      </c>
      <c r="H30" s="1">
        <v>8.852695598505423E-3</v>
      </c>
      <c r="I30" s="33"/>
      <c r="J30" s="33"/>
    </row>
    <row r="31" spans="1:10" x14ac:dyDescent="0.35">
      <c r="A31" s="25">
        <v>27</v>
      </c>
      <c r="B31" s="26" t="s">
        <v>81</v>
      </c>
      <c r="C31" s="26" t="s">
        <v>82</v>
      </c>
      <c r="D31" s="26" t="s">
        <v>83</v>
      </c>
      <c r="E31" s="66">
        <v>216413733</v>
      </c>
      <c r="F31" s="67">
        <v>0.4</v>
      </c>
      <c r="G31" s="68">
        <v>0.2</v>
      </c>
      <c r="H31" s="1">
        <v>8.8077949222491719E-3</v>
      </c>
      <c r="I31" s="33"/>
      <c r="J31" s="33"/>
    </row>
    <row r="32" spans="1:10" x14ac:dyDescent="0.35">
      <c r="A32" s="25">
        <v>28</v>
      </c>
      <c r="B32" s="26" t="s">
        <v>57</v>
      </c>
      <c r="C32" s="26" t="s">
        <v>58</v>
      </c>
      <c r="D32" s="26" t="s">
        <v>59</v>
      </c>
      <c r="E32" s="66">
        <v>271572872</v>
      </c>
      <c r="F32" s="67">
        <v>0.41</v>
      </c>
      <c r="G32" s="68">
        <v>0.2</v>
      </c>
      <c r="H32" s="1">
        <v>8.5057239651497255E-3</v>
      </c>
      <c r="I32" s="33"/>
      <c r="J32" s="33"/>
    </row>
    <row r="33" spans="1:10" x14ac:dyDescent="0.35">
      <c r="A33" s="25">
        <v>29</v>
      </c>
      <c r="B33" s="26" t="s">
        <v>39</v>
      </c>
      <c r="C33" s="26" t="s">
        <v>40</v>
      </c>
      <c r="D33" s="26" t="s">
        <v>41</v>
      </c>
      <c r="E33" s="66">
        <v>129500000</v>
      </c>
      <c r="F33" s="67">
        <v>0.26</v>
      </c>
      <c r="G33" s="68">
        <v>0.2</v>
      </c>
      <c r="H33" s="1">
        <v>8.1608579986256792E-3</v>
      </c>
      <c r="I33" s="33"/>
      <c r="J33" s="33"/>
    </row>
    <row r="34" spans="1:10" x14ac:dyDescent="0.35">
      <c r="A34" s="25">
        <v>30</v>
      </c>
      <c r="B34" s="26" t="s">
        <v>118</v>
      </c>
      <c r="C34" s="26" t="s">
        <v>119</v>
      </c>
      <c r="D34" s="26" t="s">
        <v>120</v>
      </c>
      <c r="E34" s="66">
        <v>33429709866</v>
      </c>
      <c r="F34" s="67">
        <v>0.22</v>
      </c>
      <c r="G34" s="68">
        <v>0.7</v>
      </c>
      <c r="H34" s="1">
        <v>7.1571125826775583E-3</v>
      </c>
      <c r="I34" s="33"/>
      <c r="J34" s="33"/>
    </row>
    <row r="35" spans="1:10" x14ac:dyDescent="0.35">
      <c r="A35" s="25">
        <v>31</v>
      </c>
      <c r="B35" s="26" t="s">
        <v>33</v>
      </c>
      <c r="C35" s="26" t="s">
        <v>34</v>
      </c>
      <c r="D35" s="26" t="s">
        <v>35</v>
      </c>
      <c r="E35" s="66">
        <v>199305492</v>
      </c>
      <c r="F35" s="67">
        <v>0.57999999999999996</v>
      </c>
      <c r="G35" s="68">
        <v>0.1</v>
      </c>
      <c r="H35" s="1">
        <v>6.9714956457350681E-3</v>
      </c>
      <c r="I35" s="33"/>
      <c r="J35" s="33"/>
    </row>
    <row r="36" spans="1:10" x14ac:dyDescent="0.35">
      <c r="A36" s="25">
        <v>32</v>
      </c>
      <c r="B36" s="26" t="s">
        <v>158</v>
      </c>
      <c r="C36" s="26" t="s">
        <v>159</v>
      </c>
      <c r="D36" s="26" t="s">
        <v>160</v>
      </c>
      <c r="E36" s="66">
        <v>2374993901</v>
      </c>
      <c r="F36" s="67">
        <v>0.16</v>
      </c>
      <c r="G36" s="68">
        <v>0.7</v>
      </c>
      <c r="H36" s="1">
        <v>6.0755312375576831E-3</v>
      </c>
      <c r="I36" s="33"/>
      <c r="J36" s="33"/>
    </row>
    <row r="37" spans="1:10" x14ac:dyDescent="0.35">
      <c r="A37" s="25">
        <v>33</v>
      </c>
      <c r="B37" s="26" t="s">
        <v>102</v>
      </c>
      <c r="C37" s="26" t="s">
        <v>103</v>
      </c>
      <c r="D37" s="26" t="s">
        <v>104</v>
      </c>
      <c r="E37" s="66">
        <v>1554875</v>
      </c>
      <c r="F37" s="67">
        <v>0.37</v>
      </c>
      <c r="G37" s="68">
        <v>0.4</v>
      </c>
      <c r="H37" s="1">
        <v>5.9707479219557351E-3</v>
      </c>
      <c r="I37" s="33"/>
      <c r="J37" s="33"/>
    </row>
    <row r="38" spans="1:10" x14ac:dyDescent="0.35">
      <c r="A38" s="25">
        <v>34</v>
      </c>
      <c r="B38" s="26" t="s">
        <v>146</v>
      </c>
      <c r="C38" s="26" t="s">
        <v>147</v>
      </c>
      <c r="D38" s="26" t="s">
        <v>148</v>
      </c>
      <c r="E38" s="66">
        <v>416270745</v>
      </c>
      <c r="F38" s="67">
        <v>0.43</v>
      </c>
      <c r="G38" s="68">
        <v>0.6</v>
      </c>
      <c r="H38" s="1">
        <v>5.6287580721639278E-3</v>
      </c>
      <c r="I38" s="33"/>
      <c r="J38" s="33"/>
    </row>
    <row r="39" spans="1:10" x14ac:dyDescent="0.35">
      <c r="A39" s="25">
        <v>35</v>
      </c>
      <c r="B39" s="26" t="s">
        <v>112</v>
      </c>
      <c r="C39" s="26" t="s">
        <v>113</v>
      </c>
      <c r="D39" s="26" t="s">
        <v>114</v>
      </c>
      <c r="E39" s="66">
        <v>9650000000</v>
      </c>
      <c r="F39" s="67">
        <v>0.32</v>
      </c>
      <c r="G39" s="68">
        <v>0.6</v>
      </c>
      <c r="H39" s="1">
        <v>5.3502591949364017E-3</v>
      </c>
      <c r="I39" s="33"/>
      <c r="J39" s="33"/>
    </row>
    <row r="40" spans="1:10" x14ac:dyDescent="0.35">
      <c r="A40" s="25">
        <v>36</v>
      </c>
      <c r="B40" s="26" t="s">
        <v>130</v>
      </c>
      <c r="C40" s="26" t="s">
        <v>131</v>
      </c>
      <c r="D40" s="26" t="s">
        <v>132</v>
      </c>
      <c r="E40" s="66">
        <v>3975771215</v>
      </c>
      <c r="F40" s="67">
        <v>0.25</v>
      </c>
      <c r="G40" s="68">
        <v>0.8</v>
      </c>
      <c r="H40" s="1">
        <v>5.1663066305093633E-3</v>
      </c>
      <c r="I40" s="33"/>
      <c r="J40" s="33"/>
    </row>
    <row r="41" spans="1:10" x14ac:dyDescent="0.35">
      <c r="A41" s="25">
        <v>37</v>
      </c>
      <c r="B41" s="26" t="s">
        <v>145</v>
      </c>
      <c r="C41" s="26" t="s">
        <v>749</v>
      </c>
      <c r="D41" s="26" t="s">
        <v>750</v>
      </c>
      <c r="E41" s="66">
        <v>2113460101477</v>
      </c>
      <c r="F41" s="67">
        <v>0.18</v>
      </c>
      <c r="G41" s="68">
        <v>0.6</v>
      </c>
      <c r="H41" s="1">
        <v>4.9238176336029614E-3</v>
      </c>
      <c r="I41" s="33"/>
      <c r="J41" s="33"/>
    </row>
    <row r="42" spans="1:10" x14ac:dyDescent="0.35">
      <c r="A42" s="25">
        <v>38</v>
      </c>
      <c r="B42" s="26" t="s">
        <v>109</v>
      </c>
      <c r="C42" s="26" t="s">
        <v>110</v>
      </c>
      <c r="D42" s="26" t="s">
        <v>111</v>
      </c>
      <c r="E42" s="66">
        <v>638848896</v>
      </c>
      <c r="F42" s="67">
        <v>0.14000000000000001</v>
      </c>
      <c r="G42" s="68">
        <v>0.6</v>
      </c>
      <c r="H42" s="1">
        <v>4.3362360557190147E-3</v>
      </c>
      <c r="I42" s="33"/>
      <c r="J42" s="33"/>
    </row>
    <row r="43" spans="1:10" x14ac:dyDescent="0.35">
      <c r="A43" s="25">
        <v>39</v>
      </c>
      <c r="B43" s="26" t="s">
        <v>179</v>
      </c>
      <c r="C43" s="26" t="s">
        <v>180</v>
      </c>
      <c r="D43" s="26" t="s">
        <v>181</v>
      </c>
      <c r="E43" s="66">
        <v>138756915</v>
      </c>
      <c r="F43" s="67">
        <v>0.6</v>
      </c>
      <c r="G43" s="68">
        <v>0.8</v>
      </c>
      <c r="H43" s="1">
        <v>4.2648936431147165E-3</v>
      </c>
      <c r="I43" s="33"/>
      <c r="J43" s="33"/>
    </row>
    <row r="44" spans="1:10" x14ac:dyDescent="0.35">
      <c r="A44" s="25">
        <v>40</v>
      </c>
      <c r="B44" s="26" t="s">
        <v>108</v>
      </c>
      <c r="C44" s="26" t="s">
        <v>1275</v>
      </c>
      <c r="D44" s="26" t="s">
        <v>1276</v>
      </c>
      <c r="E44" s="66">
        <v>226146782</v>
      </c>
      <c r="F44" s="67">
        <v>0.53</v>
      </c>
      <c r="G44" s="68">
        <v>0.3</v>
      </c>
      <c r="H44" s="1">
        <v>3.9528359157919128E-3</v>
      </c>
      <c r="I44" s="33"/>
      <c r="J44" s="33"/>
    </row>
    <row r="45" spans="1:10" x14ac:dyDescent="0.35">
      <c r="A45" s="25">
        <v>41</v>
      </c>
      <c r="B45" s="26" t="s">
        <v>149</v>
      </c>
      <c r="C45" s="26" t="s">
        <v>150</v>
      </c>
      <c r="D45" s="26" t="s">
        <v>151</v>
      </c>
      <c r="E45" s="66">
        <v>61579358</v>
      </c>
      <c r="F45" s="67">
        <v>0.1</v>
      </c>
      <c r="G45" s="68">
        <v>0.9</v>
      </c>
      <c r="H45" s="1">
        <v>3.903904721714117E-3</v>
      </c>
      <c r="I45" s="33"/>
      <c r="J45" s="33"/>
    </row>
    <row r="46" spans="1:10" x14ac:dyDescent="0.35">
      <c r="A46" s="25">
        <v>42</v>
      </c>
      <c r="B46" s="26" t="s">
        <v>161</v>
      </c>
      <c r="C46" s="26" t="s">
        <v>162</v>
      </c>
      <c r="D46" s="26" t="s">
        <v>163</v>
      </c>
      <c r="E46" s="66">
        <v>39749359700</v>
      </c>
      <c r="F46" s="67">
        <v>0.2</v>
      </c>
      <c r="G46" s="68">
        <v>0.8</v>
      </c>
      <c r="H46" s="1">
        <v>3.3343804655637408E-3</v>
      </c>
      <c r="I46" s="33"/>
      <c r="J46" s="33"/>
    </row>
    <row r="47" spans="1:10" x14ac:dyDescent="0.35">
      <c r="A47" s="25">
        <v>43</v>
      </c>
      <c r="B47" s="26" t="s">
        <v>220</v>
      </c>
      <c r="C47" s="26" t="s">
        <v>221</v>
      </c>
      <c r="D47" s="26" t="s">
        <v>222</v>
      </c>
      <c r="E47" s="66">
        <v>66000000</v>
      </c>
      <c r="F47" s="67">
        <v>0.13</v>
      </c>
      <c r="G47" s="68">
        <v>1</v>
      </c>
      <c r="H47" s="1">
        <v>3.2052592153063919E-3</v>
      </c>
      <c r="I47" s="33"/>
      <c r="J47" s="33"/>
    </row>
    <row r="48" spans="1:10" x14ac:dyDescent="0.35">
      <c r="A48" s="25">
        <v>44</v>
      </c>
      <c r="B48" s="26" t="s">
        <v>185</v>
      </c>
      <c r="C48" s="26" t="s">
        <v>186</v>
      </c>
      <c r="D48" s="26" t="s">
        <v>187</v>
      </c>
      <c r="E48" s="66">
        <v>1030000000</v>
      </c>
      <c r="F48" s="67">
        <v>0.25</v>
      </c>
      <c r="G48" s="68">
        <v>1</v>
      </c>
      <c r="H48" s="1">
        <v>3.140398871784183E-3</v>
      </c>
      <c r="I48" s="33"/>
      <c r="J48" s="33"/>
    </row>
    <row r="49" spans="1:10" x14ac:dyDescent="0.35">
      <c r="A49" s="25">
        <v>45</v>
      </c>
      <c r="B49" s="26" t="s">
        <v>75</v>
      </c>
      <c r="C49" s="26" t="s">
        <v>76</v>
      </c>
      <c r="D49" s="26" t="s">
        <v>77</v>
      </c>
      <c r="E49" s="66">
        <v>473626239</v>
      </c>
      <c r="F49" s="67">
        <v>0.72</v>
      </c>
      <c r="G49" s="68">
        <v>0.1</v>
      </c>
      <c r="H49" s="1">
        <v>2.9255321852644399E-3</v>
      </c>
      <c r="I49" s="33"/>
      <c r="J49" s="33"/>
    </row>
    <row r="50" spans="1:10" x14ac:dyDescent="0.35">
      <c r="A50" s="25">
        <v>46</v>
      </c>
      <c r="B50" s="26" t="s">
        <v>167</v>
      </c>
      <c r="C50" s="26" t="s">
        <v>168</v>
      </c>
      <c r="D50" s="26" t="s">
        <v>169</v>
      </c>
      <c r="E50" s="66">
        <v>63048706145</v>
      </c>
      <c r="F50" s="67">
        <v>0.16</v>
      </c>
      <c r="G50" s="68">
        <v>0.8</v>
      </c>
      <c r="H50" s="1">
        <v>2.9231077241246837E-3</v>
      </c>
    </row>
    <row r="51" spans="1:10" x14ac:dyDescent="0.35">
      <c r="A51" s="25">
        <v>47</v>
      </c>
      <c r="B51" s="26" t="s">
        <v>90</v>
      </c>
      <c r="C51" s="26" t="s">
        <v>91</v>
      </c>
      <c r="D51" s="26" t="s">
        <v>92</v>
      </c>
      <c r="E51" s="66">
        <v>444793377038</v>
      </c>
      <c r="F51" s="67">
        <v>0.15</v>
      </c>
      <c r="G51" s="68">
        <v>0.3</v>
      </c>
      <c r="H51" s="1">
        <v>2.8527314802649587E-3</v>
      </c>
    </row>
    <row r="52" spans="1:10" x14ac:dyDescent="0.35">
      <c r="A52" s="25">
        <v>48</v>
      </c>
      <c r="B52" s="26" t="s">
        <v>196</v>
      </c>
      <c r="C52" s="26" t="s">
        <v>197</v>
      </c>
      <c r="D52" s="26" t="s">
        <v>198</v>
      </c>
      <c r="E52" s="66">
        <v>52299453</v>
      </c>
      <c r="F52" s="67">
        <v>0.59</v>
      </c>
      <c r="G52" s="68">
        <v>1</v>
      </c>
      <c r="H52" s="1">
        <v>2.8423840106625085E-3</v>
      </c>
    </row>
    <row r="53" spans="1:10" x14ac:dyDescent="0.35">
      <c r="A53" s="25">
        <v>49</v>
      </c>
      <c r="B53" s="26" t="s">
        <v>133</v>
      </c>
      <c r="C53" s="26" t="s">
        <v>134</v>
      </c>
      <c r="D53" s="26" t="s">
        <v>135</v>
      </c>
      <c r="E53" s="66">
        <v>15690000000</v>
      </c>
      <c r="F53" s="67">
        <v>0.25</v>
      </c>
      <c r="G53" s="68">
        <v>0.9</v>
      </c>
      <c r="H53" s="1">
        <v>2.624240996746856E-3</v>
      </c>
    </row>
    <row r="54" spans="1:10" x14ac:dyDescent="0.35">
      <c r="A54" s="25">
        <v>50</v>
      </c>
      <c r="B54" s="26" t="s">
        <v>121</v>
      </c>
      <c r="C54" s="26" t="s">
        <v>122</v>
      </c>
      <c r="D54" s="26" t="s">
        <v>123</v>
      </c>
      <c r="E54" s="66">
        <v>178740916</v>
      </c>
      <c r="F54" s="67">
        <v>0.56999999999999995</v>
      </c>
      <c r="G54" s="68">
        <v>0.2</v>
      </c>
      <c r="H54" s="1">
        <v>2.0677861535241342E-3</v>
      </c>
    </row>
    <row r="56" spans="1:10" x14ac:dyDescent="0.35">
      <c r="B56" s="34" t="s">
        <v>274</v>
      </c>
      <c r="C56" s="35"/>
      <c r="D56" s="36"/>
    </row>
    <row r="57" spans="1:10" x14ac:dyDescent="0.35">
      <c r="B57" s="34" t="s">
        <v>158</v>
      </c>
      <c r="C57" s="35" t="s">
        <v>159</v>
      </c>
      <c r="D57" s="35" t="s">
        <v>160</v>
      </c>
    </row>
    <row r="58" spans="1:10" x14ac:dyDescent="0.35">
      <c r="B58" s="12" t="s">
        <v>161</v>
      </c>
      <c r="C58" s="35" t="s">
        <v>162</v>
      </c>
      <c r="D58" s="35" t="s">
        <v>163</v>
      </c>
    </row>
    <row r="59" spans="1:10" x14ac:dyDescent="0.35">
      <c r="B59" s="12" t="s">
        <v>146</v>
      </c>
      <c r="C59" s="35" t="s">
        <v>147</v>
      </c>
      <c r="D59" s="35" t="s">
        <v>148</v>
      </c>
    </row>
    <row r="60" spans="1:10" x14ac:dyDescent="0.35">
      <c r="B60" s="12" t="s">
        <v>179</v>
      </c>
      <c r="C60" s="35" t="s">
        <v>180</v>
      </c>
      <c r="D60" s="35" t="s">
        <v>181</v>
      </c>
    </row>
    <row r="61" spans="1:10" x14ac:dyDescent="0.35">
      <c r="B61" s="12" t="s">
        <v>149</v>
      </c>
      <c r="C61" s="35" t="s">
        <v>150</v>
      </c>
      <c r="D61" s="35" t="s">
        <v>151</v>
      </c>
    </row>
  </sheetData>
  <sortState ref="A5:H49">
    <sortCondition descending="1" ref="H4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984E2-9940-40E6-AC8B-67B360610A6E}">
  <sheetPr codeName="Лист20"/>
  <dimension ref="A1:H11"/>
  <sheetViews>
    <sheetView showGridLines="0" zoomScaleNormal="100" workbookViewId="0">
      <selection activeCell="H6" sqref="H6"/>
    </sheetView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2.45312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45282</v>
      </c>
      <c r="D2" s="17"/>
    </row>
    <row r="3" spans="1:8" x14ac:dyDescent="0.35">
      <c r="C3" s="50"/>
      <c r="D3" s="51"/>
    </row>
    <row r="4" spans="1:8" ht="14" x14ac:dyDescent="0.35">
      <c r="A4" s="135" t="s">
        <v>349</v>
      </c>
      <c r="B4" s="135"/>
      <c r="C4" s="135"/>
      <c r="D4" s="55" t="s">
        <v>350</v>
      </c>
    </row>
    <row r="5" spans="1:8" ht="13" x14ac:dyDescent="0.35">
      <c r="A5" s="56" t="s">
        <v>351</v>
      </c>
      <c r="B5" s="57"/>
      <c r="C5" s="58"/>
      <c r="D5" s="59"/>
      <c r="E5" s="19"/>
      <c r="F5" s="19"/>
      <c r="G5" s="19"/>
      <c r="H5" s="19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1274</v>
      </c>
    </row>
    <row r="7" spans="1:8" x14ac:dyDescent="0.35">
      <c r="A7" s="25">
        <v>1</v>
      </c>
      <c r="B7" s="27" t="s">
        <v>84</v>
      </c>
      <c r="C7" s="27" t="s">
        <v>85</v>
      </c>
      <c r="D7" s="27" t="s">
        <v>86</v>
      </c>
      <c r="E7" s="28">
        <v>660497344</v>
      </c>
      <c r="F7" s="29">
        <v>0.21</v>
      </c>
      <c r="G7" s="2">
        <v>0.28988199999999997</v>
      </c>
      <c r="H7" s="1">
        <v>0.4</v>
      </c>
    </row>
    <row r="8" spans="1:8" x14ac:dyDescent="0.35">
      <c r="A8" s="25">
        <v>2</v>
      </c>
      <c r="B8" s="27" t="s">
        <v>149</v>
      </c>
      <c r="C8" s="27" t="s">
        <v>352</v>
      </c>
      <c r="D8" s="27" t="s">
        <v>353</v>
      </c>
      <c r="E8" s="28">
        <v>61579358</v>
      </c>
      <c r="F8" s="29">
        <v>0.1</v>
      </c>
      <c r="G8" s="2">
        <v>0.9</v>
      </c>
      <c r="H8" s="1">
        <v>0.32094</v>
      </c>
    </row>
    <row r="9" spans="1:8" ht="37.5" x14ac:dyDescent="0.35">
      <c r="A9" s="25">
        <v>3</v>
      </c>
      <c r="B9" s="27" t="s">
        <v>173</v>
      </c>
      <c r="C9" s="27" t="s">
        <v>174</v>
      </c>
      <c r="D9" s="27" t="s">
        <v>175</v>
      </c>
      <c r="E9" s="28">
        <v>383445362</v>
      </c>
      <c r="F9" s="29">
        <v>0.51</v>
      </c>
      <c r="G9" s="2">
        <v>0.7</v>
      </c>
      <c r="H9" s="1">
        <v>0.15468000000000001</v>
      </c>
    </row>
    <row r="10" spans="1:8" x14ac:dyDescent="0.35">
      <c r="A10" s="25">
        <v>4</v>
      </c>
      <c r="B10" s="27" t="s">
        <v>155</v>
      </c>
      <c r="C10" s="27" t="s">
        <v>156</v>
      </c>
      <c r="D10" s="27" t="s">
        <v>157</v>
      </c>
      <c r="E10" s="28">
        <v>103030215</v>
      </c>
      <c r="F10" s="29">
        <v>0.25</v>
      </c>
      <c r="G10" s="2">
        <v>0.5</v>
      </c>
      <c r="H10" s="1">
        <v>0.12438</v>
      </c>
    </row>
    <row r="11" spans="1:8" x14ac:dyDescent="0.35">
      <c r="A11" s="36"/>
      <c r="B11" s="36"/>
      <c r="C11" s="36"/>
      <c r="D11" s="36"/>
      <c r="E11" s="45"/>
      <c r="F11" s="46"/>
      <c r="G11" s="97"/>
      <c r="H11" s="11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7B7E5-F250-48D2-A782-27E3DFD7AE6D}">
  <sheetPr codeName="Лист21"/>
  <dimension ref="A1:H16"/>
  <sheetViews>
    <sheetView showGridLines="0" topLeftCell="A4" zoomScaleNormal="100" workbookViewId="0">
      <selection activeCell="S15" sqref="S15"/>
    </sheetView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1.179687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9" width="12.453125" style="12" bestFit="1" customWidth="1"/>
    <col min="10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45282</v>
      </c>
      <c r="D2" s="17"/>
    </row>
    <row r="3" spans="1:8" x14ac:dyDescent="0.35">
      <c r="C3" s="50"/>
      <c r="D3" s="51"/>
    </row>
    <row r="4" spans="1:8" ht="14" x14ac:dyDescent="0.35">
      <c r="A4" s="113" t="s">
        <v>354</v>
      </c>
      <c r="B4" s="114"/>
      <c r="C4" s="54"/>
      <c r="D4" s="55" t="s">
        <v>355</v>
      </c>
      <c r="E4" s="34"/>
      <c r="F4" s="34"/>
      <c r="G4" s="34"/>
      <c r="H4" s="34"/>
    </row>
    <row r="5" spans="1:8" ht="13" x14ac:dyDescent="0.35">
      <c r="A5" s="56" t="s">
        <v>356</v>
      </c>
      <c r="B5" s="115"/>
      <c r="C5" s="116"/>
      <c r="D5" s="117"/>
      <c r="E5" s="118"/>
      <c r="F5" s="118"/>
      <c r="G5" s="118"/>
      <c r="H5" s="118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1274</v>
      </c>
    </row>
    <row r="7" spans="1:8" x14ac:dyDescent="0.35">
      <c r="A7" s="25">
        <v>1</v>
      </c>
      <c r="B7" s="27" t="s">
        <v>24</v>
      </c>
      <c r="C7" s="27" t="s">
        <v>25</v>
      </c>
      <c r="D7" s="27" t="s">
        <v>26</v>
      </c>
      <c r="E7" s="28">
        <v>326342270</v>
      </c>
      <c r="F7" s="29">
        <v>0.98</v>
      </c>
      <c r="G7" s="2">
        <v>5.4287200000000001E-2</v>
      </c>
      <c r="H7" s="10">
        <v>0.3</v>
      </c>
    </row>
    <row r="8" spans="1:8" ht="37.5" x14ac:dyDescent="0.35">
      <c r="A8" s="25">
        <v>2</v>
      </c>
      <c r="B8" s="27" t="s">
        <v>81</v>
      </c>
      <c r="C8" s="27" t="s">
        <v>303</v>
      </c>
      <c r="D8" s="27" t="s">
        <v>304</v>
      </c>
      <c r="E8" s="28">
        <v>216413733</v>
      </c>
      <c r="F8" s="29">
        <v>0.4</v>
      </c>
      <c r="G8" s="2">
        <v>0.17893619999999999</v>
      </c>
      <c r="H8" s="10">
        <v>0.3</v>
      </c>
    </row>
    <row r="9" spans="1:8" x14ac:dyDescent="0.35">
      <c r="A9" s="25">
        <v>3</v>
      </c>
      <c r="B9" s="27" t="s">
        <v>108</v>
      </c>
      <c r="C9" s="27" t="s">
        <v>1275</v>
      </c>
      <c r="D9" s="27" t="s">
        <v>1276</v>
      </c>
      <c r="E9" s="28">
        <v>226146782</v>
      </c>
      <c r="F9" s="29">
        <v>0.53</v>
      </c>
      <c r="G9" s="2">
        <v>0.3</v>
      </c>
      <c r="H9" s="10">
        <v>0.15049000000000001</v>
      </c>
    </row>
    <row r="10" spans="1:8" x14ac:dyDescent="0.35">
      <c r="A10" s="25">
        <v>4</v>
      </c>
      <c r="B10" s="27" t="s">
        <v>220</v>
      </c>
      <c r="C10" s="27" t="s">
        <v>221</v>
      </c>
      <c r="D10" s="27" t="s">
        <v>222</v>
      </c>
      <c r="E10" s="28">
        <v>66000000</v>
      </c>
      <c r="F10" s="29">
        <v>0.13</v>
      </c>
      <c r="G10" s="2">
        <v>1</v>
      </c>
      <c r="H10" s="10">
        <v>0.12203</v>
      </c>
    </row>
    <row r="11" spans="1:8" ht="37.5" x14ac:dyDescent="0.35">
      <c r="A11" s="25">
        <v>5</v>
      </c>
      <c r="B11" s="27" t="s">
        <v>235</v>
      </c>
      <c r="C11" s="27" t="s">
        <v>286</v>
      </c>
      <c r="D11" s="27" t="s">
        <v>287</v>
      </c>
      <c r="E11" s="28">
        <v>50635720</v>
      </c>
      <c r="F11" s="29">
        <v>0.62</v>
      </c>
      <c r="G11" s="2">
        <v>0.1</v>
      </c>
      <c r="H11" s="10">
        <v>7.4340000000000003E-2</v>
      </c>
    </row>
    <row r="12" spans="1:8" x14ac:dyDescent="0.35">
      <c r="A12" s="25">
        <v>6</v>
      </c>
      <c r="B12" s="34" t="s">
        <v>1188</v>
      </c>
      <c r="C12" s="27" t="s">
        <v>1190</v>
      </c>
      <c r="D12" s="27" t="s">
        <v>1191</v>
      </c>
      <c r="E12" s="28">
        <v>210000000</v>
      </c>
      <c r="F12" s="29">
        <v>0.05</v>
      </c>
      <c r="G12" s="2">
        <v>1</v>
      </c>
      <c r="H12" s="10">
        <v>3.4380000000000001E-2</v>
      </c>
    </row>
    <row r="13" spans="1:8" ht="25" x14ac:dyDescent="0.35">
      <c r="A13" s="25">
        <v>7</v>
      </c>
      <c r="B13" s="27" t="s">
        <v>199</v>
      </c>
      <c r="C13" s="27" t="s">
        <v>200</v>
      </c>
      <c r="D13" s="27" t="s">
        <v>201</v>
      </c>
      <c r="E13" s="28">
        <v>69959548</v>
      </c>
      <c r="F13" s="29">
        <v>0.31</v>
      </c>
      <c r="G13" s="2">
        <v>0.2</v>
      </c>
      <c r="H13" s="10">
        <v>1.8769999999999998E-2</v>
      </c>
    </row>
    <row r="15" spans="1:8" x14ac:dyDescent="0.35">
      <c r="B15" s="34" t="s">
        <v>274</v>
      </c>
      <c r="C15" s="35"/>
      <c r="D15" s="36"/>
    </row>
    <row r="16" spans="1:8" x14ac:dyDescent="0.35">
      <c r="B16" s="34" t="s">
        <v>1188</v>
      </c>
      <c r="C16" s="35" t="s">
        <v>1190</v>
      </c>
      <c r="D16" s="35" t="s">
        <v>1191</v>
      </c>
    </row>
  </sheetData>
  <conditionalFormatting sqref="B15">
    <cfRule type="cellIs" dxfId="0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530E-BC4D-425A-9EFC-A157DE7C86B2}">
  <sheetPr codeName="Лист3"/>
  <dimension ref="A1:I61"/>
  <sheetViews>
    <sheetView showGridLines="0" zoomScaleNormal="100" workbookViewId="0">
      <selection activeCell="B1" sqref="B1"/>
    </sheetView>
  </sheetViews>
  <sheetFormatPr defaultColWidth="9.453125" defaultRowHeight="12.5" x14ac:dyDescent="0.35"/>
  <cols>
    <col min="1" max="1" width="4.453125" style="12" customWidth="1"/>
    <col min="2" max="2" width="6.54296875" style="12" bestFit="1" customWidth="1"/>
    <col min="3" max="3" width="40.453125" style="33" customWidth="1"/>
    <col min="4" max="4" width="44.54296875" style="33" customWidth="1"/>
    <col min="5" max="5" width="19.453125" style="12" customWidth="1"/>
    <col min="6" max="6" width="10.54296875" style="12" customWidth="1"/>
    <col min="7" max="7" width="12.54296875" style="12" customWidth="1"/>
    <col min="8" max="8" width="11.453125" style="12" bestFit="1" customWidth="1"/>
    <col min="9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45282</v>
      </c>
      <c r="D2" s="17"/>
    </row>
    <row r="3" spans="1:8" ht="13" x14ac:dyDescent="0.35">
      <c r="A3" s="18"/>
      <c r="B3" s="19"/>
      <c r="C3" s="20"/>
      <c r="D3" s="20"/>
      <c r="E3" s="19"/>
      <c r="F3" s="19"/>
      <c r="G3" s="19"/>
      <c r="H3" s="19"/>
    </row>
    <row r="4" spans="1:8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1274</v>
      </c>
    </row>
    <row r="5" spans="1:8" s="33" customFormat="1" x14ac:dyDescent="0.35">
      <c r="A5" s="25">
        <v>1</v>
      </c>
      <c r="B5" s="26" t="s">
        <v>12</v>
      </c>
      <c r="C5" s="26" t="s">
        <v>13</v>
      </c>
      <c r="D5" s="26" t="s">
        <v>14</v>
      </c>
      <c r="E5" s="66">
        <v>692865762</v>
      </c>
      <c r="F5" s="67">
        <v>0.55000000000000004</v>
      </c>
      <c r="G5" s="68">
        <v>0.1492222</v>
      </c>
      <c r="H5" s="1">
        <v>8.9999981916483132E-2</v>
      </c>
    </row>
    <row r="6" spans="1:8" s="33" customFormat="1" x14ac:dyDescent="0.35">
      <c r="A6" s="25">
        <v>2</v>
      </c>
      <c r="B6" s="26" t="s">
        <v>15</v>
      </c>
      <c r="C6" s="26" t="s">
        <v>16</v>
      </c>
      <c r="D6" s="26" t="s">
        <v>17</v>
      </c>
      <c r="E6" s="66">
        <v>21586948000</v>
      </c>
      <c r="F6" s="67">
        <v>0.48</v>
      </c>
      <c r="G6" s="68">
        <v>0.12095839999999999</v>
      </c>
      <c r="H6" s="1">
        <v>7.5474235999295008E-2</v>
      </c>
    </row>
    <row r="7" spans="1:8" s="33" customFormat="1" x14ac:dyDescent="0.35">
      <c r="A7" s="25">
        <v>3</v>
      </c>
      <c r="B7" s="26" t="s">
        <v>72</v>
      </c>
      <c r="C7" s="26" t="s">
        <v>73</v>
      </c>
      <c r="D7" s="26" t="s">
        <v>74</v>
      </c>
      <c r="E7" s="66">
        <v>1000000000</v>
      </c>
      <c r="F7" s="67">
        <v>1</v>
      </c>
      <c r="G7" s="68">
        <v>0.24191679999999999</v>
      </c>
      <c r="H7" s="1">
        <v>1.4525772388258106E-2</v>
      </c>
    </row>
    <row r="8" spans="1:8" s="33" customFormat="1" x14ac:dyDescent="0.35">
      <c r="A8" s="25">
        <v>4</v>
      </c>
      <c r="B8" s="26" t="s">
        <v>9</v>
      </c>
      <c r="C8" s="26" t="s">
        <v>10</v>
      </c>
      <c r="D8" s="26" t="s">
        <v>11</v>
      </c>
      <c r="E8" s="66">
        <v>23673512900</v>
      </c>
      <c r="F8" s="67">
        <v>0.5</v>
      </c>
      <c r="G8" s="68">
        <v>0.21398320000000001</v>
      </c>
      <c r="H8" s="1">
        <v>9.0000007783407318E-2</v>
      </c>
    </row>
    <row r="9" spans="1:8" s="33" customFormat="1" x14ac:dyDescent="0.35">
      <c r="A9" s="25">
        <v>5</v>
      </c>
      <c r="B9" s="26" t="s">
        <v>18</v>
      </c>
      <c r="C9" s="26" t="s">
        <v>19</v>
      </c>
      <c r="D9" s="26" t="s">
        <v>20</v>
      </c>
      <c r="E9" s="66">
        <v>152863397</v>
      </c>
      <c r="F9" s="67">
        <v>0.37</v>
      </c>
      <c r="G9" s="68">
        <v>0.4360502</v>
      </c>
      <c r="H9" s="1">
        <v>8.9999999019901106E-2</v>
      </c>
    </row>
    <row r="10" spans="1:8" s="33" customFormat="1" x14ac:dyDescent="0.35">
      <c r="A10" s="25">
        <v>6</v>
      </c>
      <c r="B10" s="26" t="s">
        <v>36</v>
      </c>
      <c r="C10" s="26" t="s">
        <v>37</v>
      </c>
      <c r="D10" s="26" t="s">
        <v>38</v>
      </c>
      <c r="E10" s="66">
        <v>2178690700</v>
      </c>
      <c r="F10" s="67">
        <v>0.32</v>
      </c>
      <c r="G10" s="68">
        <v>0.7845375</v>
      </c>
      <c r="H10" s="1">
        <v>7.5989289812674887E-2</v>
      </c>
    </row>
    <row r="11" spans="1:8" s="33" customFormat="1" x14ac:dyDescent="0.35">
      <c r="A11" s="25">
        <v>7</v>
      </c>
      <c r="B11" s="26" t="s">
        <v>96</v>
      </c>
      <c r="C11" s="26" t="s">
        <v>97</v>
      </c>
      <c r="D11" s="26" t="s">
        <v>98</v>
      </c>
      <c r="E11" s="66">
        <v>147508500</v>
      </c>
      <c r="F11" s="67">
        <v>1</v>
      </c>
      <c r="G11" s="68">
        <v>0.68647029999999998</v>
      </c>
      <c r="H11" s="1">
        <v>1.4010709516982528E-2</v>
      </c>
    </row>
    <row r="12" spans="1:8" s="33" customFormat="1" x14ac:dyDescent="0.35">
      <c r="A12" s="25">
        <v>8</v>
      </c>
      <c r="B12" s="26" t="s">
        <v>21</v>
      </c>
      <c r="C12" s="26" t="s">
        <v>22</v>
      </c>
      <c r="D12" s="26" t="s">
        <v>23</v>
      </c>
      <c r="E12" s="66">
        <v>3036306000</v>
      </c>
      <c r="F12" s="67">
        <v>0.21</v>
      </c>
      <c r="G12" s="68">
        <v>0.2</v>
      </c>
      <c r="H12" s="1">
        <v>4.19257623612544E-2</v>
      </c>
    </row>
    <row r="13" spans="1:8" s="33" customFormat="1" x14ac:dyDescent="0.35">
      <c r="A13" s="25">
        <v>9</v>
      </c>
      <c r="B13" s="26" t="s">
        <v>45</v>
      </c>
      <c r="C13" s="26" t="s">
        <v>46</v>
      </c>
      <c r="D13" s="26" t="s">
        <v>47</v>
      </c>
      <c r="E13" s="66">
        <v>35725994705</v>
      </c>
      <c r="F13" s="67">
        <v>0.25</v>
      </c>
      <c r="G13" s="68">
        <v>0.7</v>
      </c>
      <c r="H13" s="1">
        <v>4.2980717004879383E-2</v>
      </c>
    </row>
    <row r="14" spans="1:8" s="33" customFormat="1" x14ac:dyDescent="0.35">
      <c r="A14" s="25">
        <v>10</v>
      </c>
      <c r="B14" s="26" t="s">
        <v>54</v>
      </c>
      <c r="C14" s="26" t="s">
        <v>55</v>
      </c>
      <c r="D14" s="26" t="s">
        <v>56</v>
      </c>
      <c r="E14" s="66">
        <v>7701998235</v>
      </c>
      <c r="F14" s="67">
        <v>0.73</v>
      </c>
      <c r="G14" s="68">
        <v>0.5</v>
      </c>
      <c r="H14" s="1">
        <v>3.6062412552956336E-2</v>
      </c>
    </row>
    <row r="15" spans="1:8" s="33" customFormat="1" x14ac:dyDescent="0.35">
      <c r="A15" s="25">
        <v>11</v>
      </c>
      <c r="B15" s="26" t="s">
        <v>27</v>
      </c>
      <c r="C15" s="26" t="s">
        <v>28</v>
      </c>
      <c r="D15" s="26" t="s">
        <v>29</v>
      </c>
      <c r="E15" s="66">
        <v>10598177817</v>
      </c>
      <c r="F15" s="67">
        <v>0.11</v>
      </c>
      <c r="G15" s="68">
        <v>0.2</v>
      </c>
      <c r="H15" s="1">
        <v>2.9767693604886493E-2</v>
      </c>
    </row>
    <row r="16" spans="1:8" s="33" customFormat="1" x14ac:dyDescent="0.35">
      <c r="A16" s="25">
        <v>12</v>
      </c>
      <c r="B16" s="26" t="s">
        <v>42</v>
      </c>
      <c r="C16" s="26" t="s">
        <v>43</v>
      </c>
      <c r="D16" s="26" t="s">
        <v>44</v>
      </c>
      <c r="E16" s="66">
        <v>136069400</v>
      </c>
      <c r="F16" s="67">
        <v>0.22</v>
      </c>
      <c r="G16" s="68">
        <v>0.4</v>
      </c>
      <c r="H16" s="1">
        <v>2.83332570285501E-2</v>
      </c>
    </row>
    <row r="17" spans="1:9" s="33" customFormat="1" x14ac:dyDescent="0.35">
      <c r="A17" s="25">
        <v>13</v>
      </c>
      <c r="B17" s="26" t="s">
        <v>66</v>
      </c>
      <c r="C17" s="26" t="s">
        <v>67</v>
      </c>
      <c r="D17" s="26" t="s">
        <v>68</v>
      </c>
      <c r="E17" s="66">
        <v>15193014862</v>
      </c>
      <c r="F17" s="67">
        <v>0.18</v>
      </c>
      <c r="G17" s="68">
        <v>1</v>
      </c>
      <c r="H17" s="1">
        <v>2.1867397028678175E-2</v>
      </c>
    </row>
    <row r="18" spans="1:9" s="33" customFormat="1" x14ac:dyDescent="0.35">
      <c r="A18" s="25">
        <v>14</v>
      </c>
      <c r="B18" s="26" t="s">
        <v>63</v>
      </c>
      <c r="C18" s="26" t="s">
        <v>64</v>
      </c>
      <c r="D18" s="26" t="s">
        <v>65</v>
      </c>
      <c r="E18" s="66">
        <v>837718660</v>
      </c>
      <c r="F18" s="67">
        <v>0.23</v>
      </c>
      <c r="G18" s="68">
        <v>0.4</v>
      </c>
      <c r="H18" s="1">
        <v>2.1327370977339437E-2</v>
      </c>
    </row>
    <row r="19" spans="1:9" s="33" customFormat="1" x14ac:dyDescent="0.35">
      <c r="A19" s="25">
        <v>15</v>
      </c>
      <c r="B19" s="26" t="s">
        <v>30</v>
      </c>
      <c r="C19" s="26" t="s">
        <v>31</v>
      </c>
      <c r="D19" s="26" t="s">
        <v>32</v>
      </c>
      <c r="E19" s="66">
        <v>101911355</v>
      </c>
      <c r="F19" s="67">
        <v>0.37</v>
      </c>
      <c r="G19" s="68">
        <v>0.4</v>
      </c>
      <c r="H19" s="1">
        <v>2.0957786064413782E-2</v>
      </c>
    </row>
    <row r="20" spans="1:9" x14ac:dyDescent="0.35">
      <c r="A20" s="25">
        <v>16</v>
      </c>
      <c r="B20" s="26" t="s">
        <v>84</v>
      </c>
      <c r="C20" s="26" t="s">
        <v>85</v>
      </c>
      <c r="D20" s="26" t="s">
        <v>86</v>
      </c>
      <c r="E20" s="66">
        <v>660497344</v>
      </c>
      <c r="F20" s="67">
        <v>0.21</v>
      </c>
      <c r="G20" s="68">
        <v>1</v>
      </c>
      <c r="H20" s="1">
        <v>2.0434852863852701E-2</v>
      </c>
      <c r="I20" s="33"/>
    </row>
    <row r="21" spans="1:9" x14ac:dyDescent="0.35">
      <c r="A21" s="25">
        <v>17</v>
      </c>
      <c r="B21" s="26" t="s">
        <v>78</v>
      </c>
      <c r="C21" s="26" t="s">
        <v>79</v>
      </c>
      <c r="D21" s="26" t="s">
        <v>80</v>
      </c>
      <c r="E21" s="66">
        <v>104400000000</v>
      </c>
      <c r="F21" s="67">
        <v>0.35</v>
      </c>
      <c r="G21" s="68">
        <v>0.6</v>
      </c>
      <c r="H21" s="1">
        <v>1.9932251568291766E-2</v>
      </c>
      <c r="I21" s="33"/>
    </row>
    <row r="22" spans="1:9" x14ac:dyDescent="0.35">
      <c r="A22" s="25">
        <v>18</v>
      </c>
      <c r="B22" s="26" t="s">
        <v>60</v>
      </c>
      <c r="C22" s="26" t="s">
        <v>61</v>
      </c>
      <c r="D22" s="26" t="s">
        <v>62</v>
      </c>
      <c r="E22" s="66">
        <v>5993227240</v>
      </c>
      <c r="F22" s="67">
        <v>0.21</v>
      </c>
      <c r="G22" s="68">
        <v>0.4</v>
      </c>
      <c r="H22" s="1">
        <v>1.8903621696380671E-2</v>
      </c>
      <c r="I22" s="33"/>
    </row>
    <row r="23" spans="1:9" x14ac:dyDescent="0.35">
      <c r="A23" s="25">
        <v>19</v>
      </c>
      <c r="B23" s="26" t="s">
        <v>24</v>
      </c>
      <c r="C23" s="26" t="s">
        <v>25</v>
      </c>
      <c r="D23" s="26" t="s">
        <v>26</v>
      </c>
      <c r="E23" s="66">
        <v>326342270</v>
      </c>
      <c r="F23" s="67">
        <v>0.98</v>
      </c>
      <c r="G23" s="68">
        <v>0.1</v>
      </c>
      <c r="H23" s="1">
        <v>1.767247262968609E-2</v>
      </c>
      <c r="I23" s="33"/>
    </row>
    <row r="24" spans="1:9" x14ac:dyDescent="0.35">
      <c r="A24" s="25">
        <v>20</v>
      </c>
      <c r="B24" s="26" t="s">
        <v>93</v>
      </c>
      <c r="C24" s="26" t="s">
        <v>94</v>
      </c>
      <c r="D24" s="26" t="s">
        <v>95</v>
      </c>
      <c r="E24" s="66">
        <v>11174330000</v>
      </c>
      <c r="F24" s="67">
        <v>0.2</v>
      </c>
      <c r="G24" s="68">
        <v>0.6</v>
      </c>
      <c r="H24" s="1">
        <v>1.4876286379167269E-2</v>
      </c>
      <c r="I24" s="33"/>
    </row>
    <row r="25" spans="1:9" x14ac:dyDescent="0.35">
      <c r="A25" s="25">
        <v>21</v>
      </c>
      <c r="B25" s="26" t="s">
        <v>51</v>
      </c>
      <c r="C25" s="26" t="s">
        <v>52</v>
      </c>
      <c r="D25" s="26" t="s">
        <v>53</v>
      </c>
      <c r="E25" s="66">
        <v>7364965630</v>
      </c>
      <c r="F25" s="67">
        <v>0.34</v>
      </c>
      <c r="G25" s="68">
        <v>0.4</v>
      </c>
      <c r="H25" s="1">
        <v>1.4220697476792197E-2</v>
      </c>
      <c r="I25" s="33"/>
    </row>
    <row r="26" spans="1:9" x14ac:dyDescent="0.35">
      <c r="A26" s="25">
        <v>22</v>
      </c>
      <c r="B26" s="26" t="s">
        <v>48</v>
      </c>
      <c r="C26" s="26" t="s">
        <v>49</v>
      </c>
      <c r="D26" s="26" t="s">
        <v>50</v>
      </c>
      <c r="E26" s="66">
        <v>1998381575</v>
      </c>
      <c r="F26" s="67">
        <v>0.41</v>
      </c>
      <c r="G26" s="68">
        <v>0.3</v>
      </c>
      <c r="H26" s="1">
        <v>1.3630681156528658E-2</v>
      </c>
      <c r="I26" s="33"/>
    </row>
    <row r="27" spans="1:9" x14ac:dyDescent="0.35">
      <c r="A27" s="25">
        <v>23</v>
      </c>
      <c r="B27" s="26" t="s">
        <v>69</v>
      </c>
      <c r="C27" s="26" t="s">
        <v>70</v>
      </c>
      <c r="D27" s="26" t="s">
        <v>71</v>
      </c>
      <c r="E27" s="66">
        <v>2276401458</v>
      </c>
      <c r="F27" s="67">
        <v>0.64</v>
      </c>
      <c r="G27" s="68">
        <v>0.2</v>
      </c>
      <c r="H27" s="1">
        <v>1.2652710083314003E-2</v>
      </c>
      <c r="I27" s="33"/>
    </row>
    <row r="28" spans="1:9" x14ac:dyDescent="0.35">
      <c r="A28" s="25">
        <v>24</v>
      </c>
      <c r="B28" s="26" t="s">
        <v>105</v>
      </c>
      <c r="C28" s="26" t="s">
        <v>106</v>
      </c>
      <c r="D28" s="26" t="s">
        <v>107</v>
      </c>
      <c r="E28" s="66">
        <v>3282997929</v>
      </c>
      <c r="F28" s="67">
        <v>0.28999999999999998</v>
      </c>
      <c r="G28" s="68">
        <v>0.7</v>
      </c>
      <c r="H28" s="1">
        <v>1.1787491364063308E-2</v>
      </c>
      <c r="I28" s="33"/>
    </row>
    <row r="29" spans="1:9" x14ac:dyDescent="0.35">
      <c r="A29" s="25">
        <v>25</v>
      </c>
      <c r="B29" s="26" t="s">
        <v>87</v>
      </c>
      <c r="C29" s="26" t="s">
        <v>88</v>
      </c>
      <c r="D29" s="26" t="s">
        <v>89</v>
      </c>
      <c r="E29" s="66">
        <v>26849669465190</v>
      </c>
      <c r="F29" s="67">
        <v>0.17</v>
      </c>
      <c r="G29" s="68">
        <v>0.5</v>
      </c>
      <c r="H29" s="1">
        <v>1.1767126185775596E-2</v>
      </c>
      <c r="I29" s="33"/>
    </row>
    <row r="30" spans="1:9" x14ac:dyDescent="0.35">
      <c r="A30" s="25">
        <v>26</v>
      </c>
      <c r="B30" s="26" t="s">
        <v>127</v>
      </c>
      <c r="C30" s="26" t="s">
        <v>128</v>
      </c>
      <c r="D30" s="26" t="s">
        <v>129</v>
      </c>
      <c r="E30" s="66">
        <v>136666665</v>
      </c>
      <c r="F30" s="67">
        <v>0.25</v>
      </c>
      <c r="G30" s="68">
        <v>1</v>
      </c>
      <c r="H30" s="1">
        <v>1.0777916208417749E-2</v>
      </c>
      <c r="I30" s="33"/>
    </row>
    <row r="31" spans="1:9" x14ac:dyDescent="0.35">
      <c r="A31" s="25">
        <v>27</v>
      </c>
      <c r="B31" s="26" t="s">
        <v>81</v>
      </c>
      <c r="C31" s="26" t="s">
        <v>82</v>
      </c>
      <c r="D31" s="26" t="s">
        <v>83</v>
      </c>
      <c r="E31" s="66">
        <v>216413733</v>
      </c>
      <c r="F31" s="67">
        <v>0.4</v>
      </c>
      <c r="G31" s="68">
        <v>0.2</v>
      </c>
      <c r="H31" s="1">
        <v>1.0723250855813408E-2</v>
      </c>
      <c r="I31" s="33"/>
    </row>
    <row r="32" spans="1:9" x14ac:dyDescent="0.35">
      <c r="A32" s="25">
        <v>28</v>
      </c>
      <c r="B32" s="26" t="s">
        <v>57</v>
      </c>
      <c r="C32" s="26" t="s">
        <v>58</v>
      </c>
      <c r="D32" s="26" t="s">
        <v>59</v>
      </c>
      <c r="E32" s="66">
        <v>271572872</v>
      </c>
      <c r="F32" s="67">
        <v>0.41</v>
      </c>
      <c r="G32" s="68">
        <v>0.2</v>
      </c>
      <c r="H32" s="1">
        <v>1.0355487678102428E-2</v>
      </c>
      <c r="I32" s="33"/>
    </row>
    <row r="33" spans="1:9" x14ac:dyDescent="0.35">
      <c r="A33" s="25">
        <v>29</v>
      </c>
      <c r="B33" s="26" t="s">
        <v>39</v>
      </c>
      <c r="C33" s="26" t="s">
        <v>40</v>
      </c>
      <c r="D33" s="26" t="s">
        <v>41</v>
      </c>
      <c r="E33" s="66">
        <v>129500000</v>
      </c>
      <c r="F33" s="67">
        <v>0.26</v>
      </c>
      <c r="G33" s="68">
        <v>0.2</v>
      </c>
      <c r="H33" s="1">
        <v>9.9356227399068006E-3</v>
      </c>
      <c r="I33" s="33"/>
    </row>
    <row r="34" spans="1:9" x14ac:dyDescent="0.35">
      <c r="A34" s="25">
        <v>30</v>
      </c>
      <c r="B34" s="26" t="s">
        <v>118</v>
      </c>
      <c r="C34" s="26" t="s">
        <v>119</v>
      </c>
      <c r="D34" s="26" t="s">
        <v>120</v>
      </c>
      <c r="E34" s="66">
        <v>33429709866</v>
      </c>
      <c r="F34" s="67">
        <v>0.22</v>
      </c>
      <c r="G34" s="68">
        <v>0.7</v>
      </c>
      <c r="H34" s="1">
        <v>8.7135899853299139E-3</v>
      </c>
      <c r="I34" s="33"/>
    </row>
    <row r="35" spans="1:9" x14ac:dyDescent="0.35">
      <c r="A35" s="25">
        <v>31</v>
      </c>
      <c r="B35" s="26" t="s">
        <v>33</v>
      </c>
      <c r="C35" s="26" t="s">
        <v>34</v>
      </c>
      <c r="D35" s="26" t="s">
        <v>35</v>
      </c>
      <c r="E35" s="66">
        <v>199305492</v>
      </c>
      <c r="F35" s="67">
        <v>0.57999999999999996</v>
      </c>
      <c r="G35" s="68">
        <v>0.1</v>
      </c>
      <c r="H35" s="1">
        <v>8.487606411065024E-3</v>
      </c>
      <c r="I35" s="33"/>
    </row>
    <row r="36" spans="1:9" x14ac:dyDescent="0.35">
      <c r="A36" s="25">
        <v>32</v>
      </c>
      <c r="B36" s="26" t="s">
        <v>158</v>
      </c>
      <c r="C36" s="26" t="s">
        <v>159</v>
      </c>
      <c r="D36" s="26" t="s">
        <v>160</v>
      </c>
      <c r="E36" s="66">
        <v>2374993901</v>
      </c>
      <c r="F36" s="67">
        <v>0.16</v>
      </c>
      <c r="G36" s="68">
        <v>0.7</v>
      </c>
      <c r="H36" s="1">
        <v>7.3967941031516278E-3</v>
      </c>
      <c r="I36" s="33"/>
    </row>
    <row r="37" spans="1:9" x14ac:dyDescent="0.35">
      <c r="A37" s="25">
        <v>33</v>
      </c>
      <c r="B37" s="26" t="s">
        <v>102</v>
      </c>
      <c r="C37" s="26" t="s">
        <v>103</v>
      </c>
      <c r="D37" s="26" t="s">
        <v>104</v>
      </c>
      <c r="E37" s="66">
        <v>1554875</v>
      </c>
      <c r="F37" s="67">
        <v>0.37</v>
      </c>
      <c r="G37" s="68">
        <v>0.4</v>
      </c>
      <c r="H37" s="1">
        <v>7.269223265203845E-3</v>
      </c>
      <c r="I37" s="33"/>
    </row>
    <row r="38" spans="1:9" x14ac:dyDescent="0.35">
      <c r="A38" s="25">
        <v>34</v>
      </c>
      <c r="B38" s="26" t="s">
        <v>146</v>
      </c>
      <c r="C38" s="26" t="s">
        <v>147</v>
      </c>
      <c r="D38" s="26" t="s">
        <v>148</v>
      </c>
      <c r="E38" s="66">
        <v>416270745</v>
      </c>
      <c r="F38" s="67">
        <v>0.43</v>
      </c>
      <c r="G38" s="68">
        <v>0.6</v>
      </c>
      <c r="H38" s="1">
        <v>6.852859920935264E-3</v>
      </c>
      <c r="I38" s="33"/>
    </row>
    <row r="39" spans="1:9" x14ac:dyDescent="0.35">
      <c r="A39" s="25">
        <v>35</v>
      </c>
      <c r="B39" s="26" t="s">
        <v>112</v>
      </c>
      <c r="C39" s="26" t="s">
        <v>113</v>
      </c>
      <c r="D39" s="26" t="s">
        <v>114</v>
      </c>
      <c r="E39" s="66">
        <v>9650000000</v>
      </c>
      <c r="F39" s="67">
        <v>0.32</v>
      </c>
      <c r="G39" s="68">
        <v>0.6</v>
      </c>
      <c r="H39" s="1">
        <v>6.5137951096021539E-3</v>
      </c>
      <c r="I39" s="33"/>
    </row>
    <row r="40" spans="1:9" x14ac:dyDescent="0.35">
      <c r="A40" s="25">
        <v>36</v>
      </c>
      <c r="B40" s="26" t="s">
        <v>130</v>
      </c>
      <c r="C40" s="26" t="s">
        <v>131</v>
      </c>
      <c r="D40" s="26" t="s">
        <v>132</v>
      </c>
      <c r="E40" s="66">
        <v>3975771215</v>
      </c>
      <c r="F40" s="67">
        <v>0.25</v>
      </c>
      <c r="G40" s="68">
        <v>0.8</v>
      </c>
      <c r="H40" s="1">
        <v>6.2898378636246791E-3</v>
      </c>
      <c r="I40" s="33"/>
    </row>
    <row r="41" spans="1:9" x14ac:dyDescent="0.35">
      <c r="A41" s="25">
        <v>37</v>
      </c>
      <c r="B41" s="26" t="s">
        <v>145</v>
      </c>
      <c r="C41" s="26" t="s">
        <v>749</v>
      </c>
      <c r="D41" s="26" t="s">
        <v>750</v>
      </c>
      <c r="E41" s="66">
        <v>2113460101477</v>
      </c>
      <c r="F41" s="67">
        <v>0.18</v>
      </c>
      <c r="G41" s="68">
        <v>0.6</v>
      </c>
      <c r="H41" s="1">
        <v>5.9946141025635051E-3</v>
      </c>
      <c r="I41" s="33"/>
    </row>
    <row r="42" spans="1:9" x14ac:dyDescent="0.35">
      <c r="A42" s="25">
        <v>38</v>
      </c>
      <c r="B42" s="26" t="s">
        <v>109</v>
      </c>
      <c r="C42" s="26" t="s">
        <v>110</v>
      </c>
      <c r="D42" s="26" t="s">
        <v>111</v>
      </c>
      <c r="E42" s="66">
        <v>638848896</v>
      </c>
      <c r="F42" s="67">
        <v>0.14000000000000001</v>
      </c>
      <c r="G42" s="68">
        <v>0.6</v>
      </c>
      <c r="H42" s="1">
        <v>5.2792495063706535E-3</v>
      </c>
      <c r="I42" s="33"/>
    </row>
    <row r="43" spans="1:9" x14ac:dyDescent="0.35">
      <c r="A43" s="25">
        <v>39</v>
      </c>
      <c r="B43" s="26" t="s">
        <v>179</v>
      </c>
      <c r="C43" s="26" t="s">
        <v>180</v>
      </c>
      <c r="D43" s="26" t="s">
        <v>181</v>
      </c>
      <c r="E43" s="66">
        <v>138756915</v>
      </c>
      <c r="F43" s="67">
        <v>0.6</v>
      </c>
      <c r="G43" s="68">
        <v>0.8</v>
      </c>
      <c r="H43" s="1">
        <v>5.1923920586475769E-3</v>
      </c>
      <c r="I43" s="33"/>
    </row>
    <row r="44" spans="1:9" x14ac:dyDescent="0.35">
      <c r="A44" s="25">
        <v>40</v>
      </c>
      <c r="B44" s="26" t="s">
        <v>108</v>
      </c>
      <c r="C44" s="26" t="s">
        <v>1275</v>
      </c>
      <c r="D44" s="26" t="s">
        <v>1276</v>
      </c>
      <c r="E44" s="66">
        <v>226146782</v>
      </c>
      <c r="F44" s="67">
        <v>0.53</v>
      </c>
      <c r="G44" s="68">
        <v>0.3</v>
      </c>
      <c r="H44" s="1">
        <v>4.8124702597050857E-3</v>
      </c>
      <c r="I44" s="33"/>
    </row>
    <row r="45" spans="1:9" x14ac:dyDescent="0.35">
      <c r="A45" s="25">
        <v>41</v>
      </c>
      <c r="B45" s="26" t="s">
        <v>149</v>
      </c>
      <c r="C45" s="26" t="s">
        <v>150</v>
      </c>
      <c r="D45" s="26" t="s">
        <v>151</v>
      </c>
      <c r="E45" s="66">
        <v>61579358</v>
      </c>
      <c r="F45" s="67">
        <v>0.1</v>
      </c>
      <c r="G45" s="68">
        <v>0.9</v>
      </c>
      <c r="H45" s="1">
        <v>4.7528978612327672E-3</v>
      </c>
      <c r="I45" s="33"/>
    </row>
    <row r="46" spans="1:9" x14ac:dyDescent="0.35">
      <c r="A46" s="25">
        <v>42</v>
      </c>
      <c r="B46" s="26" t="s">
        <v>161</v>
      </c>
      <c r="C46" s="26" t="s">
        <v>162</v>
      </c>
      <c r="D46" s="26" t="s">
        <v>163</v>
      </c>
      <c r="E46" s="66">
        <v>39749359700</v>
      </c>
      <c r="F46" s="67">
        <v>0.2</v>
      </c>
      <c r="G46" s="68">
        <v>0.8</v>
      </c>
      <c r="H46" s="1">
        <v>4.0595175633168978E-3</v>
      </c>
      <c r="I46" s="33"/>
    </row>
    <row r="47" spans="1:9" x14ac:dyDescent="0.35">
      <c r="A47" s="25">
        <v>43</v>
      </c>
      <c r="B47" s="26" t="s">
        <v>220</v>
      </c>
      <c r="C47" s="26" t="s">
        <v>221</v>
      </c>
      <c r="D47" s="26" t="s">
        <v>222</v>
      </c>
      <c r="E47" s="66">
        <v>66000000</v>
      </c>
      <c r="F47" s="67">
        <v>0.13</v>
      </c>
      <c r="G47" s="68">
        <v>1</v>
      </c>
      <c r="H47" s="1">
        <v>3.9023159516140397E-3</v>
      </c>
      <c r="I47" s="33"/>
    </row>
    <row r="48" spans="1:9" x14ac:dyDescent="0.35">
      <c r="A48" s="25">
        <v>44</v>
      </c>
      <c r="B48" s="26" t="s">
        <v>185</v>
      </c>
      <c r="C48" s="26" t="s">
        <v>186</v>
      </c>
      <c r="D48" s="26" t="s">
        <v>187</v>
      </c>
      <c r="E48" s="66">
        <v>1030000000</v>
      </c>
      <c r="F48" s="67">
        <v>0.25</v>
      </c>
      <c r="G48" s="68">
        <v>1</v>
      </c>
      <c r="H48" s="1">
        <v>3.8233502467670804E-3</v>
      </c>
      <c r="I48" s="33"/>
    </row>
    <row r="49" spans="1:9" x14ac:dyDescent="0.35">
      <c r="A49" s="25">
        <v>45</v>
      </c>
      <c r="B49" s="26" t="s">
        <v>75</v>
      </c>
      <c r="C49" s="26" t="s">
        <v>76</v>
      </c>
      <c r="D49" s="26" t="s">
        <v>77</v>
      </c>
      <c r="E49" s="66">
        <v>473626239</v>
      </c>
      <c r="F49" s="67">
        <v>0.72</v>
      </c>
      <c r="G49" s="68">
        <v>0.1</v>
      </c>
      <c r="H49" s="1">
        <v>3.5617558976197843E-3</v>
      </c>
      <c r="I49" s="33"/>
    </row>
    <row r="50" spans="1:9" x14ac:dyDescent="0.35">
      <c r="A50" s="25">
        <v>46</v>
      </c>
      <c r="B50" s="26" t="s">
        <v>167</v>
      </c>
      <c r="C50" s="26" t="s">
        <v>168</v>
      </c>
      <c r="D50" s="26" t="s">
        <v>169</v>
      </c>
      <c r="E50" s="66">
        <v>63048706145</v>
      </c>
      <c r="F50" s="67">
        <v>0.16</v>
      </c>
      <c r="G50" s="68">
        <v>0.8</v>
      </c>
      <c r="H50" s="1">
        <v>3.5588041820971967E-3</v>
      </c>
    </row>
    <row r="51" spans="1:9" x14ac:dyDescent="0.35">
      <c r="A51" s="25">
        <v>47</v>
      </c>
      <c r="B51" s="26" t="s">
        <v>90</v>
      </c>
      <c r="C51" s="26" t="s">
        <v>91</v>
      </c>
      <c r="D51" s="26" t="s">
        <v>92</v>
      </c>
      <c r="E51" s="66">
        <v>444793377038</v>
      </c>
      <c r="F51" s="67">
        <v>0.15</v>
      </c>
      <c r="G51" s="68">
        <v>0.3</v>
      </c>
      <c r="H51" s="1">
        <v>3.4731230185529142E-3</v>
      </c>
    </row>
    <row r="52" spans="1:9" x14ac:dyDescent="0.35">
      <c r="A52" s="25">
        <v>48</v>
      </c>
      <c r="B52" s="26" t="s">
        <v>196</v>
      </c>
      <c r="C52" s="26" t="s">
        <v>197</v>
      </c>
      <c r="D52" s="26" t="s">
        <v>198</v>
      </c>
      <c r="E52" s="66">
        <v>52299453</v>
      </c>
      <c r="F52" s="67">
        <v>0.59</v>
      </c>
      <c r="G52" s="68">
        <v>1</v>
      </c>
      <c r="H52" s="1">
        <v>3.4605252556338794E-3</v>
      </c>
    </row>
    <row r="53" spans="1:9" x14ac:dyDescent="0.35">
      <c r="A53" s="25">
        <v>49</v>
      </c>
      <c r="B53" s="26" t="s">
        <v>133</v>
      </c>
      <c r="C53" s="26" t="s">
        <v>134</v>
      </c>
      <c r="D53" s="26" t="s">
        <v>135</v>
      </c>
      <c r="E53" s="66">
        <v>15690000000</v>
      </c>
      <c r="F53" s="67">
        <v>0.25</v>
      </c>
      <c r="G53" s="68">
        <v>0.9</v>
      </c>
      <c r="H53" s="1">
        <v>3.1949420669572528E-3</v>
      </c>
    </row>
    <row r="54" spans="1:9" x14ac:dyDescent="0.35">
      <c r="A54" s="25">
        <v>50</v>
      </c>
      <c r="B54" s="26" t="s">
        <v>121</v>
      </c>
      <c r="C54" s="26" t="s">
        <v>122</v>
      </c>
      <c r="D54" s="26" t="s">
        <v>123</v>
      </c>
      <c r="E54" s="66">
        <v>178740916</v>
      </c>
      <c r="F54" s="67">
        <v>0.56999999999999995</v>
      </c>
      <c r="G54" s="68">
        <v>0.2</v>
      </c>
      <c r="H54" s="1">
        <v>2.5174734239559889E-3</v>
      </c>
    </row>
    <row r="56" spans="1:9" x14ac:dyDescent="0.35">
      <c r="B56" s="34" t="s">
        <v>274</v>
      </c>
      <c r="C56" s="35"/>
      <c r="D56" s="36"/>
    </row>
    <row r="57" spans="1:9" x14ac:dyDescent="0.35">
      <c r="B57" s="34" t="s">
        <v>158</v>
      </c>
      <c r="C57" s="35" t="s">
        <v>159</v>
      </c>
      <c r="D57" s="35" t="s">
        <v>160</v>
      </c>
    </row>
    <row r="58" spans="1:9" x14ac:dyDescent="0.35">
      <c r="B58" s="12" t="s">
        <v>161</v>
      </c>
      <c r="C58" s="35" t="s">
        <v>162</v>
      </c>
      <c r="D58" s="35" t="s">
        <v>163</v>
      </c>
    </row>
    <row r="59" spans="1:9" x14ac:dyDescent="0.35">
      <c r="B59" s="12" t="s">
        <v>146</v>
      </c>
      <c r="C59" s="35" t="s">
        <v>147</v>
      </c>
      <c r="D59" s="35" t="s">
        <v>148</v>
      </c>
    </row>
    <row r="60" spans="1:9" x14ac:dyDescent="0.35">
      <c r="B60" s="12" t="s">
        <v>179</v>
      </c>
      <c r="C60" s="35" t="s">
        <v>180</v>
      </c>
      <c r="D60" s="35" t="s">
        <v>181</v>
      </c>
    </row>
    <row r="61" spans="1:9" x14ac:dyDescent="0.35">
      <c r="B61" s="12" t="s">
        <v>149</v>
      </c>
      <c r="C61" s="35" t="s">
        <v>150</v>
      </c>
      <c r="D61" s="35" t="s">
        <v>151</v>
      </c>
    </row>
  </sheetData>
  <sortState ref="A5:H49">
    <sortCondition descending="1" ref="H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4269-104D-4035-A56E-589124737F6F}">
  <sheetPr codeName="Лист4"/>
  <dimension ref="A1:V42"/>
  <sheetViews>
    <sheetView showGridLines="0" workbookViewId="0">
      <selection activeCell="D12" sqref="D12"/>
    </sheetView>
  </sheetViews>
  <sheetFormatPr defaultColWidth="9.453125" defaultRowHeight="12.5" x14ac:dyDescent="0.35"/>
  <cols>
    <col min="1" max="1" width="4.453125" style="12" customWidth="1"/>
    <col min="2" max="2" width="6.54296875" style="12" bestFit="1" customWidth="1"/>
    <col min="3" max="3" width="40.453125" style="33" customWidth="1"/>
    <col min="4" max="4" width="44.54296875" style="33" customWidth="1"/>
    <col min="5" max="5" width="19.453125" style="12" customWidth="1"/>
    <col min="6" max="6" width="10.54296875" style="12" customWidth="1"/>
    <col min="7" max="7" width="12.54296875" style="12" customWidth="1"/>
    <col min="8" max="8" width="11.453125" style="12" bestFit="1" customWidth="1"/>
    <col min="9" max="9" width="17.81640625" style="12" bestFit="1" customWidth="1"/>
    <col min="10" max="10" width="9.453125" style="12"/>
    <col min="11" max="11" width="12" style="12" bestFit="1" customWidth="1"/>
    <col min="12" max="14" width="9.453125" style="12"/>
    <col min="15" max="15" width="12" style="12" bestFit="1" customWidth="1"/>
    <col min="16" max="16" width="20.26953125" style="12" bestFit="1" customWidth="1"/>
    <col min="17" max="17" width="9.453125" style="12"/>
    <col min="18" max="18" width="12.453125" style="12" bestFit="1" customWidth="1"/>
    <col min="19" max="19" width="12" style="12" bestFit="1" customWidth="1"/>
    <col min="20" max="21" width="9.453125" style="12"/>
    <col min="22" max="22" width="22" style="12" bestFit="1" customWidth="1"/>
    <col min="23" max="24" width="9.453125" style="12"/>
    <col min="25" max="25" width="11.54296875" style="12" bestFit="1" customWidth="1"/>
    <col min="26" max="16384" width="9.453125" style="12"/>
  </cols>
  <sheetData>
    <row r="1" spans="1:20" ht="13" x14ac:dyDescent="0.35">
      <c r="C1" s="13" t="s">
        <v>0</v>
      </c>
      <c r="D1" s="14" t="s">
        <v>1</v>
      </c>
    </row>
    <row r="2" spans="1:20" ht="13" thickBot="1" x14ac:dyDescent="0.4">
      <c r="C2" s="16">
        <v>45282</v>
      </c>
      <c r="D2" s="17"/>
    </row>
    <row r="3" spans="1:20" ht="13" x14ac:dyDescent="0.35">
      <c r="A3" s="18"/>
      <c r="B3" s="19"/>
      <c r="C3" s="20"/>
      <c r="D3" s="20"/>
      <c r="E3" s="19"/>
      <c r="F3" s="19"/>
      <c r="G3" s="19"/>
      <c r="H3" s="19"/>
    </row>
    <row r="4" spans="1:20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1274</v>
      </c>
    </row>
    <row r="5" spans="1:20" s="33" customFormat="1" x14ac:dyDescent="0.35">
      <c r="A5" s="25">
        <v>1</v>
      </c>
      <c r="B5" s="27" t="s">
        <v>12</v>
      </c>
      <c r="C5" s="27" t="s">
        <v>13</v>
      </c>
      <c r="D5" s="27" t="s">
        <v>14</v>
      </c>
      <c r="E5" s="28">
        <v>692865762</v>
      </c>
      <c r="F5" s="29">
        <v>0.55000000000000004</v>
      </c>
      <c r="G5" s="3">
        <v>0.29349049999999999</v>
      </c>
      <c r="H5" s="1">
        <v>0.20000000052743305</v>
      </c>
      <c r="I5" s="129"/>
      <c r="T5" s="69"/>
    </row>
    <row r="6" spans="1:20" s="33" customFormat="1" x14ac:dyDescent="0.35">
      <c r="A6" s="25">
        <v>2</v>
      </c>
      <c r="B6" s="27" t="s">
        <v>9</v>
      </c>
      <c r="C6" s="27" t="s">
        <v>10</v>
      </c>
      <c r="D6" s="27" t="s">
        <v>11</v>
      </c>
      <c r="E6" s="28">
        <v>23673512900</v>
      </c>
      <c r="F6" s="29">
        <v>0.5</v>
      </c>
      <c r="G6" s="3">
        <v>0.33519759999999998</v>
      </c>
      <c r="H6" s="1">
        <v>0.15929083070332817</v>
      </c>
      <c r="I6" s="129"/>
      <c r="T6" s="69"/>
    </row>
    <row r="7" spans="1:20" s="33" customFormat="1" x14ac:dyDescent="0.35">
      <c r="A7" s="25">
        <v>3</v>
      </c>
      <c r="B7" s="26" t="s">
        <v>15</v>
      </c>
      <c r="C7" s="27" t="s">
        <v>16</v>
      </c>
      <c r="D7" s="27" t="s">
        <v>17</v>
      </c>
      <c r="E7" s="28">
        <v>21586948000</v>
      </c>
      <c r="F7" s="29">
        <v>0.48</v>
      </c>
      <c r="G7" s="3">
        <v>0.2454392</v>
      </c>
      <c r="H7" s="1">
        <v>0.17303489672326922</v>
      </c>
      <c r="I7" s="129"/>
      <c r="T7" s="69"/>
    </row>
    <row r="8" spans="1:20" s="33" customFormat="1" x14ac:dyDescent="0.35">
      <c r="A8" s="25">
        <v>4</v>
      </c>
      <c r="B8" s="27" t="s">
        <v>18</v>
      </c>
      <c r="C8" s="27" t="s">
        <v>19</v>
      </c>
      <c r="D8" s="27" t="s">
        <v>20</v>
      </c>
      <c r="E8" s="28">
        <v>152863397</v>
      </c>
      <c r="F8" s="29">
        <v>0.37</v>
      </c>
      <c r="G8" s="3">
        <v>0.41899700000000001</v>
      </c>
      <c r="H8" s="1">
        <v>9.77111186797191E-2</v>
      </c>
      <c r="I8" s="129"/>
      <c r="T8" s="69"/>
    </row>
    <row r="9" spans="1:20" s="33" customFormat="1" x14ac:dyDescent="0.35">
      <c r="A9" s="25">
        <v>5</v>
      </c>
      <c r="B9" s="27" t="s">
        <v>36</v>
      </c>
      <c r="C9" s="27" t="s">
        <v>37</v>
      </c>
      <c r="D9" s="27" t="s">
        <v>38</v>
      </c>
      <c r="E9" s="28">
        <v>2178690700</v>
      </c>
      <c r="F9" s="29">
        <v>0.32</v>
      </c>
      <c r="G9" s="3">
        <v>0.67039519999999997</v>
      </c>
      <c r="H9" s="1">
        <v>7.3366292178367015E-2</v>
      </c>
      <c r="I9" s="129"/>
      <c r="T9" s="69"/>
    </row>
    <row r="10" spans="1:20" s="33" customFormat="1" x14ac:dyDescent="0.35">
      <c r="A10" s="25">
        <v>6</v>
      </c>
      <c r="B10" s="27" t="s">
        <v>21</v>
      </c>
      <c r="C10" s="27" t="s">
        <v>22</v>
      </c>
      <c r="D10" s="27" t="s">
        <v>23</v>
      </c>
      <c r="E10" s="28">
        <v>3036306000</v>
      </c>
      <c r="F10" s="29">
        <v>0.21</v>
      </c>
      <c r="G10" s="3">
        <v>0.2</v>
      </c>
      <c r="H10" s="1">
        <v>4.7370500781493498E-2</v>
      </c>
      <c r="I10" s="129"/>
      <c r="T10" s="69"/>
    </row>
    <row r="11" spans="1:20" s="33" customFormat="1" x14ac:dyDescent="0.35">
      <c r="A11" s="25">
        <v>7</v>
      </c>
      <c r="B11" s="27" t="s">
        <v>45</v>
      </c>
      <c r="C11" s="27" t="s">
        <v>46</v>
      </c>
      <c r="D11" s="27" t="s">
        <v>47</v>
      </c>
      <c r="E11" s="28">
        <v>35725994705</v>
      </c>
      <c r="F11" s="29">
        <v>0.25</v>
      </c>
      <c r="G11" s="3">
        <v>0.68107289999999998</v>
      </c>
      <c r="H11" s="1">
        <v>4.7249391913856832E-2</v>
      </c>
      <c r="I11" s="129"/>
      <c r="T11" s="69"/>
    </row>
    <row r="12" spans="1:20" s="33" customFormat="1" x14ac:dyDescent="0.35">
      <c r="A12" s="25">
        <v>8</v>
      </c>
      <c r="B12" s="27" t="s">
        <v>42</v>
      </c>
      <c r="C12" s="27" t="s">
        <v>43</v>
      </c>
      <c r="D12" s="27" t="s">
        <v>44</v>
      </c>
      <c r="E12" s="28">
        <v>136069400</v>
      </c>
      <c r="F12" s="29">
        <v>0.22</v>
      </c>
      <c r="G12" s="3">
        <v>0.4</v>
      </c>
      <c r="H12" s="1">
        <v>3.2012788763348614E-2</v>
      </c>
      <c r="I12" s="129"/>
      <c r="T12" s="69"/>
    </row>
    <row r="13" spans="1:20" s="33" customFormat="1" x14ac:dyDescent="0.35">
      <c r="A13" s="25">
        <v>9</v>
      </c>
      <c r="B13" s="27" t="s">
        <v>27</v>
      </c>
      <c r="C13" s="27" t="s">
        <v>28</v>
      </c>
      <c r="D13" s="27" t="s">
        <v>29</v>
      </c>
      <c r="E13" s="28">
        <v>10598177817</v>
      </c>
      <c r="F13" s="29">
        <v>0.11</v>
      </c>
      <c r="G13" s="3">
        <v>0.2</v>
      </c>
      <c r="H13" s="1">
        <v>3.3633510132106408E-2</v>
      </c>
      <c r="I13" s="129"/>
      <c r="T13" s="69"/>
    </row>
    <row r="14" spans="1:20" s="33" customFormat="1" ht="25" x14ac:dyDescent="0.35">
      <c r="A14" s="25">
        <v>10</v>
      </c>
      <c r="B14" s="27" t="s">
        <v>66</v>
      </c>
      <c r="C14" s="27" t="s">
        <v>67</v>
      </c>
      <c r="D14" s="27" t="s">
        <v>68</v>
      </c>
      <c r="E14" s="28">
        <v>15193014862</v>
      </c>
      <c r="F14" s="29">
        <v>0.18</v>
      </c>
      <c r="G14" s="3">
        <v>1</v>
      </c>
      <c r="H14" s="1">
        <v>2.4707232252824212E-2</v>
      </c>
      <c r="I14" s="129"/>
      <c r="T14" s="69"/>
    </row>
    <row r="15" spans="1:20" s="33" customFormat="1" x14ac:dyDescent="0.35">
      <c r="A15" s="25">
        <v>11</v>
      </c>
      <c r="B15" s="27" t="s">
        <v>63</v>
      </c>
      <c r="C15" s="27" t="s">
        <v>64</v>
      </c>
      <c r="D15" s="27" t="s">
        <v>65</v>
      </c>
      <c r="E15" s="28">
        <v>837718660</v>
      </c>
      <c r="F15" s="29">
        <v>0.23</v>
      </c>
      <c r="G15" s="3">
        <v>0.4</v>
      </c>
      <c r="H15" s="1">
        <v>2.409707508343165E-2</v>
      </c>
      <c r="I15" s="129"/>
      <c r="T15" s="69"/>
    </row>
    <row r="16" spans="1:20" s="33" customFormat="1" x14ac:dyDescent="0.35">
      <c r="A16" s="25">
        <v>12</v>
      </c>
      <c r="B16" s="27" t="s">
        <v>30</v>
      </c>
      <c r="C16" s="27" t="s">
        <v>31</v>
      </c>
      <c r="D16" s="27" t="s">
        <v>32</v>
      </c>
      <c r="E16" s="28">
        <v>101911355</v>
      </c>
      <c r="F16" s="29">
        <v>0.37</v>
      </c>
      <c r="G16" s="3">
        <v>0.4</v>
      </c>
      <c r="H16" s="1">
        <v>2.3679493591276066E-2</v>
      </c>
      <c r="I16" s="129"/>
      <c r="T16" s="69"/>
    </row>
    <row r="17" spans="1:22" s="33" customFormat="1" x14ac:dyDescent="0.35">
      <c r="A17" s="25">
        <v>13</v>
      </c>
      <c r="B17" s="27" t="s">
        <v>78</v>
      </c>
      <c r="C17" s="27" t="s">
        <v>79</v>
      </c>
      <c r="D17" s="27" t="s">
        <v>80</v>
      </c>
      <c r="E17" s="28">
        <v>104400000000</v>
      </c>
      <c r="F17" s="29">
        <v>0.35</v>
      </c>
      <c r="G17" s="3">
        <v>0.6</v>
      </c>
      <c r="H17" s="1">
        <v>2.2520776852116859E-2</v>
      </c>
      <c r="I17" s="129"/>
      <c r="J17" s="12"/>
      <c r="K17" s="12"/>
      <c r="L17" s="12"/>
      <c r="M17" s="12"/>
      <c r="T17" s="69"/>
    </row>
    <row r="18" spans="1:22" s="33" customFormat="1" x14ac:dyDescent="0.35">
      <c r="A18" s="25">
        <v>14</v>
      </c>
      <c r="B18" s="27" t="s">
        <v>24</v>
      </c>
      <c r="C18" s="27" t="s">
        <v>25</v>
      </c>
      <c r="D18" s="27" t="s">
        <v>26</v>
      </c>
      <c r="E18" s="28">
        <v>326342270</v>
      </c>
      <c r="F18" s="29">
        <v>0.98</v>
      </c>
      <c r="G18" s="3">
        <v>0.1</v>
      </c>
      <c r="H18" s="1">
        <v>1.9967529064876862E-2</v>
      </c>
      <c r="I18" s="129"/>
      <c r="J18" s="12"/>
      <c r="K18" s="12"/>
      <c r="L18" s="12"/>
      <c r="M18" s="12"/>
      <c r="T18" s="69"/>
    </row>
    <row r="19" spans="1:22" s="33" customFormat="1" x14ac:dyDescent="0.35">
      <c r="A19" s="25">
        <v>15</v>
      </c>
      <c r="B19" s="27" t="s">
        <v>60</v>
      </c>
      <c r="C19" s="27" t="s">
        <v>61</v>
      </c>
      <c r="D19" s="27" t="s">
        <v>62</v>
      </c>
      <c r="E19" s="28">
        <v>5993227240</v>
      </c>
      <c r="F19" s="29">
        <v>0.21</v>
      </c>
      <c r="G19" s="3">
        <v>0.4</v>
      </c>
      <c r="H19" s="1">
        <v>2.1358562752552556E-2</v>
      </c>
      <c r="I19" s="129"/>
      <c r="J19" s="12"/>
      <c r="K19" s="12"/>
      <c r="L19" s="12"/>
      <c r="M19" s="12"/>
      <c r="T19" s="69"/>
    </row>
    <row r="20" spans="1:22" x14ac:dyDescent="0.35">
      <c r="H20" s="70"/>
    </row>
    <row r="21" spans="1:22" x14ac:dyDescent="0.35">
      <c r="B21" s="34" t="s">
        <v>274</v>
      </c>
      <c r="C21" s="35"/>
      <c r="D21" s="36"/>
    </row>
    <row r="22" spans="1:22" x14ac:dyDescent="0.35">
      <c r="B22" s="34" t="s">
        <v>60</v>
      </c>
      <c r="C22" s="35" t="s">
        <v>61</v>
      </c>
      <c r="D22" s="35" t="s">
        <v>62</v>
      </c>
    </row>
    <row r="24" spans="1:22" x14ac:dyDescent="0.35">
      <c r="B24" s="12" t="s">
        <v>275</v>
      </c>
      <c r="H24" s="65"/>
    </row>
    <row r="25" spans="1:22" x14ac:dyDescent="0.35">
      <c r="B25" s="34" t="s">
        <v>48</v>
      </c>
      <c r="C25" s="35" t="s">
        <v>49</v>
      </c>
      <c r="D25" s="35" t="s">
        <v>50</v>
      </c>
      <c r="H25" s="65"/>
      <c r="I25" s="119"/>
      <c r="J25" s="65"/>
      <c r="L25" s="65"/>
    </row>
    <row r="26" spans="1:22" x14ac:dyDescent="0.35">
      <c r="H26" s="65"/>
      <c r="I26" s="119"/>
      <c r="J26" s="65"/>
      <c r="L26" s="65"/>
      <c r="S26" s="65"/>
    </row>
    <row r="27" spans="1:22" x14ac:dyDescent="0.35">
      <c r="H27" s="65"/>
      <c r="I27" s="119"/>
      <c r="J27" s="65"/>
      <c r="L27" s="65"/>
      <c r="P27" s="128"/>
      <c r="S27" s="65"/>
      <c r="V27" s="128"/>
    </row>
    <row r="28" spans="1:22" x14ac:dyDescent="0.35">
      <c r="H28" s="65"/>
      <c r="I28" s="119"/>
      <c r="J28" s="65"/>
      <c r="L28" s="65"/>
      <c r="S28" s="65"/>
    </row>
    <row r="29" spans="1:22" x14ac:dyDescent="0.35">
      <c r="H29" s="65"/>
      <c r="I29" s="119"/>
      <c r="J29" s="65"/>
      <c r="L29" s="65"/>
      <c r="S29" s="65"/>
    </row>
    <row r="30" spans="1:22" x14ac:dyDescent="0.35">
      <c r="H30" s="65"/>
      <c r="I30" s="119"/>
      <c r="J30" s="65"/>
      <c r="L30" s="65"/>
      <c r="S30" s="65"/>
    </row>
    <row r="31" spans="1:22" x14ac:dyDescent="0.35">
      <c r="H31" s="65"/>
      <c r="I31" s="119"/>
      <c r="J31" s="65"/>
      <c r="L31" s="65"/>
      <c r="S31" s="65"/>
    </row>
    <row r="32" spans="1:22" ht="14" x14ac:dyDescent="0.35">
      <c r="H32" s="65"/>
      <c r="I32" s="119"/>
      <c r="J32" s="65"/>
      <c r="L32" s="65"/>
      <c r="O32" s="126"/>
      <c r="P32" s="127"/>
      <c r="S32" s="65"/>
    </row>
    <row r="33" spans="8:19" x14ac:dyDescent="0.35">
      <c r="H33" s="65"/>
      <c r="I33" s="119"/>
      <c r="J33" s="65"/>
      <c r="L33" s="65"/>
      <c r="S33" s="65"/>
    </row>
    <row r="34" spans="8:19" x14ac:dyDescent="0.35">
      <c r="H34" s="65"/>
      <c r="I34" s="119"/>
      <c r="J34" s="65"/>
      <c r="L34" s="65"/>
      <c r="S34" s="65"/>
    </row>
    <row r="35" spans="8:19" x14ac:dyDescent="0.35">
      <c r="H35" s="65"/>
      <c r="I35" s="119"/>
      <c r="J35" s="65"/>
      <c r="L35" s="65"/>
      <c r="S35" s="65"/>
    </row>
    <row r="36" spans="8:19" x14ac:dyDescent="0.35">
      <c r="H36" s="65"/>
      <c r="I36" s="119"/>
      <c r="J36" s="65"/>
      <c r="L36" s="65"/>
      <c r="S36" s="65"/>
    </row>
    <row r="37" spans="8:19" x14ac:dyDescent="0.35">
      <c r="H37" s="65"/>
      <c r="I37" s="119"/>
      <c r="J37" s="65"/>
      <c r="L37" s="65"/>
      <c r="S37" s="65"/>
    </row>
    <row r="38" spans="8:19" x14ac:dyDescent="0.35">
      <c r="H38" s="65"/>
      <c r="I38" s="119"/>
      <c r="J38" s="65"/>
      <c r="L38" s="65"/>
      <c r="S38" s="65"/>
    </row>
    <row r="39" spans="8:19" x14ac:dyDescent="0.35">
      <c r="H39" s="65"/>
      <c r="I39" s="119"/>
      <c r="J39" s="65"/>
      <c r="L39" s="65"/>
      <c r="S39" s="65"/>
    </row>
    <row r="40" spans="8:19" x14ac:dyDescent="0.35">
      <c r="H40" s="65"/>
      <c r="S40" s="65"/>
    </row>
    <row r="41" spans="8:19" x14ac:dyDescent="0.35">
      <c r="H41" s="65"/>
    </row>
    <row r="42" spans="8:19" x14ac:dyDescent="0.35">
      <c r="H42" s="65"/>
    </row>
  </sheetData>
  <sortState ref="A5:H19">
    <sortCondition descending="1" ref="H4"/>
  </sortState>
  <conditionalFormatting sqref="B25">
    <cfRule type="cellIs" dxfId="16" priority="1" operator="equal">
      <formula>"@"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FDA0-C865-4715-83E4-0AE0ECBFECE8}">
  <sheetPr codeName="Лист5"/>
  <dimension ref="A1:H25"/>
  <sheetViews>
    <sheetView showGridLines="0" zoomScaleNormal="100" workbookViewId="0">
      <selection activeCell="D12" sqref="D12"/>
    </sheetView>
  </sheetViews>
  <sheetFormatPr defaultColWidth="9.453125" defaultRowHeight="12.5" x14ac:dyDescent="0.35"/>
  <cols>
    <col min="1" max="1" width="4.453125" style="12" customWidth="1"/>
    <col min="2" max="2" width="6.54296875" style="12" bestFit="1" customWidth="1"/>
    <col min="3" max="3" width="40.453125" style="33" customWidth="1"/>
    <col min="4" max="4" width="44.54296875" style="33" customWidth="1"/>
    <col min="5" max="5" width="19.453125" style="12" customWidth="1"/>
    <col min="6" max="6" width="10.54296875" style="12" customWidth="1"/>
    <col min="7" max="7" width="12.54296875" style="12" customWidth="1"/>
    <col min="8" max="8" width="11.453125" style="12" bestFit="1" customWidth="1"/>
    <col min="9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45282</v>
      </c>
      <c r="D2" s="17"/>
    </row>
    <row r="3" spans="1:8" ht="13" x14ac:dyDescent="0.35">
      <c r="A3" s="18"/>
      <c r="B3" s="19"/>
      <c r="C3" s="20"/>
      <c r="D3" s="20"/>
      <c r="E3" s="19"/>
      <c r="F3" s="19"/>
      <c r="G3" s="19"/>
      <c r="H3" s="19"/>
    </row>
    <row r="4" spans="1:8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1274</v>
      </c>
    </row>
    <row r="5" spans="1:8" s="33" customFormat="1" x14ac:dyDescent="0.35">
      <c r="A5" s="25">
        <v>1</v>
      </c>
      <c r="B5" s="27" t="s">
        <v>12</v>
      </c>
      <c r="C5" s="27" t="s">
        <v>13</v>
      </c>
      <c r="D5" s="27" t="s">
        <v>14</v>
      </c>
      <c r="E5" s="28">
        <v>692865762</v>
      </c>
      <c r="F5" s="29">
        <v>0.55000000000000004</v>
      </c>
      <c r="G5" s="3">
        <v>7.1536699999999995E-2</v>
      </c>
      <c r="H5" s="1">
        <v>9.000001951782434E-2</v>
      </c>
    </row>
    <row r="6" spans="1:8" s="33" customFormat="1" x14ac:dyDescent="0.35">
      <c r="A6" s="25">
        <v>2</v>
      </c>
      <c r="B6" s="27" t="s">
        <v>9</v>
      </c>
      <c r="C6" s="27" t="s">
        <v>10</v>
      </c>
      <c r="D6" s="27" t="s">
        <v>11</v>
      </c>
      <c r="E6" s="28">
        <v>23673512900</v>
      </c>
      <c r="F6" s="29">
        <v>0.5</v>
      </c>
      <c r="G6" s="3">
        <v>0.1025829</v>
      </c>
      <c r="H6" s="1">
        <v>8.9999992778666188E-2</v>
      </c>
    </row>
    <row r="7" spans="1:8" s="33" customFormat="1" x14ac:dyDescent="0.35">
      <c r="A7" s="25">
        <v>3</v>
      </c>
      <c r="B7" s="26" t="s">
        <v>15</v>
      </c>
      <c r="C7" s="27" t="s">
        <v>16</v>
      </c>
      <c r="D7" s="27" t="s">
        <v>17</v>
      </c>
      <c r="E7" s="28">
        <v>21586948000</v>
      </c>
      <c r="F7" s="29">
        <v>0.48</v>
      </c>
      <c r="G7" s="3">
        <v>6.9147299999999995E-2</v>
      </c>
      <c r="H7" s="1">
        <v>9.0000002198881254E-2</v>
      </c>
    </row>
    <row r="8" spans="1:8" s="33" customFormat="1" x14ac:dyDescent="0.35">
      <c r="A8" s="25">
        <v>4</v>
      </c>
      <c r="B8" s="27" t="s">
        <v>18</v>
      </c>
      <c r="C8" s="27" t="s">
        <v>19</v>
      </c>
      <c r="D8" s="27" t="s">
        <v>20</v>
      </c>
      <c r="E8" s="28">
        <v>152863397</v>
      </c>
      <c r="F8" s="29">
        <v>0.37</v>
      </c>
      <c r="G8" s="3">
        <v>0.20904110000000001</v>
      </c>
      <c r="H8" s="1">
        <v>8.9999990650962272E-2</v>
      </c>
    </row>
    <row r="9" spans="1:8" s="33" customFormat="1" x14ac:dyDescent="0.35">
      <c r="A9" s="25">
        <v>5</v>
      </c>
      <c r="B9" s="27" t="s">
        <v>36</v>
      </c>
      <c r="C9" s="27" t="s">
        <v>37</v>
      </c>
      <c r="D9" s="27" t="s">
        <v>38</v>
      </c>
      <c r="E9" s="28">
        <v>2178690700</v>
      </c>
      <c r="F9" s="29">
        <v>0.32</v>
      </c>
      <c r="G9" s="3">
        <v>0.44545020000000002</v>
      </c>
      <c r="H9" s="1">
        <v>8.999999896715781E-2</v>
      </c>
    </row>
    <row r="10" spans="1:8" s="33" customFormat="1" x14ac:dyDescent="0.35">
      <c r="A10" s="25">
        <v>6</v>
      </c>
      <c r="B10" s="27" t="s">
        <v>21</v>
      </c>
      <c r="C10" s="27" t="s">
        <v>22</v>
      </c>
      <c r="D10" s="27" t="s">
        <v>23</v>
      </c>
      <c r="E10" s="28">
        <v>3036306000</v>
      </c>
      <c r="F10" s="29">
        <v>0.21</v>
      </c>
      <c r="G10" s="3">
        <v>0.2</v>
      </c>
      <c r="H10" s="1">
        <v>8.7455209843918358E-2</v>
      </c>
    </row>
    <row r="11" spans="1:8" s="33" customFormat="1" x14ac:dyDescent="0.35">
      <c r="A11" s="25">
        <v>7</v>
      </c>
      <c r="B11" s="27" t="s">
        <v>45</v>
      </c>
      <c r="C11" s="27" t="s">
        <v>46</v>
      </c>
      <c r="D11" s="27" t="s">
        <v>47</v>
      </c>
      <c r="E11" s="28">
        <v>35725994705</v>
      </c>
      <c r="F11" s="29">
        <v>0.25</v>
      </c>
      <c r="G11" s="3">
        <v>0.7</v>
      </c>
      <c r="H11" s="1">
        <v>8.9655796655890144E-2</v>
      </c>
    </row>
    <row r="12" spans="1:8" s="33" customFormat="1" x14ac:dyDescent="0.35">
      <c r="A12" s="25">
        <v>8</v>
      </c>
      <c r="B12" s="27" t="s">
        <v>42</v>
      </c>
      <c r="C12" s="27" t="s">
        <v>43</v>
      </c>
      <c r="D12" s="27" t="s">
        <v>44</v>
      </c>
      <c r="E12" s="28">
        <v>136069400</v>
      </c>
      <c r="F12" s="29">
        <v>0.22</v>
      </c>
      <c r="G12" s="3">
        <v>0.4</v>
      </c>
      <c r="H12" s="1">
        <v>5.9101869577056564E-2</v>
      </c>
    </row>
    <row r="13" spans="1:8" s="33" customFormat="1" x14ac:dyDescent="0.35">
      <c r="A13" s="25">
        <v>9</v>
      </c>
      <c r="B13" s="27" t="s">
        <v>27</v>
      </c>
      <c r="C13" s="27" t="s">
        <v>28</v>
      </c>
      <c r="D13" s="27" t="s">
        <v>29</v>
      </c>
      <c r="E13" s="28">
        <v>10598177817</v>
      </c>
      <c r="F13" s="29">
        <v>0.11</v>
      </c>
      <c r="G13" s="3">
        <v>0.2</v>
      </c>
      <c r="H13" s="1">
        <v>6.2094038227690926E-2</v>
      </c>
    </row>
    <row r="14" spans="1:8" s="33" customFormat="1" ht="25" x14ac:dyDescent="0.35">
      <c r="A14" s="25">
        <v>10</v>
      </c>
      <c r="B14" s="27" t="s">
        <v>66</v>
      </c>
      <c r="C14" s="27" t="s">
        <v>67</v>
      </c>
      <c r="D14" s="27" t="s">
        <v>68</v>
      </c>
      <c r="E14" s="28">
        <v>15193014862</v>
      </c>
      <c r="F14" s="29">
        <v>0.18</v>
      </c>
      <c r="G14" s="3">
        <v>1</v>
      </c>
      <c r="H14" s="1">
        <v>4.5614383333210017E-2</v>
      </c>
    </row>
    <row r="15" spans="1:8" s="33" customFormat="1" x14ac:dyDescent="0.35">
      <c r="A15" s="25">
        <v>11</v>
      </c>
      <c r="B15" s="27" t="s">
        <v>63</v>
      </c>
      <c r="C15" s="27" t="s">
        <v>64</v>
      </c>
      <c r="D15" s="27" t="s">
        <v>65</v>
      </c>
      <c r="E15" s="28">
        <v>837718660</v>
      </c>
      <c r="F15" s="29">
        <v>0.23</v>
      </c>
      <c r="G15" s="3">
        <v>0.4</v>
      </c>
      <c r="H15" s="1">
        <v>4.4487913855229648E-2</v>
      </c>
    </row>
    <row r="16" spans="1:8" s="33" customFormat="1" x14ac:dyDescent="0.35">
      <c r="A16" s="25">
        <v>12</v>
      </c>
      <c r="B16" s="27" t="s">
        <v>30</v>
      </c>
      <c r="C16" s="27" t="s">
        <v>31</v>
      </c>
      <c r="D16" s="27" t="s">
        <v>32</v>
      </c>
      <c r="E16" s="28">
        <v>101911355</v>
      </c>
      <c r="F16" s="29">
        <v>0.37</v>
      </c>
      <c r="G16" s="3">
        <v>0.4</v>
      </c>
      <c r="H16" s="1">
        <v>4.371697674413897E-2</v>
      </c>
    </row>
    <row r="17" spans="1:8" s="33" customFormat="1" x14ac:dyDescent="0.35">
      <c r="A17" s="25">
        <v>13</v>
      </c>
      <c r="B17" s="27" t="s">
        <v>78</v>
      </c>
      <c r="C17" s="27" t="s">
        <v>79</v>
      </c>
      <c r="D17" s="27" t="s">
        <v>80</v>
      </c>
      <c r="E17" s="28">
        <v>104400000000</v>
      </c>
      <c r="F17" s="29">
        <v>0.35</v>
      </c>
      <c r="G17" s="3">
        <v>0.6</v>
      </c>
      <c r="H17" s="1">
        <v>4.1577759005228795E-2</v>
      </c>
    </row>
    <row r="18" spans="1:8" s="33" customFormat="1" x14ac:dyDescent="0.35">
      <c r="A18" s="25">
        <v>14</v>
      </c>
      <c r="B18" s="27" t="s">
        <v>24</v>
      </c>
      <c r="C18" s="27" t="s">
        <v>25</v>
      </c>
      <c r="D18" s="27" t="s">
        <v>26</v>
      </c>
      <c r="E18" s="28">
        <v>326342270</v>
      </c>
      <c r="F18" s="29">
        <v>0.98</v>
      </c>
      <c r="G18" s="3">
        <v>0.1</v>
      </c>
      <c r="H18" s="1">
        <v>3.6863964189197844E-2</v>
      </c>
    </row>
    <row r="19" spans="1:8" s="33" customFormat="1" x14ac:dyDescent="0.35">
      <c r="A19" s="25">
        <v>15</v>
      </c>
      <c r="B19" s="27" t="s">
        <v>60</v>
      </c>
      <c r="C19" s="27" t="s">
        <v>61</v>
      </c>
      <c r="D19" s="27" t="s">
        <v>62</v>
      </c>
      <c r="E19" s="28">
        <v>5993227240</v>
      </c>
      <c r="F19" s="29">
        <v>0.21</v>
      </c>
      <c r="G19" s="3">
        <v>0.4</v>
      </c>
      <c r="H19" s="1">
        <v>3.9432084454946947E-2</v>
      </c>
    </row>
    <row r="20" spans="1:8" x14ac:dyDescent="0.35">
      <c r="H20" s="70"/>
    </row>
    <row r="21" spans="1:8" x14ac:dyDescent="0.35">
      <c r="B21" s="34" t="s">
        <v>274</v>
      </c>
      <c r="C21" s="35"/>
      <c r="D21" s="36"/>
    </row>
    <row r="22" spans="1:8" x14ac:dyDescent="0.35">
      <c r="B22" s="34" t="s">
        <v>60</v>
      </c>
      <c r="C22" s="35" t="s">
        <v>61</v>
      </c>
      <c r="D22" s="35" t="s">
        <v>62</v>
      </c>
    </row>
    <row r="24" spans="1:8" x14ac:dyDescent="0.35">
      <c r="B24" s="12" t="s">
        <v>275</v>
      </c>
    </row>
    <row r="25" spans="1:8" x14ac:dyDescent="0.35">
      <c r="B25" s="34" t="s">
        <v>48</v>
      </c>
      <c r="C25" s="35" t="s">
        <v>49</v>
      </c>
      <c r="D25" s="35" t="s">
        <v>50</v>
      </c>
    </row>
  </sheetData>
  <conditionalFormatting sqref="B25">
    <cfRule type="cellIs" dxfId="15" priority="1" operator="equal">
      <formula>"@"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BBFA-B2E0-488E-9081-59A278FAF7FA}">
  <sheetPr codeName="Лист6"/>
  <dimension ref="A1:L49"/>
  <sheetViews>
    <sheetView showGridLines="0" zoomScaleNormal="100" workbookViewId="0">
      <selection activeCell="I26" sqref="I26"/>
    </sheetView>
  </sheetViews>
  <sheetFormatPr defaultColWidth="9.453125" defaultRowHeight="14.5" x14ac:dyDescent="0.35"/>
  <cols>
    <col min="1" max="1" width="3" style="12" bestFit="1" customWidth="1"/>
    <col min="2" max="2" width="9.54296875" style="12" customWidth="1"/>
    <col min="3" max="3" width="40.453125" style="33" customWidth="1"/>
    <col min="4" max="4" width="43" style="33" customWidth="1"/>
    <col min="5" max="5" width="23.453125" style="12" customWidth="1"/>
    <col min="6" max="6" width="9.54296875" style="12" bestFit="1" customWidth="1"/>
    <col min="7" max="7" width="12.453125" style="12" customWidth="1"/>
    <col min="8" max="8" width="11.453125" style="12" bestFit="1" customWidth="1"/>
    <col min="9" max="9" width="44" style="12" bestFit="1" customWidth="1"/>
    <col min="10" max="10" width="13.54296875" style="12" customWidth="1"/>
    <col min="11" max="11" width="46.453125" style="12" customWidth="1"/>
    <col min="12" max="12" width="11.453125" style="12" bestFit="1" customWidth="1"/>
    <col min="13" max="16384" width="9.453125" style="15"/>
  </cols>
  <sheetData>
    <row r="1" spans="1:12" x14ac:dyDescent="0.35">
      <c r="C1" s="13" t="s">
        <v>0</v>
      </c>
      <c r="D1" s="14" t="s">
        <v>1</v>
      </c>
    </row>
    <row r="2" spans="1:12" ht="15" thickBot="1" x14ac:dyDescent="0.4">
      <c r="C2" s="16">
        <v>45282</v>
      </c>
      <c r="D2" s="17"/>
    </row>
    <row r="3" spans="1:12" x14ac:dyDescent="0.35">
      <c r="A3" s="18"/>
      <c r="B3" s="19"/>
      <c r="C3" s="20"/>
      <c r="D3" s="20"/>
      <c r="E3" s="19"/>
      <c r="F3" s="19"/>
      <c r="G3" s="19"/>
      <c r="H3" s="19"/>
    </row>
    <row r="4" spans="1:12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1274</v>
      </c>
      <c r="I4" s="23" t="s">
        <v>276</v>
      </c>
      <c r="J4" s="24"/>
      <c r="K4" s="23" t="s">
        <v>277</v>
      </c>
      <c r="L4" s="21" t="s">
        <v>1274</v>
      </c>
    </row>
    <row r="5" spans="1:12" x14ac:dyDescent="0.35">
      <c r="A5" s="25">
        <v>1</v>
      </c>
      <c r="B5" s="26" t="s">
        <v>112</v>
      </c>
      <c r="C5" s="27" t="s">
        <v>113</v>
      </c>
      <c r="D5" s="27" t="s">
        <v>114</v>
      </c>
      <c r="E5" s="28">
        <v>9650000000</v>
      </c>
      <c r="F5" s="29">
        <v>0.32</v>
      </c>
      <c r="G5" s="30">
        <v>1</v>
      </c>
      <c r="H5" s="1">
        <v>4.1453039467448563E-2</v>
      </c>
      <c r="I5" s="31" t="s">
        <v>374</v>
      </c>
      <c r="K5" s="31" t="s">
        <v>374</v>
      </c>
      <c r="L5" s="32">
        <f t="shared" ref="L5:L15" si="0">SUMIF(I:I,K5,H:H)</f>
        <v>4.1453039467448563E-2</v>
      </c>
    </row>
    <row r="6" spans="1:12" x14ac:dyDescent="0.35">
      <c r="A6" s="25">
        <v>2</v>
      </c>
      <c r="B6" s="26" t="s">
        <v>130</v>
      </c>
      <c r="C6" s="26" t="s">
        <v>131</v>
      </c>
      <c r="D6" s="26" t="s">
        <v>132</v>
      </c>
      <c r="E6" s="28">
        <v>3975771215</v>
      </c>
      <c r="F6" s="29">
        <v>0.25</v>
      </c>
      <c r="G6" s="30">
        <v>1</v>
      </c>
      <c r="H6" s="1">
        <v>3.0020851072710256E-2</v>
      </c>
      <c r="I6" s="31" t="s">
        <v>279</v>
      </c>
      <c r="K6" s="31" t="s">
        <v>279</v>
      </c>
      <c r="L6" s="32">
        <f t="shared" si="0"/>
        <v>0.13091739078478146</v>
      </c>
    </row>
    <row r="7" spans="1:12" ht="37.5" x14ac:dyDescent="0.35">
      <c r="A7" s="25">
        <v>3</v>
      </c>
      <c r="B7" s="27" t="s">
        <v>127</v>
      </c>
      <c r="C7" s="27" t="s">
        <v>128</v>
      </c>
      <c r="D7" s="27" t="s">
        <v>129</v>
      </c>
      <c r="E7" s="28">
        <v>136666665</v>
      </c>
      <c r="F7" s="29">
        <v>0.25</v>
      </c>
      <c r="G7" s="30">
        <v>1</v>
      </c>
      <c r="H7" s="1">
        <v>4.1153648075831099E-2</v>
      </c>
      <c r="I7" s="31" t="s">
        <v>375</v>
      </c>
      <c r="K7" s="31" t="s">
        <v>375</v>
      </c>
      <c r="L7" s="32">
        <f t="shared" si="0"/>
        <v>0.13387883276500892</v>
      </c>
    </row>
    <row r="8" spans="1:12" x14ac:dyDescent="0.35">
      <c r="A8" s="25">
        <v>4</v>
      </c>
      <c r="B8" s="26" t="s">
        <v>232</v>
      </c>
      <c r="C8" s="27" t="s">
        <v>233</v>
      </c>
      <c r="D8" s="27" t="s">
        <v>234</v>
      </c>
      <c r="E8" s="28">
        <v>7630433826</v>
      </c>
      <c r="F8" s="29">
        <v>0.06</v>
      </c>
      <c r="G8" s="30">
        <v>1</v>
      </c>
      <c r="H8" s="1">
        <v>5.1699397048018333E-3</v>
      </c>
      <c r="I8" s="31" t="s">
        <v>375</v>
      </c>
      <c r="K8" s="31" t="s">
        <v>278</v>
      </c>
      <c r="L8" s="32">
        <f t="shared" si="0"/>
        <v>0.15933106580888756</v>
      </c>
    </row>
    <row r="9" spans="1:12" x14ac:dyDescent="0.35">
      <c r="A9" s="25">
        <v>5</v>
      </c>
      <c r="B9" s="26" t="s">
        <v>223</v>
      </c>
      <c r="C9" s="27" t="s">
        <v>224</v>
      </c>
      <c r="D9" s="27" t="s">
        <v>225</v>
      </c>
      <c r="E9" s="28">
        <v>87876649</v>
      </c>
      <c r="F9" s="29">
        <v>0.14000000000000001</v>
      </c>
      <c r="G9" s="30">
        <v>1</v>
      </c>
      <c r="H9" s="1">
        <v>9.0751167496929182E-3</v>
      </c>
      <c r="I9" s="31" t="s">
        <v>375</v>
      </c>
      <c r="K9" s="31" t="s">
        <v>376</v>
      </c>
      <c r="L9" s="32">
        <f t="shared" si="0"/>
        <v>0.11626378290400816</v>
      </c>
    </row>
    <row r="10" spans="1:12" x14ac:dyDescent="0.35">
      <c r="A10" s="25">
        <v>6</v>
      </c>
      <c r="B10" s="27" t="s">
        <v>176</v>
      </c>
      <c r="C10" s="27" t="s">
        <v>177</v>
      </c>
      <c r="D10" s="27" t="s">
        <v>178</v>
      </c>
      <c r="E10" s="28">
        <v>15800000</v>
      </c>
      <c r="F10" s="29">
        <v>0.24</v>
      </c>
      <c r="G10" s="30">
        <v>1</v>
      </c>
      <c r="H10" s="1">
        <v>1.685547560762363E-2</v>
      </c>
      <c r="I10" s="31" t="s">
        <v>375</v>
      </c>
      <c r="K10" s="31" t="s">
        <v>377</v>
      </c>
      <c r="L10" s="32">
        <f t="shared" si="0"/>
        <v>4.6726056296745928E-2</v>
      </c>
    </row>
    <row r="11" spans="1:12" ht="25" x14ac:dyDescent="0.35">
      <c r="A11" s="25">
        <v>7</v>
      </c>
      <c r="B11" s="26" t="s">
        <v>199</v>
      </c>
      <c r="C11" s="26" t="s">
        <v>200</v>
      </c>
      <c r="D11" s="26" t="s">
        <v>201</v>
      </c>
      <c r="E11" s="28">
        <v>69959548</v>
      </c>
      <c r="F11" s="29">
        <v>0.31</v>
      </c>
      <c r="G11" s="30">
        <v>1</v>
      </c>
      <c r="H11" s="1">
        <v>1.1457860652408976E-2</v>
      </c>
      <c r="I11" s="31" t="s">
        <v>278</v>
      </c>
      <c r="K11" s="31" t="s">
        <v>378</v>
      </c>
      <c r="L11" s="32">
        <f t="shared" si="0"/>
        <v>0.18591876715453182</v>
      </c>
    </row>
    <row r="12" spans="1:12" x14ac:dyDescent="0.35">
      <c r="A12" s="25">
        <v>8</v>
      </c>
      <c r="B12" s="27" t="s">
        <v>765</v>
      </c>
      <c r="C12" s="27" t="s">
        <v>760</v>
      </c>
      <c r="D12" s="27" t="s">
        <v>761</v>
      </c>
      <c r="E12" s="28">
        <v>35371898370</v>
      </c>
      <c r="F12" s="29">
        <v>0.31</v>
      </c>
      <c r="G12" s="30">
        <v>1</v>
      </c>
      <c r="H12" s="1">
        <v>5.9061000588353178E-3</v>
      </c>
      <c r="I12" s="31" t="s">
        <v>376</v>
      </c>
      <c r="K12" s="31" t="s">
        <v>281</v>
      </c>
      <c r="L12" s="32">
        <f t="shared" si="0"/>
        <v>5.5338896590875425E-3</v>
      </c>
    </row>
    <row r="13" spans="1:12" ht="25" x14ac:dyDescent="0.35">
      <c r="A13" s="25">
        <v>9</v>
      </c>
      <c r="B13" s="27" t="s">
        <v>173</v>
      </c>
      <c r="C13" s="27" t="s">
        <v>174</v>
      </c>
      <c r="D13" s="27" t="s">
        <v>175</v>
      </c>
      <c r="E13" s="28">
        <v>383445362</v>
      </c>
      <c r="F13" s="29">
        <v>0.51</v>
      </c>
      <c r="G13" s="30">
        <v>1</v>
      </c>
      <c r="H13" s="1">
        <v>1.2495414653964834E-2</v>
      </c>
      <c r="I13" s="31" t="s">
        <v>377</v>
      </c>
      <c r="K13" s="31" t="s">
        <v>379</v>
      </c>
      <c r="L13" s="32">
        <f t="shared" si="0"/>
        <v>7.1150444714595806E-2</v>
      </c>
    </row>
    <row r="14" spans="1:12" x14ac:dyDescent="0.35">
      <c r="A14" s="25">
        <v>10</v>
      </c>
      <c r="B14" s="27" t="s">
        <v>145</v>
      </c>
      <c r="C14" s="27" t="s">
        <v>749</v>
      </c>
      <c r="D14" s="27" t="s">
        <v>750</v>
      </c>
      <c r="E14" s="28">
        <v>2113460101477</v>
      </c>
      <c r="F14" s="29">
        <v>0.18</v>
      </c>
      <c r="G14" s="30">
        <v>1</v>
      </c>
      <c r="H14" s="1">
        <v>3.8149031525320141E-2</v>
      </c>
      <c r="I14" s="31" t="s">
        <v>376</v>
      </c>
      <c r="K14" s="31" t="s">
        <v>280</v>
      </c>
      <c r="L14" s="32">
        <f t="shared" si="0"/>
        <v>1.3554828111654638E-2</v>
      </c>
    </row>
    <row r="15" spans="1:12" x14ac:dyDescent="0.35">
      <c r="A15" s="25">
        <v>11</v>
      </c>
      <c r="B15" s="27" t="s">
        <v>142</v>
      </c>
      <c r="C15" s="27" t="s">
        <v>143</v>
      </c>
      <c r="D15" s="27" t="s">
        <v>144</v>
      </c>
      <c r="E15" s="28">
        <v>2951250000</v>
      </c>
      <c r="F15" s="29">
        <v>0.08</v>
      </c>
      <c r="G15" s="30">
        <v>1</v>
      </c>
      <c r="H15" s="1">
        <v>1.5548817291303649E-2</v>
      </c>
      <c r="I15" s="31" t="s">
        <v>279</v>
      </c>
      <c r="K15" s="31" t="s">
        <v>1196</v>
      </c>
      <c r="L15" s="32">
        <f t="shared" si="0"/>
        <v>9.5271902333249628E-2</v>
      </c>
    </row>
    <row r="16" spans="1:12" x14ac:dyDescent="0.35">
      <c r="A16" s="25">
        <v>12</v>
      </c>
      <c r="B16" s="26" t="s">
        <v>158</v>
      </c>
      <c r="C16" s="27" t="s">
        <v>159</v>
      </c>
      <c r="D16" s="27" t="s">
        <v>160</v>
      </c>
      <c r="E16" s="28">
        <v>2374993901</v>
      </c>
      <c r="F16" s="29">
        <v>0.16</v>
      </c>
      <c r="G16" s="30">
        <v>1</v>
      </c>
      <c r="H16" s="1">
        <v>4.0347722605591683E-2</v>
      </c>
      <c r="I16" s="31" t="s">
        <v>279</v>
      </c>
      <c r="K16" s="15"/>
      <c r="L16" s="15"/>
    </row>
    <row r="17" spans="1:12" ht="33.75" customHeight="1" x14ac:dyDescent="0.35">
      <c r="A17" s="25">
        <v>13</v>
      </c>
      <c r="B17" s="27" t="s">
        <v>214</v>
      </c>
      <c r="C17" s="27" t="s">
        <v>215</v>
      </c>
      <c r="D17" s="27" t="s">
        <v>216</v>
      </c>
      <c r="E17" s="28">
        <v>90000000</v>
      </c>
      <c r="F17" s="29">
        <v>0.44</v>
      </c>
      <c r="G17" s="30">
        <v>1</v>
      </c>
      <c r="H17" s="1">
        <v>2.593130923766529E-2</v>
      </c>
      <c r="I17" s="31" t="s">
        <v>375</v>
      </c>
      <c r="K17" s="15"/>
      <c r="L17" s="15"/>
    </row>
    <row r="18" spans="1:12" ht="24" customHeight="1" x14ac:dyDescent="0.35">
      <c r="A18" s="25">
        <v>14</v>
      </c>
      <c r="B18" s="26" t="s">
        <v>121</v>
      </c>
      <c r="C18" s="27" t="s">
        <v>122</v>
      </c>
      <c r="D18" s="27" t="s">
        <v>123</v>
      </c>
      <c r="E18" s="28">
        <v>178740916</v>
      </c>
      <c r="F18" s="29">
        <v>0.56999999999999995</v>
      </c>
      <c r="G18" s="30">
        <v>0.93627640000000001</v>
      </c>
      <c r="H18" s="1">
        <v>4.499999981517587E-2</v>
      </c>
      <c r="I18" s="31" t="s">
        <v>279</v>
      </c>
      <c r="K18" s="15"/>
      <c r="L18" s="15"/>
    </row>
    <row r="19" spans="1:12" x14ac:dyDescent="0.35">
      <c r="A19" s="25">
        <v>15</v>
      </c>
      <c r="B19" s="27" t="s">
        <v>152</v>
      </c>
      <c r="C19" s="27" t="s">
        <v>153</v>
      </c>
      <c r="D19" s="27" t="s">
        <v>154</v>
      </c>
      <c r="E19" s="28">
        <v>115985197</v>
      </c>
      <c r="F19" s="29">
        <v>0.21</v>
      </c>
      <c r="G19" s="30">
        <v>1</v>
      </c>
      <c r="H19" s="1">
        <v>1.4001213738011669E-2</v>
      </c>
      <c r="I19" s="31" t="s">
        <v>375</v>
      </c>
      <c r="K19" s="15"/>
      <c r="L19" s="15"/>
    </row>
    <row r="20" spans="1:12" x14ac:dyDescent="0.35">
      <c r="A20" s="25">
        <v>16</v>
      </c>
      <c r="B20" s="27" t="s">
        <v>155</v>
      </c>
      <c r="C20" s="27" t="s">
        <v>156</v>
      </c>
      <c r="D20" s="27" t="s">
        <v>157</v>
      </c>
      <c r="E20" s="28">
        <v>103030215</v>
      </c>
      <c r="F20" s="29">
        <v>0.25</v>
      </c>
      <c r="G20" s="30">
        <v>1</v>
      </c>
      <c r="H20" s="1">
        <v>1.4066046419739414E-2</v>
      </c>
      <c r="I20" s="31" t="s">
        <v>377</v>
      </c>
      <c r="K20" s="15"/>
      <c r="L20" s="15"/>
    </row>
    <row r="21" spans="1:12" ht="37.5" x14ac:dyDescent="0.35">
      <c r="A21" s="25">
        <v>17</v>
      </c>
      <c r="B21" s="27" t="s">
        <v>190</v>
      </c>
      <c r="C21" s="27" t="s">
        <v>191</v>
      </c>
      <c r="D21" s="27" t="s">
        <v>192</v>
      </c>
      <c r="E21" s="28">
        <v>75125010</v>
      </c>
      <c r="F21" s="29">
        <v>0.32</v>
      </c>
      <c r="G21" s="30">
        <v>1</v>
      </c>
      <c r="H21" s="1">
        <v>1.5416633685754794E-2</v>
      </c>
      <c r="I21" s="31" t="s">
        <v>375</v>
      </c>
      <c r="K21" s="15"/>
      <c r="L21" s="15"/>
    </row>
    <row r="22" spans="1:12" x14ac:dyDescent="0.35">
      <c r="A22" s="25">
        <v>18</v>
      </c>
      <c r="B22" s="27" t="s">
        <v>250</v>
      </c>
      <c r="C22" s="27" t="s">
        <v>756</v>
      </c>
      <c r="D22" s="27" t="s">
        <v>757</v>
      </c>
      <c r="E22" s="28">
        <v>42217941468</v>
      </c>
      <c r="F22" s="29">
        <v>0.33</v>
      </c>
      <c r="G22" s="30">
        <v>1</v>
      </c>
      <c r="H22" s="1">
        <v>6.8373720410085034E-3</v>
      </c>
      <c r="I22" s="31" t="s">
        <v>376</v>
      </c>
      <c r="K22" s="15"/>
      <c r="L22" s="15"/>
    </row>
    <row r="23" spans="1:12" ht="25" x14ac:dyDescent="0.35">
      <c r="A23" s="25">
        <v>19</v>
      </c>
      <c r="B23" s="27" t="s">
        <v>240</v>
      </c>
      <c r="C23" s="27" t="s">
        <v>753</v>
      </c>
      <c r="D23" s="27" t="s">
        <v>754</v>
      </c>
      <c r="E23" s="28">
        <v>112697817043</v>
      </c>
      <c r="F23" s="29">
        <v>0.27</v>
      </c>
      <c r="G23" s="30">
        <v>1</v>
      </c>
      <c r="H23" s="1">
        <v>8.3538844453154883E-3</v>
      </c>
      <c r="I23" s="31" t="s">
        <v>376</v>
      </c>
      <c r="K23" s="15"/>
      <c r="L23" s="15"/>
    </row>
    <row r="24" spans="1:12" x14ac:dyDescent="0.35">
      <c r="A24" s="25">
        <v>20</v>
      </c>
      <c r="B24" s="27" t="s">
        <v>161</v>
      </c>
      <c r="C24" s="27" t="s">
        <v>162</v>
      </c>
      <c r="D24" s="27" t="s">
        <v>163</v>
      </c>
      <c r="E24" s="28">
        <v>39749359700</v>
      </c>
      <c r="F24" s="29">
        <v>0.2</v>
      </c>
      <c r="G24" s="30">
        <v>1</v>
      </c>
      <c r="H24" s="1">
        <v>1.9375725549331951E-2</v>
      </c>
      <c r="I24" s="31" t="s">
        <v>376</v>
      </c>
      <c r="K24" s="15"/>
      <c r="L24" s="15"/>
    </row>
    <row r="25" spans="1:12" x14ac:dyDescent="0.35">
      <c r="A25" s="25">
        <v>21</v>
      </c>
      <c r="B25" s="27" t="s">
        <v>244</v>
      </c>
      <c r="C25" s="27" t="s">
        <v>245</v>
      </c>
      <c r="D25" s="27" t="s">
        <v>246</v>
      </c>
      <c r="E25" s="28">
        <v>48707091574</v>
      </c>
      <c r="F25" s="29">
        <v>0.1</v>
      </c>
      <c r="G25" s="30">
        <v>1</v>
      </c>
      <c r="H25" s="1">
        <v>5.2517569852627913E-3</v>
      </c>
      <c r="I25" s="31" t="s">
        <v>376</v>
      </c>
      <c r="K25" s="15"/>
      <c r="L25" s="15"/>
    </row>
    <row r="26" spans="1:12" x14ac:dyDescent="0.35">
      <c r="A26" s="25">
        <v>22</v>
      </c>
      <c r="B26" s="27" t="s">
        <v>146</v>
      </c>
      <c r="C26" s="27" t="s">
        <v>147</v>
      </c>
      <c r="D26" s="27" t="s">
        <v>148</v>
      </c>
      <c r="E26" s="28">
        <v>416270745</v>
      </c>
      <c r="F26" s="29">
        <v>0.43</v>
      </c>
      <c r="G26" s="30">
        <v>0.96907710000000002</v>
      </c>
      <c r="H26" s="1">
        <v>4.2262236072979575E-2</v>
      </c>
      <c r="I26" s="31" t="s">
        <v>378</v>
      </c>
      <c r="K26" s="15"/>
      <c r="L26" s="15"/>
    </row>
    <row r="27" spans="1:12" x14ac:dyDescent="0.35">
      <c r="A27" s="25">
        <v>23</v>
      </c>
      <c r="B27" s="26" t="s">
        <v>179</v>
      </c>
      <c r="C27" s="27" t="s">
        <v>180</v>
      </c>
      <c r="D27" s="27" t="s">
        <v>181</v>
      </c>
      <c r="E27" s="28">
        <v>138756915</v>
      </c>
      <c r="F27" s="29">
        <v>0.6</v>
      </c>
      <c r="G27" s="30">
        <v>0.96907710000000002</v>
      </c>
      <c r="H27" s="1">
        <v>2.4016480144549563E-2</v>
      </c>
      <c r="I27" s="31" t="s">
        <v>378</v>
      </c>
      <c r="K27" s="15"/>
      <c r="L27" s="15"/>
    </row>
    <row r="28" spans="1:12" x14ac:dyDescent="0.35">
      <c r="A28" s="25">
        <v>24</v>
      </c>
      <c r="B28" s="27" t="s">
        <v>208</v>
      </c>
      <c r="C28" s="27" t="s">
        <v>209</v>
      </c>
      <c r="D28" s="27" t="s">
        <v>210</v>
      </c>
      <c r="E28" s="28">
        <v>179768227</v>
      </c>
      <c r="F28" s="29">
        <v>0.24</v>
      </c>
      <c r="G28" s="30">
        <v>1</v>
      </c>
      <c r="H28" s="1">
        <v>6.2754959656276931E-3</v>
      </c>
      <c r="I28" s="31" t="s">
        <v>375</v>
      </c>
      <c r="K28" s="15"/>
      <c r="L28" s="15"/>
    </row>
    <row r="29" spans="1:12" x14ac:dyDescent="0.35">
      <c r="A29" s="25">
        <v>25</v>
      </c>
      <c r="B29" s="27" t="s">
        <v>193</v>
      </c>
      <c r="C29" s="27" t="s">
        <v>194</v>
      </c>
      <c r="D29" s="27" t="s">
        <v>195</v>
      </c>
      <c r="E29" s="28">
        <v>110441160870</v>
      </c>
      <c r="F29" s="29">
        <v>0.19</v>
      </c>
      <c r="G29" s="30">
        <v>1</v>
      </c>
      <c r="H29" s="1">
        <v>9.6881496395179317E-3</v>
      </c>
      <c r="I29" s="31" t="s">
        <v>376</v>
      </c>
      <c r="K29" s="15"/>
      <c r="L29" s="15"/>
    </row>
    <row r="30" spans="1:12" ht="29.25" customHeight="1" x14ac:dyDescent="0.35">
      <c r="A30" s="25">
        <v>26</v>
      </c>
      <c r="B30" s="27" t="s">
        <v>75</v>
      </c>
      <c r="C30" s="27" t="s">
        <v>76</v>
      </c>
      <c r="D30" s="27" t="s">
        <v>77</v>
      </c>
      <c r="E30" s="28">
        <v>473626239</v>
      </c>
      <c r="F30" s="29">
        <v>0.72</v>
      </c>
      <c r="G30" s="30">
        <v>0.66176659999999998</v>
      </c>
      <c r="H30" s="1">
        <v>9.0000004820249918E-2</v>
      </c>
      <c r="I30" s="31" t="s">
        <v>378</v>
      </c>
      <c r="K30" s="15"/>
      <c r="L30" s="15"/>
    </row>
    <row r="31" spans="1:12" ht="25" x14ac:dyDescent="0.35">
      <c r="A31" s="25">
        <v>27</v>
      </c>
      <c r="B31" s="27" t="s">
        <v>220</v>
      </c>
      <c r="C31" s="27" t="s">
        <v>221</v>
      </c>
      <c r="D31" s="27" t="s">
        <v>222</v>
      </c>
      <c r="E31" s="28">
        <v>66000000</v>
      </c>
      <c r="F31" s="29">
        <v>0.13</v>
      </c>
      <c r="G31" s="30">
        <v>1</v>
      </c>
      <c r="H31" s="1">
        <v>1.4900332703273282E-2</v>
      </c>
      <c r="I31" s="31" t="s">
        <v>278</v>
      </c>
      <c r="K31" s="15"/>
      <c r="L31" s="15"/>
    </row>
    <row r="32" spans="1:12" x14ac:dyDescent="0.35">
      <c r="A32" s="25">
        <v>28</v>
      </c>
      <c r="B32" s="27" t="s">
        <v>164</v>
      </c>
      <c r="C32" s="27" t="s">
        <v>165</v>
      </c>
      <c r="D32" s="27" t="s">
        <v>166</v>
      </c>
      <c r="E32" s="28">
        <v>665733918</v>
      </c>
      <c r="F32" s="29">
        <v>7.0000000000000007E-2</v>
      </c>
      <c r="G32" s="30">
        <v>1</v>
      </c>
      <c r="H32" s="1">
        <v>1.5041230586603676E-2</v>
      </c>
      <c r="I32" s="31" t="s">
        <v>378</v>
      </c>
      <c r="K32" s="15"/>
      <c r="L32" s="15"/>
    </row>
    <row r="33" spans="1:12" x14ac:dyDescent="0.35">
      <c r="A33" s="25">
        <v>29</v>
      </c>
      <c r="B33" s="26" t="s">
        <v>254</v>
      </c>
      <c r="C33" s="27" t="s">
        <v>255</v>
      </c>
      <c r="D33" s="27" t="s">
        <v>256</v>
      </c>
      <c r="E33" s="28">
        <v>294120000</v>
      </c>
      <c r="F33" s="29">
        <v>0.15</v>
      </c>
      <c r="G33" s="30">
        <v>1</v>
      </c>
      <c r="H33" s="1">
        <v>5.5338896590875425E-3</v>
      </c>
      <c r="I33" s="31" t="s">
        <v>281</v>
      </c>
      <c r="K33" s="15"/>
      <c r="L33" s="15"/>
    </row>
    <row r="34" spans="1:12" x14ac:dyDescent="0.35">
      <c r="A34" s="25">
        <v>30</v>
      </c>
      <c r="B34" s="26" t="s">
        <v>105</v>
      </c>
      <c r="C34" s="27" t="s">
        <v>106</v>
      </c>
      <c r="D34" s="27" t="s">
        <v>107</v>
      </c>
      <c r="E34" s="28">
        <v>3282997929</v>
      </c>
      <c r="F34" s="29">
        <v>0.28999999999999998</v>
      </c>
      <c r="G34" s="30">
        <v>0.96907710000000002</v>
      </c>
      <c r="H34" s="1">
        <v>6.2309636120705683E-2</v>
      </c>
      <c r="I34" s="31" t="s">
        <v>379</v>
      </c>
      <c r="K34" s="15"/>
      <c r="L34" s="15"/>
    </row>
    <row r="35" spans="1:12" x14ac:dyDescent="0.35">
      <c r="A35" s="25">
        <v>31</v>
      </c>
      <c r="B35" s="26" t="s">
        <v>217</v>
      </c>
      <c r="C35" s="27" t="s">
        <v>218</v>
      </c>
      <c r="D35" s="27" t="s">
        <v>219</v>
      </c>
      <c r="E35" s="28">
        <v>209565147</v>
      </c>
      <c r="F35" s="29">
        <v>0.69</v>
      </c>
      <c r="G35" s="30">
        <v>0.96907710000000002</v>
      </c>
      <c r="H35" s="1">
        <v>8.8408085938901197E-3</v>
      </c>
      <c r="I35" s="31" t="s">
        <v>379</v>
      </c>
      <c r="K35" s="15"/>
      <c r="L35" s="15"/>
    </row>
    <row r="36" spans="1:12" x14ac:dyDescent="0.35">
      <c r="A36" s="25">
        <v>32</v>
      </c>
      <c r="B36" s="27" t="s">
        <v>185</v>
      </c>
      <c r="C36" s="27" t="s">
        <v>186</v>
      </c>
      <c r="D36" s="27" t="s">
        <v>187</v>
      </c>
      <c r="E36" s="28">
        <v>1030000000</v>
      </c>
      <c r="F36" s="29">
        <v>0.25</v>
      </c>
      <c r="G36" s="30">
        <v>1</v>
      </c>
      <c r="H36" s="1">
        <v>1.4598815530149072E-2</v>
      </c>
      <c r="I36" s="31" t="s">
        <v>378</v>
      </c>
      <c r="K36" s="15"/>
      <c r="L36" s="15"/>
    </row>
    <row r="37" spans="1:12" ht="25" x14ac:dyDescent="0.35">
      <c r="A37" s="25">
        <v>33</v>
      </c>
      <c r="B37" s="27" t="s">
        <v>235</v>
      </c>
      <c r="C37" s="27" t="s">
        <v>236</v>
      </c>
      <c r="D37" s="27" t="s">
        <v>237</v>
      </c>
      <c r="E37" s="28">
        <v>50635720</v>
      </c>
      <c r="F37" s="29">
        <v>0.62</v>
      </c>
      <c r="G37" s="30">
        <v>0.96907710000000002</v>
      </c>
      <c r="H37" s="1">
        <v>8.7972870964484307E-2</v>
      </c>
      <c r="I37" s="31" t="s">
        <v>278</v>
      </c>
      <c r="K37" s="15"/>
      <c r="L37" s="15"/>
    </row>
    <row r="38" spans="1:12" ht="25" x14ac:dyDescent="0.35">
      <c r="A38" s="25">
        <v>34</v>
      </c>
      <c r="B38" s="26" t="s">
        <v>133</v>
      </c>
      <c r="C38" s="27" t="s">
        <v>134</v>
      </c>
      <c r="D38" s="27" t="s">
        <v>135</v>
      </c>
      <c r="E38" s="28">
        <v>15690000000</v>
      </c>
      <c r="F38" s="29">
        <v>0.25</v>
      </c>
      <c r="G38" s="30">
        <v>1</v>
      </c>
      <c r="H38" s="1">
        <v>1.3554828111654638E-2</v>
      </c>
      <c r="I38" s="31" t="s">
        <v>280</v>
      </c>
      <c r="K38" s="15"/>
      <c r="L38" s="15"/>
    </row>
    <row r="39" spans="1:12" x14ac:dyDescent="0.35">
      <c r="A39" s="25">
        <v>35</v>
      </c>
      <c r="B39" s="26" t="s">
        <v>149</v>
      </c>
      <c r="C39" s="26" t="s">
        <v>150</v>
      </c>
      <c r="D39" s="26" t="s">
        <v>151</v>
      </c>
      <c r="E39" s="28">
        <v>61579358</v>
      </c>
      <c r="F39" s="29">
        <v>0.1</v>
      </c>
      <c r="G39" s="30">
        <v>1</v>
      </c>
      <c r="H39" s="1">
        <v>2.0164595223041683E-2</v>
      </c>
      <c r="I39" s="31" t="s">
        <v>377</v>
      </c>
      <c r="K39" s="15"/>
      <c r="L39" s="15"/>
    </row>
    <row r="40" spans="1:12" x14ac:dyDescent="0.35">
      <c r="A40" s="25">
        <v>36</v>
      </c>
      <c r="B40" s="27" t="s">
        <v>229</v>
      </c>
      <c r="C40" s="27" t="s">
        <v>230</v>
      </c>
      <c r="D40" s="27" t="s">
        <v>231</v>
      </c>
      <c r="E40" s="28">
        <v>3854341416571</v>
      </c>
      <c r="F40" s="29">
        <v>0.19</v>
      </c>
      <c r="G40" s="30">
        <v>1</v>
      </c>
      <c r="H40" s="1">
        <v>5.7158986889717925E-3</v>
      </c>
      <c r="I40" s="31" t="s">
        <v>376</v>
      </c>
      <c r="K40" s="15"/>
      <c r="L40" s="15"/>
    </row>
    <row r="41" spans="1:12" x14ac:dyDescent="0.35">
      <c r="A41" s="25">
        <v>37</v>
      </c>
      <c r="B41" s="26" t="s">
        <v>167</v>
      </c>
      <c r="C41" s="27" t="s">
        <v>168</v>
      </c>
      <c r="D41" s="27" t="s">
        <v>169</v>
      </c>
      <c r="E41" s="28">
        <v>63048706145</v>
      </c>
      <c r="F41" s="29">
        <v>0.16</v>
      </c>
      <c r="G41" s="30">
        <v>1</v>
      </c>
      <c r="H41" s="1">
        <v>1.6985863970444236E-2</v>
      </c>
      <c r="I41" s="31" t="s">
        <v>376</v>
      </c>
      <c r="K41" s="15"/>
      <c r="L41" s="15"/>
    </row>
    <row r="42" spans="1:12" ht="27" customHeight="1" x14ac:dyDescent="0.35">
      <c r="A42" s="25">
        <v>38</v>
      </c>
      <c r="B42" s="26" t="s">
        <v>108</v>
      </c>
      <c r="C42" s="27" t="s">
        <v>1275</v>
      </c>
      <c r="D42" s="27" t="s">
        <v>1276</v>
      </c>
      <c r="E42" s="28">
        <v>226146782</v>
      </c>
      <c r="F42" s="29">
        <v>0.53</v>
      </c>
      <c r="G42" s="30">
        <v>0.73466980000000004</v>
      </c>
      <c r="H42" s="1">
        <v>4.5000001488720978E-2</v>
      </c>
      <c r="I42" s="31" t="s">
        <v>278</v>
      </c>
      <c r="K42" s="15"/>
      <c r="L42" s="15"/>
    </row>
    <row r="43" spans="1:12" ht="37.5" x14ac:dyDescent="0.35">
      <c r="A43" s="25">
        <v>39</v>
      </c>
      <c r="B43" s="26" t="s">
        <v>196</v>
      </c>
      <c r="C43" s="27" t="s">
        <v>197</v>
      </c>
      <c r="D43" s="27" t="s">
        <v>198</v>
      </c>
      <c r="E43" s="28">
        <v>52299453</v>
      </c>
      <c r="F43" s="29">
        <v>0.59</v>
      </c>
      <c r="G43" s="30">
        <v>1</v>
      </c>
      <c r="H43" s="1">
        <v>1.3213429736692034E-2</v>
      </c>
      <c r="I43" s="31" t="s">
        <v>1196</v>
      </c>
      <c r="K43" s="15"/>
      <c r="L43" s="15"/>
    </row>
    <row r="44" spans="1:12" x14ac:dyDescent="0.35">
      <c r="A44" s="25">
        <v>40</v>
      </c>
      <c r="B44" s="26" t="s">
        <v>182</v>
      </c>
      <c r="C44" s="27" t="s">
        <v>183</v>
      </c>
      <c r="D44" s="27" t="s">
        <v>184</v>
      </c>
      <c r="E44" s="28">
        <v>461879831</v>
      </c>
      <c r="F44" s="29">
        <v>0.3</v>
      </c>
      <c r="G44" s="30">
        <v>1</v>
      </c>
      <c r="H44" s="1">
        <v>2.5691068968483322E-2</v>
      </c>
      <c r="I44" s="31" t="s">
        <v>1196</v>
      </c>
      <c r="K44" s="15"/>
      <c r="L44" s="15"/>
    </row>
    <row r="45" spans="1:12" ht="25" x14ac:dyDescent="0.35">
      <c r="A45" s="25">
        <v>41</v>
      </c>
      <c r="B45" s="26" t="s">
        <v>226</v>
      </c>
      <c r="C45" s="27" t="s">
        <v>227</v>
      </c>
      <c r="D45" s="27" t="s">
        <v>228</v>
      </c>
      <c r="E45" s="28">
        <v>556952780</v>
      </c>
      <c r="F45" s="29">
        <v>0.27</v>
      </c>
      <c r="G45" s="30">
        <v>1</v>
      </c>
      <c r="H45" s="1">
        <v>1.1367403191924395E-2</v>
      </c>
      <c r="I45" s="31" t="s">
        <v>1196</v>
      </c>
      <c r="K45" s="15"/>
      <c r="L45" s="15"/>
    </row>
    <row r="46" spans="1:12" ht="25" x14ac:dyDescent="0.35">
      <c r="A46" s="25">
        <v>42</v>
      </c>
      <c r="B46" s="26" t="s">
        <v>118</v>
      </c>
      <c r="C46" s="27" t="s">
        <v>119</v>
      </c>
      <c r="D46" s="27" t="s">
        <v>120</v>
      </c>
      <c r="E46" s="28">
        <v>33429709866</v>
      </c>
      <c r="F46" s="29">
        <v>0.22</v>
      </c>
      <c r="G46" s="30">
        <v>0.94676000000000005</v>
      </c>
      <c r="H46" s="1">
        <v>4.5000000436149878E-2</v>
      </c>
      <c r="I46" s="31" t="s">
        <v>1196</v>
      </c>
      <c r="K46" s="15"/>
    </row>
    <row r="47" spans="1:12" x14ac:dyDescent="0.35">
      <c r="K47" s="15"/>
    </row>
    <row r="48" spans="1:12" x14ac:dyDescent="0.35">
      <c r="B48" s="34" t="s">
        <v>274</v>
      </c>
      <c r="C48" s="35"/>
      <c r="D48" s="36"/>
    </row>
    <row r="49" spans="2:4" ht="25" x14ac:dyDescent="0.35">
      <c r="B49" s="34" t="s">
        <v>118</v>
      </c>
      <c r="C49" s="35" t="s">
        <v>119</v>
      </c>
      <c r="D49" s="35" t="s">
        <v>120</v>
      </c>
    </row>
  </sheetData>
  <sortState ref="A5:I42">
    <sortCondition descending="1" ref="H4"/>
  </sortState>
  <conditionalFormatting sqref="B5:B11 B15:B41 B13">
    <cfRule type="duplicateValues" dxfId="14" priority="5"/>
  </conditionalFormatting>
  <conditionalFormatting sqref="B42:B46">
    <cfRule type="duplicateValues" dxfId="13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5FA8-6B29-4C23-A7C0-40F2EFD545E8}">
  <sheetPr codeName="Лист7"/>
  <dimension ref="A1:H28"/>
  <sheetViews>
    <sheetView showGridLines="0" zoomScaleNormal="100" workbookViewId="0">
      <selection activeCell="M29" sqref="M29"/>
    </sheetView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7" style="33" customWidth="1"/>
    <col min="5" max="5" width="16.54296875" style="12" bestFit="1" customWidth="1"/>
    <col min="6" max="6" width="10.54296875" style="12" customWidth="1"/>
    <col min="7" max="8" width="11.453125" style="12" customWidth="1"/>
    <col min="9" max="16384" width="9.453125" style="12"/>
  </cols>
  <sheetData>
    <row r="1" spans="1:8" ht="13" x14ac:dyDescent="0.35">
      <c r="A1" s="12" t="s">
        <v>282</v>
      </c>
      <c r="C1" s="13" t="s">
        <v>0</v>
      </c>
      <c r="D1" s="14" t="s">
        <v>1</v>
      </c>
    </row>
    <row r="2" spans="1:8" ht="13" thickBot="1" x14ac:dyDescent="0.4">
      <c r="C2" s="16">
        <v>45282</v>
      </c>
      <c r="D2" s="17"/>
    </row>
    <row r="3" spans="1:8" ht="13" x14ac:dyDescent="0.35">
      <c r="A3" s="18"/>
      <c r="B3" s="19"/>
      <c r="C3" s="20"/>
      <c r="D3" s="20"/>
      <c r="E3" s="19"/>
      <c r="F3" s="19"/>
      <c r="G3" s="19"/>
      <c r="H3" s="19"/>
    </row>
    <row r="4" spans="1:8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1274</v>
      </c>
    </row>
    <row r="5" spans="1:8" x14ac:dyDescent="0.35">
      <c r="A5" s="25">
        <v>1</v>
      </c>
      <c r="B5" s="27" t="s">
        <v>283</v>
      </c>
      <c r="C5" s="27" t="s">
        <v>284</v>
      </c>
      <c r="D5" s="37" t="s">
        <v>285</v>
      </c>
      <c r="E5" s="28">
        <v>532939780119</v>
      </c>
      <c r="F5" s="29">
        <v>0.03</v>
      </c>
      <c r="G5" s="3">
        <v>1</v>
      </c>
      <c r="H5" s="10">
        <v>0.27812596766689307</v>
      </c>
    </row>
    <row r="6" spans="1:8" x14ac:dyDescent="0.35">
      <c r="A6" s="25">
        <v>2</v>
      </c>
      <c r="B6" s="27" t="s">
        <v>220</v>
      </c>
      <c r="C6" s="27" t="s">
        <v>221</v>
      </c>
      <c r="D6" s="37" t="s">
        <v>222</v>
      </c>
      <c r="E6" s="28">
        <v>66000000</v>
      </c>
      <c r="F6" s="29">
        <v>0.13</v>
      </c>
      <c r="G6" s="3">
        <v>1</v>
      </c>
      <c r="H6" s="10">
        <v>0.24207361890706255</v>
      </c>
    </row>
    <row r="7" spans="1:8" ht="37.5" x14ac:dyDescent="0.35">
      <c r="A7" s="25">
        <v>3</v>
      </c>
      <c r="B7" s="27" t="s">
        <v>196</v>
      </c>
      <c r="C7" s="27" t="s">
        <v>197</v>
      </c>
      <c r="D7" s="37" t="s">
        <v>198</v>
      </c>
      <c r="E7" s="28">
        <v>52299453</v>
      </c>
      <c r="F7" s="29">
        <v>0.59</v>
      </c>
      <c r="G7" s="3">
        <v>1</v>
      </c>
      <c r="H7" s="10">
        <v>0.21466787475373397</v>
      </c>
    </row>
    <row r="8" spans="1:8" ht="37.5" x14ac:dyDescent="0.35">
      <c r="A8" s="25">
        <v>4</v>
      </c>
      <c r="B8" s="27" t="s">
        <v>235</v>
      </c>
      <c r="C8" s="27" t="s">
        <v>286</v>
      </c>
      <c r="D8" s="37" t="s">
        <v>287</v>
      </c>
      <c r="E8" s="28">
        <v>50635720</v>
      </c>
      <c r="F8" s="29">
        <v>0.62</v>
      </c>
      <c r="G8" s="3">
        <v>0.1</v>
      </c>
      <c r="H8" s="10">
        <v>0.1474829891933416</v>
      </c>
    </row>
    <row r="9" spans="1:8" x14ac:dyDescent="0.35">
      <c r="A9" s="25">
        <v>5</v>
      </c>
      <c r="B9" s="27" t="s">
        <v>1194</v>
      </c>
      <c r="C9" s="27" t="s">
        <v>1195</v>
      </c>
      <c r="D9" s="37" t="s">
        <v>1197</v>
      </c>
      <c r="E9" s="28">
        <v>280000000</v>
      </c>
      <c r="F9" s="29">
        <v>0.05</v>
      </c>
      <c r="G9" s="3">
        <v>1</v>
      </c>
      <c r="H9" s="10">
        <v>2.7074687643421361E-2</v>
      </c>
    </row>
    <row r="10" spans="1:8" x14ac:dyDescent="0.35">
      <c r="A10" s="25">
        <v>6</v>
      </c>
      <c r="B10" s="27" t="s">
        <v>367</v>
      </c>
      <c r="C10" s="27" t="s">
        <v>368</v>
      </c>
      <c r="D10" s="37" t="s">
        <v>369</v>
      </c>
      <c r="E10" s="28">
        <v>111382432</v>
      </c>
      <c r="F10" s="29">
        <v>0.1</v>
      </c>
      <c r="G10" s="3">
        <v>1</v>
      </c>
      <c r="H10" s="10">
        <v>3.3693386854998487E-2</v>
      </c>
    </row>
    <row r="11" spans="1:8" x14ac:dyDescent="0.35">
      <c r="A11" s="25">
        <v>7</v>
      </c>
      <c r="B11" s="27" t="s">
        <v>1037</v>
      </c>
      <c r="C11" s="27" t="s">
        <v>1038</v>
      </c>
      <c r="D11" s="37" t="s">
        <v>1039</v>
      </c>
      <c r="E11" s="28">
        <v>92645451</v>
      </c>
      <c r="F11" s="29">
        <v>0.23</v>
      </c>
      <c r="G11" s="3">
        <v>1</v>
      </c>
      <c r="H11" s="10">
        <v>2.765257757522338E-2</v>
      </c>
    </row>
    <row r="12" spans="1:8" x14ac:dyDescent="0.35">
      <c r="A12" s="25">
        <v>8</v>
      </c>
      <c r="B12" s="27" t="s">
        <v>1040</v>
      </c>
      <c r="C12" s="27" t="s">
        <v>1041</v>
      </c>
      <c r="D12" s="37" t="s">
        <v>1042</v>
      </c>
      <c r="E12" s="28">
        <v>83000000</v>
      </c>
      <c r="F12" s="29">
        <v>0.16</v>
      </c>
      <c r="G12" s="3">
        <v>1</v>
      </c>
      <c r="H12" s="10">
        <v>7.9466300037142612E-3</v>
      </c>
    </row>
    <row r="13" spans="1:8" x14ac:dyDescent="0.35">
      <c r="A13" s="25">
        <v>9</v>
      </c>
      <c r="B13" s="27" t="s">
        <v>288</v>
      </c>
      <c r="C13" s="27" t="s">
        <v>289</v>
      </c>
      <c r="D13" s="37" t="s">
        <v>290</v>
      </c>
      <c r="E13" s="28">
        <v>440394854</v>
      </c>
      <c r="F13" s="29">
        <v>0.33</v>
      </c>
      <c r="G13" s="3">
        <v>0.9</v>
      </c>
      <c r="H13" s="10">
        <v>8.8964849875492729E-3</v>
      </c>
    </row>
    <row r="14" spans="1:8" x14ac:dyDescent="0.35">
      <c r="A14" s="25">
        <v>10</v>
      </c>
      <c r="B14" s="27" t="s">
        <v>294</v>
      </c>
      <c r="C14" s="27" t="s">
        <v>295</v>
      </c>
      <c r="D14" s="37" t="s">
        <v>296</v>
      </c>
      <c r="E14" s="28">
        <v>11789500</v>
      </c>
      <c r="F14" s="29">
        <v>0.06</v>
      </c>
      <c r="G14" s="3">
        <v>1</v>
      </c>
      <c r="H14" s="10">
        <v>5.5368640429815782E-3</v>
      </c>
    </row>
    <row r="15" spans="1:8" x14ac:dyDescent="0.35">
      <c r="A15" s="25">
        <v>11</v>
      </c>
      <c r="B15" s="27" t="s">
        <v>297</v>
      </c>
      <c r="C15" s="27" t="s">
        <v>298</v>
      </c>
      <c r="D15" s="37" t="s">
        <v>299</v>
      </c>
      <c r="E15" s="28">
        <v>15701562</v>
      </c>
      <c r="F15" s="29">
        <v>0.04</v>
      </c>
      <c r="G15" s="3">
        <v>1</v>
      </c>
      <c r="H15" s="10">
        <v>4.2634390986322135E-3</v>
      </c>
    </row>
    <row r="16" spans="1:8" x14ac:dyDescent="0.35">
      <c r="A16" s="25">
        <v>12</v>
      </c>
      <c r="B16" s="27" t="s">
        <v>291</v>
      </c>
      <c r="C16" s="27" t="s">
        <v>292</v>
      </c>
      <c r="D16" s="37" t="s">
        <v>293</v>
      </c>
      <c r="E16" s="28">
        <v>1492992</v>
      </c>
      <c r="F16" s="29">
        <v>0.16</v>
      </c>
      <c r="G16" s="3">
        <v>0.8</v>
      </c>
      <c r="H16" s="10">
        <v>2.5854792724481959E-3</v>
      </c>
    </row>
    <row r="18" spans="2:4" x14ac:dyDescent="0.35">
      <c r="B18" s="34" t="s">
        <v>274</v>
      </c>
    </row>
    <row r="19" spans="2:4" x14ac:dyDescent="0.35">
      <c r="B19" s="12" t="s">
        <v>1194</v>
      </c>
      <c r="C19" s="35" t="s">
        <v>1195</v>
      </c>
      <c r="D19" s="35" t="s">
        <v>1197</v>
      </c>
    </row>
    <row r="20" spans="2:4" x14ac:dyDescent="0.35">
      <c r="C20" s="12"/>
      <c r="D20" s="12"/>
    </row>
    <row r="21" spans="2:4" x14ac:dyDescent="0.35">
      <c r="C21" s="12"/>
      <c r="D21" s="12"/>
    </row>
    <row r="22" spans="2:4" x14ac:dyDescent="0.35">
      <c r="C22" s="12"/>
      <c r="D22" s="12"/>
    </row>
    <row r="23" spans="2:4" x14ac:dyDescent="0.35">
      <c r="C23" s="12"/>
      <c r="D23" s="12"/>
    </row>
    <row r="24" spans="2:4" x14ac:dyDescent="0.35">
      <c r="C24" s="12"/>
      <c r="D24" s="12"/>
    </row>
    <row r="25" spans="2:4" x14ac:dyDescent="0.35">
      <c r="C25" s="12"/>
      <c r="D25" s="12"/>
    </row>
    <row r="26" spans="2:4" x14ac:dyDescent="0.35">
      <c r="C26" s="12"/>
      <c r="D26" s="12"/>
    </row>
    <row r="27" spans="2:4" x14ac:dyDescent="0.35">
      <c r="C27" s="12"/>
      <c r="D27" s="12"/>
    </row>
    <row r="28" spans="2:4" x14ac:dyDescent="0.35">
      <c r="C28" s="12"/>
      <c r="D28" s="12"/>
    </row>
  </sheetData>
  <conditionalFormatting sqref="B15:B16">
    <cfRule type="cellIs" dxfId="12" priority="1" operator="equal">
      <formula>"@"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E93EB-BE29-4533-9A45-AD75C845BA14}">
  <sheetPr codeName="Лист8"/>
  <dimension ref="A1:H52"/>
  <sheetViews>
    <sheetView showGridLines="0" workbookViewId="0">
      <selection activeCell="I19" sqref="I19"/>
    </sheetView>
  </sheetViews>
  <sheetFormatPr defaultColWidth="9.453125" defaultRowHeight="14.5" x14ac:dyDescent="0.35"/>
  <cols>
    <col min="1" max="1" width="4.54296875" style="47" customWidth="1"/>
    <col min="2" max="2" width="11.54296875" style="15" customWidth="1"/>
    <col min="3" max="3" width="45.54296875" style="15" customWidth="1"/>
    <col min="4" max="4" width="48.54296875" style="15" customWidth="1"/>
    <col min="5" max="5" width="17.54296875" style="15" bestFit="1" customWidth="1"/>
    <col min="6" max="6" width="16.453125" style="15" customWidth="1"/>
    <col min="7" max="7" width="11.453125" style="15" bestFit="1" customWidth="1"/>
    <col min="8" max="8" width="11.54296875" style="15" bestFit="1" customWidth="1"/>
    <col min="9" max="16384" width="9.453125" style="15"/>
  </cols>
  <sheetData>
    <row r="1" spans="1:8" x14ac:dyDescent="0.35">
      <c r="A1" s="38"/>
      <c r="B1" s="12"/>
      <c r="C1" s="13" t="s">
        <v>0</v>
      </c>
      <c r="D1" s="14" t="s">
        <v>1</v>
      </c>
      <c r="E1" s="12"/>
      <c r="F1" s="12"/>
      <c r="G1" s="12"/>
      <c r="H1" s="12"/>
    </row>
    <row r="2" spans="1:8" ht="15" thickBot="1" x14ac:dyDescent="0.4">
      <c r="A2" s="38"/>
      <c r="B2" s="12"/>
      <c r="C2" s="16">
        <v>45282</v>
      </c>
      <c r="D2" s="17"/>
      <c r="E2" s="12"/>
      <c r="F2" s="12"/>
      <c r="G2" s="12"/>
      <c r="H2" s="12"/>
    </row>
    <row r="3" spans="1:8" x14ac:dyDescent="0.35">
      <c r="A3" s="39" t="s">
        <v>357</v>
      </c>
      <c r="B3" s="40"/>
      <c r="C3" s="40"/>
      <c r="D3" s="40"/>
      <c r="E3" s="40"/>
      <c r="F3" s="40"/>
      <c r="G3" s="41"/>
      <c r="H3" s="42"/>
    </row>
    <row r="4" spans="1:8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1274</v>
      </c>
    </row>
    <row r="5" spans="1:8" x14ac:dyDescent="0.35">
      <c r="A5" s="25">
        <v>1</v>
      </c>
      <c r="B5" s="43" t="s">
        <v>12</v>
      </c>
      <c r="C5" s="27" t="s">
        <v>13</v>
      </c>
      <c r="D5" s="27" t="s">
        <v>14</v>
      </c>
      <c r="E5" s="28">
        <v>692865762</v>
      </c>
      <c r="F5" s="29">
        <v>0.55000000000000004</v>
      </c>
      <c r="G5" s="30">
        <v>0.47841840000000002</v>
      </c>
      <c r="H5" s="10">
        <v>0.125</v>
      </c>
    </row>
    <row r="6" spans="1:8" x14ac:dyDescent="0.35">
      <c r="A6" s="25">
        <v>2</v>
      </c>
      <c r="B6" s="43" t="s">
        <v>9</v>
      </c>
      <c r="C6" s="27" t="s">
        <v>10</v>
      </c>
      <c r="D6" s="27" t="s">
        <v>11</v>
      </c>
      <c r="E6" s="28">
        <v>23673512900</v>
      </c>
      <c r="F6" s="29">
        <v>0.5</v>
      </c>
      <c r="G6" s="30">
        <v>0.68604719999999997</v>
      </c>
      <c r="H6" s="10">
        <v>0.125</v>
      </c>
    </row>
    <row r="7" spans="1:8" x14ac:dyDescent="0.35">
      <c r="A7" s="25">
        <v>3</v>
      </c>
      <c r="B7" s="43" t="s">
        <v>15</v>
      </c>
      <c r="C7" s="27" t="s">
        <v>16</v>
      </c>
      <c r="D7" s="27" t="s">
        <v>17</v>
      </c>
      <c r="E7" s="28">
        <v>21586948000</v>
      </c>
      <c r="F7" s="29">
        <v>0.48</v>
      </c>
      <c r="G7" s="30">
        <v>0.42184450000000001</v>
      </c>
      <c r="H7" s="10">
        <v>0.1140272</v>
      </c>
    </row>
    <row r="8" spans="1:8" x14ac:dyDescent="0.35">
      <c r="A8" s="25">
        <v>4</v>
      </c>
      <c r="B8" s="43" t="s">
        <v>21</v>
      </c>
      <c r="C8" s="27" t="s">
        <v>22</v>
      </c>
      <c r="D8" s="27" t="s">
        <v>23</v>
      </c>
      <c r="E8" s="28">
        <v>3036306000</v>
      </c>
      <c r="F8" s="29">
        <v>0.21</v>
      </c>
      <c r="G8" s="30">
        <v>1</v>
      </c>
      <c r="H8" s="10">
        <v>9.0812199999999996E-2</v>
      </c>
    </row>
    <row r="9" spans="1:8" x14ac:dyDescent="0.35">
      <c r="A9" s="25">
        <v>5</v>
      </c>
      <c r="B9" s="43" t="s">
        <v>18</v>
      </c>
      <c r="C9" s="27" t="s">
        <v>19</v>
      </c>
      <c r="D9" s="27" t="s">
        <v>20</v>
      </c>
      <c r="E9" s="28">
        <v>152863397</v>
      </c>
      <c r="F9" s="29">
        <v>0.37</v>
      </c>
      <c r="G9" s="30">
        <v>1</v>
      </c>
      <c r="H9" s="10">
        <v>8.9412699999999998E-2</v>
      </c>
    </row>
    <row r="10" spans="1:8" x14ac:dyDescent="0.35">
      <c r="A10" s="25">
        <v>6</v>
      </c>
      <c r="B10" s="43" t="s">
        <v>27</v>
      </c>
      <c r="C10" s="27" t="s">
        <v>28</v>
      </c>
      <c r="D10" s="27" t="s">
        <v>29</v>
      </c>
      <c r="E10" s="28">
        <v>10598177817</v>
      </c>
      <c r="F10" s="29">
        <v>0.11</v>
      </c>
      <c r="G10" s="30">
        <v>1</v>
      </c>
      <c r="H10" s="10">
        <v>6.4477499999999993E-2</v>
      </c>
    </row>
    <row r="11" spans="1:8" x14ac:dyDescent="0.35">
      <c r="A11" s="25">
        <v>7</v>
      </c>
      <c r="B11" s="43" t="s">
        <v>36</v>
      </c>
      <c r="C11" s="27" t="s">
        <v>37</v>
      </c>
      <c r="D11" s="27" t="s">
        <v>38</v>
      </c>
      <c r="E11" s="28">
        <v>2178690700</v>
      </c>
      <c r="F11" s="29">
        <v>0.32</v>
      </c>
      <c r="G11" s="30">
        <v>1</v>
      </c>
      <c r="H11" s="10">
        <v>4.19596E-2</v>
      </c>
    </row>
    <row r="12" spans="1:8" x14ac:dyDescent="0.35">
      <c r="A12" s="25">
        <v>8</v>
      </c>
      <c r="B12" s="43" t="s">
        <v>42</v>
      </c>
      <c r="C12" s="27" t="s">
        <v>43</v>
      </c>
      <c r="D12" s="27" t="s">
        <v>44</v>
      </c>
      <c r="E12" s="28">
        <v>136069400</v>
      </c>
      <c r="F12" s="29">
        <v>0.22</v>
      </c>
      <c r="G12" s="30">
        <v>1</v>
      </c>
      <c r="H12" s="10">
        <v>3.0685299999999999E-2</v>
      </c>
    </row>
    <row r="13" spans="1:8" x14ac:dyDescent="0.35">
      <c r="A13" s="25">
        <v>9</v>
      </c>
      <c r="B13" s="43" t="s">
        <v>69</v>
      </c>
      <c r="C13" s="27" t="s">
        <v>70</v>
      </c>
      <c r="D13" s="27" t="s">
        <v>71</v>
      </c>
      <c r="E13" s="28">
        <v>2276401458</v>
      </c>
      <c r="F13" s="29">
        <v>0.64</v>
      </c>
      <c r="G13" s="30">
        <v>1</v>
      </c>
      <c r="H13" s="10">
        <v>2.7406099999999999E-2</v>
      </c>
    </row>
    <row r="14" spans="1:8" x14ac:dyDescent="0.35">
      <c r="A14" s="25">
        <v>10</v>
      </c>
      <c r="B14" s="43" t="s">
        <v>63</v>
      </c>
      <c r="C14" s="27" t="s">
        <v>64</v>
      </c>
      <c r="D14" s="27" t="s">
        <v>65</v>
      </c>
      <c r="E14" s="28">
        <v>837718660</v>
      </c>
      <c r="F14" s="29">
        <v>0.23</v>
      </c>
      <c r="G14" s="30">
        <v>1</v>
      </c>
      <c r="H14" s="10">
        <v>2.3097800000000002E-2</v>
      </c>
    </row>
    <row r="15" spans="1:8" x14ac:dyDescent="0.35">
      <c r="A15" s="25">
        <v>11</v>
      </c>
      <c r="B15" s="43" t="s">
        <v>39</v>
      </c>
      <c r="C15" s="27" t="s">
        <v>40</v>
      </c>
      <c r="D15" s="27" t="s">
        <v>41</v>
      </c>
      <c r="E15" s="28">
        <v>129500000</v>
      </c>
      <c r="F15" s="29">
        <v>0.26</v>
      </c>
      <c r="G15" s="30">
        <v>1</v>
      </c>
      <c r="H15" s="10">
        <v>2.15208E-2</v>
      </c>
    </row>
    <row r="16" spans="1:8" x14ac:dyDescent="0.35">
      <c r="A16" s="25">
        <v>12</v>
      </c>
      <c r="B16" s="43" t="s">
        <v>60</v>
      </c>
      <c r="C16" s="27" t="s">
        <v>61</v>
      </c>
      <c r="D16" s="27" t="s">
        <v>62</v>
      </c>
      <c r="E16" s="28">
        <v>5993227240</v>
      </c>
      <c r="F16" s="29">
        <v>0.21</v>
      </c>
      <c r="G16" s="30">
        <v>1</v>
      </c>
      <c r="H16" s="10">
        <v>2.0472799999999999E-2</v>
      </c>
    </row>
    <row r="17" spans="1:8" x14ac:dyDescent="0.35">
      <c r="A17" s="25">
        <v>13</v>
      </c>
      <c r="B17" s="43" t="s">
        <v>48</v>
      </c>
      <c r="C17" s="27" t="s">
        <v>49</v>
      </c>
      <c r="D17" s="27" t="s">
        <v>50</v>
      </c>
      <c r="E17" s="28">
        <v>1998381575</v>
      </c>
      <c r="F17" s="29">
        <v>0.41</v>
      </c>
      <c r="G17" s="30">
        <v>1</v>
      </c>
      <c r="H17" s="10">
        <v>1.96829E-2</v>
      </c>
    </row>
    <row r="18" spans="1:8" x14ac:dyDescent="0.35">
      <c r="A18" s="25">
        <v>14</v>
      </c>
      <c r="B18" s="43" t="s">
        <v>54</v>
      </c>
      <c r="C18" s="27" t="s">
        <v>55</v>
      </c>
      <c r="D18" s="27" t="s">
        <v>56</v>
      </c>
      <c r="E18" s="28">
        <v>7701998235</v>
      </c>
      <c r="F18" s="29">
        <v>0.73</v>
      </c>
      <c r="G18" s="30">
        <v>0.59522299999999995</v>
      </c>
      <c r="H18" s="10">
        <v>1.8597599999999999E-2</v>
      </c>
    </row>
    <row r="19" spans="1:8" x14ac:dyDescent="0.35">
      <c r="A19" s="25">
        <v>15</v>
      </c>
      <c r="B19" s="43" t="s">
        <v>45</v>
      </c>
      <c r="C19" s="27" t="s">
        <v>46</v>
      </c>
      <c r="D19" s="27" t="s">
        <v>47</v>
      </c>
      <c r="E19" s="28">
        <v>35725994705</v>
      </c>
      <c r="F19" s="29">
        <v>0.25</v>
      </c>
      <c r="G19" s="30">
        <v>0.59522299999999995</v>
      </c>
      <c r="H19" s="10">
        <v>1.5832499999999999E-2</v>
      </c>
    </row>
    <row r="20" spans="1:8" x14ac:dyDescent="0.35">
      <c r="A20" s="25">
        <v>16</v>
      </c>
      <c r="B20" s="43" t="s">
        <v>51</v>
      </c>
      <c r="C20" s="27" t="s">
        <v>52</v>
      </c>
      <c r="D20" s="27" t="s">
        <v>53</v>
      </c>
      <c r="E20" s="28">
        <v>7364965630</v>
      </c>
      <c r="F20" s="29">
        <v>0.34</v>
      </c>
      <c r="G20" s="30">
        <v>1</v>
      </c>
      <c r="H20" s="10">
        <v>1.54012E-2</v>
      </c>
    </row>
    <row r="21" spans="1:8" x14ac:dyDescent="0.35">
      <c r="A21" s="25">
        <v>17</v>
      </c>
      <c r="B21" s="43" t="s">
        <v>78</v>
      </c>
      <c r="C21" s="27" t="s">
        <v>79</v>
      </c>
      <c r="D21" s="27" t="s">
        <v>80</v>
      </c>
      <c r="E21" s="28">
        <v>104400000000</v>
      </c>
      <c r="F21" s="29">
        <v>0.35</v>
      </c>
      <c r="G21" s="30">
        <v>1</v>
      </c>
      <c r="H21" s="10">
        <v>1.43912E-2</v>
      </c>
    </row>
    <row r="22" spans="1:8" x14ac:dyDescent="0.35">
      <c r="A22" s="25">
        <v>18</v>
      </c>
      <c r="B22" s="43" t="s">
        <v>30</v>
      </c>
      <c r="C22" s="27" t="s">
        <v>31</v>
      </c>
      <c r="D22" s="27" t="s">
        <v>32</v>
      </c>
      <c r="E22" s="28">
        <v>101911355</v>
      </c>
      <c r="F22" s="29">
        <v>0.37</v>
      </c>
      <c r="G22" s="30">
        <v>0.59522299999999995</v>
      </c>
      <c r="H22" s="10">
        <v>1.3510100000000001E-2</v>
      </c>
    </row>
    <row r="23" spans="1:8" x14ac:dyDescent="0.35">
      <c r="A23" s="25">
        <v>19</v>
      </c>
      <c r="B23" s="43" t="s">
        <v>72</v>
      </c>
      <c r="C23" s="27" t="s">
        <v>73</v>
      </c>
      <c r="D23" s="27" t="s">
        <v>74</v>
      </c>
      <c r="E23" s="28">
        <v>1000000000</v>
      </c>
      <c r="F23" s="29">
        <v>1</v>
      </c>
      <c r="G23" s="30">
        <v>0.42184450000000001</v>
      </c>
      <c r="H23" s="10">
        <v>1.09728E-2</v>
      </c>
    </row>
    <row r="24" spans="1:8" x14ac:dyDescent="0.35">
      <c r="A24" s="25">
        <v>20</v>
      </c>
      <c r="B24" s="43" t="s">
        <v>93</v>
      </c>
      <c r="C24" s="27" t="s">
        <v>94</v>
      </c>
      <c r="D24" s="27" t="s">
        <v>95</v>
      </c>
      <c r="E24" s="28">
        <v>11174330000</v>
      </c>
      <c r="F24" s="29">
        <v>0.2</v>
      </c>
      <c r="G24" s="30">
        <v>1</v>
      </c>
      <c r="H24" s="10">
        <v>1.07408E-2</v>
      </c>
    </row>
    <row r="25" spans="1:8" x14ac:dyDescent="0.35">
      <c r="A25" s="25">
        <v>21</v>
      </c>
      <c r="B25" s="43" t="s">
        <v>87</v>
      </c>
      <c r="C25" s="27" t="s">
        <v>88</v>
      </c>
      <c r="D25" s="27" t="s">
        <v>89</v>
      </c>
      <c r="E25" s="28">
        <v>26849669465190</v>
      </c>
      <c r="F25" s="29">
        <v>0.17</v>
      </c>
      <c r="G25" s="30">
        <v>1</v>
      </c>
      <c r="H25" s="10">
        <v>1.01951E-2</v>
      </c>
    </row>
    <row r="26" spans="1:8" x14ac:dyDescent="0.35">
      <c r="A26" s="25">
        <v>22</v>
      </c>
      <c r="B26" s="43" t="s">
        <v>66</v>
      </c>
      <c r="C26" s="27" t="s">
        <v>67</v>
      </c>
      <c r="D26" s="27" t="s">
        <v>68</v>
      </c>
      <c r="E26" s="28">
        <v>15193014862</v>
      </c>
      <c r="F26" s="29">
        <v>0.18</v>
      </c>
      <c r="G26" s="30">
        <v>1</v>
      </c>
      <c r="H26" s="10">
        <v>9.4730999999999999E-3</v>
      </c>
    </row>
    <row r="27" spans="1:8" x14ac:dyDescent="0.35">
      <c r="A27" s="25">
        <v>23</v>
      </c>
      <c r="B27" s="43" t="s">
        <v>84</v>
      </c>
      <c r="C27" s="27" t="s">
        <v>85</v>
      </c>
      <c r="D27" s="27" t="s">
        <v>86</v>
      </c>
      <c r="E27" s="28">
        <v>660497344</v>
      </c>
      <c r="F27" s="29">
        <v>0.21</v>
      </c>
      <c r="G27" s="30">
        <v>1</v>
      </c>
      <c r="H27" s="10">
        <v>8.8524999999999993E-3</v>
      </c>
    </row>
    <row r="28" spans="1:8" x14ac:dyDescent="0.35">
      <c r="A28" s="25">
        <v>24</v>
      </c>
      <c r="B28" s="43" t="s">
        <v>96</v>
      </c>
      <c r="C28" s="27" t="s">
        <v>97</v>
      </c>
      <c r="D28" s="27" t="s">
        <v>98</v>
      </c>
      <c r="E28" s="28">
        <v>147508500</v>
      </c>
      <c r="F28" s="29">
        <v>1</v>
      </c>
      <c r="G28" s="30">
        <v>1</v>
      </c>
      <c r="H28" s="10">
        <v>8.8415999999999998E-3</v>
      </c>
    </row>
    <row r="29" spans="1:8" x14ac:dyDescent="0.35">
      <c r="A29" s="25">
        <v>25</v>
      </c>
      <c r="B29" s="43" t="s">
        <v>102</v>
      </c>
      <c r="C29" s="27" t="s">
        <v>103</v>
      </c>
      <c r="D29" s="27" t="s">
        <v>104</v>
      </c>
      <c r="E29" s="28">
        <v>1554875</v>
      </c>
      <c r="F29" s="29">
        <v>0.37</v>
      </c>
      <c r="G29" s="30">
        <v>1</v>
      </c>
      <c r="H29" s="10">
        <v>7.8726999999999998E-3</v>
      </c>
    </row>
    <row r="30" spans="1:8" x14ac:dyDescent="0.35">
      <c r="A30" s="25">
        <v>26</v>
      </c>
      <c r="B30" s="43" t="s">
        <v>105</v>
      </c>
      <c r="C30" s="27" t="s">
        <v>106</v>
      </c>
      <c r="D30" s="27" t="s">
        <v>107</v>
      </c>
      <c r="E30" s="28">
        <v>3282997929</v>
      </c>
      <c r="F30" s="29">
        <v>0.28999999999999998</v>
      </c>
      <c r="G30" s="30">
        <v>1</v>
      </c>
      <c r="H30" s="10">
        <v>7.2949E-3</v>
      </c>
    </row>
    <row r="31" spans="1:8" x14ac:dyDescent="0.35">
      <c r="A31" s="25">
        <v>27</v>
      </c>
      <c r="B31" s="43" t="s">
        <v>108</v>
      </c>
      <c r="C31" s="27" t="s">
        <v>1275</v>
      </c>
      <c r="D31" s="27" t="s">
        <v>1276</v>
      </c>
      <c r="E31" s="28">
        <v>227874940</v>
      </c>
      <c r="F31" s="29">
        <v>0.53</v>
      </c>
      <c r="G31" s="30">
        <v>1</v>
      </c>
      <c r="H31" s="10">
        <v>7.0023999999999998E-3</v>
      </c>
    </row>
    <row r="32" spans="1:8" x14ac:dyDescent="0.35">
      <c r="A32" s="25">
        <v>28</v>
      </c>
      <c r="B32" s="43" t="s">
        <v>118</v>
      </c>
      <c r="C32" s="27" t="s">
        <v>119</v>
      </c>
      <c r="D32" s="27" t="s">
        <v>120</v>
      </c>
      <c r="E32" s="28">
        <v>33429709866</v>
      </c>
      <c r="F32" s="29">
        <v>0.22</v>
      </c>
      <c r="G32" s="30">
        <v>1</v>
      </c>
      <c r="H32" s="10">
        <v>5.3924999999999997E-3</v>
      </c>
    </row>
    <row r="33" spans="1:8" x14ac:dyDescent="0.35">
      <c r="A33" s="25">
        <v>29</v>
      </c>
      <c r="B33" s="43" t="s">
        <v>90</v>
      </c>
      <c r="C33" s="27" t="s">
        <v>91</v>
      </c>
      <c r="D33" s="27" t="s">
        <v>92</v>
      </c>
      <c r="E33" s="28">
        <v>444793377038</v>
      </c>
      <c r="F33" s="29">
        <v>0.15</v>
      </c>
      <c r="G33" s="30">
        <v>1</v>
      </c>
      <c r="H33" s="10">
        <v>5.0152E-3</v>
      </c>
    </row>
    <row r="34" spans="1:8" x14ac:dyDescent="0.35">
      <c r="A34" s="25">
        <v>30</v>
      </c>
      <c r="B34" s="43" t="s">
        <v>146</v>
      </c>
      <c r="C34" s="27" t="s">
        <v>147</v>
      </c>
      <c r="D34" s="27" t="s">
        <v>148</v>
      </c>
      <c r="E34" s="28">
        <v>416270745</v>
      </c>
      <c r="F34" s="29">
        <v>0.43</v>
      </c>
      <c r="G34" s="30">
        <v>1</v>
      </c>
      <c r="H34" s="10">
        <v>4.9477999999999996E-3</v>
      </c>
    </row>
    <row r="35" spans="1:8" x14ac:dyDescent="0.35">
      <c r="A35" s="25">
        <v>31</v>
      </c>
      <c r="B35" s="43" t="s">
        <v>112</v>
      </c>
      <c r="C35" s="27" t="s">
        <v>113</v>
      </c>
      <c r="D35" s="27" t="s">
        <v>114</v>
      </c>
      <c r="E35" s="28">
        <v>9650000000</v>
      </c>
      <c r="F35" s="29">
        <v>0.32</v>
      </c>
      <c r="G35" s="30">
        <v>1</v>
      </c>
      <c r="H35" s="10">
        <v>4.7029999999999997E-3</v>
      </c>
    </row>
    <row r="36" spans="1:8" x14ac:dyDescent="0.35">
      <c r="A36" s="25">
        <v>32</v>
      </c>
      <c r="B36" s="43" t="s">
        <v>158</v>
      </c>
      <c r="C36" s="27" t="s">
        <v>159</v>
      </c>
      <c r="D36" s="27" t="s">
        <v>160</v>
      </c>
      <c r="E36" s="28">
        <v>2374993901</v>
      </c>
      <c r="F36" s="29">
        <v>0.16</v>
      </c>
      <c r="G36" s="30">
        <v>1</v>
      </c>
      <c r="H36" s="10">
        <v>4.5776000000000002E-3</v>
      </c>
    </row>
    <row r="37" spans="1:8" x14ac:dyDescent="0.35">
      <c r="A37" s="25">
        <v>33</v>
      </c>
      <c r="B37" s="43" t="s">
        <v>145</v>
      </c>
      <c r="C37" s="27" t="s">
        <v>749</v>
      </c>
      <c r="D37" s="27" t="s">
        <v>750</v>
      </c>
      <c r="E37" s="28">
        <v>2113460101477</v>
      </c>
      <c r="F37" s="29">
        <v>0.18</v>
      </c>
      <c r="G37" s="30">
        <v>1</v>
      </c>
      <c r="H37" s="10">
        <v>4.3281999999999999E-3</v>
      </c>
    </row>
    <row r="38" spans="1:8" x14ac:dyDescent="0.35">
      <c r="A38" s="25">
        <v>34</v>
      </c>
      <c r="B38" s="43" t="s">
        <v>109</v>
      </c>
      <c r="C38" s="27" t="s">
        <v>110</v>
      </c>
      <c r="D38" s="27" t="s">
        <v>111</v>
      </c>
      <c r="E38" s="28">
        <v>638848896</v>
      </c>
      <c r="F38" s="29">
        <v>0.14000000000000001</v>
      </c>
      <c r="G38" s="30">
        <v>1</v>
      </c>
      <c r="H38" s="10">
        <v>3.8116999999999999E-3</v>
      </c>
    </row>
    <row r="39" spans="1:8" x14ac:dyDescent="0.35">
      <c r="A39" s="25">
        <v>35</v>
      </c>
      <c r="B39" s="43" t="s">
        <v>130</v>
      </c>
      <c r="C39" s="27" t="s">
        <v>131</v>
      </c>
      <c r="D39" s="27" t="s">
        <v>132</v>
      </c>
      <c r="E39" s="28">
        <v>3975771215</v>
      </c>
      <c r="F39" s="29">
        <v>0.25</v>
      </c>
      <c r="G39" s="30">
        <v>1</v>
      </c>
      <c r="H39" s="10">
        <v>3.4060000000000002E-3</v>
      </c>
    </row>
    <row r="40" spans="1:8" x14ac:dyDescent="0.35">
      <c r="A40" s="25">
        <v>36</v>
      </c>
      <c r="B40" s="43" t="s">
        <v>179</v>
      </c>
      <c r="C40" s="27" t="s">
        <v>180</v>
      </c>
      <c r="D40" s="27" t="s">
        <v>181</v>
      </c>
      <c r="E40" s="28">
        <v>138756915</v>
      </c>
      <c r="F40" s="29">
        <v>0.6</v>
      </c>
      <c r="G40" s="30">
        <v>1</v>
      </c>
      <c r="H40" s="10">
        <v>2.8116999999999999E-3</v>
      </c>
    </row>
    <row r="41" spans="1:8" x14ac:dyDescent="0.35">
      <c r="A41" s="25">
        <v>37</v>
      </c>
      <c r="B41" s="43" t="s">
        <v>149</v>
      </c>
      <c r="C41" s="27" t="s">
        <v>150</v>
      </c>
      <c r="D41" s="27" t="s">
        <v>151</v>
      </c>
      <c r="E41" s="28">
        <v>61579358</v>
      </c>
      <c r="F41" s="29">
        <v>0.1</v>
      </c>
      <c r="G41" s="30">
        <v>1</v>
      </c>
      <c r="H41" s="10">
        <v>2.2878E-3</v>
      </c>
    </row>
    <row r="42" spans="1:8" x14ac:dyDescent="0.35">
      <c r="A42" s="25">
        <v>38</v>
      </c>
      <c r="B42" s="43" t="s">
        <v>161</v>
      </c>
      <c r="C42" s="27" t="s">
        <v>162</v>
      </c>
      <c r="D42" s="27" t="s">
        <v>163</v>
      </c>
      <c r="E42" s="28">
        <v>39749359700</v>
      </c>
      <c r="F42" s="29">
        <v>0.2</v>
      </c>
      <c r="G42" s="30">
        <v>1</v>
      </c>
      <c r="H42" s="10">
        <v>2.1982999999999998E-3</v>
      </c>
    </row>
    <row r="43" spans="1:8" x14ac:dyDescent="0.35">
      <c r="A43" s="25">
        <v>39</v>
      </c>
      <c r="B43" s="43" t="s">
        <v>182</v>
      </c>
      <c r="C43" s="27" t="s">
        <v>183</v>
      </c>
      <c r="D43" s="27" t="s">
        <v>184</v>
      </c>
      <c r="E43" s="28">
        <v>461879831</v>
      </c>
      <c r="F43" s="29">
        <v>0.3</v>
      </c>
      <c r="G43" s="30">
        <v>0.70668450000000005</v>
      </c>
      <c r="H43" s="10">
        <v>2.0598000000000001E-3</v>
      </c>
    </row>
    <row r="44" spans="1:8" x14ac:dyDescent="0.35">
      <c r="A44" s="25">
        <v>40</v>
      </c>
      <c r="B44" s="43" t="s">
        <v>167</v>
      </c>
      <c r="C44" s="27" t="s">
        <v>168</v>
      </c>
      <c r="D44" s="27" t="s">
        <v>169</v>
      </c>
      <c r="E44" s="28">
        <v>63048706145</v>
      </c>
      <c r="F44" s="29">
        <v>0.16</v>
      </c>
      <c r="G44" s="30">
        <v>1</v>
      </c>
      <c r="H44" s="10">
        <v>1.9271E-3</v>
      </c>
    </row>
    <row r="47" spans="1:8" s="12" customFormat="1" ht="23.25" customHeight="1" x14ac:dyDescent="0.35">
      <c r="B47" s="34" t="s">
        <v>274</v>
      </c>
      <c r="C47" s="35"/>
      <c r="D47" s="36"/>
      <c r="E47" s="34"/>
      <c r="F47" s="34"/>
      <c r="G47" s="34"/>
      <c r="H47" s="34"/>
    </row>
    <row r="48" spans="1:8" s="33" customFormat="1" ht="12.5" x14ac:dyDescent="0.35">
      <c r="A48" s="12"/>
      <c r="B48" s="34" t="s">
        <v>161</v>
      </c>
      <c r="C48" s="35" t="s">
        <v>162</v>
      </c>
      <c r="D48" s="35" t="s">
        <v>163</v>
      </c>
      <c r="E48" s="34"/>
      <c r="F48" s="34"/>
      <c r="G48" s="34"/>
      <c r="H48" s="34"/>
    </row>
    <row r="49" spans="2:4" x14ac:dyDescent="0.35">
      <c r="B49" s="44" t="s">
        <v>179</v>
      </c>
      <c r="C49" s="35" t="s">
        <v>180</v>
      </c>
      <c r="D49" s="35" t="s">
        <v>181</v>
      </c>
    </row>
    <row r="50" spans="2:4" x14ac:dyDescent="0.35">
      <c r="B50" s="44" t="s">
        <v>149</v>
      </c>
      <c r="C50" s="35" t="s">
        <v>150</v>
      </c>
      <c r="D50" s="35" t="s">
        <v>151</v>
      </c>
    </row>
    <row r="51" spans="2:4" x14ac:dyDescent="0.35">
      <c r="B51" s="44" t="s">
        <v>167</v>
      </c>
      <c r="C51" s="35" t="s">
        <v>168</v>
      </c>
      <c r="D51" s="35" t="s">
        <v>169</v>
      </c>
    </row>
    <row r="52" spans="2:4" x14ac:dyDescent="0.35">
      <c r="B52" s="44" t="s">
        <v>108</v>
      </c>
      <c r="C52" s="35" t="s">
        <v>1275</v>
      </c>
      <c r="D52" s="35" t="s">
        <v>1276</v>
      </c>
    </row>
  </sheetData>
  <sortState ref="B5:H39">
    <sortCondition descending="1" ref="H5:H39"/>
  </sortState>
  <conditionalFormatting sqref="B5:B34">
    <cfRule type="duplicateValues" dxfId="11" priority="6"/>
  </conditionalFormatting>
  <conditionalFormatting sqref="B35:B37">
    <cfRule type="duplicateValues" dxfId="10" priority="5"/>
  </conditionalFormatting>
  <conditionalFormatting sqref="B38:B39">
    <cfRule type="duplicateValues" dxfId="9" priority="4"/>
  </conditionalFormatting>
  <conditionalFormatting sqref="B40:B43">
    <cfRule type="duplicateValues" dxfId="8" priority="3"/>
  </conditionalFormatting>
  <conditionalFormatting sqref="B44">
    <cfRule type="duplicateValues" dxfId="7" priority="2"/>
  </conditionalFormatting>
  <conditionalFormatting sqref="B48:B52">
    <cfRule type="duplicateValues" dxfId="6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A839B-B00E-4A24-B63E-878C2BD219C4}">
  <sheetPr codeName="Лист9"/>
  <dimension ref="A1:P267"/>
  <sheetViews>
    <sheetView showGridLines="0" zoomScaleNormal="100" workbookViewId="0">
      <selection activeCell="G10" sqref="G10"/>
    </sheetView>
  </sheetViews>
  <sheetFormatPr defaultColWidth="8.81640625" defaultRowHeight="14.5" x14ac:dyDescent="0.35"/>
  <cols>
    <col min="1" max="1" width="6.453125" style="47" customWidth="1"/>
    <col min="2" max="2" width="14.453125" style="15" customWidth="1"/>
    <col min="3" max="3" width="31.453125" style="15" customWidth="1"/>
    <col min="4" max="4" width="31.54296875" style="15" customWidth="1"/>
    <col min="5" max="5" width="9.81640625" style="15" customWidth="1"/>
    <col min="6" max="6" width="13.81640625" style="15" bestFit="1" customWidth="1"/>
    <col min="7" max="7" width="15.54296875" style="15" customWidth="1"/>
    <col min="8" max="8" width="16.54296875" style="15" customWidth="1"/>
    <col min="9" max="16384" width="8.81640625" style="15"/>
  </cols>
  <sheetData>
    <row r="1" spans="1:16" s="12" customFormat="1" ht="13" x14ac:dyDescent="0.35">
      <c r="A1" s="38"/>
      <c r="C1" s="13" t="s">
        <v>0</v>
      </c>
      <c r="D1" s="14" t="s">
        <v>1</v>
      </c>
      <c r="P1" s="119"/>
    </row>
    <row r="2" spans="1:16" s="12" customFormat="1" ht="13" thickBot="1" x14ac:dyDescent="0.4">
      <c r="A2" s="38"/>
      <c r="C2" s="16">
        <v>45282</v>
      </c>
      <c r="D2" s="17"/>
      <c r="P2" s="119"/>
    </row>
    <row r="3" spans="1:16" s="12" customFormat="1" x14ac:dyDescent="0.35">
      <c r="A3" s="39" t="s">
        <v>361</v>
      </c>
      <c r="B3" s="40"/>
      <c r="C3" s="40"/>
      <c r="D3" s="40"/>
      <c r="E3" s="40"/>
      <c r="F3" s="40"/>
      <c r="G3" s="41"/>
      <c r="H3" s="15"/>
      <c r="P3" s="119"/>
    </row>
    <row r="4" spans="1:16" ht="39" x14ac:dyDescent="0.35">
      <c r="A4" s="21" t="s">
        <v>2</v>
      </c>
      <c r="B4" s="21" t="s">
        <v>3</v>
      </c>
      <c r="C4" s="21" t="s">
        <v>4</v>
      </c>
      <c r="D4" s="21" t="s">
        <v>5</v>
      </c>
      <c r="E4" s="120" t="s">
        <v>362</v>
      </c>
      <c r="F4" s="21" t="s">
        <v>363</v>
      </c>
      <c r="G4" s="21" t="s">
        <v>8</v>
      </c>
      <c r="H4" s="21" t="s">
        <v>1274</v>
      </c>
    </row>
    <row r="5" spans="1:16" x14ac:dyDescent="0.35">
      <c r="A5" s="121">
        <v>1</v>
      </c>
      <c r="B5" s="5" t="s">
        <v>653</v>
      </c>
      <c r="C5" s="4" t="s">
        <v>654</v>
      </c>
      <c r="D5" s="4" t="s">
        <v>977</v>
      </c>
      <c r="E5" s="4">
        <v>1000</v>
      </c>
      <c r="F5" s="4">
        <v>82000000</v>
      </c>
      <c r="G5" s="8">
        <v>1</v>
      </c>
      <c r="H5" s="9">
        <v>2.4303504335997549E-2</v>
      </c>
    </row>
    <row r="6" spans="1:16" x14ac:dyDescent="0.35">
      <c r="A6" s="121">
        <v>2</v>
      </c>
      <c r="B6" s="4" t="s">
        <v>459</v>
      </c>
      <c r="C6" s="4" t="s">
        <v>460</v>
      </c>
      <c r="D6" s="4" t="s">
        <v>906</v>
      </c>
      <c r="E6" s="4">
        <v>1000</v>
      </c>
      <c r="F6" s="4">
        <v>70000000</v>
      </c>
      <c r="G6" s="8">
        <v>1</v>
      </c>
      <c r="H6" s="9">
        <v>1.9792932468201185E-2</v>
      </c>
    </row>
    <row r="7" spans="1:16" x14ac:dyDescent="0.35">
      <c r="A7" s="121">
        <v>3</v>
      </c>
      <c r="B7" s="4" t="s">
        <v>1128</v>
      </c>
      <c r="C7" s="4" t="s">
        <v>1129</v>
      </c>
      <c r="D7" s="4" t="s">
        <v>1182</v>
      </c>
      <c r="E7" s="4">
        <v>1000</v>
      </c>
      <c r="F7" s="4">
        <v>68000000</v>
      </c>
      <c r="G7" s="8">
        <v>1</v>
      </c>
      <c r="H7" s="9">
        <v>1.9532643694902908E-2</v>
      </c>
    </row>
    <row r="8" spans="1:16" x14ac:dyDescent="0.35">
      <c r="A8" s="121">
        <v>4</v>
      </c>
      <c r="B8" s="5" t="s">
        <v>795</v>
      </c>
      <c r="C8" s="9" t="s">
        <v>833</v>
      </c>
      <c r="D8" s="9" t="s">
        <v>979</v>
      </c>
      <c r="E8" s="4">
        <v>1000</v>
      </c>
      <c r="F8" s="4">
        <v>62000000</v>
      </c>
      <c r="G8" s="8">
        <v>1</v>
      </c>
      <c r="H8" s="9">
        <v>1.8480417174096677E-2</v>
      </c>
    </row>
    <row r="9" spans="1:16" x14ac:dyDescent="0.35">
      <c r="A9" s="121">
        <v>5</v>
      </c>
      <c r="B9" s="5" t="s">
        <v>461</v>
      </c>
      <c r="C9" s="4" t="s">
        <v>462</v>
      </c>
      <c r="D9" s="4" t="s">
        <v>907</v>
      </c>
      <c r="E9" s="4">
        <v>1000</v>
      </c>
      <c r="F9" s="4">
        <v>70000000</v>
      </c>
      <c r="G9" s="8">
        <v>1</v>
      </c>
      <c r="H9" s="9">
        <v>1.8023034944406865E-2</v>
      </c>
    </row>
    <row r="10" spans="1:16" x14ac:dyDescent="0.35">
      <c r="A10" s="121">
        <v>6</v>
      </c>
      <c r="B10" s="4" t="s">
        <v>787</v>
      </c>
      <c r="C10" s="4" t="s">
        <v>825</v>
      </c>
      <c r="D10" s="4" t="s">
        <v>957</v>
      </c>
      <c r="E10" s="4">
        <v>1000</v>
      </c>
      <c r="F10" s="4">
        <v>50000000</v>
      </c>
      <c r="G10" s="8">
        <v>1</v>
      </c>
      <c r="H10" s="9">
        <v>1.4818291424391165E-2</v>
      </c>
    </row>
    <row r="11" spans="1:16" x14ac:dyDescent="0.35">
      <c r="A11" s="121">
        <v>7</v>
      </c>
      <c r="B11" s="4" t="s">
        <v>1084</v>
      </c>
      <c r="C11" s="4" t="s">
        <v>1085</v>
      </c>
      <c r="D11" s="4" t="s">
        <v>1160</v>
      </c>
      <c r="E11" s="4">
        <v>1000</v>
      </c>
      <c r="F11" s="4">
        <v>45000000</v>
      </c>
      <c r="G11" s="8">
        <v>1</v>
      </c>
      <c r="H11" s="9">
        <v>1.2992011063346954E-2</v>
      </c>
    </row>
    <row r="12" spans="1:16" x14ac:dyDescent="0.35">
      <c r="A12" s="121">
        <v>8</v>
      </c>
      <c r="B12" s="5" t="s">
        <v>793</v>
      </c>
      <c r="C12" s="4" t="s">
        <v>831</v>
      </c>
      <c r="D12" s="4" t="s">
        <v>971</v>
      </c>
      <c r="E12" s="4">
        <v>1000</v>
      </c>
      <c r="F12" s="4">
        <v>35000000</v>
      </c>
      <c r="G12" s="8">
        <v>1</v>
      </c>
      <c r="H12" s="9">
        <v>1.0373875623087253E-2</v>
      </c>
    </row>
    <row r="13" spans="1:16" x14ac:dyDescent="0.35">
      <c r="A13" s="121">
        <v>9</v>
      </c>
      <c r="B13" s="4" t="s">
        <v>591</v>
      </c>
      <c r="C13" s="4" t="s">
        <v>592</v>
      </c>
      <c r="D13" s="4" t="s">
        <v>956</v>
      </c>
      <c r="E13" s="4">
        <v>1000</v>
      </c>
      <c r="F13" s="4">
        <v>30000000</v>
      </c>
      <c r="G13" s="8">
        <v>1</v>
      </c>
      <c r="H13" s="9">
        <v>9.2111767074499942E-3</v>
      </c>
    </row>
    <row r="14" spans="1:16" x14ac:dyDescent="0.35">
      <c r="A14" s="121">
        <v>10</v>
      </c>
      <c r="B14" s="5" t="s">
        <v>451</v>
      </c>
      <c r="C14" s="4" t="s">
        <v>452</v>
      </c>
      <c r="D14" s="4" t="s">
        <v>874</v>
      </c>
      <c r="E14" s="4">
        <v>1000</v>
      </c>
      <c r="F14" s="4">
        <v>30000000</v>
      </c>
      <c r="G14" s="8">
        <v>1</v>
      </c>
      <c r="H14" s="9">
        <v>9.1040753418783846E-3</v>
      </c>
    </row>
    <row r="15" spans="1:16" x14ac:dyDescent="0.35">
      <c r="A15" s="121">
        <v>11</v>
      </c>
      <c r="B15" s="5" t="s">
        <v>1064</v>
      </c>
      <c r="C15" s="4" t="s">
        <v>1065</v>
      </c>
      <c r="D15" s="4" t="s">
        <v>1150</v>
      </c>
      <c r="E15" s="4">
        <v>1000</v>
      </c>
      <c r="F15" s="4">
        <v>30000000</v>
      </c>
      <c r="G15" s="8">
        <v>1</v>
      </c>
      <c r="H15" s="9">
        <v>8.8505592449850349E-3</v>
      </c>
    </row>
    <row r="16" spans="1:16" x14ac:dyDescent="0.35">
      <c r="A16" s="121">
        <v>12</v>
      </c>
      <c r="B16" s="7" t="s">
        <v>547</v>
      </c>
      <c r="C16" s="4" t="s">
        <v>548</v>
      </c>
      <c r="D16" s="4" t="s">
        <v>863</v>
      </c>
      <c r="E16" s="4">
        <v>1000</v>
      </c>
      <c r="F16" s="4">
        <v>30000000</v>
      </c>
      <c r="G16" s="8">
        <v>1</v>
      </c>
      <c r="H16" s="9">
        <v>8.8134503670339783E-3</v>
      </c>
    </row>
    <row r="17" spans="1:8" x14ac:dyDescent="0.35">
      <c r="A17" s="121">
        <v>13</v>
      </c>
      <c r="B17" s="4" t="s">
        <v>788</v>
      </c>
      <c r="C17" s="4" t="s">
        <v>826</v>
      </c>
      <c r="D17" s="4" t="s">
        <v>960</v>
      </c>
      <c r="E17" s="4">
        <v>1000</v>
      </c>
      <c r="F17" s="4">
        <v>30000000</v>
      </c>
      <c r="G17" s="8">
        <v>1</v>
      </c>
      <c r="H17" s="9">
        <v>8.797467830490702E-3</v>
      </c>
    </row>
    <row r="18" spans="1:8" x14ac:dyDescent="0.35">
      <c r="A18" s="121">
        <v>14</v>
      </c>
      <c r="B18" s="4" t="s">
        <v>771</v>
      </c>
      <c r="C18" s="4" t="s">
        <v>809</v>
      </c>
      <c r="D18" s="4" t="s">
        <v>869</v>
      </c>
      <c r="E18" s="4">
        <v>1000</v>
      </c>
      <c r="F18" s="4">
        <v>30000000</v>
      </c>
      <c r="G18" s="8">
        <v>1</v>
      </c>
      <c r="H18" s="9">
        <v>8.7791889524900593E-3</v>
      </c>
    </row>
    <row r="19" spans="1:8" x14ac:dyDescent="0.35">
      <c r="A19" s="121">
        <v>15</v>
      </c>
      <c r="B19" s="5" t="s">
        <v>531</v>
      </c>
      <c r="C19" s="4" t="s">
        <v>532</v>
      </c>
      <c r="D19" s="4" t="s">
        <v>1010</v>
      </c>
      <c r="E19" s="4">
        <v>1000</v>
      </c>
      <c r="F19" s="4">
        <v>30000000</v>
      </c>
      <c r="G19" s="8">
        <v>1</v>
      </c>
      <c r="H19" s="9">
        <v>8.7684420744695794E-3</v>
      </c>
    </row>
    <row r="20" spans="1:8" x14ac:dyDescent="0.35">
      <c r="A20" s="121">
        <v>16</v>
      </c>
      <c r="B20" s="4" t="s">
        <v>667</v>
      </c>
      <c r="C20" s="4" t="s">
        <v>668</v>
      </c>
      <c r="D20" s="4" t="s">
        <v>1004</v>
      </c>
      <c r="E20" s="4">
        <v>1000</v>
      </c>
      <c r="F20" s="4">
        <v>30000000</v>
      </c>
      <c r="G20" s="8">
        <v>1</v>
      </c>
      <c r="H20" s="9">
        <v>8.7546640257253772E-3</v>
      </c>
    </row>
    <row r="21" spans="1:8" x14ac:dyDescent="0.35">
      <c r="A21" s="121">
        <v>17</v>
      </c>
      <c r="B21" s="5" t="s">
        <v>515</v>
      </c>
      <c r="C21" s="4" t="s">
        <v>516</v>
      </c>
      <c r="D21" s="4" t="s">
        <v>868</v>
      </c>
      <c r="E21" s="4">
        <v>1000</v>
      </c>
      <c r="F21" s="4">
        <v>30000000</v>
      </c>
      <c r="G21" s="8">
        <v>1</v>
      </c>
      <c r="H21" s="9">
        <v>8.7179225624075003E-3</v>
      </c>
    </row>
    <row r="22" spans="1:8" x14ac:dyDescent="0.35">
      <c r="A22" s="121">
        <v>18</v>
      </c>
      <c r="B22" s="6" t="s">
        <v>778</v>
      </c>
      <c r="C22" s="4" t="s">
        <v>816</v>
      </c>
      <c r="D22" s="4" t="s">
        <v>904</v>
      </c>
      <c r="E22" s="4">
        <v>1000</v>
      </c>
      <c r="F22" s="4">
        <v>30000000</v>
      </c>
      <c r="G22" s="8">
        <v>1</v>
      </c>
      <c r="H22" s="9">
        <v>8.6800788551900862E-3</v>
      </c>
    </row>
    <row r="23" spans="1:8" x14ac:dyDescent="0.35">
      <c r="A23" s="121">
        <v>19</v>
      </c>
      <c r="B23" s="5" t="s">
        <v>1082</v>
      </c>
      <c r="C23" s="4" t="s">
        <v>1083</v>
      </c>
      <c r="D23" s="4" t="s">
        <v>1159</v>
      </c>
      <c r="E23" s="4">
        <v>1000</v>
      </c>
      <c r="F23" s="4">
        <v>30000000</v>
      </c>
      <c r="G23" s="8">
        <v>1</v>
      </c>
      <c r="H23" s="9">
        <v>8.6746594893507001E-3</v>
      </c>
    </row>
    <row r="24" spans="1:8" x14ac:dyDescent="0.35">
      <c r="A24" s="121">
        <v>20</v>
      </c>
      <c r="B24" s="5" t="s">
        <v>1124</v>
      </c>
      <c r="C24" s="4" t="s">
        <v>1125</v>
      </c>
      <c r="D24" s="4" t="s">
        <v>1180</v>
      </c>
      <c r="E24" s="4">
        <v>1000</v>
      </c>
      <c r="F24" s="4">
        <v>30000000</v>
      </c>
      <c r="G24" s="8">
        <v>1</v>
      </c>
      <c r="H24" s="9">
        <v>8.6428781235807356E-3</v>
      </c>
    </row>
    <row r="25" spans="1:8" x14ac:dyDescent="0.35">
      <c r="A25" s="121">
        <v>21</v>
      </c>
      <c r="B25" s="5" t="s">
        <v>621</v>
      </c>
      <c r="C25" s="4" t="s">
        <v>622</v>
      </c>
      <c r="D25" s="4" t="s">
        <v>1021</v>
      </c>
      <c r="E25" s="4">
        <v>1000</v>
      </c>
      <c r="F25" s="4">
        <v>30000000</v>
      </c>
      <c r="G25" s="8">
        <v>1</v>
      </c>
      <c r="H25" s="9">
        <v>8.5887763188451632E-3</v>
      </c>
    </row>
    <row r="26" spans="1:8" x14ac:dyDescent="0.35">
      <c r="A26" s="121">
        <v>22</v>
      </c>
      <c r="B26" s="4" t="s">
        <v>487</v>
      </c>
      <c r="C26" s="4" t="s">
        <v>488</v>
      </c>
      <c r="D26" s="4" t="s">
        <v>945</v>
      </c>
      <c r="E26" s="4">
        <v>1000</v>
      </c>
      <c r="F26" s="4">
        <v>30000000</v>
      </c>
      <c r="G26" s="8">
        <v>1</v>
      </c>
      <c r="H26" s="9">
        <v>8.5059243190633502E-3</v>
      </c>
    </row>
    <row r="27" spans="1:8" x14ac:dyDescent="0.35">
      <c r="A27" s="121">
        <v>23</v>
      </c>
      <c r="B27" s="5" t="s">
        <v>465</v>
      </c>
      <c r="C27" s="4" t="s">
        <v>466</v>
      </c>
      <c r="D27" s="4" t="s">
        <v>910</v>
      </c>
      <c r="E27" s="4">
        <v>1000</v>
      </c>
      <c r="F27" s="4">
        <v>30000000</v>
      </c>
      <c r="G27" s="8">
        <v>1</v>
      </c>
      <c r="H27" s="9">
        <v>8.4717547581777252E-3</v>
      </c>
    </row>
    <row r="28" spans="1:8" x14ac:dyDescent="0.35">
      <c r="A28" s="121">
        <v>24</v>
      </c>
      <c r="B28" s="5" t="s">
        <v>445</v>
      </c>
      <c r="C28" s="9" t="s">
        <v>446</v>
      </c>
      <c r="D28" s="9" t="s">
        <v>927</v>
      </c>
      <c r="E28" s="4">
        <v>1000</v>
      </c>
      <c r="F28" s="4">
        <v>28500000</v>
      </c>
      <c r="G28" s="8">
        <v>1</v>
      </c>
      <c r="H28" s="9">
        <v>8.3868268657184535E-3</v>
      </c>
    </row>
    <row r="29" spans="1:8" x14ac:dyDescent="0.35">
      <c r="A29" s="121">
        <v>25</v>
      </c>
      <c r="B29" s="4" t="s">
        <v>559</v>
      </c>
      <c r="C29" s="4" t="s">
        <v>560</v>
      </c>
      <c r="D29" s="4" t="s">
        <v>928</v>
      </c>
      <c r="E29" s="4">
        <v>1000</v>
      </c>
      <c r="F29" s="4">
        <v>25000000</v>
      </c>
      <c r="G29" s="8">
        <v>1</v>
      </c>
      <c r="H29" s="9">
        <v>7.3782981919516153E-3</v>
      </c>
    </row>
    <row r="30" spans="1:8" x14ac:dyDescent="0.35">
      <c r="A30" s="121">
        <v>26</v>
      </c>
      <c r="B30" s="5" t="s">
        <v>418</v>
      </c>
      <c r="C30" s="9" t="s">
        <v>419</v>
      </c>
      <c r="D30" s="9" t="s">
        <v>892</v>
      </c>
      <c r="E30" s="4">
        <v>1000</v>
      </c>
      <c r="F30" s="4">
        <v>25000000</v>
      </c>
      <c r="G30" s="8">
        <v>1</v>
      </c>
      <c r="H30" s="9">
        <v>7.2020922574562987E-3</v>
      </c>
    </row>
    <row r="31" spans="1:8" x14ac:dyDescent="0.35">
      <c r="A31" s="121">
        <v>27</v>
      </c>
      <c r="B31" s="4" t="s">
        <v>617</v>
      </c>
      <c r="C31" s="4" t="s">
        <v>618</v>
      </c>
      <c r="D31" s="4" t="s">
        <v>1019</v>
      </c>
      <c r="E31" s="4">
        <v>1000</v>
      </c>
      <c r="F31" s="4">
        <v>25000000</v>
      </c>
      <c r="G31" s="8">
        <v>1</v>
      </c>
      <c r="H31" s="9">
        <v>7.1401675828226263E-3</v>
      </c>
    </row>
    <row r="32" spans="1:8" x14ac:dyDescent="0.35">
      <c r="A32" s="121">
        <v>28</v>
      </c>
      <c r="B32" s="4" t="s">
        <v>539</v>
      </c>
      <c r="C32" s="4" t="s">
        <v>540</v>
      </c>
      <c r="D32" s="4" t="s">
        <v>848</v>
      </c>
      <c r="E32" s="4">
        <v>1000</v>
      </c>
      <c r="F32" s="4">
        <v>24650000</v>
      </c>
      <c r="G32" s="8">
        <v>1</v>
      </c>
      <c r="H32" s="9">
        <v>6.8297107907946755E-3</v>
      </c>
    </row>
    <row r="33" spans="1:8" x14ac:dyDescent="0.35">
      <c r="A33" s="121">
        <v>29</v>
      </c>
      <c r="B33" s="4" t="s">
        <v>780</v>
      </c>
      <c r="C33" s="4" t="s">
        <v>818</v>
      </c>
      <c r="D33" s="4" t="s">
        <v>911</v>
      </c>
      <c r="E33" s="4">
        <v>750</v>
      </c>
      <c r="F33" s="4">
        <v>30000000</v>
      </c>
      <c r="G33" s="8">
        <v>1</v>
      </c>
      <c r="H33" s="9">
        <v>6.3882841539083766E-3</v>
      </c>
    </row>
    <row r="34" spans="1:8" x14ac:dyDescent="0.35">
      <c r="A34" s="121">
        <v>30</v>
      </c>
      <c r="B34" s="4" t="s">
        <v>555</v>
      </c>
      <c r="C34" s="4" t="s">
        <v>556</v>
      </c>
      <c r="D34" s="4" t="s">
        <v>972</v>
      </c>
      <c r="E34" s="4">
        <v>1000</v>
      </c>
      <c r="F34" s="4">
        <v>20000000</v>
      </c>
      <c r="G34" s="8">
        <v>1</v>
      </c>
      <c r="H34" s="9">
        <v>6.2150022275354409E-3</v>
      </c>
    </row>
    <row r="35" spans="1:8" x14ac:dyDescent="0.35">
      <c r="A35" s="121">
        <v>31</v>
      </c>
      <c r="B35" s="4" t="s">
        <v>770</v>
      </c>
      <c r="C35" s="4" t="s">
        <v>808</v>
      </c>
      <c r="D35" s="4" t="s">
        <v>859</v>
      </c>
      <c r="E35" s="4">
        <v>1000</v>
      </c>
      <c r="F35" s="4">
        <v>21795314</v>
      </c>
      <c r="G35" s="8">
        <v>1</v>
      </c>
      <c r="H35" s="9">
        <v>6.2067365000000674E-3</v>
      </c>
    </row>
    <row r="36" spans="1:8" x14ac:dyDescent="0.35">
      <c r="A36" s="121">
        <v>32</v>
      </c>
      <c r="B36" s="5" t="s">
        <v>783</v>
      </c>
      <c r="C36" s="4" t="s">
        <v>821</v>
      </c>
      <c r="D36" s="4" t="s">
        <v>933</v>
      </c>
      <c r="E36" s="4">
        <v>1000</v>
      </c>
      <c r="F36" s="4">
        <v>20000000</v>
      </c>
      <c r="G36" s="8">
        <v>1</v>
      </c>
      <c r="H36" s="9">
        <v>6.0539521466587481E-3</v>
      </c>
    </row>
    <row r="37" spans="1:8" x14ac:dyDescent="0.35">
      <c r="A37" s="121">
        <v>33</v>
      </c>
      <c r="B37" s="7" t="s">
        <v>573</v>
      </c>
      <c r="C37" s="4" t="s">
        <v>574</v>
      </c>
      <c r="D37" s="4" t="s">
        <v>903</v>
      </c>
      <c r="E37" s="4">
        <v>1000</v>
      </c>
      <c r="F37" s="4">
        <v>20000000</v>
      </c>
      <c r="G37" s="8">
        <v>1</v>
      </c>
      <c r="H37" s="9">
        <v>6.0382757889764537E-3</v>
      </c>
    </row>
    <row r="38" spans="1:8" x14ac:dyDescent="0.35">
      <c r="A38" s="121">
        <v>34</v>
      </c>
      <c r="B38" s="4" t="s">
        <v>782</v>
      </c>
      <c r="C38" s="4" t="s">
        <v>820</v>
      </c>
      <c r="D38" s="4" t="s">
        <v>919</v>
      </c>
      <c r="E38" s="4">
        <v>1000</v>
      </c>
      <c r="F38" s="4">
        <v>20000000</v>
      </c>
      <c r="G38" s="8">
        <v>1</v>
      </c>
      <c r="H38" s="9">
        <v>5.9537091875731408E-3</v>
      </c>
    </row>
    <row r="39" spans="1:8" x14ac:dyDescent="0.35">
      <c r="A39" s="121">
        <v>35</v>
      </c>
      <c r="B39" s="5" t="s">
        <v>447</v>
      </c>
      <c r="C39" s="4" t="s">
        <v>448</v>
      </c>
      <c r="D39" s="4" t="s">
        <v>873</v>
      </c>
      <c r="E39" s="4">
        <v>1000</v>
      </c>
      <c r="F39" s="4">
        <v>20000000</v>
      </c>
      <c r="G39" s="8">
        <v>1</v>
      </c>
      <c r="H39" s="9">
        <v>5.936991821763507E-3</v>
      </c>
    </row>
    <row r="40" spans="1:8" x14ac:dyDescent="0.35">
      <c r="A40" s="121">
        <v>36</v>
      </c>
      <c r="B40" s="5" t="s">
        <v>595</v>
      </c>
      <c r="C40" s="4" t="s">
        <v>596</v>
      </c>
      <c r="D40" s="4" t="s">
        <v>959</v>
      </c>
      <c r="E40" s="4">
        <v>1000</v>
      </c>
      <c r="F40" s="4">
        <v>20000000</v>
      </c>
      <c r="G40" s="8">
        <v>1</v>
      </c>
      <c r="H40" s="9">
        <v>5.915375594178156E-3</v>
      </c>
    </row>
    <row r="41" spans="1:8" x14ac:dyDescent="0.35">
      <c r="A41" s="121">
        <v>37</v>
      </c>
      <c r="B41" s="7" t="s">
        <v>1120</v>
      </c>
      <c r="C41" s="9" t="s">
        <v>1121</v>
      </c>
      <c r="D41" s="9" t="s">
        <v>1178</v>
      </c>
      <c r="E41" s="4">
        <v>1000</v>
      </c>
      <c r="F41" s="4">
        <v>20000000</v>
      </c>
      <c r="G41" s="8">
        <v>1</v>
      </c>
      <c r="H41" s="9">
        <v>5.911578976301974E-3</v>
      </c>
    </row>
    <row r="42" spans="1:8" x14ac:dyDescent="0.35">
      <c r="A42" s="121">
        <v>38</v>
      </c>
      <c r="B42" s="4" t="s">
        <v>519</v>
      </c>
      <c r="C42" s="4" t="s">
        <v>520</v>
      </c>
      <c r="D42" s="4" t="s">
        <v>893</v>
      </c>
      <c r="E42" s="4">
        <v>1000</v>
      </c>
      <c r="F42" s="4">
        <v>20000000</v>
      </c>
      <c r="G42" s="8">
        <v>1</v>
      </c>
      <c r="H42" s="9">
        <v>5.8774094154163499E-3</v>
      </c>
    </row>
    <row r="43" spans="1:8" x14ac:dyDescent="0.35">
      <c r="A43" s="121">
        <v>39</v>
      </c>
      <c r="B43" s="4" t="s">
        <v>1138</v>
      </c>
      <c r="C43" s="4" t="s">
        <v>1139</v>
      </c>
      <c r="D43" s="4" t="s">
        <v>1187</v>
      </c>
      <c r="E43" s="4">
        <v>1000</v>
      </c>
      <c r="F43" s="4">
        <v>20000000</v>
      </c>
      <c r="G43" s="8">
        <v>1</v>
      </c>
      <c r="H43" s="9">
        <v>5.7540805702126756E-3</v>
      </c>
    </row>
    <row r="44" spans="1:8" x14ac:dyDescent="0.35">
      <c r="A44" s="121">
        <v>40</v>
      </c>
      <c r="B44" s="4" t="s">
        <v>605</v>
      </c>
      <c r="C44" s="4" t="s">
        <v>606</v>
      </c>
      <c r="D44" s="4" t="s">
        <v>969</v>
      </c>
      <c r="E44" s="4">
        <v>1000</v>
      </c>
      <c r="F44" s="4">
        <v>20000000</v>
      </c>
      <c r="G44" s="8">
        <v>1</v>
      </c>
      <c r="H44" s="9">
        <v>5.7401188141518854E-3</v>
      </c>
    </row>
    <row r="45" spans="1:8" x14ac:dyDescent="0.35">
      <c r="A45" s="121">
        <v>41</v>
      </c>
      <c r="B45" s="5" t="s">
        <v>449</v>
      </c>
      <c r="C45" s="4" t="s">
        <v>450</v>
      </c>
      <c r="D45" s="4" t="s">
        <v>875</v>
      </c>
      <c r="E45" s="4">
        <v>1000</v>
      </c>
      <c r="F45" s="4">
        <v>20000000</v>
      </c>
      <c r="G45" s="8">
        <v>1</v>
      </c>
      <c r="H45" s="9">
        <v>5.7065616109882233E-3</v>
      </c>
    </row>
    <row r="46" spans="1:8" x14ac:dyDescent="0.35">
      <c r="A46" s="121">
        <v>42</v>
      </c>
      <c r="B46" s="5" t="s">
        <v>671</v>
      </c>
      <c r="C46" s="4" t="s">
        <v>672</v>
      </c>
      <c r="D46" s="4" t="s">
        <v>1006</v>
      </c>
      <c r="E46" s="4">
        <v>700</v>
      </c>
      <c r="F46" s="4">
        <v>30000000</v>
      </c>
      <c r="G46" s="8">
        <v>1</v>
      </c>
      <c r="H46" s="9">
        <v>5.6652580826417097E-3</v>
      </c>
    </row>
    <row r="47" spans="1:8" x14ac:dyDescent="0.35">
      <c r="A47" s="121">
        <v>43</v>
      </c>
      <c r="B47" s="4" t="s">
        <v>607</v>
      </c>
      <c r="C47" s="4" t="s">
        <v>608</v>
      </c>
      <c r="D47" s="4" t="s">
        <v>968</v>
      </c>
      <c r="E47" s="4">
        <v>1000</v>
      </c>
      <c r="F47" s="4">
        <v>20000000</v>
      </c>
      <c r="G47" s="8">
        <v>1</v>
      </c>
      <c r="H47" s="9">
        <v>5.6586140013583936E-3</v>
      </c>
    </row>
    <row r="48" spans="1:8" x14ac:dyDescent="0.35">
      <c r="A48" s="121">
        <v>44</v>
      </c>
      <c r="B48" s="5" t="s">
        <v>495</v>
      </c>
      <c r="C48" s="4" t="s">
        <v>496</v>
      </c>
      <c r="D48" s="4" t="s">
        <v>943</v>
      </c>
      <c r="E48" s="4">
        <v>1000</v>
      </c>
      <c r="F48" s="4">
        <v>20000000</v>
      </c>
      <c r="G48" s="8">
        <v>1</v>
      </c>
      <c r="H48" s="9">
        <v>5.6346095786573812E-3</v>
      </c>
    </row>
    <row r="49" spans="1:8" x14ac:dyDescent="0.35">
      <c r="A49" s="121">
        <v>45</v>
      </c>
      <c r="B49" s="5" t="s">
        <v>479</v>
      </c>
      <c r="C49" s="4" t="s">
        <v>480</v>
      </c>
      <c r="D49" s="4" t="s">
        <v>940</v>
      </c>
      <c r="E49" s="4">
        <v>1000</v>
      </c>
      <c r="F49" s="4">
        <v>20000000</v>
      </c>
      <c r="G49" s="8">
        <v>1</v>
      </c>
      <c r="H49" s="9">
        <v>5.622668603079071E-3</v>
      </c>
    </row>
    <row r="50" spans="1:8" x14ac:dyDescent="0.35">
      <c r="A50" s="121">
        <v>46</v>
      </c>
      <c r="B50" s="4" t="s">
        <v>463</v>
      </c>
      <c r="C50" s="4" t="s">
        <v>464</v>
      </c>
      <c r="D50" s="4" t="s">
        <v>909</v>
      </c>
      <c r="E50" s="4">
        <v>700</v>
      </c>
      <c r="F50" s="4">
        <v>28000000</v>
      </c>
      <c r="G50" s="8">
        <v>1</v>
      </c>
      <c r="H50" s="9">
        <v>5.6052041608486407E-3</v>
      </c>
    </row>
    <row r="51" spans="1:8" x14ac:dyDescent="0.35">
      <c r="A51" s="121">
        <v>47</v>
      </c>
      <c r="B51" s="5" t="s">
        <v>669</v>
      </c>
      <c r="C51" s="4" t="s">
        <v>670</v>
      </c>
      <c r="D51" s="4" t="s">
        <v>1005</v>
      </c>
      <c r="E51" s="4">
        <v>750</v>
      </c>
      <c r="F51" s="4">
        <v>25000000</v>
      </c>
      <c r="G51" s="8">
        <v>1</v>
      </c>
      <c r="H51" s="9">
        <v>5.5977150259090133E-3</v>
      </c>
    </row>
    <row r="52" spans="1:8" x14ac:dyDescent="0.35">
      <c r="A52" s="121">
        <v>48</v>
      </c>
      <c r="B52" s="4" t="s">
        <v>424</v>
      </c>
      <c r="C52" s="4" t="s">
        <v>425</v>
      </c>
      <c r="D52" s="4" t="s">
        <v>937</v>
      </c>
      <c r="E52" s="4">
        <v>1000</v>
      </c>
      <c r="F52" s="4">
        <v>20000000</v>
      </c>
      <c r="G52" s="8">
        <v>1</v>
      </c>
      <c r="H52" s="9">
        <v>5.4404309450224028E-3</v>
      </c>
    </row>
    <row r="53" spans="1:8" x14ac:dyDescent="0.35">
      <c r="A53" s="121">
        <v>49</v>
      </c>
      <c r="B53" s="4" t="s">
        <v>493</v>
      </c>
      <c r="C53" s="4" t="s">
        <v>494</v>
      </c>
      <c r="D53" s="4" t="s">
        <v>948</v>
      </c>
      <c r="E53" s="4">
        <v>1000</v>
      </c>
      <c r="F53" s="4">
        <v>20000000</v>
      </c>
      <c r="G53" s="8">
        <v>1</v>
      </c>
      <c r="H53" s="9">
        <v>5.3553132216693214E-3</v>
      </c>
    </row>
    <row r="54" spans="1:8" x14ac:dyDescent="0.35">
      <c r="A54" s="121">
        <v>50</v>
      </c>
      <c r="B54" s="4" t="s">
        <v>659</v>
      </c>
      <c r="C54" s="4" t="s">
        <v>660</v>
      </c>
      <c r="D54" s="4" t="s">
        <v>975</v>
      </c>
      <c r="E54" s="4">
        <v>1000</v>
      </c>
      <c r="F54" s="4">
        <v>18000000</v>
      </c>
      <c r="G54" s="8">
        <v>1</v>
      </c>
      <c r="H54" s="9">
        <v>5.0306411574836838E-3</v>
      </c>
    </row>
    <row r="55" spans="1:8" x14ac:dyDescent="0.35">
      <c r="A55" s="121">
        <v>51</v>
      </c>
      <c r="B55" s="4" t="s">
        <v>549</v>
      </c>
      <c r="C55" s="4" t="s">
        <v>550</v>
      </c>
      <c r="D55" s="4" t="s">
        <v>861</v>
      </c>
      <c r="E55" s="4">
        <v>1000</v>
      </c>
      <c r="F55" s="4">
        <v>20000000</v>
      </c>
      <c r="G55" s="8">
        <v>1</v>
      </c>
      <c r="H55" s="9">
        <v>4.9079859057741711E-3</v>
      </c>
    </row>
    <row r="56" spans="1:8" x14ac:dyDescent="0.35">
      <c r="A56" s="121">
        <v>52</v>
      </c>
      <c r="B56" s="4" t="s">
        <v>599</v>
      </c>
      <c r="C56" s="4" t="s">
        <v>600</v>
      </c>
      <c r="D56" s="4" t="s">
        <v>965</v>
      </c>
      <c r="E56" s="4">
        <v>1000</v>
      </c>
      <c r="F56" s="4">
        <v>15000000</v>
      </c>
      <c r="G56" s="8">
        <v>1</v>
      </c>
      <c r="H56" s="9">
        <v>4.6663036218577885E-3</v>
      </c>
    </row>
    <row r="57" spans="1:8" x14ac:dyDescent="0.35">
      <c r="A57" s="121">
        <v>53</v>
      </c>
      <c r="B57" s="4" t="s">
        <v>477</v>
      </c>
      <c r="C57" s="4" t="s">
        <v>478</v>
      </c>
      <c r="D57" s="4" t="s">
        <v>953</v>
      </c>
      <c r="E57" s="4">
        <v>1000</v>
      </c>
      <c r="F57" s="4">
        <v>15000000</v>
      </c>
      <c r="G57" s="8">
        <v>1</v>
      </c>
      <c r="H57" s="9">
        <v>4.6320422073138686E-3</v>
      </c>
    </row>
    <row r="58" spans="1:8" x14ac:dyDescent="0.35">
      <c r="A58" s="121">
        <v>54</v>
      </c>
      <c r="B58" s="4" t="s">
        <v>557</v>
      </c>
      <c r="C58" s="4" t="s">
        <v>558</v>
      </c>
      <c r="D58" s="4" t="s">
        <v>973</v>
      </c>
      <c r="E58" s="4">
        <v>1000</v>
      </c>
      <c r="F58" s="4">
        <v>15000000</v>
      </c>
      <c r="G58" s="8">
        <v>1</v>
      </c>
      <c r="H58" s="9">
        <v>4.6244642805045562E-3</v>
      </c>
    </row>
    <row r="59" spans="1:8" x14ac:dyDescent="0.35">
      <c r="A59" s="121">
        <v>55</v>
      </c>
      <c r="B59" s="4" t="s">
        <v>589</v>
      </c>
      <c r="C59" s="4" t="s">
        <v>590</v>
      </c>
      <c r="D59" s="4" t="s">
        <v>924</v>
      </c>
      <c r="E59" s="4">
        <v>1000</v>
      </c>
      <c r="F59" s="4">
        <v>15000000</v>
      </c>
      <c r="G59" s="8">
        <v>1</v>
      </c>
      <c r="H59" s="9">
        <v>4.57284252454294E-3</v>
      </c>
    </row>
    <row r="60" spans="1:8" x14ac:dyDescent="0.35">
      <c r="A60" s="121">
        <v>56</v>
      </c>
      <c r="B60" s="4" t="s">
        <v>509</v>
      </c>
      <c r="C60" s="4" t="s">
        <v>510</v>
      </c>
      <c r="D60" s="4" t="s">
        <v>858</v>
      </c>
      <c r="E60" s="4">
        <v>1000</v>
      </c>
      <c r="F60" s="4">
        <v>15000000</v>
      </c>
      <c r="G60" s="8">
        <v>1</v>
      </c>
      <c r="H60" s="9">
        <v>4.563519378226028E-3</v>
      </c>
    </row>
    <row r="61" spans="1:8" x14ac:dyDescent="0.35">
      <c r="A61" s="121">
        <v>57</v>
      </c>
      <c r="B61" s="5" t="s">
        <v>1223</v>
      </c>
      <c r="C61" s="4" t="s">
        <v>1258</v>
      </c>
      <c r="D61" s="4" t="s">
        <v>1224</v>
      </c>
      <c r="E61" s="4">
        <v>1000</v>
      </c>
      <c r="F61" s="4">
        <v>15000000</v>
      </c>
      <c r="G61" s="8">
        <v>1</v>
      </c>
      <c r="H61" s="9">
        <v>4.543036012426312E-3</v>
      </c>
    </row>
    <row r="62" spans="1:8" x14ac:dyDescent="0.35">
      <c r="A62" s="121">
        <v>58</v>
      </c>
      <c r="B62" s="5" t="s">
        <v>792</v>
      </c>
      <c r="C62" s="9" t="s">
        <v>830</v>
      </c>
      <c r="D62" s="9" t="s">
        <v>970</v>
      </c>
      <c r="E62" s="4">
        <v>1000</v>
      </c>
      <c r="F62" s="4">
        <v>15000000</v>
      </c>
      <c r="G62" s="8">
        <v>1</v>
      </c>
      <c r="H62" s="9">
        <v>4.5121731832392965E-3</v>
      </c>
    </row>
    <row r="63" spans="1:8" x14ac:dyDescent="0.35">
      <c r="A63" s="121">
        <v>59</v>
      </c>
      <c r="B63" s="4" t="s">
        <v>1054</v>
      </c>
      <c r="C63" s="4" t="s">
        <v>1055</v>
      </c>
      <c r="D63" s="4" t="s">
        <v>1145</v>
      </c>
      <c r="E63" s="4">
        <v>1000</v>
      </c>
      <c r="F63" s="4">
        <v>15000000</v>
      </c>
      <c r="G63" s="8">
        <v>1</v>
      </c>
      <c r="H63" s="9">
        <v>4.4875564028163187E-3</v>
      </c>
    </row>
    <row r="64" spans="1:8" x14ac:dyDescent="0.35">
      <c r="A64" s="121">
        <v>60</v>
      </c>
      <c r="B64" s="5" t="s">
        <v>483</v>
      </c>
      <c r="C64" s="4" t="s">
        <v>484</v>
      </c>
      <c r="D64" s="4" t="s">
        <v>951</v>
      </c>
      <c r="E64" s="4">
        <v>1000</v>
      </c>
      <c r="F64" s="4">
        <v>15000000</v>
      </c>
      <c r="G64" s="8">
        <v>1</v>
      </c>
      <c r="H64" s="9">
        <v>4.4695990126197051E-3</v>
      </c>
    </row>
    <row r="65" spans="1:8" x14ac:dyDescent="0.35">
      <c r="A65" s="121">
        <v>61</v>
      </c>
      <c r="B65" s="4" t="s">
        <v>575</v>
      </c>
      <c r="C65" s="9" t="s">
        <v>576</v>
      </c>
      <c r="D65" s="9" t="s">
        <v>918</v>
      </c>
      <c r="E65" s="4">
        <v>1000</v>
      </c>
      <c r="F65" s="8">
        <v>15000000</v>
      </c>
      <c r="G65" s="8">
        <v>1</v>
      </c>
      <c r="H65" s="9">
        <v>4.4656493053130339E-3</v>
      </c>
    </row>
    <row r="66" spans="1:8" x14ac:dyDescent="0.35">
      <c r="A66" s="121">
        <v>62</v>
      </c>
      <c r="B66" s="4" t="s">
        <v>593</v>
      </c>
      <c r="C66" s="4" t="s">
        <v>594</v>
      </c>
      <c r="D66" s="4" t="s">
        <v>958</v>
      </c>
      <c r="E66" s="4">
        <v>1000</v>
      </c>
      <c r="F66" s="4">
        <v>15000000</v>
      </c>
      <c r="G66" s="8">
        <v>1</v>
      </c>
      <c r="H66" s="9">
        <v>4.454443159001082E-3</v>
      </c>
    </row>
    <row r="67" spans="1:8" x14ac:dyDescent="0.35">
      <c r="A67" s="121">
        <v>63</v>
      </c>
      <c r="B67" s="6" t="s">
        <v>785</v>
      </c>
      <c r="C67" s="4" t="s">
        <v>823</v>
      </c>
      <c r="D67" s="4" t="s">
        <v>941</v>
      </c>
      <c r="E67" s="4">
        <v>1000</v>
      </c>
      <c r="F67" s="4">
        <v>15000000</v>
      </c>
      <c r="G67" s="8">
        <v>1</v>
      </c>
      <c r="H67" s="9">
        <v>4.4473245004832433E-3</v>
      </c>
    </row>
    <row r="68" spans="1:8" x14ac:dyDescent="0.35">
      <c r="A68" s="121">
        <v>64</v>
      </c>
      <c r="B68" s="5" t="s">
        <v>1215</v>
      </c>
      <c r="C68" s="4" t="s">
        <v>1254</v>
      </c>
      <c r="D68" s="4" t="s">
        <v>1216</v>
      </c>
      <c r="E68" s="4">
        <v>1000</v>
      </c>
      <c r="F68" s="4">
        <v>15000000</v>
      </c>
      <c r="G68" s="8">
        <v>1</v>
      </c>
      <c r="H68" s="9">
        <v>4.434097573688808E-3</v>
      </c>
    </row>
    <row r="69" spans="1:8" x14ac:dyDescent="0.35">
      <c r="A69" s="121">
        <v>65</v>
      </c>
      <c r="B69" s="5" t="s">
        <v>776</v>
      </c>
      <c r="C69" s="4" t="s">
        <v>814</v>
      </c>
      <c r="D69" s="4" t="s">
        <v>895</v>
      </c>
      <c r="E69" s="4">
        <v>1000</v>
      </c>
      <c r="F69" s="4">
        <v>15000000</v>
      </c>
      <c r="G69" s="8">
        <v>1</v>
      </c>
      <c r="H69" s="9">
        <v>4.4106748908236612E-3</v>
      </c>
    </row>
    <row r="70" spans="1:8" x14ac:dyDescent="0.35">
      <c r="A70" s="121">
        <v>66</v>
      </c>
      <c r="B70" s="4" t="s">
        <v>1136</v>
      </c>
      <c r="C70" s="4" t="s">
        <v>1137</v>
      </c>
      <c r="D70" s="4" t="s">
        <v>1186</v>
      </c>
      <c r="E70" s="4">
        <v>1000</v>
      </c>
      <c r="F70" s="4">
        <v>15000000</v>
      </c>
      <c r="G70" s="8">
        <v>1</v>
      </c>
      <c r="H70" s="9">
        <v>4.4103534030196295E-3</v>
      </c>
    </row>
    <row r="71" spans="1:8" x14ac:dyDescent="0.35">
      <c r="A71" s="121">
        <v>67</v>
      </c>
      <c r="B71" s="4" t="s">
        <v>384</v>
      </c>
      <c r="C71" s="4" t="s">
        <v>385</v>
      </c>
      <c r="D71" s="4" t="s">
        <v>843</v>
      </c>
      <c r="E71" s="4">
        <v>1000</v>
      </c>
      <c r="F71" s="4">
        <v>15000000</v>
      </c>
      <c r="G71" s="8">
        <v>1</v>
      </c>
      <c r="H71" s="9">
        <v>4.4096645005824199E-3</v>
      </c>
    </row>
    <row r="72" spans="1:8" x14ac:dyDescent="0.35">
      <c r="A72" s="121">
        <v>68</v>
      </c>
      <c r="B72" s="4" t="s">
        <v>615</v>
      </c>
      <c r="C72" s="4" t="s">
        <v>616</v>
      </c>
      <c r="D72" s="4" t="s">
        <v>990</v>
      </c>
      <c r="E72" s="4">
        <v>1000</v>
      </c>
      <c r="F72" s="4">
        <v>15000000</v>
      </c>
      <c r="G72" s="8">
        <v>1</v>
      </c>
      <c r="H72" s="9">
        <v>4.396070159154805E-3</v>
      </c>
    </row>
    <row r="73" spans="1:8" x14ac:dyDescent="0.35">
      <c r="A73" s="121">
        <v>69</v>
      </c>
      <c r="B73" s="4" t="s">
        <v>469</v>
      </c>
      <c r="C73" s="4" t="s">
        <v>470</v>
      </c>
      <c r="D73" s="4" t="s">
        <v>923</v>
      </c>
      <c r="E73" s="4">
        <v>1000</v>
      </c>
      <c r="F73" s="4">
        <v>15000000</v>
      </c>
      <c r="G73" s="8">
        <v>1</v>
      </c>
      <c r="H73" s="9">
        <v>4.3928093542853434E-3</v>
      </c>
    </row>
    <row r="74" spans="1:8" x14ac:dyDescent="0.35">
      <c r="A74" s="121">
        <v>70</v>
      </c>
      <c r="B74" s="4" t="s">
        <v>1229</v>
      </c>
      <c r="C74" s="4" t="s">
        <v>1261</v>
      </c>
      <c r="D74" s="4" t="s">
        <v>1230</v>
      </c>
      <c r="E74" s="4">
        <v>1000</v>
      </c>
      <c r="F74" s="4">
        <v>15000000</v>
      </c>
      <c r="G74" s="8">
        <v>1</v>
      </c>
      <c r="H74" s="9">
        <v>4.3920745250189859E-3</v>
      </c>
    </row>
    <row r="75" spans="1:8" x14ac:dyDescent="0.35">
      <c r="A75" s="121">
        <v>71</v>
      </c>
      <c r="B75" s="6" t="s">
        <v>551</v>
      </c>
      <c r="C75" s="4" t="s">
        <v>552</v>
      </c>
      <c r="D75" s="4" t="s">
        <v>864</v>
      </c>
      <c r="E75" s="4">
        <v>1000</v>
      </c>
      <c r="F75" s="4">
        <v>15000000</v>
      </c>
      <c r="G75" s="8">
        <v>1</v>
      </c>
      <c r="H75" s="9">
        <v>4.3878951835665779E-3</v>
      </c>
    </row>
    <row r="76" spans="1:8" x14ac:dyDescent="0.35">
      <c r="A76" s="121">
        <v>72</v>
      </c>
      <c r="B76" s="6" t="s">
        <v>1096</v>
      </c>
      <c r="C76" s="9" t="s">
        <v>1097</v>
      </c>
      <c r="D76" s="9" t="s">
        <v>1166</v>
      </c>
      <c r="E76" s="4">
        <v>1000</v>
      </c>
      <c r="F76" s="4">
        <v>15000000</v>
      </c>
      <c r="G76" s="8">
        <v>1</v>
      </c>
      <c r="H76" s="9">
        <v>4.3794446470034653E-3</v>
      </c>
    </row>
    <row r="77" spans="1:8" x14ac:dyDescent="0.35">
      <c r="A77" s="121">
        <v>73</v>
      </c>
      <c r="B77" s="5" t="s">
        <v>601</v>
      </c>
      <c r="C77" s="4" t="s">
        <v>602</v>
      </c>
      <c r="D77" s="4" t="s">
        <v>966</v>
      </c>
      <c r="E77" s="4">
        <v>1000</v>
      </c>
      <c r="F77" s="4">
        <v>15000000</v>
      </c>
      <c r="G77" s="8">
        <v>1</v>
      </c>
      <c r="H77" s="9">
        <v>4.3659421592341461E-3</v>
      </c>
    </row>
    <row r="78" spans="1:8" x14ac:dyDescent="0.35">
      <c r="A78" s="121">
        <v>74</v>
      </c>
      <c r="B78" s="4" t="s">
        <v>475</v>
      </c>
      <c r="C78" s="4" t="s">
        <v>476</v>
      </c>
      <c r="D78" s="4" t="s">
        <v>952</v>
      </c>
      <c r="E78" s="4">
        <v>1000</v>
      </c>
      <c r="F78" s="4">
        <v>15000000</v>
      </c>
      <c r="G78" s="8">
        <v>1</v>
      </c>
      <c r="H78" s="9">
        <v>4.364702134847168E-3</v>
      </c>
    </row>
    <row r="79" spans="1:8" x14ac:dyDescent="0.35">
      <c r="A79" s="121">
        <v>75</v>
      </c>
      <c r="B79" s="6" t="s">
        <v>553</v>
      </c>
      <c r="C79" s="4" t="s">
        <v>554</v>
      </c>
      <c r="D79" s="4" t="s">
        <v>865</v>
      </c>
      <c r="E79" s="4">
        <v>1000</v>
      </c>
      <c r="F79" s="4">
        <v>15000000</v>
      </c>
      <c r="G79" s="8">
        <v>1</v>
      </c>
      <c r="H79" s="9">
        <v>4.3575834763293292E-3</v>
      </c>
    </row>
    <row r="80" spans="1:8" x14ac:dyDescent="0.35">
      <c r="A80" s="121">
        <v>76</v>
      </c>
      <c r="B80" s="4" t="s">
        <v>579</v>
      </c>
      <c r="C80" s="4" t="s">
        <v>580</v>
      </c>
      <c r="D80" s="4" t="s">
        <v>914</v>
      </c>
      <c r="E80" s="4">
        <v>1000</v>
      </c>
      <c r="F80" s="4">
        <v>15000000</v>
      </c>
      <c r="G80" s="8">
        <v>1</v>
      </c>
      <c r="H80" s="9">
        <v>4.3443565495348939E-3</v>
      </c>
    </row>
    <row r="81" spans="1:8" x14ac:dyDescent="0.35">
      <c r="A81" s="121">
        <v>77</v>
      </c>
      <c r="B81" s="4" t="s">
        <v>1098</v>
      </c>
      <c r="C81" s="4" t="s">
        <v>1099</v>
      </c>
      <c r="D81" s="4" t="s">
        <v>1167</v>
      </c>
      <c r="E81" s="4">
        <v>1000</v>
      </c>
      <c r="F81" s="4">
        <v>15000000</v>
      </c>
      <c r="G81" s="8">
        <v>1</v>
      </c>
      <c r="H81" s="9">
        <v>4.3212553544737789E-3</v>
      </c>
    </row>
    <row r="82" spans="1:8" x14ac:dyDescent="0.35">
      <c r="A82" s="121">
        <v>78</v>
      </c>
      <c r="B82" s="4" t="s">
        <v>1235</v>
      </c>
      <c r="C82" s="4" t="s">
        <v>1264</v>
      </c>
      <c r="D82" s="4" t="s">
        <v>1236</v>
      </c>
      <c r="E82" s="4">
        <v>1000</v>
      </c>
      <c r="F82" s="4">
        <v>15000000</v>
      </c>
      <c r="G82" s="8">
        <v>1</v>
      </c>
      <c r="H82" s="9">
        <v>4.2915866228445936E-3</v>
      </c>
    </row>
    <row r="83" spans="1:8" x14ac:dyDescent="0.35">
      <c r="A83" s="121">
        <v>79</v>
      </c>
      <c r="B83" s="5" t="s">
        <v>1092</v>
      </c>
      <c r="C83" s="4" t="s">
        <v>1093</v>
      </c>
      <c r="D83" s="4" t="s">
        <v>1164</v>
      </c>
      <c r="E83" s="4">
        <v>1000</v>
      </c>
      <c r="F83" s="4">
        <v>14500000</v>
      </c>
      <c r="G83" s="8">
        <v>1</v>
      </c>
      <c r="H83" s="9">
        <v>4.2862943212325141E-3</v>
      </c>
    </row>
    <row r="84" spans="1:8" x14ac:dyDescent="0.35">
      <c r="A84" s="121">
        <v>80</v>
      </c>
      <c r="B84" s="4" t="s">
        <v>775</v>
      </c>
      <c r="C84" s="4" t="s">
        <v>813</v>
      </c>
      <c r="D84" s="4" t="s">
        <v>894</v>
      </c>
      <c r="E84" s="4">
        <v>1000</v>
      </c>
      <c r="F84" s="4">
        <v>14000000</v>
      </c>
      <c r="G84" s="8">
        <v>1</v>
      </c>
      <c r="H84" s="9">
        <v>4.247454001822604E-3</v>
      </c>
    </row>
    <row r="85" spans="1:8" x14ac:dyDescent="0.35">
      <c r="A85" s="121">
        <v>81</v>
      </c>
      <c r="B85" s="5" t="s">
        <v>623</v>
      </c>
      <c r="C85" s="4" t="s">
        <v>624</v>
      </c>
      <c r="D85" s="4" t="s">
        <v>1024</v>
      </c>
      <c r="E85" s="4">
        <v>1000</v>
      </c>
      <c r="F85" s="4">
        <v>15000000</v>
      </c>
      <c r="G85" s="8">
        <v>1</v>
      </c>
      <c r="H85" s="9">
        <v>4.2318817449530435E-3</v>
      </c>
    </row>
    <row r="86" spans="1:8" x14ac:dyDescent="0.35">
      <c r="A86" s="121">
        <v>82</v>
      </c>
      <c r="B86" s="4" t="s">
        <v>481</v>
      </c>
      <c r="C86" s="4" t="s">
        <v>482</v>
      </c>
      <c r="D86" s="4" t="s">
        <v>950</v>
      </c>
      <c r="E86" s="4">
        <v>1000</v>
      </c>
      <c r="F86" s="4">
        <v>15000000</v>
      </c>
      <c r="G86" s="8">
        <v>1</v>
      </c>
      <c r="H86" s="9">
        <v>4.2251764278975305E-3</v>
      </c>
    </row>
    <row r="87" spans="1:8" x14ac:dyDescent="0.35">
      <c r="A87" s="121">
        <v>83</v>
      </c>
      <c r="B87" s="4" t="s">
        <v>651</v>
      </c>
      <c r="C87" s="4" t="s">
        <v>652</v>
      </c>
      <c r="D87" s="4" t="s">
        <v>996</v>
      </c>
      <c r="E87" s="4">
        <v>1000</v>
      </c>
      <c r="F87" s="4">
        <v>15000000</v>
      </c>
      <c r="G87" s="8">
        <v>1</v>
      </c>
      <c r="H87" s="9">
        <v>4.1775962329008804E-3</v>
      </c>
    </row>
    <row r="88" spans="1:8" x14ac:dyDescent="0.35">
      <c r="A88" s="121">
        <v>84</v>
      </c>
      <c r="B88" s="5" t="s">
        <v>485</v>
      </c>
      <c r="C88" s="4" t="s">
        <v>486</v>
      </c>
      <c r="D88" s="4" t="s">
        <v>946</v>
      </c>
      <c r="E88" s="4">
        <v>1000</v>
      </c>
      <c r="F88" s="4">
        <v>15000000</v>
      </c>
      <c r="G88" s="8">
        <v>1</v>
      </c>
      <c r="H88" s="9">
        <v>4.1404873549498247E-3</v>
      </c>
    </row>
    <row r="89" spans="1:8" x14ac:dyDescent="0.35">
      <c r="A89" s="121">
        <v>85</v>
      </c>
      <c r="B89" s="5" t="s">
        <v>513</v>
      </c>
      <c r="C89" s="4" t="s">
        <v>514</v>
      </c>
      <c r="D89" s="4" t="s">
        <v>866</v>
      </c>
      <c r="E89" s="4">
        <v>1000</v>
      </c>
      <c r="F89" s="4">
        <v>15000000</v>
      </c>
      <c r="G89" s="8">
        <v>1</v>
      </c>
      <c r="H89" s="9">
        <v>4.1371346964220691E-3</v>
      </c>
    </row>
    <row r="90" spans="1:8" x14ac:dyDescent="0.35">
      <c r="A90" s="121">
        <v>86</v>
      </c>
      <c r="B90" s="5" t="s">
        <v>523</v>
      </c>
      <c r="C90" s="4" t="s">
        <v>524</v>
      </c>
      <c r="D90" s="4" t="s">
        <v>921</v>
      </c>
      <c r="E90" s="4">
        <v>1000</v>
      </c>
      <c r="F90" s="4">
        <v>15000000</v>
      </c>
      <c r="G90" s="8">
        <v>1</v>
      </c>
      <c r="H90" s="9">
        <v>4.1140335013609541E-3</v>
      </c>
    </row>
    <row r="91" spans="1:8" x14ac:dyDescent="0.35">
      <c r="A91" s="121">
        <v>87</v>
      </c>
      <c r="B91" s="4" t="s">
        <v>619</v>
      </c>
      <c r="C91" s="4" t="s">
        <v>620</v>
      </c>
      <c r="D91" s="4" t="s">
        <v>1018</v>
      </c>
      <c r="E91" s="4">
        <v>1000</v>
      </c>
      <c r="F91" s="4">
        <v>15000000</v>
      </c>
      <c r="G91" s="8">
        <v>1</v>
      </c>
      <c r="H91" s="9">
        <v>4.0662236722185672E-3</v>
      </c>
    </row>
    <row r="92" spans="1:8" x14ac:dyDescent="0.35">
      <c r="A92" s="121">
        <v>88</v>
      </c>
      <c r="B92" s="4" t="s">
        <v>637</v>
      </c>
      <c r="C92" s="4" t="s">
        <v>638</v>
      </c>
      <c r="D92" s="4" t="s">
        <v>993</v>
      </c>
      <c r="E92" s="4">
        <v>1000</v>
      </c>
      <c r="F92" s="4">
        <v>14000000</v>
      </c>
      <c r="G92" s="8">
        <v>1</v>
      </c>
      <c r="H92" s="9">
        <v>3.9749609391255703E-3</v>
      </c>
    </row>
    <row r="93" spans="1:8" x14ac:dyDescent="0.35">
      <c r="A93" s="121">
        <v>89</v>
      </c>
      <c r="B93" s="7" t="s">
        <v>603</v>
      </c>
      <c r="C93" s="4" t="s">
        <v>604</v>
      </c>
      <c r="D93" s="4" t="s">
        <v>964</v>
      </c>
      <c r="E93" s="4">
        <v>1000</v>
      </c>
      <c r="F93" s="4">
        <v>15000000</v>
      </c>
      <c r="G93" s="8">
        <v>1</v>
      </c>
      <c r="H93" s="9">
        <v>3.9731759163660436E-3</v>
      </c>
    </row>
    <row r="94" spans="1:8" x14ac:dyDescent="0.35">
      <c r="A94" s="121">
        <v>90</v>
      </c>
      <c r="B94" s="7" t="s">
        <v>489</v>
      </c>
      <c r="C94" s="4" t="s">
        <v>490</v>
      </c>
      <c r="D94" s="4" t="s">
        <v>947</v>
      </c>
      <c r="E94" s="4">
        <v>1000</v>
      </c>
      <c r="F94" s="4">
        <v>15000000</v>
      </c>
      <c r="G94" s="8">
        <v>1</v>
      </c>
      <c r="H94" s="9">
        <v>3.9688128675970467E-3</v>
      </c>
    </row>
    <row r="95" spans="1:8" x14ac:dyDescent="0.35">
      <c r="A95" s="121">
        <v>91</v>
      </c>
      <c r="B95" s="4" t="s">
        <v>585</v>
      </c>
      <c r="C95" s="4" t="s">
        <v>586</v>
      </c>
      <c r="D95" s="4" t="s">
        <v>915</v>
      </c>
      <c r="E95" s="4">
        <v>1000</v>
      </c>
      <c r="F95" s="4">
        <v>15000000</v>
      </c>
      <c r="G95" s="8">
        <v>1</v>
      </c>
      <c r="H95" s="9">
        <v>3.9300965506258332E-3</v>
      </c>
    </row>
    <row r="96" spans="1:8" x14ac:dyDescent="0.35">
      <c r="A96" s="121">
        <v>92</v>
      </c>
      <c r="B96" s="5" t="s">
        <v>657</v>
      </c>
      <c r="C96" s="4" t="s">
        <v>658</v>
      </c>
      <c r="D96" s="4" t="s">
        <v>980</v>
      </c>
      <c r="E96" s="4">
        <v>1000</v>
      </c>
      <c r="F96" s="4">
        <v>15000000</v>
      </c>
      <c r="G96" s="8">
        <v>1</v>
      </c>
      <c r="H96" s="9">
        <v>3.9285809652639713E-3</v>
      </c>
    </row>
    <row r="97" spans="1:8" x14ac:dyDescent="0.35">
      <c r="A97" s="121">
        <v>93</v>
      </c>
      <c r="B97" s="5" t="s">
        <v>769</v>
      </c>
      <c r="C97" s="4" t="s">
        <v>807</v>
      </c>
      <c r="D97" s="4" t="s">
        <v>853</v>
      </c>
      <c r="E97" s="4">
        <v>1000</v>
      </c>
      <c r="F97" s="4">
        <v>13000000</v>
      </c>
      <c r="G97" s="8">
        <v>1</v>
      </c>
      <c r="H97" s="9">
        <v>3.8948676108812091E-3</v>
      </c>
    </row>
    <row r="98" spans="1:8" x14ac:dyDescent="0.35">
      <c r="A98" s="121">
        <v>94</v>
      </c>
      <c r="B98" s="5" t="s">
        <v>501</v>
      </c>
      <c r="C98" s="4" t="s">
        <v>502</v>
      </c>
      <c r="D98" s="4" t="s">
        <v>849</v>
      </c>
      <c r="E98" s="4">
        <v>1000</v>
      </c>
      <c r="F98" s="4">
        <v>13000000</v>
      </c>
      <c r="G98" s="8">
        <v>1</v>
      </c>
      <c r="H98" s="9">
        <v>3.8776726060484427E-3</v>
      </c>
    </row>
    <row r="99" spans="1:8" x14ac:dyDescent="0.35">
      <c r="A99" s="121">
        <v>95</v>
      </c>
      <c r="B99" s="4" t="s">
        <v>1112</v>
      </c>
      <c r="C99" s="4" t="s">
        <v>1113</v>
      </c>
      <c r="D99" s="4" t="s">
        <v>1174</v>
      </c>
      <c r="E99" s="4">
        <v>1000</v>
      </c>
      <c r="F99" s="4">
        <v>14000000</v>
      </c>
      <c r="G99" s="8">
        <v>1</v>
      </c>
      <c r="H99" s="9">
        <v>3.7806965754095178E-3</v>
      </c>
    </row>
    <row r="100" spans="1:8" x14ac:dyDescent="0.35">
      <c r="A100" s="121">
        <v>96</v>
      </c>
      <c r="B100" s="5" t="s">
        <v>517</v>
      </c>
      <c r="C100" s="4" t="s">
        <v>518</v>
      </c>
      <c r="D100" s="4" t="s">
        <v>867</v>
      </c>
      <c r="E100" s="4">
        <v>1000</v>
      </c>
      <c r="F100" s="4">
        <v>15000000</v>
      </c>
      <c r="G100" s="8">
        <v>1</v>
      </c>
      <c r="H100" s="9">
        <v>3.7385357462522543E-3</v>
      </c>
    </row>
    <row r="101" spans="1:8" x14ac:dyDescent="0.35">
      <c r="A101" s="121">
        <v>97</v>
      </c>
      <c r="B101" s="4" t="s">
        <v>1048</v>
      </c>
      <c r="C101" s="4" t="s">
        <v>1049</v>
      </c>
      <c r="D101" s="4" t="s">
        <v>1142</v>
      </c>
      <c r="E101" s="4">
        <v>1000</v>
      </c>
      <c r="F101" s="4">
        <v>13000000</v>
      </c>
      <c r="G101" s="8">
        <v>1</v>
      </c>
      <c r="H101" s="9">
        <v>3.7007471512298172E-3</v>
      </c>
    </row>
    <row r="102" spans="1:8" x14ac:dyDescent="0.35">
      <c r="A102" s="121">
        <v>98</v>
      </c>
      <c r="B102" s="5" t="s">
        <v>1116</v>
      </c>
      <c r="C102" s="4" t="s">
        <v>1117</v>
      </c>
      <c r="D102" s="4" t="s">
        <v>1176</v>
      </c>
      <c r="E102" s="4">
        <v>1000</v>
      </c>
      <c r="F102" s="4">
        <v>12000000</v>
      </c>
      <c r="G102" s="8">
        <v>1</v>
      </c>
      <c r="H102" s="9">
        <v>3.5953358929708291E-3</v>
      </c>
    </row>
    <row r="103" spans="1:8" x14ac:dyDescent="0.35">
      <c r="A103" s="121">
        <v>99</v>
      </c>
      <c r="B103" s="5" t="s">
        <v>791</v>
      </c>
      <c r="C103" s="4" t="s">
        <v>829</v>
      </c>
      <c r="D103" s="4" t="s">
        <v>967</v>
      </c>
      <c r="E103" s="4">
        <v>1000</v>
      </c>
      <c r="F103" s="4">
        <v>12000000</v>
      </c>
      <c r="G103" s="8">
        <v>1</v>
      </c>
      <c r="H103" s="9">
        <v>3.5548468003945288E-3</v>
      </c>
    </row>
    <row r="104" spans="1:8" x14ac:dyDescent="0.35">
      <c r="A104" s="121">
        <v>100</v>
      </c>
      <c r="B104" s="5" t="s">
        <v>635</v>
      </c>
      <c r="C104" s="4" t="s">
        <v>636</v>
      </c>
      <c r="D104" s="4" t="s">
        <v>994</v>
      </c>
      <c r="E104" s="4">
        <v>1000</v>
      </c>
      <c r="F104" s="4">
        <v>12500000</v>
      </c>
      <c r="G104" s="8">
        <v>1</v>
      </c>
      <c r="H104" s="9">
        <v>3.5153160476531038E-3</v>
      </c>
    </row>
    <row r="105" spans="1:8" x14ac:dyDescent="0.35">
      <c r="A105" s="121">
        <v>101</v>
      </c>
      <c r="B105" s="5" t="s">
        <v>1110</v>
      </c>
      <c r="C105" s="4" t="s">
        <v>1111</v>
      </c>
      <c r="D105" s="4" t="s">
        <v>1173</v>
      </c>
      <c r="E105" s="4">
        <v>1000</v>
      </c>
      <c r="F105" s="4">
        <v>12000000</v>
      </c>
      <c r="G105" s="8">
        <v>1</v>
      </c>
      <c r="H105" s="9">
        <v>3.4553876591930364E-3</v>
      </c>
    </row>
    <row r="106" spans="1:8" x14ac:dyDescent="0.35">
      <c r="A106" s="121">
        <v>102</v>
      </c>
      <c r="B106" s="4" t="s">
        <v>1217</v>
      </c>
      <c r="C106" s="4" t="s">
        <v>1255</v>
      </c>
      <c r="D106" s="4" t="s">
        <v>1218</v>
      </c>
      <c r="E106" s="4">
        <v>1000</v>
      </c>
      <c r="F106" s="4">
        <v>11000000</v>
      </c>
      <c r="G106" s="8">
        <v>1</v>
      </c>
      <c r="H106" s="9">
        <v>3.3141136709471911E-3</v>
      </c>
    </row>
    <row r="107" spans="1:8" x14ac:dyDescent="0.35">
      <c r="A107" s="121">
        <v>103</v>
      </c>
      <c r="B107" s="5" t="s">
        <v>679</v>
      </c>
      <c r="C107" s="4" t="s">
        <v>680</v>
      </c>
      <c r="D107" s="4" t="s">
        <v>984</v>
      </c>
      <c r="E107" s="4">
        <v>1000</v>
      </c>
      <c r="F107" s="4">
        <v>12000000</v>
      </c>
      <c r="G107" s="8">
        <v>1</v>
      </c>
      <c r="H107" s="9">
        <v>3.1926494550068999E-3</v>
      </c>
    </row>
    <row r="108" spans="1:8" x14ac:dyDescent="0.35">
      <c r="A108" s="121">
        <v>104</v>
      </c>
      <c r="B108" s="5" t="s">
        <v>491</v>
      </c>
      <c r="C108" s="4" t="s">
        <v>492</v>
      </c>
      <c r="D108" s="4" t="s">
        <v>949</v>
      </c>
      <c r="E108" s="4">
        <v>1000</v>
      </c>
      <c r="F108" s="4">
        <v>10000000</v>
      </c>
      <c r="G108" s="8">
        <v>1</v>
      </c>
      <c r="H108" s="9">
        <v>3.1440894876551065E-3</v>
      </c>
    </row>
    <row r="109" spans="1:8" x14ac:dyDescent="0.35">
      <c r="A109" s="121">
        <v>105</v>
      </c>
      <c r="B109" s="6" t="s">
        <v>392</v>
      </c>
      <c r="C109" s="9" t="s">
        <v>393</v>
      </c>
      <c r="D109" s="9" t="s">
        <v>879</v>
      </c>
      <c r="E109" s="4">
        <v>1000</v>
      </c>
      <c r="F109" s="4">
        <v>10000000</v>
      </c>
      <c r="G109" s="8">
        <v>1</v>
      </c>
      <c r="H109" s="9">
        <v>3.1130429511515003E-3</v>
      </c>
    </row>
    <row r="110" spans="1:8" x14ac:dyDescent="0.35">
      <c r="A110" s="121">
        <v>106</v>
      </c>
      <c r="B110" s="5" t="s">
        <v>473</v>
      </c>
      <c r="C110" s="4" t="s">
        <v>474</v>
      </c>
      <c r="D110" s="4" t="s">
        <v>942</v>
      </c>
      <c r="E110" s="4">
        <v>1000</v>
      </c>
      <c r="F110" s="4">
        <v>10000000</v>
      </c>
      <c r="G110" s="8">
        <v>1</v>
      </c>
      <c r="H110" s="9">
        <v>3.0948559268091512E-3</v>
      </c>
    </row>
    <row r="111" spans="1:8" x14ac:dyDescent="0.35">
      <c r="A111" s="121">
        <v>107</v>
      </c>
      <c r="B111" s="4" t="s">
        <v>1086</v>
      </c>
      <c r="C111" s="4" t="s">
        <v>1087</v>
      </c>
      <c r="D111" s="4" t="s">
        <v>1161</v>
      </c>
      <c r="E111" s="4">
        <v>1000</v>
      </c>
      <c r="F111" s="4">
        <v>10000000</v>
      </c>
      <c r="G111" s="8">
        <v>1</v>
      </c>
      <c r="H111" s="9">
        <v>3.0849051138272261E-3</v>
      </c>
    </row>
    <row r="112" spans="1:8" x14ac:dyDescent="0.35">
      <c r="A112" s="121">
        <v>108</v>
      </c>
      <c r="B112" s="5" t="s">
        <v>802</v>
      </c>
      <c r="C112" s="4" t="s">
        <v>840</v>
      </c>
      <c r="D112" s="4" t="s">
        <v>1020</v>
      </c>
      <c r="E112" s="4">
        <v>1000</v>
      </c>
      <c r="F112" s="4">
        <v>10000000</v>
      </c>
      <c r="G112" s="8">
        <v>1</v>
      </c>
      <c r="H112" s="9">
        <v>3.0620029350257498E-3</v>
      </c>
    </row>
    <row r="113" spans="1:8" x14ac:dyDescent="0.35">
      <c r="A113" s="121">
        <v>109</v>
      </c>
      <c r="B113" s="7" t="s">
        <v>655</v>
      </c>
      <c r="C113" s="4" t="s">
        <v>656</v>
      </c>
      <c r="D113" s="4" t="s">
        <v>978</v>
      </c>
      <c r="E113" s="4">
        <v>1000</v>
      </c>
      <c r="F113" s="4">
        <v>10000000</v>
      </c>
      <c r="G113" s="8">
        <v>1</v>
      </c>
      <c r="H113" s="9">
        <v>3.0612068699871959E-3</v>
      </c>
    </row>
    <row r="114" spans="1:8" x14ac:dyDescent="0.35">
      <c r="A114" s="121">
        <v>110</v>
      </c>
      <c r="B114" s="5" t="s">
        <v>1100</v>
      </c>
      <c r="C114" s="4" t="s">
        <v>1101</v>
      </c>
      <c r="D114" s="4" t="s">
        <v>1168</v>
      </c>
      <c r="E114" s="4">
        <v>1000</v>
      </c>
      <c r="F114" s="4">
        <v>10000000</v>
      </c>
      <c r="G114" s="8">
        <v>1</v>
      </c>
      <c r="H114" s="9">
        <v>3.0369881220834952E-3</v>
      </c>
    </row>
    <row r="115" spans="1:8" x14ac:dyDescent="0.35">
      <c r="A115" s="121">
        <v>111</v>
      </c>
      <c r="B115" s="4" t="s">
        <v>1052</v>
      </c>
      <c r="C115" s="4" t="s">
        <v>1053</v>
      </c>
      <c r="D115" s="4" t="s">
        <v>1144</v>
      </c>
      <c r="E115" s="4">
        <v>1000</v>
      </c>
      <c r="F115" s="4">
        <v>10000000</v>
      </c>
      <c r="G115" s="8">
        <v>1</v>
      </c>
      <c r="H115" s="9">
        <v>3.0364982359059236E-3</v>
      </c>
    </row>
    <row r="116" spans="1:8" x14ac:dyDescent="0.35">
      <c r="A116" s="121">
        <v>112</v>
      </c>
      <c r="B116" s="4" t="s">
        <v>581</v>
      </c>
      <c r="C116" s="4" t="s">
        <v>582</v>
      </c>
      <c r="D116" s="4" t="s">
        <v>916</v>
      </c>
      <c r="E116" s="4">
        <v>1000</v>
      </c>
      <c r="F116" s="4">
        <v>10000000</v>
      </c>
      <c r="G116" s="8">
        <v>1</v>
      </c>
      <c r="H116" s="9">
        <v>3.0360389676144508E-3</v>
      </c>
    </row>
    <row r="117" spans="1:8" x14ac:dyDescent="0.35">
      <c r="A117" s="121">
        <v>113</v>
      </c>
      <c r="B117" s="4" t="s">
        <v>1205</v>
      </c>
      <c r="C117" s="4" t="s">
        <v>1249</v>
      </c>
      <c r="D117" s="4" t="s">
        <v>1206</v>
      </c>
      <c r="E117" s="4">
        <v>1000</v>
      </c>
      <c r="F117" s="4">
        <v>10000000</v>
      </c>
      <c r="G117" s="8">
        <v>1</v>
      </c>
      <c r="H117" s="9">
        <v>3.033222122093413E-3</v>
      </c>
    </row>
    <row r="118" spans="1:8" x14ac:dyDescent="0.35">
      <c r="A118" s="121">
        <v>114</v>
      </c>
      <c r="B118" s="5" t="s">
        <v>497</v>
      </c>
      <c r="C118" s="4" t="s">
        <v>498</v>
      </c>
      <c r="D118" s="4" t="s">
        <v>944</v>
      </c>
      <c r="E118" s="4">
        <v>1000</v>
      </c>
      <c r="F118" s="4">
        <v>11000000</v>
      </c>
      <c r="G118" s="8">
        <v>1</v>
      </c>
      <c r="H118" s="9">
        <v>3.0294530603147208E-3</v>
      </c>
    </row>
    <row r="119" spans="1:8" x14ac:dyDescent="0.35">
      <c r="A119" s="121">
        <v>115</v>
      </c>
      <c r="B119" s="4" t="s">
        <v>803</v>
      </c>
      <c r="C119" s="4" t="s">
        <v>841</v>
      </c>
      <c r="D119" s="4" t="s">
        <v>1026</v>
      </c>
      <c r="E119" s="4">
        <v>1000</v>
      </c>
      <c r="F119" s="4">
        <v>10000000</v>
      </c>
      <c r="G119" s="8">
        <v>1</v>
      </c>
      <c r="H119" s="9">
        <v>3.0274965773930437E-3</v>
      </c>
    </row>
    <row r="120" spans="1:8" x14ac:dyDescent="0.35">
      <c r="A120" s="121">
        <v>116</v>
      </c>
      <c r="B120" s="4" t="s">
        <v>543</v>
      </c>
      <c r="C120" s="4" t="s">
        <v>544</v>
      </c>
      <c r="D120" s="4" t="s">
        <v>860</v>
      </c>
      <c r="E120" s="4">
        <v>1000</v>
      </c>
      <c r="F120" s="4">
        <v>10000000</v>
      </c>
      <c r="G120" s="8">
        <v>1</v>
      </c>
      <c r="H120" s="9">
        <v>3.0224140083007383E-3</v>
      </c>
    </row>
    <row r="121" spans="1:8" x14ac:dyDescent="0.35">
      <c r="A121" s="121">
        <v>117</v>
      </c>
      <c r="B121" s="4" t="s">
        <v>422</v>
      </c>
      <c r="C121" s="4" t="s">
        <v>423</v>
      </c>
      <c r="D121" s="4" t="s">
        <v>934</v>
      </c>
      <c r="E121" s="4">
        <v>1000</v>
      </c>
      <c r="F121" s="4">
        <v>10000000</v>
      </c>
      <c r="G121" s="8">
        <v>1</v>
      </c>
      <c r="H121" s="9">
        <v>3.0200564310711737E-3</v>
      </c>
    </row>
    <row r="122" spans="1:8" x14ac:dyDescent="0.35">
      <c r="A122" s="121">
        <v>118</v>
      </c>
      <c r="B122" s="7" t="s">
        <v>766</v>
      </c>
      <c r="C122" s="4" t="s">
        <v>804</v>
      </c>
      <c r="D122" s="4" t="s">
        <v>844</v>
      </c>
      <c r="E122" s="4">
        <v>1000</v>
      </c>
      <c r="F122" s="4">
        <v>10000000</v>
      </c>
      <c r="G122" s="8">
        <v>1</v>
      </c>
      <c r="H122" s="9">
        <v>3.0132286424712682E-3</v>
      </c>
    </row>
    <row r="123" spans="1:8" x14ac:dyDescent="0.35">
      <c r="A123" s="121">
        <v>119</v>
      </c>
      <c r="B123" s="5" t="s">
        <v>1044</v>
      </c>
      <c r="C123" s="4" t="s">
        <v>1045</v>
      </c>
      <c r="D123" s="4" t="s">
        <v>1140</v>
      </c>
      <c r="E123" s="4">
        <v>1000</v>
      </c>
      <c r="F123" s="4">
        <v>10427011</v>
      </c>
      <c r="G123" s="8">
        <v>1</v>
      </c>
      <c r="H123" s="9">
        <v>3.0117692829320117E-3</v>
      </c>
    </row>
    <row r="124" spans="1:8" x14ac:dyDescent="0.35">
      <c r="A124" s="121">
        <v>120</v>
      </c>
      <c r="B124" s="5" t="s">
        <v>583</v>
      </c>
      <c r="C124" s="4" t="s">
        <v>584</v>
      </c>
      <c r="D124" s="4" t="s">
        <v>917</v>
      </c>
      <c r="E124" s="4">
        <v>1000</v>
      </c>
      <c r="F124" s="4">
        <v>10000000</v>
      </c>
      <c r="G124" s="8">
        <v>1</v>
      </c>
      <c r="H124" s="9">
        <v>3.0111160083304903E-3</v>
      </c>
    </row>
    <row r="125" spans="1:8" x14ac:dyDescent="0.35">
      <c r="A125" s="121">
        <v>121</v>
      </c>
      <c r="B125" s="4" t="s">
        <v>629</v>
      </c>
      <c r="C125" s="4" t="s">
        <v>630</v>
      </c>
      <c r="D125" s="4" t="s">
        <v>1002</v>
      </c>
      <c r="E125" s="4">
        <v>1000</v>
      </c>
      <c r="F125" s="4">
        <v>10000000</v>
      </c>
      <c r="G125" s="8">
        <v>1</v>
      </c>
      <c r="H125" s="9">
        <v>3.0014407563234494E-3</v>
      </c>
    </row>
    <row r="126" spans="1:8" x14ac:dyDescent="0.35">
      <c r="A126" s="121">
        <v>122</v>
      </c>
      <c r="B126" s="4" t="s">
        <v>429</v>
      </c>
      <c r="C126" s="4" t="s">
        <v>430</v>
      </c>
      <c r="D126" s="4" t="s">
        <v>1009</v>
      </c>
      <c r="E126" s="4">
        <v>1000</v>
      </c>
      <c r="F126" s="4">
        <v>10000000</v>
      </c>
      <c r="G126" s="8">
        <v>1</v>
      </c>
      <c r="H126" s="9">
        <v>3.0010121059180742E-3</v>
      </c>
    </row>
    <row r="127" spans="1:8" x14ac:dyDescent="0.35">
      <c r="A127" s="121">
        <v>123</v>
      </c>
      <c r="B127" s="4" t="s">
        <v>1056</v>
      </c>
      <c r="C127" s="4" t="s">
        <v>1057</v>
      </c>
      <c r="D127" s="4" t="s">
        <v>1146</v>
      </c>
      <c r="E127" s="4">
        <v>1000</v>
      </c>
      <c r="F127" s="4">
        <v>10000000</v>
      </c>
      <c r="G127" s="8">
        <v>1</v>
      </c>
      <c r="H127" s="9">
        <v>2.9935719595962041E-3</v>
      </c>
    </row>
    <row r="128" spans="1:8" x14ac:dyDescent="0.35">
      <c r="A128" s="121">
        <v>124</v>
      </c>
      <c r="B128" s="5" t="s">
        <v>535</v>
      </c>
      <c r="C128" s="4" t="s">
        <v>536</v>
      </c>
      <c r="D128" s="4" t="s">
        <v>1012</v>
      </c>
      <c r="E128" s="4">
        <v>1000</v>
      </c>
      <c r="F128" s="4">
        <v>10000000</v>
      </c>
      <c r="G128" s="8">
        <v>1</v>
      </c>
      <c r="H128" s="9">
        <v>2.9888874230231751E-3</v>
      </c>
    </row>
    <row r="129" spans="1:8" x14ac:dyDescent="0.35">
      <c r="A129" s="121">
        <v>125</v>
      </c>
      <c r="B129" s="5" t="s">
        <v>1046</v>
      </c>
      <c r="C129" s="9" t="s">
        <v>1047</v>
      </c>
      <c r="D129" s="9" t="s">
        <v>1141</v>
      </c>
      <c r="E129" s="4">
        <v>1000</v>
      </c>
      <c r="F129" s="4">
        <v>10000000</v>
      </c>
      <c r="G129" s="8">
        <v>1</v>
      </c>
      <c r="H129" s="9">
        <v>2.9840804149057526E-3</v>
      </c>
    </row>
    <row r="130" spans="1:8" x14ac:dyDescent="0.35">
      <c r="A130" s="121">
        <v>126</v>
      </c>
      <c r="B130" s="5" t="s">
        <v>645</v>
      </c>
      <c r="C130" s="4" t="s">
        <v>646</v>
      </c>
      <c r="D130" s="4" t="s">
        <v>999</v>
      </c>
      <c r="E130" s="4">
        <v>1000</v>
      </c>
      <c r="F130" s="4">
        <v>10000000</v>
      </c>
      <c r="G130" s="8">
        <v>1</v>
      </c>
      <c r="H130" s="9">
        <v>2.9818146913344842E-3</v>
      </c>
    </row>
    <row r="131" spans="1:8" x14ac:dyDescent="0.35">
      <c r="A131" s="121">
        <v>127</v>
      </c>
      <c r="B131" s="4" t="s">
        <v>571</v>
      </c>
      <c r="C131" s="4" t="s">
        <v>572</v>
      </c>
      <c r="D131" s="4" t="s">
        <v>902</v>
      </c>
      <c r="E131" s="4">
        <v>1000</v>
      </c>
      <c r="F131" s="4">
        <v>10000000</v>
      </c>
      <c r="G131" s="8">
        <v>1</v>
      </c>
      <c r="H131" s="9">
        <v>2.9806205937766526E-3</v>
      </c>
    </row>
    <row r="132" spans="1:8" x14ac:dyDescent="0.35">
      <c r="A132" s="121">
        <v>128</v>
      </c>
      <c r="B132" s="5" t="s">
        <v>798</v>
      </c>
      <c r="C132" s="9" t="s">
        <v>836</v>
      </c>
      <c r="D132" s="9" t="s">
        <v>1001</v>
      </c>
      <c r="E132" s="4">
        <v>1000</v>
      </c>
      <c r="F132" s="4">
        <v>10000000</v>
      </c>
      <c r="G132" s="8">
        <v>1</v>
      </c>
      <c r="H132" s="9">
        <v>2.9695063011229948E-3</v>
      </c>
    </row>
    <row r="133" spans="1:8" x14ac:dyDescent="0.35">
      <c r="A133" s="121">
        <v>129</v>
      </c>
      <c r="B133" s="4" t="s">
        <v>789</v>
      </c>
      <c r="C133" s="4" t="s">
        <v>827</v>
      </c>
      <c r="D133" s="4" t="s">
        <v>962</v>
      </c>
      <c r="E133" s="4">
        <v>1000</v>
      </c>
      <c r="F133" s="4">
        <v>10000000</v>
      </c>
      <c r="G133" s="8">
        <v>1</v>
      </c>
      <c r="H133" s="9">
        <v>2.9598922848881504E-3</v>
      </c>
    </row>
    <row r="134" spans="1:8" x14ac:dyDescent="0.35">
      <c r="A134" s="121">
        <v>130</v>
      </c>
      <c r="B134" s="4" t="s">
        <v>1094</v>
      </c>
      <c r="C134" s="4" t="s">
        <v>1095</v>
      </c>
      <c r="D134" s="4" t="s">
        <v>1165</v>
      </c>
      <c r="E134" s="4">
        <v>1000</v>
      </c>
      <c r="F134" s="4">
        <v>10000000</v>
      </c>
      <c r="G134" s="8">
        <v>1</v>
      </c>
      <c r="H134" s="9">
        <v>2.9564324637590504E-3</v>
      </c>
    </row>
    <row r="135" spans="1:8" x14ac:dyDescent="0.35">
      <c r="A135" s="121">
        <v>131</v>
      </c>
      <c r="B135" s="4" t="s">
        <v>420</v>
      </c>
      <c r="C135" s="4" t="s">
        <v>421</v>
      </c>
      <c r="D135" s="4" t="s">
        <v>935</v>
      </c>
      <c r="E135" s="4">
        <v>1000</v>
      </c>
      <c r="F135" s="4">
        <v>10000000</v>
      </c>
      <c r="G135" s="8">
        <v>1</v>
      </c>
      <c r="H135" s="9">
        <v>2.9498190003618328E-3</v>
      </c>
    </row>
    <row r="136" spans="1:8" x14ac:dyDescent="0.35">
      <c r="A136" s="121">
        <v>132</v>
      </c>
      <c r="B136" s="6" t="s">
        <v>611</v>
      </c>
      <c r="C136" s="4" t="s">
        <v>612</v>
      </c>
      <c r="D136" s="4" t="s">
        <v>988</v>
      </c>
      <c r="E136" s="4">
        <v>1000</v>
      </c>
      <c r="F136" s="4">
        <v>10000000</v>
      </c>
      <c r="G136" s="8">
        <v>1</v>
      </c>
      <c r="H136" s="9">
        <v>2.9407867239628549E-3</v>
      </c>
    </row>
    <row r="137" spans="1:8" x14ac:dyDescent="0.35">
      <c r="A137" s="121">
        <v>133</v>
      </c>
      <c r="B137" s="4" t="s">
        <v>773</v>
      </c>
      <c r="C137" s="4" t="s">
        <v>811</v>
      </c>
      <c r="D137" s="4" t="s">
        <v>876</v>
      </c>
      <c r="E137" s="4">
        <v>1000</v>
      </c>
      <c r="F137" s="4">
        <v>10000000</v>
      </c>
      <c r="G137" s="8">
        <v>1</v>
      </c>
      <c r="H137" s="9">
        <v>2.9315401223611892E-3</v>
      </c>
    </row>
    <row r="138" spans="1:8" x14ac:dyDescent="0.35">
      <c r="A138" s="121">
        <v>134</v>
      </c>
      <c r="B138" s="4" t="s">
        <v>577</v>
      </c>
      <c r="C138" s="4" t="s">
        <v>578</v>
      </c>
      <c r="D138" s="4" t="s">
        <v>913</v>
      </c>
      <c r="E138" s="4">
        <v>1000</v>
      </c>
      <c r="F138" s="4">
        <v>10000000</v>
      </c>
      <c r="G138" s="8">
        <v>1</v>
      </c>
      <c r="H138" s="9">
        <v>2.9291213093594289E-3</v>
      </c>
    </row>
    <row r="139" spans="1:8" x14ac:dyDescent="0.35">
      <c r="A139" s="121">
        <v>135</v>
      </c>
      <c r="B139" s="4" t="s">
        <v>643</v>
      </c>
      <c r="C139" s="4" t="s">
        <v>644</v>
      </c>
      <c r="D139" s="4" t="s">
        <v>998</v>
      </c>
      <c r="E139" s="4">
        <v>1000</v>
      </c>
      <c r="F139" s="4">
        <v>10000000</v>
      </c>
      <c r="G139" s="8">
        <v>1</v>
      </c>
      <c r="H139" s="9">
        <v>2.9233651467729617E-3</v>
      </c>
    </row>
    <row r="140" spans="1:8" x14ac:dyDescent="0.35">
      <c r="A140" s="121">
        <v>136</v>
      </c>
      <c r="B140" s="5" t="s">
        <v>511</v>
      </c>
      <c r="C140" s="4" t="s">
        <v>512</v>
      </c>
      <c r="D140" s="4" t="s">
        <v>871</v>
      </c>
      <c r="E140" s="4">
        <v>1000</v>
      </c>
      <c r="F140" s="4">
        <v>10000000</v>
      </c>
      <c r="G140" s="8">
        <v>1</v>
      </c>
      <c r="H140" s="9">
        <v>2.9224466101900144E-3</v>
      </c>
    </row>
    <row r="141" spans="1:8" x14ac:dyDescent="0.35">
      <c r="A141" s="121">
        <v>137</v>
      </c>
      <c r="B141" s="5" t="s">
        <v>1225</v>
      </c>
      <c r="C141" s="4" t="s">
        <v>1259</v>
      </c>
      <c r="D141" s="4" t="s">
        <v>1226</v>
      </c>
      <c r="E141" s="4">
        <v>1000</v>
      </c>
      <c r="F141" s="4">
        <v>10000000</v>
      </c>
      <c r="G141" s="8">
        <v>1</v>
      </c>
      <c r="H141" s="9">
        <v>2.920915715885103E-3</v>
      </c>
    </row>
    <row r="142" spans="1:8" x14ac:dyDescent="0.35">
      <c r="A142" s="121">
        <v>138</v>
      </c>
      <c r="B142" s="4" t="s">
        <v>565</v>
      </c>
      <c r="C142" s="4" t="s">
        <v>566</v>
      </c>
      <c r="D142" s="4" t="s">
        <v>1025</v>
      </c>
      <c r="E142" s="4">
        <v>1000</v>
      </c>
      <c r="F142" s="4">
        <v>10000000</v>
      </c>
      <c r="G142" s="8">
        <v>1</v>
      </c>
      <c r="H142" s="9">
        <v>2.9124957972080897E-3</v>
      </c>
    </row>
    <row r="143" spans="1:8" x14ac:dyDescent="0.35">
      <c r="A143" s="121">
        <v>139</v>
      </c>
      <c r="B143" s="4" t="s">
        <v>1134</v>
      </c>
      <c r="C143" s="4" t="s">
        <v>1135</v>
      </c>
      <c r="D143" s="4" t="s">
        <v>1185</v>
      </c>
      <c r="E143" s="4">
        <v>1000</v>
      </c>
      <c r="F143" s="4">
        <v>10000000</v>
      </c>
      <c r="G143" s="8">
        <v>1</v>
      </c>
      <c r="H143" s="9">
        <v>2.9114854069668479E-3</v>
      </c>
    </row>
    <row r="144" spans="1:8" x14ac:dyDescent="0.35">
      <c r="A144" s="121">
        <v>140</v>
      </c>
      <c r="B144" s="5" t="s">
        <v>597</v>
      </c>
      <c r="C144" s="4" t="s">
        <v>598</v>
      </c>
      <c r="D144" s="4" t="s">
        <v>961</v>
      </c>
      <c r="E144" s="4">
        <v>1000</v>
      </c>
      <c r="F144" s="4">
        <v>10000000</v>
      </c>
      <c r="G144" s="8">
        <v>1</v>
      </c>
      <c r="H144" s="9">
        <v>2.9090972118511861E-3</v>
      </c>
    </row>
    <row r="145" spans="1:8" x14ac:dyDescent="0.35">
      <c r="A145" s="121">
        <v>141</v>
      </c>
      <c r="B145" s="5" t="s">
        <v>1104</v>
      </c>
      <c r="C145" s="4" t="s">
        <v>1105</v>
      </c>
      <c r="D145" s="4" t="s">
        <v>1170</v>
      </c>
      <c r="E145" s="4">
        <v>1000</v>
      </c>
      <c r="F145" s="4">
        <v>10000000</v>
      </c>
      <c r="G145" s="8">
        <v>1</v>
      </c>
      <c r="H145" s="9">
        <v>2.907229520799194E-3</v>
      </c>
    </row>
    <row r="146" spans="1:8" x14ac:dyDescent="0.35">
      <c r="A146" s="121">
        <v>142</v>
      </c>
      <c r="B146" s="4" t="s">
        <v>1080</v>
      </c>
      <c r="C146" s="4" t="s">
        <v>1081</v>
      </c>
      <c r="D146" s="4" t="s">
        <v>1158</v>
      </c>
      <c r="E146" s="4">
        <v>1000</v>
      </c>
      <c r="F146" s="4">
        <v>10000000</v>
      </c>
      <c r="G146" s="8">
        <v>1</v>
      </c>
      <c r="H146" s="9">
        <v>2.9020550980485929E-3</v>
      </c>
    </row>
    <row r="147" spans="1:8" x14ac:dyDescent="0.35">
      <c r="A147" s="121">
        <v>143</v>
      </c>
      <c r="B147" s="5" t="s">
        <v>453</v>
      </c>
      <c r="C147" s="4" t="s">
        <v>454</v>
      </c>
      <c r="D147" s="4" t="s">
        <v>872</v>
      </c>
      <c r="E147" s="4">
        <v>1000</v>
      </c>
      <c r="F147" s="4">
        <v>10000000</v>
      </c>
      <c r="G147" s="8">
        <v>1</v>
      </c>
      <c r="H147" s="9">
        <v>2.9001567891105027E-3</v>
      </c>
    </row>
    <row r="148" spans="1:8" x14ac:dyDescent="0.35">
      <c r="A148" s="121">
        <v>144</v>
      </c>
      <c r="B148" s="4" t="s">
        <v>396</v>
      </c>
      <c r="C148" s="4" t="s">
        <v>397</v>
      </c>
      <c r="D148" s="4" t="s">
        <v>881</v>
      </c>
      <c r="E148" s="4">
        <v>1000</v>
      </c>
      <c r="F148" s="4">
        <v>10000000</v>
      </c>
      <c r="G148" s="8">
        <v>1</v>
      </c>
      <c r="H148" s="9">
        <v>2.8955641061957681E-3</v>
      </c>
    </row>
    <row r="149" spans="1:8" x14ac:dyDescent="0.35">
      <c r="A149" s="121">
        <v>145</v>
      </c>
      <c r="B149" s="5" t="s">
        <v>1062</v>
      </c>
      <c r="C149" s="9" t="s">
        <v>1063</v>
      </c>
      <c r="D149" s="9" t="s">
        <v>1149</v>
      </c>
      <c r="E149" s="4">
        <v>1000</v>
      </c>
      <c r="F149" s="4">
        <v>10000000</v>
      </c>
      <c r="G149" s="8">
        <v>1</v>
      </c>
      <c r="H149" s="9">
        <v>2.8953497809930803E-3</v>
      </c>
    </row>
    <row r="150" spans="1:8" x14ac:dyDescent="0.35">
      <c r="A150" s="121">
        <v>146</v>
      </c>
      <c r="B150" s="4" t="s">
        <v>790</v>
      </c>
      <c r="C150" s="4" t="s">
        <v>828</v>
      </c>
      <c r="D150" s="4" t="s">
        <v>963</v>
      </c>
      <c r="E150" s="4">
        <v>1000</v>
      </c>
      <c r="F150" s="4">
        <v>10000000</v>
      </c>
      <c r="G150" s="8">
        <v>1</v>
      </c>
      <c r="H150" s="9">
        <v>2.8951660736764909E-3</v>
      </c>
    </row>
    <row r="151" spans="1:8" x14ac:dyDescent="0.35">
      <c r="A151" s="121">
        <v>147</v>
      </c>
      <c r="B151" s="5" t="s">
        <v>1058</v>
      </c>
      <c r="C151" s="4" t="s">
        <v>1059</v>
      </c>
      <c r="D151" s="4" t="s">
        <v>1147</v>
      </c>
      <c r="E151" s="4">
        <v>1000</v>
      </c>
      <c r="F151" s="4">
        <v>10000000</v>
      </c>
      <c r="G151" s="8">
        <v>1</v>
      </c>
      <c r="H151" s="9">
        <v>2.8929922037635165E-3</v>
      </c>
    </row>
    <row r="152" spans="1:8" x14ac:dyDescent="0.35">
      <c r="A152" s="121">
        <v>148</v>
      </c>
      <c r="B152" s="4" t="s">
        <v>388</v>
      </c>
      <c r="C152" s="4" t="s">
        <v>389</v>
      </c>
      <c r="D152" s="4" t="s">
        <v>846</v>
      </c>
      <c r="E152" s="4">
        <v>1000</v>
      </c>
      <c r="F152" s="4">
        <v>10000000</v>
      </c>
      <c r="G152" s="8">
        <v>1</v>
      </c>
      <c r="H152" s="9">
        <v>2.8921042850666681E-3</v>
      </c>
    </row>
    <row r="153" spans="1:8" x14ac:dyDescent="0.35">
      <c r="A153" s="121">
        <v>149</v>
      </c>
      <c r="B153" s="4" t="s">
        <v>768</v>
      </c>
      <c r="C153" s="9" t="s">
        <v>806</v>
      </c>
      <c r="D153" s="9" t="s">
        <v>851</v>
      </c>
      <c r="E153" s="4">
        <v>1000</v>
      </c>
      <c r="F153" s="4">
        <v>10000000</v>
      </c>
      <c r="G153" s="8">
        <v>1</v>
      </c>
      <c r="H153" s="9">
        <v>2.8902978297868725E-3</v>
      </c>
    </row>
    <row r="154" spans="1:8" x14ac:dyDescent="0.35">
      <c r="A154" s="121">
        <v>150</v>
      </c>
      <c r="B154" s="6" t="s">
        <v>400</v>
      </c>
      <c r="C154" s="4" t="s">
        <v>401</v>
      </c>
      <c r="D154" s="4" t="s">
        <v>877</v>
      </c>
      <c r="E154" s="4">
        <v>1000</v>
      </c>
      <c r="F154" s="4">
        <v>10000000</v>
      </c>
      <c r="G154" s="8">
        <v>1</v>
      </c>
      <c r="H154" s="9">
        <v>2.8887669354819611E-3</v>
      </c>
    </row>
    <row r="155" spans="1:8" x14ac:dyDescent="0.35">
      <c r="A155" s="121">
        <v>151</v>
      </c>
      <c r="B155" s="4" t="s">
        <v>545</v>
      </c>
      <c r="C155" s="4" t="s">
        <v>546</v>
      </c>
      <c r="D155" s="4" t="s">
        <v>862</v>
      </c>
      <c r="E155" s="4">
        <v>1000</v>
      </c>
      <c r="F155" s="4">
        <v>10000000</v>
      </c>
      <c r="G155" s="8">
        <v>1</v>
      </c>
      <c r="H155" s="9">
        <v>2.8752950655987399E-3</v>
      </c>
    </row>
    <row r="156" spans="1:8" x14ac:dyDescent="0.35">
      <c r="A156" s="121">
        <v>152</v>
      </c>
      <c r="B156" s="5" t="s">
        <v>641</v>
      </c>
      <c r="C156" s="4" t="s">
        <v>642</v>
      </c>
      <c r="D156" s="4" t="s">
        <v>991</v>
      </c>
      <c r="E156" s="4">
        <v>1000</v>
      </c>
      <c r="F156" s="4">
        <v>10000000</v>
      </c>
      <c r="G156" s="8">
        <v>1</v>
      </c>
      <c r="H156" s="9">
        <v>2.8680386265934588E-3</v>
      </c>
    </row>
    <row r="157" spans="1:8" x14ac:dyDescent="0.35">
      <c r="A157" s="121">
        <v>153</v>
      </c>
      <c r="B157" s="5" t="s">
        <v>613</v>
      </c>
      <c r="C157" s="4" t="s">
        <v>614</v>
      </c>
      <c r="D157" s="4" t="s">
        <v>989</v>
      </c>
      <c r="E157" s="4">
        <v>1000</v>
      </c>
      <c r="F157" s="4">
        <v>10000000</v>
      </c>
      <c r="G157" s="8">
        <v>1</v>
      </c>
      <c r="H157" s="9">
        <v>2.8669363826939217E-3</v>
      </c>
    </row>
    <row r="158" spans="1:8" x14ac:dyDescent="0.35">
      <c r="A158" s="121">
        <v>154</v>
      </c>
      <c r="B158" s="5" t="s">
        <v>1060</v>
      </c>
      <c r="C158" s="4" t="s">
        <v>1061</v>
      </c>
      <c r="D158" s="4" t="s">
        <v>1148</v>
      </c>
      <c r="E158" s="4">
        <v>1000</v>
      </c>
      <c r="F158" s="4">
        <v>10000000</v>
      </c>
      <c r="G158" s="8">
        <v>1</v>
      </c>
      <c r="H158" s="9">
        <v>2.8548729355712195E-3</v>
      </c>
    </row>
    <row r="159" spans="1:8" x14ac:dyDescent="0.35">
      <c r="A159" s="121">
        <v>155</v>
      </c>
      <c r="B159" s="7" t="s">
        <v>406</v>
      </c>
      <c r="C159" s="4" t="s">
        <v>407</v>
      </c>
      <c r="D159" s="4" t="s">
        <v>878</v>
      </c>
      <c r="E159" s="4">
        <v>1000</v>
      </c>
      <c r="F159" s="4">
        <v>10000000</v>
      </c>
      <c r="G159" s="8">
        <v>1</v>
      </c>
      <c r="H159" s="9">
        <v>2.8548116997990231E-3</v>
      </c>
    </row>
    <row r="160" spans="1:8" x14ac:dyDescent="0.35">
      <c r="A160" s="121">
        <v>156</v>
      </c>
      <c r="B160" s="7" t="s">
        <v>435</v>
      </c>
      <c r="C160" s="4" t="s">
        <v>436</v>
      </c>
      <c r="D160" s="4" t="s">
        <v>1017</v>
      </c>
      <c r="E160" s="4">
        <v>1000</v>
      </c>
      <c r="F160" s="4">
        <v>10000000</v>
      </c>
      <c r="G160" s="8">
        <v>1</v>
      </c>
      <c r="H160" s="9">
        <v>2.8320932283141353E-3</v>
      </c>
    </row>
    <row r="161" spans="1:8" x14ac:dyDescent="0.35">
      <c r="A161" s="121">
        <v>157</v>
      </c>
      <c r="B161" s="4" t="s">
        <v>439</v>
      </c>
      <c r="C161" s="4" t="s">
        <v>440</v>
      </c>
      <c r="D161" s="4" t="s">
        <v>1027</v>
      </c>
      <c r="E161" s="4">
        <v>1000</v>
      </c>
      <c r="F161" s="4">
        <v>10000000</v>
      </c>
      <c r="G161" s="8">
        <v>1</v>
      </c>
      <c r="H161" s="9">
        <v>2.8313890169338772E-3</v>
      </c>
    </row>
    <row r="162" spans="1:8" x14ac:dyDescent="0.35">
      <c r="A162" s="121">
        <v>158</v>
      </c>
      <c r="B162" s="5" t="s">
        <v>563</v>
      </c>
      <c r="C162" s="4" t="s">
        <v>564</v>
      </c>
      <c r="D162" s="4" t="s">
        <v>901</v>
      </c>
      <c r="E162" s="4">
        <v>1000</v>
      </c>
      <c r="F162" s="4">
        <v>10000000</v>
      </c>
      <c r="G162" s="8">
        <v>1</v>
      </c>
      <c r="H162" s="9">
        <v>2.8248367893088547E-3</v>
      </c>
    </row>
    <row r="163" spans="1:8" x14ac:dyDescent="0.35">
      <c r="A163" s="121">
        <v>159</v>
      </c>
      <c r="B163" s="5" t="s">
        <v>410</v>
      </c>
      <c r="C163" s="4" t="s">
        <v>411</v>
      </c>
      <c r="D163" s="4" t="s">
        <v>882</v>
      </c>
      <c r="E163" s="4">
        <v>400</v>
      </c>
      <c r="F163" s="4">
        <v>25000000</v>
      </c>
      <c r="G163" s="8">
        <v>1</v>
      </c>
      <c r="H163" s="9">
        <v>2.8244999925617748E-3</v>
      </c>
    </row>
    <row r="164" spans="1:8" x14ac:dyDescent="0.35">
      <c r="A164" s="121">
        <v>160</v>
      </c>
      <c r="B164" s="4" t="s">
        <v>386</v>
      </c>
      <c r="C164" s="4" t="s">
        <v>387</v>
      </c>
      <c r="D164" s="4" t="s">
        <v>847</v>
      </c>
      <c r="E164" s="4">
        <v>1000</v>
      </c>
      <c r="F164" s="4">
        <v>9000000</v>
      </c>
      <c r="G164" s="8">
        <v>1</v>
      </c>
      <c r="H164" s="9">
        <v>2.8165087242901367E-3</v>
      </c>
    </row>
    <row r="165" spans="1:8" x14ac:dyDescent="0.35">
      <c r="A165" s="121">
        <v>161</v>
      </c>
      <c r="B165" s="4" t="s">
        <v>426</v>
      </c>
      <c r="C165" s="4" t="s">
        <v>427</v>
      </c>
      <c r="D165" s="4" t="s">
        <v>936</v>
      </c>
      <c r="E165" s="4">
        <v>1000</v>
      </c>
      <c r="F165" s="4">
        <v>10000000</v>
      </c>
      <c r="G165" s="8">
        <v>1</v>
      </c>
      <c r="H165" s="9">
        <v>2.8154064803906005E-3</v>
      </c>
    </row>
    <row r="166" spans="1:8" x14ac:dyDescent="0.35">
      <c r="A166" s="121">
        <v>162</v>
      </c>
      <c r="B166" s="4" t="s">
        <v>625</v>
      </c>
      <c r="C166" s="4" t="s">
        <v>626</v>
      </c>
      <c r="D166" s="4" t="s">
        <v>1022</v>
      </c>
      <c r="E166" s="4">
        <v>1000</v>
      </c>
      <c r="F166" s="4">
        <v>10000000</v>
      </c>
      <c r="G166" s="8">
        <v>1</v>
      </c>
      <c r="H166" s="9">
        <v>2.8115486267422237E-3</v>
      </c>
    </row>
    <row r="167" spans="1:8" x14ac:dyDescent="0.35">
      <c r="A167" s="121">
        <v>163</v>
      </c>
      <c r="B167" s="5" t="s">
        <v>797</v>
      </c>
      <c r="C167" s="4" t="s">
        <v>835</v>
      </c>
      <c r="D167" s="4" t="s">
        <v>992</v>
      </c>
      <c r="E167" s="4">
        <v>1000</v>
      </c>
      <c r="F167" s="4">
        <v>10000000</v>
      </c>
      <c r="G167" s="8">
        <v>1</v>
      </c>
      <c r="H167" s="9">
        <v>2.8026694397737363E-3</v>
      </c>
    </row>
    <row r="168" spans="1:8" x14ac:dyDescent="0.35">
      <c r="A168" s="121">
        <v>164</v>
      </c>
      <c r="B168" s="7" t="s">
        <v>1126</v>
      </c>
      <c r="C168" s="4" t="s">
        <v>1127</v>
      </c>
      <c r="D168" s="4" t="s">
        <v>1181</v>
      </c>
      <c r="E168" s="4">
        <v>1000</v>
      </c>
      <c r="F168" s="4">
        <v>10000000</v>
      </c>
      <c r="G168" s="8">
        <v>1</v>
      </c>
      <c r="H168" s="9">
        <v>2.7978624316563143E-3</v>
      </c>
    </row>
    <row r="169" spans="1:8" x14ac:dyDescent="0.35">
      <c r="A169" s="121">
        <v>165</v>
      </c>
      <c r="B169" s="6" t="s">
        <v>639</v>
      </c>
      <c r="C169" s="4" t="s">
        <v>640</v>
      </c>
      <c r="D169" s="4" t="s">
        <v>1000</v>
      </c>
      <c r="E169" s="4">
        <v>1000</v>
      </c>
      <c r="F169" s="4">
        <v>10000000</v>
      </c>
      <c r="G169" s="8">
        <v>1</v>
      </c>
      <c r="H169" s="9">
        <v>2.7792773747946876E-3</v>
      </c>
    </row>
    <row r="170" spans="1:8" x14ac:dyDescent="0.35">
      <c r="A170" s="121">
        <v>166</v>
      </c>
      <c r="B170" s="5" t="s">
        <v>799</v>
      </c>
      <c r="C170" s="4" t="s">
        <v>837</v>
      </c>
      <c r="D170" s="4" t="s">
        <v>1003</v>
      </c>
      <c r="E170" s="4">
        <v>1000</v>
      </c>
      <c r="F170" s="4">
        <v>9280144</v>
      </c>
      <c r="G170" s="8">
        <v>1</v>
      </c>
      <c r="H170" s="9">
        <v>2.7769413323736271E-3</v>
      </c>
    </row>
    <row r="171" spans="1:8" x14ac:dyDescent="0.35">
      <c r="A171" s="121">
        <v>167</v>
      </c>
      <c r="B171" s="4" t="s">
        <v>457</v>
      </c>
      <c r="C171" s="4" t="s">
        <v>458</v>
      </c>
      <c r="D171" s="4" t="s">
        <v>898</v>
      </c>
      <c r="E171" s="4">
        <v>1000</v>
      </c>
      <c r="F171" s="4">
        <v>10000000</v>
      </c>
      <c r="G171" s="8">
        <v>1</v>
      </c>
      <c r="H171" s="9">
        <v>2.7758175536655881E-3</v>
      </c>
    </row>
    <row r="172" spans="1:8" x14ac:dyDescent="0.35">
      <c r="A172" s="121">
        <v>168</v>
      </c>
      <c r="B172" s="5" t="s">
        <v>437</v>
      </c>
      <c r="C172" s="9" t="s">
        <v>438</v>
      </c>
      <c r="D172" s="9" t="s">
        <v>1015</v>
      </c>
      <c r="E172" s="4">
        <v>1000</v>
      </c>
      <c r="F172" s="4">
        <v>9000000</v>
      </c>
      <c r="G172" s="8">
        <v>1</v>
      </c>
      <c r="H172" s="9">
        <v>2.7715922853840322E-3</v>
      </c>
    </row>
    <row r="173" spans="1:8" x14ac:dyDescent="0.35">
      <c r="A173" s="121">
        <v>169</v>
      </c>
      <c r="B173" s="4" t="s">
        <v>779</v>
      </c>
      <c r="C173" s="4" t="s">
        <v>817</v>
      </c>
      <c r="D173" s="4" t="s">
        <v>908</v>
      </c>
      <c r="E173" s="4">
        <v>1000</v>
      </c>
      <c r="F173" s="4">
        <v>10000000</v>
      </c>
      <c r="G173" s="8">
        <v>1</v>
      </c>
      <c r="H173" s="9">
        <v>2.7659585943419578E-3</v>
      </c>
    </row>
    <row r="174" spans="1:8" x14ac:dyDescent="0.35">
      <c r="A174" s="121">
        <v>170</v>
      </c>
      <c r="B174" s="4" t="s">
        <v>431</v>
      </c>
      <c r="C174" s="4" t="s">
        <v>432</v>
      </c>
      <c r="D174" s="4" t="s">
        <v>1008</v>
      </c>
      <c r="E174" s="4">
        <v>1000</v>
      </c>
      <c r="F174" s="4">
        <v>10000000</v>
      </c>
      <c r="G174" s="8">
        <v>1</v>
      </c>
      <c r="H174" s="9">
        <v>2.7500066756847795E-3</v>
      </c>
    </row>
    <row r="175" spans="1:8" x14ac:dyDescent="0.35">
      <c r="A175" s="121">
        <v>171</v>
      </c>
      <c r="B175" s="4" t="s">
        <v>467</v>
      </c>
      <c r="C175" s="4" t="s">
        <v>468</v>
      </c>
      <c r="D175" s="4" t="s">
        <v>922</v>
      </c>
      <c r="E175" s="4">
        <v>1000</v>
      </c>
      <c r="F175" s="4">
        <v>10000000</v>
      </c>
      <c r="G175" s="8">
        <v>1</v>
      </c>
      <c r="H175" s="9">
        <v>2.7415255212355698E-3</v>
      </c>
    </row>
    <row r="176" spans="1:8" x14ac:dyDescent="0.35">
      <c r="A176" s="121">
        <v>172</v>
      </c>
      <c r="B176" s="4" t="s">
        <v>402</v>
      </c>
      <c r="C176" s="4" t="s">
        <v>403</v>
      </c>
      <c r="D176" s="4" t="s">
        <v>880</v>
      </c>
      <c r="E176" s="4">
        <v>1000</v>
      </c>
      <c r="F176" s="4">
        <v>10000000</v>
      </c>
      <c r="G176" s="8">
        <v>1</v>
      </c>
      <c r="H176" s="9">
        <v>2.7136020091139833E-3</v>
      </c>
    </row>
    <row r="177" spans="1:8" x14ac:dyDescent="0.35">
      <c r="A177" s="121">
        <v>173</v>
      </c>
      <c r="B177" s="6" t="s">
        <v>649</v>
      </c>
      <c r="C177" s="4" t="s">
        <v>650</v>
      </c>
      <c r="D177" s="4" t="s">
        <v>995</v>
      </c>
      <c r="E177" s="4">
        <v>1000</v>
      </c>
      <c r="F177" s="4">
        <v>10000000</v>
      </c>
      <c r="G177" s="8">
        <v>1</v>
      </c>
      <c r="H177" s="9">
        <v>2.6693897815881383E-3</v>
      </c>
    </row>
    <row r="178" spans="1:8" x14ac:dyDescent="0.35">
      <c r="A178" s="121">
        <v>174</v>
      </c>
      <c r="B178" s="4" t="s">
        <v>609</v>
      </c>
      <c r="C178" s="4" t="s">
        <v>610</v>
      </c>
      <c r="D178" s="4" t="s">
        <v>986</v>
      </c>
      <c r="E178" s="4">
        <v>1000</v>
      </c>
      <c r="F178" s="4">
        <v>10000000</v>
      </c>
      <c r="G178" s="8">
        <v>1</v>
      </c>
      <c r="H178" s="9">
        <v>2.6475898466861983E-3</v>
      </c>
    </row>
    <row r="179" spans="1:8" x14ac:dyDescent="0.35">
      <c r="A179" s="121">
        <v>175</v>
      </c>
      <c r="B179" s="4" t="s">
        <v>394</v>
      </c>
      <c r="C179" s="4" t="s">
        <v>395</v>
      </c>
      <c r="D179" s="4" t="s">
        <v>884</v>
      </c>
      <c r="E179" s="4">
        <v>1000</v>
      </c>
      <c r="F179" s="4">
        <v>10000000</v>
      </c>
      <c r="G179" s="8">
        <v>1</v>
      </c>
      <c r="H179" s="9">
        <v>2.5814245948279219E-3</v>
      </c>
    </row>
    <row r="180" spans="1:8" x14ac:dyDescent="0.35">
      <c r="A180" s="121">
        <v>176</v>
      </c>
      <c r="B180" s="4" t="s">
        <v>441</v>
      </c>
      <c r="C180" s="4" t="s">
        <v>442</v>
      </c>
      <c r="D180" s="4" t="s">
        <v>955</v>
      </c>
      <c r="E180" s="4">
        <v>1000</v>
      </c>
      <c r="F180" s="4">
        <v>9000000</v>
      </c>
      <c r="G180" s="8">
        <v>1</v>
      </c>
      <c r="H180" s="9">
        <v>2.5088173397345781E-3</v>
      </c>
    </row>
    <row r="181" spans="1:8" x14ac:dyDescent="0.35">
      <c r="A181" s="121">
        <v>177</v>
      </c>
      <c r="B181" s="5" t="s">
        <v>1130</v>
      </c>
      <c r="C181" s="4" t="s">
        <v>1131</v>
      </c>
      <c r="D181" s="4" t="s">
        <v>1183</v>
      </c>
      <c r="E181" s="4">
        <v>1000</v>
      </c>
      <c r="F181" s="4">
        <v>9234815</v>
      </c>
      <c r="G181" s="8">
        <v>1</v>
      </c>
      <c r="H181" s="9">
        <v>2.5057633284199295E-3</v>
      </c>
    </row>
    <row r="182" spans="1:8" x14ac:dyDescent="0.35">
      <c r="A182" s="121">
        <v>178</v>
      </c>
      <c r="B182" s="4" t="s">
        <v>527</v>
      </c>
      <c r="C182" s="4" t="s">
        <v>528</v>
      </c>
      <c r="D182" s="4" t="s">
        <v>930</v>
      </c>
      <c r="E182" s="4">
        <v>1000</v>
      </c>
      <c r="F182" s="4">
        <v>8500000</v>
      </c>
      <c r="G182" s="8">
        <v>1</v>
      </c>
      <c r="H182" s="9">
        <v>2.440279201703689E-3</v>
      </c>
    </row>
    <row r="183" spans="1:8" x14ac:dyDescent="0.35">
      <c r="A183" s="121">
        <v>179</v>
      </c>
      <c r="B183" s="5" t="s">
        <v>627</v>
      </c>
      <c r="C183" s="4" t="s">
        <v>628</v>
      </c>
      <c r="D183" s="4" t="s">
        <v>1023</v>
      </c>
      <c r="E183" s="4">
        <v>1000</v>
      </c>
      <c r="F183" s="4">
        <v>10000000</v>
      </c>
      <c r="G183" s="8">
        <v>1</v>
      </c>
      <c r="H183" s="9">
        <v>2.4113728554383492E-3</v>
      </c>
    </row>
    <row r="184" spans="1:8" x14ac:dyDescent="0.35">
      <c r="A184" s="121">
        <v>180</v>
      </c>
      <c r="B184" s="5" t="s">
        <v>1237</v>
      </c>
      <c r="C184" s="4" t="s">
        <v>1265</v>
      </c>
      <c r="D184" s="4" t="s">
        <v>1238</v>
      </c>
      <c r="E184" s="4">
        <v>1000</v>
      </c>
      <c r="F184" s="4">
        <v>9500000</v>
      </c>
      <c r="G184" s="8">
        <v>1</v>
      </c>
      <c r="H184" s="9">
        <v>2.3538066368907606E-3</v>
      </c>
    </row>
    <row r="185" spans="1:8" x14ac:dyDescent="0.35">
      <c r="A185" s="121">
        <v>181</v>
      </c>
      <c r="B185" s="5" t="s">
        <v>786</v>
      </c>
      <c r="C185" s="9" t="s">
        <v>824</v>
      </c>
      <c r="D185" s="9" t="s">
        <v>954</v>
      </c>
      <c r="E185" s="4">
        <v>1000</v>
      </c>
      <c r="F185" s="4">
        <v>8000000</v>
      </c>
      <c r="G185" s="8">
        <v>1</v>
      </c>
      <c r="H185" s="9">
        <v>2.1934653600772418E-3</v>
      </c>
    </row>
    <row r="186" spans="1:8" x14ac:dyDescent="0.35">
      <c r="A186" s="121">
        <v>182</v>
      </c>
      <c r="B186" s="4" t="s">
        <v>533</v>
      </c>
      <c r="C186" s="4" t="s">
        <v>534</v>
      </c>
      <c r="D186" s="4" t="s">
        <v>1011</v>
      </c>
      <c r="E186" s="4">
        <v>1000</v>
      </c>
      <c r="F186" s="4">
        <v>7500000</v>
      </c>
      <c r="G186" s="8">
        <v>1</v>
      </c>
      <c r="H186" s="9">
        <v>2.1813406771823427E-3</v>
      </c>
    </row>
    <row r="187" spans="1:8" x14ac:dyDescent="0.35">
      <c r="A187" s="121">
        <v>183</v>
      </c>
      <c r="B187" s="4" t="s">
        <v>1090</v>
      </c>
      <c r="C187" s="4" t="s">
        <v>1091</v>
      </c>
      <c r="D187" s="4" t="s">
        <v>1163</v>
      </c>
      <c r="E187" s="4">
        <v>1000</v>
      </c>
      <c r="F187" s="4">
        <v>7500000</v>
      </c>
      <c r="G187" s="8">
        <v>1</v>
      </c>
      <c r="H187" s="9">
        <v>2.1635440308877462E-3</v>
      </c>
    </row>
    <row r="188" spans="1:8" x14ac:dyDescent="0.35">
      <c r="A188" s="121">
        <v>184</v>
      </c>
      <c r="B188" s="5" t="s">
        <v>1114</v>
      </c>
      <c r="C188" s="4" t="s">
        <v>1115</v>
      </c>
      <c r="D188" s="4" t="s">
        <v>1175</v>
      </c>
      <c r="E188" s="4">
        <v>1000</v>
      </c>
      <c r="F188" s="4">
        <v>7000000</v>
      </c>
      <c r="G188" s="8">
        <v>1</v>
      </c>
      <c r="H188" s="9">
        <v>2.1066881472976366E-3</v>
      </c>
    </row>
    <row r="189" spans="1:8" x14ac:dyDescent="0.35">
      <c r="A189" s="121">
        <v>185</v>
      </c>
      <c r="B189" s="6" t="s">
        <v>507</v>
      </c>
      <c r="C189" s="9" t="s">
        <v>508</v>
      </c>
      <c r="D189" s="9" t="s">
        <v>857</v>
      </c>
      <c r="E189" s="4">
        <v>1000</v>
      </c>
      <c r="F189" s="4">
        <v>7500000</v>
      </c>
      <c r="G189" s="8">
        <v>1</v>
      </c>
      <c r="H189" s="9">
        <v>2.1060895676244164E-3</v>
      </c>
    </row>
    <row r="190" spans="1:8" x14ac:dyDescent="0.35">
      <c r="A190" s="121">
        <v>186</v>
      </c>
      <c r="B190" s="4" t="s">
        <v>542</v>
      </c>
      <c r="C190" s="4" t="s">
        <v>1267</v>
      </c>
      <c r="D190" s="4" t="s">
        <v>1240</v>
      </c>
      <c r="E190" s="4">
        <v>1000</v>
      </c>
      <c r="F190" s="4">
        <v>7000000</v>
      </c>
      <c r="G190" s="8">
        <v>1</v>
      </c>
      <c r="H190" s="9">
        <v>2.0907637847379468E-3</v>
      </c>
    </row>
    <row r="191" spans="1:8" x14ac:dyDescent="0.35">
      <c r="A191" s="121">
        <v>187</v>
      </c>
      <c r="B191" s="4" t="s">
        <v>800</v>
      </c>
      <c r="C191" s="4" t="s">
        <v>838</v>
      </c>
      <c r="D191" s="4" t="s">
        <v>1007</v>
      </c>
      <c r="E191" s="4">
        <v>750</v>
      </c>
      <c r="F191" s="4">
        <v>10000000</v>
      </c>
      <c r="G191" s="8">
        <v>1</v>
      </c>
      <c r="H191" s="9">
        <v>2.0864864660500235E-3</v>
      </c>
    </row>
    <row r="192" spans="1:8" x14ac:dyDescent="0.35">
      <c r="A192" s="121">
        <v>188</v>
      </c>
      <c r="B192" s="5" t="s">
        <v>567</v>
      </c>
      <c r="C192" s="9" t="s">
        <v>568</v>
      </c>
      <c r="D192" s="9" t="s">
        <v>889</v>
      </c>
      <c r="E192" s="4">
        <v>1000</v>
      </c>
      <c r="F192" s="4">
        <v>7000000</v>
      </c>
      <c r="G192" s="8">
        <v>1</v>
      </c>
      <c r="H192" s="9">
        <v>2.0520780856528322E-3</v>
      </c>
    </row>
    <row r="193" spans="1:8" x14ac:dyDescent="0.35">
      <c r="A193" s="121">
        <v>189</v>
      </c>
      <c r="B193" s="4" t="s">
        <v>1068</v>
      </c>
      <c r="C193" s="4" t="s">
        <v>1069</v>
      </c>
      <c r="D193" s="4" t="s">
        <v>1152</v>
      </c>
      <c r="E193" s="4">
        <v>700</v>
      </c>
      <c r="F193" s="4">
        <v>10000000</v>
      </c>
      <c r="G193" s="8">
        <v>1</v>
      </c>
      <c r="H193" s="9">
        <v>2.0507553929733891E-3</v>
      </c>
    </row>
    <row r="194" spans="1:8" x14ac:dyDescent="0.35">
      <c r="A194" s="121">
        <v>190</v>
      </c>
      <c r="B194" s="5" t="s">
        <v>587</v>
      </c>
      <c r="C194" s="4" t="s">
        <v>588</v>
      </c>
      <c r="D194" s="4" t="s">
        <v>920</v>
      </c>
      <c r="E194" s="4">
        <v>1000</v>
      </c>
      <c r="F194" s="4">
        <v>7000000</v>
      </c>
      <c r="G194" s="8">
        <v>1</v>
      </c>
      <c r="H194" s="9">
        <v>2.0332174678163221E-3</v>
      </c>
    </row>
    <row r="195" spans="1:8" x14ac:dyDescent="0.35">
      <c r="A195" s="121">
        <v>191</v>
      </c>
      <c r="B195" s="5" t="s">
        <v>428</v>
      </c>
      <c r="C195" s="4" t="s">
        <v>1247</v>
      </c>
      <c r="D195" s="4" t="s">
        <v>1202</v>
      </c>
      <c r="E195" s="4">
        <v>1000</v>
      </c>
      <c r="F195" s="4">
        <v>7000000</v>
      </c>
      <c r="G195" s="8">
        <v>1</v>
      </c>
      <c r="H195" s="9">
        <v>2.0187290841146397E-3</v>
      </c>
    </row>
    <row r="196" spans="1:8" x14ac:dyDescent="0.35">
      <c r="A196" s="121">
        <v>192</v>
      </c>
      <c r="B196" s="5" t="s">
        <v>661</v>
      </c>
      <c r="C196" s="9" t="s">
        <v>662</v>
      </c>
      <c r="D196" s="9" t="s">
        <v>976</v>
      </c>
      <c r="E196" s="4">
        <v>1000</v>
      </c>
      <c r="F196" s="4">
        <v>7000000</v>
      </c>
      <c r="G196" s="8">
        <v>1</v>
      </c>
      <c r="H196" s="9">
        <v>2.0117635150272923E-3</v>
      </c>
    </row>
    <row r="197" spans="1:8" x14ac:dyDescent="0.35">
      <c r="A197" s="121">
        <v>193</v>
      </c>
      <c r="B197" s="5" t="s">
        <v>1233</v>
      </c>
      <c r="C197" s="4" t="s">
        <v>1263</v>
      </c>
      <c r="D197" s="4" t="s">
        <v>1234</v>
      </c>
      <c r="E197" s="4">
        <v>1000</v>
      </c>
      <c r="F197" s="4">
        <v>6500000</v>
      </c>
      <c r="G197" s="8">
        <v>1</v>
      </c>
      <c r="H197" s="9">
        <v>2.0098453044632377E-3</v>
      </c>
    </row>
    <row r="198" spans="1:8" x14ac:dyDescent="0.35">
      <c r="A198" s="121">
        <v>194</v>
      </c>
      <c r="B198" s="5" t="s">
        <v>1219</v>
      </c>
      <c r="C198" s="4" t="s">
        <v>1256</v>
      </c>
      <c r="D198" s="4" t="s">
        <v>1220</v>
      </c>
      <c r="E198" s="4">
        <v>1000</v>
      </c>
      <c r="F198" s="4">
        <v>6500000</v>
      </c>
      <c r="G198" s="8">
        <v>1</v>
      </c>
      <c r="H198" s="9">
        <v>1.945125216828798E-3</v>
      </c>
    </row>
    <row r="199" spans="1:8" x14ac:dyDescent="0.35">
      <c r="A199" s="121">
        <v>195</v>
      </c>
      <c r="B199" s="4" t="s">
        <v>1088</v>
      </c>
      <c r="C199" s="4" t="s">
        <v>1089</v>
      </c>
      <c r="D199" s="4" t="s">
        <v>1162</v>
      </c>
      <c r="E199" s="4">
        <v>1000</v>
      </c>
      <c r="F199" s="4">
        <v>7000000</v>
      </c>
      <c r="G199" s="8">
        <v>1</v>
      </c>
      <c r="H199" s="9">
        <v>1.8666867853280456E-3</v>
      </c>
    </row>
    <row r="200" spans="1:8" x14ac:dyDescent="0.35">
      <c r="A200" s="121">
        <v>196</v>
      </c>
      <c r="B200" s="5" t="s">
        <v>1132</v>
      </c>
      <c r="C200" s="4" t="s">
        <v>1133</v>
      </c>
      <c r="D200" s="4" t="s">
        <v>1184</v>
      </c>
      <c r="E200" s="4">
        <v>1000</v>
      </c>
      <c r="F200" s="4">
        <v>6300000</v>
      </c>
      <c r="G200" s="8">
        <v>1</v>
      </c>
      <c r="H200" s="9">
        <v>1.839829694179261E-3</v>
      </c>
    </row>
    <row r="201" spans="1:8" x14ac:dyDescent="0.35">
      <c r="A201" s="121">
        <v>197</v>
      </c>
      <c r="B201" s="5" t="s">
        <v>1209</v>
      </c>
      <c r="C201" s="4" t="s">
        <v>1251</v>
      </c>
      <c r="D201" s="4" t="s">
        <v>1210</v>
      </c>
      <c r="E201" s="4">
        <v>1000</v>
      </c>
      <c r="F201" s="4">
        <v>6000000</v>
      </c>
      <c r="G201" s="8">
        <v>1</v>
      </c>
      <c r="H201" s="9">
        <v>1.769174941682401E-3</v>
      </c>
    </row>
    <row r="202" spans="1:8" x14ac:dyDescent="0.35">
      <c r="A202" s="121">
        <v>198</v>
      </c>
      <c r="B202" s="4" t="s">
        <v>681</v>
      </c>
      <c r="C202" s="4" t="s">
        <v>682</v>
      </c>
      <c r="D202" s="4" t="s">
        <v>985</v>
      </c>
      <c r="E202" s="4">
        <v>800</v>
      </c>
      <c r="F202" s="4">
        <v>8000000</v>
      </c>
      <c r="G202" s="8">
        <v>1</v>
      </c>
      <c r="H202" s="9">
        <v>1.7104130946826769E-3</v>
      </c>
    </row>
    <row r="203" spans="1:8" x14ac:dyDescent="0.35">
      <c r="A203" s="121">
        <v>199</v>
      </c>
      <c r="B203" s="4" t="s">
        <v>412</v>
      </c>
      <c r="C203" s="4" t="s">
        <v>413</v>
      </c>
      <c r="D203" s="4" t="s">
        <v>883</v>
      </c>
      <c r="E203" s="4">
        <v>625</v>
      </c>
      <c r="F203" s="4">
        <v>10000000</v>
      </c>
      <c r="G203" s="8">
        <v>1</v>
      </c>
      <c r="H203" s="9">
        <v>1.6777223776955959E-3</v>
      </c>
    </row>
    <row r="204" spans="1:8" x14ac:dyDescent="0.35">
      <c r="A204" s="121">
        <v>200</v>
      </c>
      <c r="B204" s="6" t="s">
        <v>801</v>
      </c>
      <c r="C204" s="4" t="s">
        <v>839</v>
      </c>
      <c r="D204" s="4" t="s">
        <v>1013</v>
      </c>
      <c r="E204" s="4">
        <v>1000</v>
      </c>
      <c r="F204" s="4">
        <v>5500000</v>
      </c>
      <c r="G204" s="8">
        <v>1</v>
      </c>
      <c r="H204" s="9">
        <v>1.6610478769264996E-3</v>
      </c>
    </row>
    <row r="205" spans="1:8" x14ac:dyDescent="0.35">
      <c r="A205" s="121">
        <v>201</v>
      </c>
      <c r="B205" s="5" t="s">
        <v>796</v>
      </c>
      <c r="C205" s="4" t="s">
        <v>834</v>
      </c>
      <c r="D205" s="4" t="s">
        <v>987</v>
      </c>
      <c r="E205" s="4">
        <v>1000</v>
      </c>
      <c r="F205" s="4">
        <v>6000000</v>
      </c>
      <c r="G205" s="8">
        <v>1</v>
      </c>
      <c r="H205" s="9">
        <v>1.6258832347426817E-3</v>
      </c>
    </row>
    <row r="206" spans="1:8" x14ac:dyDescent="0.35">
      <c r="A206" s="121">
        <v>202</v>
      </c>
      <c r="B206" s="6" t="s">
        <v>569</v>
      </c>
      <c r="C206" s="4" t="s">
        <v>570</v>
      </c>
      <c r="D206" s="4" t="s">
        <v>890</v>
      </c>
      <c r="E206" s="4">
        <v>1000</v>
      </c>
      <c r="F206" s="4">
        <v>5500000</v>
      </c>
      <c r="G206" s="8">
        <v>1</v>
      </c>
      <c r="H206" s="9">
        <v>1.6102084079546925E-3</v>
      </c>
    </row>
    <row r="207" spans="1:8" x14ac:dyDescent="0.35">
      <c r="A207" s="121">
        <v>203</v>
      </c>
      <c r="B207" s="5" t="s">
        <v>1072</v>
      </c>
      <c r="C207" s="4" t="s">
        <v>1073</v>
      </c>
      <c r="D207" s="4" t="s">
        <v>1154</v>
      </c>
      <c r="E207" s="4">
        <v>1000</v>
      </c>
      <c r="F207" s="4">
        <v>5500000</v>
      </c>
      <c r="G207" s="8">
        <v>1</v>
      </c>
      <c r="H207" s="9">
        <v>1.6012327746449963E-3</v>
      </c>
    </row>
    <row r="208" spans="1:8" x14ac:dyDescent="0.35">
      <c r="A208" s="121">
        <v>204</v>
      </c>
      <c r="B208" s="4" t="s">
        <v>1241</v>
      </c>
      <c r="C208" s="4" t="s">
        <v>1268</v>
      </c>
      <c r="D208" s="4" t="s">
        <v>1242</v>
      </c>
      <c r="E208" s="4">
        <v>1000</v>
      </c>
      <c r="F208" s="4">
        <v>5000000</v>
      </c>
      <c r="G208" s="8">
        <v>1</v>
      </c>
      <c r="H208" s="9">
        <v>1.590048060853313E-3</v>
      </c>
    </row>
    <row r="209" spans="1:8" x14ac:dyDescent="0.35">
      <c r="A209" s="121">
        <v>205</v>
      </c>
      <c r="B209" s="5" t="s">
        <v>503</v>
      </c>
      <c r="C209" s="4" t="s">
        <v>504</v>
      </c>
      <c r="D209" s="4" t="s">
        <v>854</v>
      </c>
      <c r="E209" s="4">
        <v>1000</v>
      </c>
      <c r="F209" s="4">
        <v>5250000</v>
      </c>
      <c r="G209" s="8">
        <v>1</v>
      </c>
      <c r="H209" s="9">
        <v>1.5858189653359944E-3</v>
      </c>
    </row>
    <row r="210" spans="1:8" x14ac:dyDescent="0.35">
      <c r="A210" s="121">
        <v>206</v>
      </c>
      <c r="B210" s="5" t="s">
        <v>1213</v>
      </c>
      <c r="C210" s="4" t="s">
        <v>1253</v>
      </c>
      <c r="D210" s="4" t="s">
        <v>1214</v>
      </c>
      <c r="E210" s="4">
        <v>1000</v>
      </c>
      <c r="F210" s="4">
        <v>5000000</v>
      </c>
      <c r="G210" s="8">
        <v>1</v>
      </c>
      <c r="H210" s="9">
        <v>1.5841081909502559E-3</v>
      </c>
    </row>
    <row r="211" spans="1:8" x14ac:dyDescent="0.35">
      <c r="A211" s="121">
        <v>207</v>
      </c>
      <c r="B211" s="4" t="s">
        <v>1207</v>
      </c>
      <c r="C211" s="4" t="s">
        <v>1250</v>
      </c>
      <c r="D211" s="4" t="s">
        <v>1208</v>
      </c>
      <c r="E211" s="4">
        <v>1000</v>
      </c>
      <c r="F211" s="4">
        <v>5000000</v>
      </c>
      <c r="G211" s="8">
        <v>1</v>
      </c>
      <c r="H211" s="9">
        <v>1.5642831097016515E-3</v>
      </c>
    </row>
    <row r="212" spans="1:8" x14ac:dyDescent="0.35">
      <c r="A212" s="121">
        <v>208</v>
      </c>
      <c r="B212" s="5" t="s">
        <v>1108</v>
      </c>
      <c r="C212" s="4" t="s">
        <v>1109</v>
      </c>
      <c r="D212" s="4" t="s">
        <v>1172</v>
      </c>
      <c r="E212" s="4">
        <v>1000</v>
      </c>
      <c r="F212" s="4">
        <v>5000000</v>
      </c>
      <c r="G212" s="8">
        <v>1</v>
      </c>
      <c r="H212" s="9">
        <v>1.5551130528152315E-3</v>
      </c>
    </row>
    <row r="213" spans="1:8" x14ac:dyDescent="0.35">
      <c r="A213" s="121">
        <v>209</v>
      </c>
      <c r="B213" s="5" t="s">
        <v>1198</v>
      </c>
      <c r="C213" s="4" t="s">
        <v>1245</v>
      </c>
      <c r="D213" s="4" t="s">
        <v>1199</v>
      </c>
      <c r="E213" s="4">
        <v>1000</v>
      </c>
      <c r="F213" s="4">
        <v>5067994</v>
      </c>
      <c r="G213" s="8">
        <v>1</v>
      </c>
      <c r="H213" s="9">
        <v>1.541688566792874E-3</v>
      </c>
    </row>
    <row r="214" spans="1:8" x14ac:dyDescent="0.35">
      <c r="A214" s="121">
        <v>210</v>
      </c>
      <c r="B214" s="5" t="s">
        <v>1122</v>
      </c>
      <c r="C214" s="4" t="s">
        <v>1123</v>
      </c>
      <c r="D214" s="4" t="s">
        <v>1179</v>
      </c>
      <c r="E214" s="4">
        <v>1000</v>
      </c>
      <c r="F214" s="4">
        <v>5000000</v>
      </c>
      <c r="G214" s="8">
        <v>1</v>
      </c>
      <c r="H214" s="9">
        <v>1.5410441341530945E-3</v>
      </c>
    </row>
    <row r="215" spans="1:8" x14ac:dyDescent="0.35">
      <c r="A215" s="121">
        <v>211</v>
      </c>
      <c r="B215" s="4" t="s">
        <v>433</v>
      </c>
      <c r="C215" s="4" t="s">
        <v>434</v>
      </c>
      <c r="D215" s="4" t="s">
        <v>1016</v>
      </c>
      <c r="E215" s="4">
        <v>1000</v>
      </c>
      <c r="F215" s="4">
        <v>5000000</v>
      </c>
      <c r="G215" s="8">
        <v>1</v>
      </c>
      <c r="H215" s="9">
        <v>1.5347521585599082E-3</v>
      </c>
    </row>
    <row r="216" spans="1:8" x14ac:dyDescent="0.35">
      <c r="A216" s="121">
        <v>212</v>
      </c>
      <c r="B216" s="5" t="s">
        <v>1076</v>
      </c>
      <c r="C216" s="4" t="s">
        <v>1077</v>
      </c>
      <c r="D216" s="4" t="s">
        <v>1156</v>
      </c>
      <c r="E216" s="4">
        <v>800</v>
      </c>
      <c r="F216" s="4">
        <v>7000000</v>
      </c>
      <c r="G216" s="8">
        <v>1</v>
      </c>
      <c r="H216" s="9">
        <v>1.5306891650746729E-3</v>
      </c>
    </row>
    <row r="217" spans="1:8" x14ac:dyDescent="0.35">
      <c r="A217" s="121">
        <v>213</v>
      </c>
      <c r="B217" s="5" t="s">
        <v>633</v>
      </c>
      <c r="C217" s="4" t="s">
        <v>634</v>
      </c>
      <c r="D217" s="4" t="s">
        <v>852</v>
      </c>
      <c r="E217" s="4">
        <v>1000</v>
      </c>
      <c r="F217" s="4">
        <v>5000000</v>
      </c>
      <c r="G217" s="8">
        <v>1</v>
      </c>
      <c r="H217" s="9">
        <v>1.5277712805295115E-3</v>
      </c>
    </row>
    <row r="218" spans="1:8" x14ac:dyDescent="0.35">
      <c r="A218" s="121">
        <v>214</v>
      </c>
      <c r="B218" s="6" t="s">
        <v>382</v>
      </c>
      <c r="C218" s="4" t="s">
        <v>383</v>
      </c>
      <c r="D218" s="4" t="s">
        <v>845</v>
      </c>
      <c r="E218" s="4">
        <v>1000</v>
      </c>
      <c r="F218" s="4">
        <v>5000000</v>
      </c>
      <c r="G218" s="8">
        <v>1</v>
      </c>
      <c r="H218" s="9">
        <v>1.5217854837973074E-3</v>
      </c>
    </row>
    <row r="219" spans="1:8" x14ac:dyDescent="0.35">
      <c r="A219" s="121">
        <v>215</v>
      </c>
      <c r="B219" s="4" t="s">
        <v>781</v>
      </c>
      <c r="C219" s="4" t="s">
        <v>819</v>
      </c>
      <c r="D219" s="4" t="s">
        <v>912</v>
      </c>
      <c r="E219" s="4">
        <v>1000</v>
      </c>
      <c r="F219" s="4">
        <v>5000000</v>
      </c>
      <c r="G219" s="8">
        <v>1</v>
      </c>
      <c r="H219" s="9">
        <v>1.516687605761952E-3</v>
      </c>
    </row>
    <row r="220" spans="1:8" x14ac:dyDescent="0.35">
      <c r="A220" s="121">
        <v>216</v>
      </c>
      <c r="B220" s="7" t="s">
        <v>631</v>
      </c>
      <c r="C220" s="4" t="s">
        <v>632</v>
      </c>
      <c r="D220" s="4" t="s">
        <v>1014</v>
      </c>
      <c r="E220" s="4">
        <v>1000</v>
      </c>
      <c r="F220" s="4">
        <v>5000000</v>
      </c>
      <c r="G220" s="8">
        <v>1</v>
      </c>
      <c r="H220" s="9">
        <v>1.5140544675575039E-3</v>
      </c>
    </row>
    <row r="221" spans="1:8" x14ac:dyDescent="0.35">
      <c r="A221" s="121">
        <v>217</v>
      </c>
      <c r="B221" s="4" t="s">
        <v>767</v>
      </c>
      <c r="C221" s="4" t="s">
        <v>805</v>
      </c>
      <c r="D221" s="4" t="s">
        <v>850</v>
      </c>
      <c r="E221" s="4">
        <v>1000</v>
      </c>
      <c r="F221" s="4">
        <v>5000000</v>
      </c>
      <c r="G221" s="8">
        <v>1</v>
      </c>
      <c r="H221" s="9">
        <v>1.5124929553664945E-3</v>
      </c>
    </row>
    <row r="222" spans="1:8" x14ac:dyDescent="0.35">
      <c r="A222" s="121">
        <v>218</v>
      </c>
      <c r="B222" s="4" t="s">
        <v>1203</v>
      </c>
      <c r="C222" s="4" t="s">
        <v>1248</v>
      </c>
      <c r="D222" s="4" t="s">
        <v>1204</v>
      </c>
      <c r="E222" s="4">
        <v>1000</v>
      </c>
      <c r="F222" s="4">
        <v>5000000</v>
      </c>
      <c r="G222" s="8">
        <v>1</v>
      </c>
      <c r="H222" s="9">
        <v>1.5123398659360034E-3</v>
      </c>
    </row>
    <row r="223" spans="1:8" x14ac:dyDescent="0.35">
      <c r="A223" s="121">
        <v>219</v>
      </c>
      <c r="B223" s="4" t="s">
        <v>774</v>
      </c>
      <c r="C223" s="4" t="s">
        <v>812</v>
      </c>
      <c r="D223" s="4" t="s">
        <v>891</v>
      </c>
      <c r="E223" s="4">
        <v>1000</v>
      </c>
      <c r="F223" s="4">
        <v>5000000</v>
      </c>
      <c r="G223" s="8">
        <v>1</v>
      </c>
      <c r="H223" s="9">
        <v>1.5065530854634376E-3</v>
      </c>
    </row>
    <row r="224" spans="1:8" x14ac:dyDescent="0.35">
      <c r="A224" s="121">
        <v>220</v>
      </c>
      <c r="B224" s="5" t="s">
        <v>1118</v>
      </c>
      <c r="C224" s="4" t="s">
        <v>1119</v>
      </c>
      <c r="D224" s="4" t="s">
        <v>1177</v>
      </c>
      <c r="E224" s="4">
        <v>1000</v>
      </c>
      <c r="F224" s="4">
        <v>5000000</v>
      </c>
      <c r="G224" s="8">
        <v>1</v>
      </c>
      <c r="H224" s="9">
        <v>1.5014092805989349E-3</v>
      </c>
    </row>
    <row r="225" spans="1:8" x14ac:dyDescent="0.35">
      <c r="A225" s="121">
        <v>221</v>
      </c>
      <c r="B225" s="4" t="s">
        <v>416</v>
      </c>
      <c r="C225" s="4" t="s">
        <v>417</v>
      </c>
      <c r="D225" s="4" t="s">
        <v>897</v>
      </c>
      <c r="E225" s="4">
        <v>1000</v>
      </c>
      <c r="F225" s="4">
        <v>5000000</v>
      </c>
      <c r="G225" s="8">
        <v>1</v>
      </c>
      <c r="H225" s="9">
        <v>1.4952244676070924E-3</v>
      </c>
    </row>
    <row r="226" spans="1:8" x14ac:dyDescent="0.35">
      <c r="A226" s="121">
        <v>222</v>
      </c>
      <c r="B226" s="4" t="s">
        <v>784</v>
      </c>
      <c r="C226" s="4" t="s">
        <v>822</v>
      </c>
      <c r="D226" s="4" t="s">
        <v>938</v>
      </c>
      <c r="E226" s="4">
        <v>1000</v>
      </c>
      <c r="F226" s="4">
        <v>5000000</v>
      </c>
      <c r="G226" s="8">
        <v>1</v>
      </c>
      <c r="H226" s="9">
        <v>1.4825333538193758E-3</v>
      </c>
    </row>
    <row r="227" spans="1:8" x14ac:dyDescent="0.35">
      <c r="A227" s="121">
        <v>223</v>
      </c>
      <c r="B227" s="5" t="s">
        <v>1231</v>
      </c>
      <c r="C227" s="9" t="s">
        <v>1262</v>
      </c>
      <c r="D227" s="9" t="s">
        <v>1232</v>
      </c>
      <c r="E227" s="4">
        <v>1000</v>
      </c>
      <c r="F227" s="4">
        <v>5000000</v>
      </c>
      <c r="G227" s="8">
        <v>1</v>
      </c>
      <c r="H227" s="9">
        <v>1.4818750692682636E-3</v>
      </c>
    </row>
    <row r="228" spans="1:8" x14ac:dyDescent="0.35">
      <c r="A228" s="121">
        <v>224</v>
      </c>
      <c r="B228" s="4" t="s">
        <v>1078</v>
      </c>
      <c r="C228" s="4" t="s">
        <v>1079</v>
      </c>
      <c r="D228" s="4" t="s">
        <v>1157</v>
      </c>
      <c r="E228" s="4">
        <v>1000</v>
      </c>
      <c r="F228" s="4">
        <v>5000000</v>
      </c>
      <c r="G228" s="8">
        <v>1</v>
      </c>
      <c r="H228" s="9">
        <v>1.4702555814939853E-3</v>
      </c>
    </row>
    <row r="229" spans="1:8" x14ac:dyDescent="0.35">
      <c r="A229" s="121">
        <v>225</v>
      </c>
      <c r="B229" s="4" t="s">
        <v>1106</v>
      </c>
      <c r="C229" s="4" t="s">
        <v>1107</v>
      </c>
      <c r="D229" s="4" t="s">
        <v>1171</v>
      </c>
      <c r="E229" s="4">
        <v>1000</v>
      </c>
      <c r="F229" s="4">
        <v>5000000</v>
      </c>
      <c r="G229" s="8">
        <v>1</v>
      </c>
      <c r="H229" s="9">
        <v>1.4685103619863861E-3</v>
      </c>
    </row>
    <row r="230" spans="1:8" x14ac:dyDescent="0.35">
      <c r="A230" s="121">
        <v>226</v>
      </c>
      <c r="B230" s="4" t="s">
        <v>525</v>
      </c>
      <c r="C230" s="4" t="s">
        <v>526</v>
      </c>
      <c r="D230" s="4" t="s">
        <v>929</v>
      </c>
      <c r="E230" s="4">
        <v>1000</v>
      </c>
      <c r="F230" s="4">
        <v>5000000</v>
      </c>
      <c r="G230" s="8">
        <v>1</v>
      </c>
      <c r="H230" s="9">
        <v>1.46601500426938E-3</v>
      </c>
    </row>
    <row r="231" spans="1:8" x14ac:dyDescent="0.35">
      <c r="A231" s="121">
        <v>227</v>
      </c>
      <c r="B231" s="5" t="s">
        <v>772</v>
      </c>
      <c r="C231" s="4" t="s">
        <v>810</v>
      </c>
      <c r="D231" s="4" t="s">
        <v>870</v>
      </c>
      <c r="E231" s="4">
        <v>1000</v>
      </c>
      <c r="F231" s="4">
        <v>5000000</v>
      </c>
      <c r="G231" s="8">
        <v>1</v>
      </c>
      <c r="H231" s="9">
        <v>1.4644381831353216E-3</v>
      </c>
    </row>
    <row r="232" spans="1:8" x14ac:dyDescent="0.35">
      <c r="A232" s="121">
        <v>228</v>
      </c>
      <c r="B232" s="5" t="s">
        <v>398</v>
      </c>
      <c r="C232" s="4" t="s">
        <v>399</v>
      </c>
      <c r="D232" s="4" t="s">
        <v>887</v>
      </c>
      <c r="E232" s="4">
        <v>1000</v>
      </c>
      <c r="F232" s="4">
        <v>5000000</v>
      </c>
      <c r="G232" s="8">
        <v>1</v>
      </c>
      <c r="H232" s="9">
        <v>1.4576716303076125E-3</v>
      </c>
    </row>
    <row r="233" spans="1:8" x14ac:dyDescent="0.35">
      <c r="A233" s="121">
        <v>229</v>
      </c>
      <c r="B233" s="4" t="s">
        <v>414</v>
      </c>
      <c r="C233" s="4" t="s">
        <v>415</v>
      </c>
      <c r="D233" s="4" t="s">
        <v>888</v>
      </c>
      <c r="E233" s="4">
        <v>1000</v>
      </c>
      <c r="F233" s="4">
        <v>5000000</v>
      </c>
      <c r="G233" s="8">
        <v>1</v>
      </c>
      <c r="H233" s="9">
        <v>1.4505835896758722E-3</v>
      </c>
    </row>
    <row r="234" spans="1:8" x14ac:dyDescent="0.35">
      <c r="A234" s="121">
        <v>230</v>
      </c>
      <c r="B234" s="4" t="s">
        <v>443</v>
      </c>
      <c r="C234" s="4" t="s">
        <v>444</v>
      </c>
      <c r="D234" s="4" t="s">
        <v>926</v>
      </c>
      <c r="E234" s="4">
        <v>1000</v>
      </c>
      <c r="F234" s="4">
        <v>5000000</v>
      </c>
      <c r="G234" s="8">
        <v>1</v>
      </c>
      <c r="H234" s="9">
        <v>1.4488842969974203E-3</v>
      </c>
    </row>
    <row r="235" spans="1:8" x14ac:dyDescent="0.35">
      <c r="A235" s="121">
        <v>231</v>
      </c>
      <c r="B235" s="5" t="s">
        <v>1221</v>
      </c>
      <c r="C235" s="4" t="s">
        <v>1257</v>
      </c>
      <c r="D235" s="4" t="s">
        <v>1222</v>
      </c>
      <c r="E235" s="4">
        <v>500</v>
      </c>
      <c r="F235" s="4">
        <v>10000000</v>
      </c>
      <c r="G235" s="8">
        <v>1</v>
      </c>
      <c r="H235" s="9">
        <v>1.4476442726104417E-3</v>
      </c>
    </row>
    <row r="236" spans="1:8" x14ac:dyDescent="0.35">
      <c r="A236" s="121">
        <v>232</v>
      </c>
      <c r="B236" s="5" t="s">
        <v>647</v>
      </c>
      <c r="C236" s="9" t="s">
        <v>648</v>
      </c>
      <c r="D236" s="9" t="s">
        <v>997</v>
      </c>
      <c r="E236" s="4">
        <v>1000</v>
      </c>
      <c r="F236" s="4">
        <v>5000000</v>
      </c>
      <c r="G236" s="8">
        <v>1</v>
      </c>
      <c r="H236" s="9">
        <v>1.4412298254728626E-3</v>
      </c>
    </row>
    <row r="237" spans="1:8" x14ac:dyDescent="0.35">
      <c r="A237" s="121">
        <v>233</v>
      </c>
      <c r="B237" s="5" t="s">
        <v>677</v>
      </c>
      <c r="C237" s="4" t="s">
        <v>678</v>
      </c>
      <c r="D237" s="4" t="s">
        <v>983</v>
      </c>
      <c r="E237" s="4">
        <v>1000</v>
      </c>
      <c r="F237" s="4">
        <v>5000000</v>
      </c>
      <c r="G237" s="8">
        <v>1</v>
      </c>
      <c r="H237" s="9">
        <v>1.4365912157289808E-3</v>
      </c>
    </row>
    <row r="238" spans="1:8" x14ac:dyDescent="0.35">
      <c r="A238" s="121">
        <v>234</v>
      </c>
      <c r="B238" s="4" t="s">
        <v>529</v>
      </c>
      <c r="C238" s="4" t="s">
        <v>530</v>
      </c>
      <c r="D238" s="4" t="s">
        <v>939</v>
      </c>
      <c r="E238" s="4">
        <v>1000</v>
      </c>
      <c r="F238" s="4">
        <v>5000000</v>
      </c>
      <c r="G238" s="8">
        <v>1</v>
      </c>
      <c r="H238" s="9">
        <v>1.4359635490639672E-3</v>
      </c>
    </row>
    <row r="239" spans="1:8" x14ac:dyDescent="0.35">
      <c r="A239" s="121">
        <v>235</v>
      </c>
      <c r="B239" s="4" t="s">
        <v>541</v>
      </c>
      <c r="C239" s="4" t="s">
        <v>1266</v>
      </c>
      <c r="D239" s="4" t="s">
        <v>1239</v>
      </c>
      <c r="E239" s="4">
        <v>1000</v>
      </c>
      <c r="F239" s="4">
        <v>5000000</v>
      </c>
      <c r="G239" s="8">
        <v>1</v>
      </c>
      <c r="H239" s="9">
        <v>1.4344173458160064E-3</v>
      </c>
    </row>
    <row r="240" spans="1:8" x14ac:dyDescent="0.35">
      <c r="A240" s="121">
        <v>236</v>
      </c>
      <c r="B240" s="7" t="s">
        <v>1066</v>
      </c>
      <c r="C240" s="4" t="s">
        <v>1067</v>
      </c>
      <c r="D240" s="4" t="s">
        <v>1151</v>
      </c>
      <c r="E240" s="4">
        <v>1000</v>
      </c>
      <c r="F240" s="4">
        <v>5000000</v>
      </c>
      <c r="G240" s="8">
        <v>1</v>
      </c>
      <c r="H240" s="9">
        <v>1.4311565409465448E-3</v>
      </c>
    </row>
    <row r="241" spans="1:8" x14ac:dyDescent="0.35">
      <c r="A241" s="121">
        <v>237</v>
      </c>
      <c r="B241" s="5" t="s">
        <v>1200</v>
      </c>
      <c r="C241" s="9" t="s">
        <v>1246</v>
      </c>
      <c r="D241" s="9" t="s">
        <v>1201</v>
      </c>
      <c r="E241" s="4">
        <v>1000</v>
      </c>
      <c r="F241" s="4">
        <v>5000000</v>
      </c>
      <c r="G241" s="8">
        <v>1</v>
      </c>
      <c r="H241" s="9">
        <v>1.428400931197704E-3</v>
      </c>
    </row>
    <row r="242" spans="1:8" x14ac:dyDescent="0.35">
      <c r="A242" s="121">
        <v>238</v>
      </c>
      <c r="B242" s="4" t="s">
        <v>390</v>
      </c>
      <c r="C242" s="9" t="s">
        <v>391</v>
      </c>
      <c r="D242" s="9" t="s">
        <v>855</v>
      </c>
      <c r="E242" s="4">
        <v>1000</v>
      </c>
      <c r="F242" s="8">
        <v>5000000</v>
      </c>
      <c r="G242" s="8">
        <v>1</v>
      </c>
      <c r="H242" s="9">
        <v>1.4262576791708279E-3</v>
      </c>
    </row>
    <row r="243" spans="1:8" x14ac:dyDescent="0.35">
      <c r="A243" s="121">
        <v>239</v>
      </c>
      <c r="B243" s="5" t="s">
        <v>561</v>
      </c>
      <c r="C243" s="4" t="s">
        <v>562</v>
      </c>
      <c r="D243" s="4" t="s">
        <v>900</v>
      </c>
      <c r="E243" s="4">
        <v>1000</v>
      </c>
      <c r="F243" s="4">
        <v>5000000</v>
      </c>
      <c r="G243" s="8">
        <v>1</v>
      </c>
      <c r="H243" s="9">
        <v>1.4084839962908049E-3</v>
      </c>
    </row>
    <row r="244" spans="1:8" x14ac:dyDescent="0.35">
      <c r="A244" s="121">
        <v>240</v>
      </c>
      <c r="B244" s="4" t="s">
        <v>1050</v>
      </c>
      <c r="C244" s="4" t="s">
        <v>1051</v>
      </c>
      <c r="D244" s="4" t="s">
        <v>1143</v>
      </c>
      <c r="E244" s="4">
        <v>1000</v>
      </c>
      <c r="F244" s="4">
        <v>5000000</v>
      </c>
      <c r="G244" s="8">
        <v>1</v>
      </c>
      <c r="H244" s="9">
        <v>1.4072898987329738E-3</v>
      </c>
    </row>
    <row r="245" spans="1:8" x14ac:dyDescent="0.35">
      <c r="A245" s="121">
        <v>241</v>
      </c>
      <c r="B245" s="7" t="s">
        <v>380</v>
      </c>
      <c r="C245" s="4" t="s">
        <v>381</v>
      </c>
      <c r="D245" s="4" t="s">
        <v>842</v>
      </c>
      <c r="E245" s="4">
        <v>1000</v>
      </c>
      <c r="F245" s="4">
        <v>5000000</v>
      </c>
      <c r="G245" s="8">
        <v>1</v>
      </c>
      <c r="H245" s="9">
        <v>1.396558329655544E-3</v>
      </c>
    </row>
    <row r="246" spans="1:8" x14ac:dyDescent="0.35">
      <c r="A246" s="121">
        <v>242</v>
      </c>
      <c r="B246" s="5" t="s">
        <v>499</v>
      </c>
      <c r="C246" s="4" t="s">
        <v>500</v>
      </c>
      <c r="D246" s="4" t="s">
        <v>931</v>
      </c>
      <c r="E246" s="4">
        <v>1000</v>
      </c>
      <c r="F246" s="4">
        <v>5000000</v>
      </c>
      <c r="G246" s="8">
        <v>1</v>
      </c>
      <c r="H246" s="9">
        <v>1.394017045109391E-3</v>
      </c>
    </row>
    <row r="247" spans="1:8" x14ac:dyDescent="0.35">
      <c r="A247" s="121">
        <v>243</v>
      </c>
      <c r="B247" s="5" t="s">
        <v>665</v>
      </c>
      <c r="C247" s="4" t="s">
        <v>666</v>
      </c>
      <c r="D247" s="4" t="s">
        <v>1029</v>
      </c>
      <c r="E247" s="4">
        <v>800</v>
      </c>
      <c r="F247" s="4">
        <v>6500000</v>
      </c>
      <c r="G247" s="8">
        <v>1</v>
      </c>
      <c r="H247" s="9">
        <v>1.3913226711327468E-3</v>
      </c>
    </row>
    <row r="248" spans="1:8" x14ac:dyDescent="0.35">
      <c r="A248" s="121">
        <v>244</v>
      </c>
      <c r="B248" s="5" t="s">
        <v>505</v>
      </c>
      <c r="C248" s="9" t="s">
        <v>506</v>
      </c>
      <c r="D248" s="9" t="s">
        <v>856</v>
      </c>
      <c r="E248" s="4">
        <v>1000</v>
      </c>
      <c r="F248" s="4">
        <v>5000000</v>
      </c>
      <c r="G248" s="8">
        <v>1</v>
      </c>
      <c r="H248" s="9">
        <v>1.3820607605880321E-3</v>
      </c>
    </row>
    <row r="249" spans="1:8" x14ac:dyDescent="0.35">
      <c r="A249" s="121">
        <v>245</v>
      </c>
      <c r="B249" s="6" t="s">
        <v>1211</v>
      </c>
      <c r="C249" s="4" t="s">
        <v>1252</v>
      </c>
      <c r="D249" s="4" t="s">
        <v>1212</v>
      </c>
      <c r="E249" s="4">
        <v>1000</v>
      </c>
      <c r="F249" s="4">
        <v>5000000</v>
      </c>
      <c r="G249" s="8">
        <v>1</v>
      </c>
      <c r="H249" s="9">
        <v>1.3346948907940691E-3</v>
      </c>
    </row>
    <row r="250" spans="1:8" x14ac:dyDescent="0.35">
      <c r="A250" s="121">
        <v>246</v>
      </c>
      <c r="B250" s="5" t="s">
        <v>521</v>
      </c>
      <c r="C250" s="4" t="s">
        <v>522</v>
      </c>
      <c r="D250" s="4" t="s">
        <v>905</v>
      </c>
      <c r="E250" s="4">
        <v>1000</v>
      </c>
      <c r="F250" s="4">
        <v>5000000</v>
      </c>
      <c r="G250" s="8">
        <v>1</v>
      </c>
      <c r="H250" s="9">
        <v>1.3201207770113116E-3</v>
      </c>
    </row>
    <row r="251" spans="1:8" x14ac:dyDescent="0.35">
      <c r="A251" s="121">
        <v>247</v>
      </c>
      <c r="B251" s="5" t="s">
        <v>404</v>
      </c>
      <c r="C251" s="4" t="s">
        <v>405</v>
      </c>
      <c r="D251" s="4" t="s">
        <v>885</v>
      </c>
      <c r="E251" s="4">
        <v>1000</v>
      </c>
      <c r="F251" s="4">
        <v>5000000</v>
      </c>
      <c r="G251" s="8">
        <v>1</v>
      </c>
      <c r="H251" s="9">
        <v>1.2713464844568301E-3</v>
      </c>
    </row>
    <row r="252" spans="1:8" x14ac:dyDescent="0.35">
      <c r="A252" s="121">
        <v>248</v>
      </c>
      <c r="B252" s="4" t="s">
        <v>1227</v>
      </c>
      <c r="C252" s="4" t="s">
        <v>1260</v>
      </c>
      <c r="D252" s="4" t="s">
        <v>1228</v>
      </c>
      <c r="E252" s="4">
        <v>1000</v>
      </c>
      <c r="F252" s="4">
        <v>5000000</v>
      </c>
      <c r="G252" s="8">
        <v>1</v>
      </c>
      <c r="H252" s="9">
        <v>1.2576602893709212E-3</v>
      </c>
    </row>
    <row r="253" spans="1:8" x14ac:dyDescent="0.35">
      <c r="A253" s="121">
        <v>249</v>
      </c>
      <c r="B253" s="5" t="s">
        <v>408</v>
      </c>
      <c r="C253" s="9" t="s">
        <v>409</v>
      </c>
      <c r="D253" s="9" t="s">
        <v>886</v>
      </c>
      <c r="E253" s="4">
        <v>1000</v>
      </c>
      <c r="F253" s="4">
        <v>5000000</v>
      </c>
      <c r="G253" s="8">
        <v>1</v>
      </c>
      <c r="H253" s="9">
        <v>1.2416471349415462E-3</v>
      </c>
    </row>
    <row r="254" spans="1:8" x14ac:dyDescent="0.35">
      <c r="A254" s="121">
        <v>250</v>
      </c>
      <c r="B254" s="6" t="s">
        <v>1243</v>
      </c>
      <c r="C254" s="4" t="s">
        <v>1269</v>
      </c>
      <c r="D254" s="4" t="s">
        <v>1244</v>
      </c>
      <c r="E254" s="4">
        <v>600</v>
      </c>
      <c r="F254" s="4">
        <v>7000000</v>
      </c>
      <c r="G254" s="8">
        <v>1</v>
      </c>
      <c r="H254" s="9">
        <v>1.2204105691438136E-3</v>
      </c>
    </row>
    <row r="255" spans="1:8" x14ac:dyDescent="0.35">
      <c r="A255" s="121">
        <v>251</v>
      </c>
      <c r="B255" s="7" t="s">
        <v>471</v>
      </c>
      <c r="C255" s="4" t="s">
        <v>472</v>
      </c>
      <c r="D255" s="4" t="s">
        <v>925</v>
      </c>
      <c r="E255" s="4">
        <v>800</v>
      </c>
      <c r="F255" s="4">
        <v>5000000</v>
      </c>
      <c r="G255" s="8">
        <v>1</v>
      </c>
      <c r="H255" s="9">
        <v>1.1617650701112626E-3</v>
      </c>
    </row>
    <row r="256" spans="1:8" x14ac:dyDescent="0.35">
      <c r="A256" s="121">
        <v>252</v>
      </c>
      <c r="B256" s="5" t="s">
        <v>675</v>
      </c>
      <c r="C256" s="4" t="s">
        <v>676</v>
      </c>
      <c r="D256" s="4" t="s">
        <v>982</v>
      </c>
      <c r="E256" s="4">
        <v>400</v>
      </c>
      <c r="F256" s="4">
        <v>10000000</v>
      </c>
      <c r="G256" s="8">
        <v>1</v>
      </c>
      <c r="H256" s="9">
        <v>1.1542024522449995E-3</v>
      </c>
    </row>
    <row r="257" spans="1:8" x14ac:dyDescent="0.35">
      <c r="A257" s="121">
        <v>253</v>
      </c>
      <c r="B257" s="4" t="s">
        <v>1070</v>
      </c>
      <c r="C257" s="4" t="s">
        <v>1071</v>
      </c>
      <c r="D257" s="4" t="s">
        <v>1153</v>
      </c>
      <c r="E257" s="4">
        <v>700</v>
      </c>
      <c r="F257" s="4">
        <v>5000000</v>
      </c>
      <c r="G257" s="8">
        <v>1</v>
      </c>
      <c r="H257" s="9">
        <v>9.9397905429295889E-4</v>
      </c>
    </row>
    <row r="258" spans="1:8" x14ac:dyDescent="0.35">
      <c r="A258" s="121">
        <v>254</v>
      </c>
      <c r="B258" s="5" t="s">
        <v>1074</v>
      </c>
      <c r="C258" s="4" t="s">
        <v>1075</v>
      </c>
      <c r="D258" s="4" t="s">
        <v>1155</v>
      </c>
      <c r="E258" s="4">
        <v>700</v>
      </c>
      <c r="F258" s="4">
        <v>5000000</v>
      </c>
      <c r="G258" s="8">
        <v>1</v>
      </c>
      <c r="H258" s="9">
        <v>9.8983033072664868E-4</v>
      </c>
    </row>
    <row r="259" spans="1:8" x14ac:dyDescent="0.35">
      <c r="A259" s="121">
        <v>255</v>
      </c>
      <c r="B259" s="5" t="s">
        <v>663</v>
      </c>
      <c r="C259" s="4" t="s">
        <v>664</v>
      </c>
      <c r="D259" s="4" t="s">
        <v>1028</v>
      </c>
      <c r="E259" s="4">
        <v>500</v>
      </c>
      <c r="F259" s="4">
        <v>6000000</v>
      </c>
      <c r="G259" s="8">
        <v>1</v>
      </c>
      <c r="H259" s="9">
        <v>8.9037425131376611E-4</v>
      </c>
    </row>
    <row r="260" spans="1:8" x14ac:dyDescent="0.35">
      <c r="A260" s="121">
        <v>256</v>
      </c>
      <c r="B260" s="4" t="s">
        <v>537</v>
      </c>
      <c r="C260" s="4" t="s">
        <v>538</v>
      </c>
      <c r="D260" s="4" t="s">
        <v>932</v>
      </c>
      <c r="E260" s="4">
        <v>400</v>
      </c>
      <c r="F260" s="4">
        <v>5000000</v>
      </c>
      <c r="G260" s="8">
        <v>1</v>
      </c>
      <c r="H260" s="9">
        <v>6.3052943736391224E-4</v>
      </c>
    </row>
    <row r="261" spans="1:8" x14ac:dyDescent="0.35">
      <c r="A261" s="121">
        <v>257</v>
      </c>
      <c r="B261" s="5" t="s">
        <v>683</v>
      </c>
      <c r="C261" s="4" t="s">
        <v>684</v>
      </c>
      <c r="D261" s="4" t="s">
        <v>1030</v>
      </c>
      <c r="E261" s="4">
        <v>700</v>
      </c>
      <c r="F261" s="4">
        <v>3000000</v>
      </c>
      <c r="G261" s="8">
        <v>1</v>
      </c>
      <c r="H261" s="9">
        <v>6.2452220811143951E-4</v>
      </c>
    </row>
    <row r="262" spans="1:8" x14ac:dyDescent="0.35">
      <c r="A262" s="121">
        <v>258</v>
      </c>
      <c r="B262" s="5" t="s">
        <v>685</v>
      </c>
      <c r="C262" s="4" t="s">
        <v>686</v>
      </c>
      <c r="D262" s="4" t="s">
        <v>1031</v>
      </c>
      <c r="E262" s="4">
        <v>550</v>
      </c>
      <c r="F262" s="4">
        <v>4000000</v>
      </c>
      <c r="G262" s="8">
        <v>1</v>
      </c>
      <c r="H262" s="9">
        <v>6.1886708454909629E-4</v>
      </c>
    </row>
    <row r="263" spans="1:8" x14ac:dyDescent="0.35">
      <c r="A263" s="121">
        <v>259</v>
      </c>
      <c r="B263" s="5" t="s">
        <v>455</v>
      </c>
      <c r="C263" s="4" t="s">
        <v>456</v>
      </c>
      <c r="D263" s="4" t="s">
        <v>896</v>
      </c>
      <c r="E263" s="4">
        <v>1000</v>
      </c>
      <c r="F263" s="4">
        <v>2000000</v>
      </c>
      <c r="G263" s="8">
        <v>1</v>
      </c>
      <c r="H263" s="9">
        <v>6.0698122116576315E-4</v>
      </c>
    </row>
    <row r="264" spans="1:8" x14ac:dyDescent="0.35">
      <c r="A264" s="121">
        <v>260</v>
      </c>
      <c r="B264" s="6" t="s">
        <v>794</v>
      </c>
      <c r="C264" s="4" t="s">
        <v>832</v>
      </c>
      <c r="D264" s="4" t="s">
        <v>974</v>
      </c>
      <c r="E264" s="4">
        <v>400</v>
      </c>
      <c r="F264" s="4">
        <v>5000000</v>
      </c>
      <c r="G264" s="8">
        <v>1</v>
      </c>
      <c r="H264" s="9">
        <v>5.8931776267569388E-4</v>
      </c>
    </row>
    <row r="265" spans="1:8" x14ac:dyDescent="0.35">
      <c r="A265" s="121">
        <v>261</v>
      </c>
      <c r="B265" s="5" t="s">
        <v>1102</v>
      </c>
      <c r="C265" s="4" t="s">
        <v>1103</v>
      </c>
      <c r="D265" s="4" t="s">
        <v>1169</v>
      </c>
      <c r="E265" s="4">
        <v>720</v>
      </c>
      <c r="F265" s="4">
        <v>2700000</v>
      </c>
      <c r="G265" s="8">
        <v>1</v>
      </c>
      <c r="H265" s="9">
        <v>5.6717723440879704E-4</v>
      </c>
    </row>
    <row r="266" spans="1:8" x14ac:dyDescent="0.35">
      <c r="A266" s="121">
        <v>262</v>
      </c>
      <c r="B266" s="5" t="s">
        <v>777</v>
      </c>
      <c r="C266" s="4" t="s">
        <v>815</v>
      </c>
      <c r="D266" s="4" t="s">
        <v>899</v>
      </c>
      <c r="E266" s="4">
        <v>500</v>
      </c>
      <c r="F266" s="4">
        <v>3000000</v>
      </c>
      <c r="G266" s="8">
        <v>1</v>
      </c>
      <c r="H266" s="9">
        <v>4.3253887690970397E-4</v>
      </c>
    </row>
    <row r="267" spans="1:8" x14ac:dyDescent="0.35">
      <c r="A267" s="121">
        <v>263</v>
      </c>
      <c r="B267" s="6" t="s">
        <v>673</v>
      </c>
      <c r="C267" s="4" t="s">
        <v>674</v>
      </c>
      <c r="D267" s="4" t="s">
        <v>981</v>
      </c>
      <c r="E267" s="4">
        <v>200</v>
      </c>
      <c r="F267" s="4">
        <v>5000000</v>
      </c>
      <c r="G267" s="8">
        <v>1</v>
      </c>
      <c r="H267" s="9">
        <v>3.066993650459761E-4</v>
      </c>
    </row>
  </sheetData>
  <sortState ref="B5:H267">
    <sortCondition descending="1" ref="H5:H267"/>
  </sortState>
  <conditionalFormatting sqref="I5:I264">
    <cfRule type="duplicateValues" dxfId="5" priority="5"/>
  </conditionalFormatting>
  <conditionalFormatting sqref="B5:B264">
    <cfRule type="duplicateValues" dxfId="4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MOEXBMI_RUBMI</vt:lpstr>
      <vt:lpstr>IMOEX_RTSI</vt:lpstr>
      <vt:lpstr>IMOEXW</vt:lpstr>
      <vt:lpstr>MOEXBC</vt:lpstr>
      <vt:lpstr>MRBC</vt:lpstr>
      <vt:lpstr>MCXSM_RTSSM</vt:lpstr>
      <vt:lpstr>MOEXINN</vt:lpstr>
      <vt:lpstr>EPSI</vt:lpstr>
      <vt:lpstr>BPSI</vt:lpstr>
      <vt:lpstr>BPSIG</vt:lpstr>
      <vt:lpstr>MXSHAR</vt:lpstr>
      <vt:lpstr>MOEXOG_RTSog</vt:lpstr>
      <vt:lpstr>MOEXCN_RTScr</vt:lpstr>
      <vt:lpstr>MOEXCH_RTSch</vt:lpstr>
      <vt:lpstr>MOEXMM_RTSmm</vt:lpstr>
      <vt:lpstr>MOEXTL_RTStl</vt:lpstr>
      <vt:lpstr>MOEXEU_RTSeu</vt:lpstr>
      <vt:lpstr>MOEXFN_RTSfn</vt:lpstr>
      <vt:lpstr>MOEXTN_RTStn</vt:lpstr>
      <vt:lpstr>MOEXRE_RTSre</vt:lpstr>
      <vt:lpstr>MOEXIT_RTSit</vt:lpstr>
      <vt:lpstr>MOEXBMI_RUBMI!Область_печати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Шнекутис Сергей Владиславович</dc:creator>
  <cp:lastModifiedBy>Зайцева Анна Николаевна</cp:lastModifiedBy>
  <dcterms:created xsi:type="dcterms:W3CDTF">2022-12-01T06:43:42Z</dcterms:created>
  <dcterms:modified xsi:type="dcterms:W3CDTF">2023-12-04T13:10:27Z</dcterms:modified>
</cp:coreProperties>
</file>