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G:\НКЦ-Управление_рыночных_рисков\Инфо на сайт и в ТС\"/>
    </mc:Choice>
  </mc:AlternateContent>
  <xr:revisionPtr revIDLastSave="0" documentId="13_ncr:1_{397DB483-21D7-4331-8F8F-3F0A975192D7}" xr6:coauthVersionLast="47" xr6:coauthVersionMax="47" xr10:uidLastSave="{00000000-0000-0000-0000-000000000000}"/>
  <bookViews>
    <workbookView xWindow="-110" yWindow="-110" windowWidth="38620" windowHeight="21220" firstSheet="1" activeTab="1" xr2:uid="{00000000-000D-0000-FFFF-FFFF00000000}"/>
  </bookViews>
  <sheets>
    <sheet name="Export Worksheet" sheetId="1" state="hidden" r:id="rId1"/>
    <sheet name="FX Market" sheetId="3" r:id="rId2"/>
    <sheet name="Securities" sheetId="4" r:id="rId3"/>
    <sheet name="Derivatives" sheetId="5" r:id="rId4"/>
    <sheet name="Standardized OTC Derivatives" sheetId="19" r:id="rId5"/>
    <sheet name="Валюта номинала" sheetId="12" state="hidden" r:id="rId6"/>
    <sheet name="МААРС" sheetId="15" state="hidden" r:id="rId7"/>
    <sheet name="Ставки ФР на 18 ноября" sheetId="16" state="hidden" r:id="rId8"/>
    <sheet name="Лист1" sheetId="13" state="hidden" r:id="rId9"/>
    <sheet name="параметры" sheetId="6" state="hidden" r:id="rId10"/>
    <sheet name="удалить" sheetId="14" state="hidden" r:id="rId11"/>
    <sheet name="список БПИФов" sheetId="7" state="hidden" r:id="rId12"/>
    <sheet name="SQL" sheetId="2" state="hidden" r:id="rId13"/>
  </sheets>
  <definedNames>
    <definedName name="_xlnm._FilterDatabase" localSheetId="3" hidden="1">Derivatives!$S$1:$U$1</definedName>
    <definedName name="_xlnm._FilterDatabase" localSheetId="0" hidden="1">'Export Worksheet'!$A$1:$K$516</definedName>
    <definedName name="_xlnm._FilterDatabase" localSheetId="1" hidden="1">'FX Market'!#REF!</definedName>
    <definedName name="_xlnm._FilterDatabase" localSheetId="2" hidden="1">Securities!$A$1:$L$1</definedName>
    <definedName name="_xlnm._FilterDatabase" localSheetId="5" hidden="1">'Валюта номинала'!$A$1:$C$5661</definedName>
    <definedName name="_xlnm._FilterDatabase" localSheetId="9" hidden="1">параметры!$A$2:$M$3631</definedName>
    <definedName name="_xlnm._FilterDatabase" localSheetId="7" hidden="1">'Ставки ФР на 18 ноября'!$A$3:$F$3519</definedName>
    <definedName name="_xlnm.Print_Titles" localSheetId="3">Derivatives!$1:$1</definedName>
    <definedName name="_xlnm.Print_Titles" localSheetId="2">Securities!$1:$1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6" l="1"/>
  <c r="E50" i="6"/>
  <c r="E25" i="6"/>
  <c r="E41" i="6"/>
  <c r="E28" i="6"/>
  <c r="B527" i="13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6" i="6"/>
  <c r="E29" i="6"/>
  <c r="E30" i="6"/>
  <c r="E31" i="6"/>
  <c r="E32" i="6"/>
  <c r="E33" i="6"/>
  <c r="E34" i="6"/>
  <c r="E35" i="6"/>
  <c r="E36" i="6"/>
  <c r="E37" i="6"/>
  <c r="E38" i="6"/>
  <c r="E39" i="6"/>
  <c r="E40" i="6"/>
  <c r="E42" i="6"/>
  <c r="E43" i="6"/>
  <c r="E44" i="6"/>
  <c r="E45" i="6"/>
  <c r="E46" i="6"/>
  <c r="E47" i="6"/>
  <c r="E48" i="6"/>
  <c r="E49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F3544" i="6"/>
  <c r="F3545" i="6"/>
  <c r="F3546" i="6"/>
  <c r="F3547" i="6"/>
  <c r="F3548" i="6"/>
  <c r="F3549" i="6"/>
  <c r="F3550" i="6"/>
  <c r="F3551" i="6"/>
  <c r="F3552" i="6"/>
  <c r="F3553" i="6"/>
  <c r="F3554" i="6"/>
  <c r="F3555" i="6"/>
  <c r="F3556" i="6"/>
  <c r="F3557" i="6"/>
  <c r="F3558" i="6"/>
  <c r="F3559" i="6"/>
  <c r="F3560" i="6"/>
  <c r="F3561" i="6"/>
  <c r="F3562" i="6"/>
  <c r="F3563" i="6"/>
  <c r="F3564" i="6"/>
  <c r="F3565" i="6"/>
  <c r="F3566" i="6"/>
  <c r="F3567" i="6"/>
  <c r="F3568" i="6"/>
  <c r="F3569" i="6"/>
  <c r="F3570" i="6"/>
  <c r="F3571" i="6"/>
  <c r="F3572" i="6"/>
  <c r="F3573" i="6"/>
  <c r="F3574" i="6"/>
  <c r="F3575" i="6"/>
  <c r="F3576" i="6"/>
  <c r="F3577" i="6"/>
  <c r="F3578" i="6"/>
  <c r="F3579" i="6"/>
  <c r="F3580" i="6"/>
  <c r="F3581" i="6"/>
  <c r="F3582" i="6"/>
  <c r="F3583" i="6"/>
  <c r="F3584" i="6"/>
  <c r="F3585" i="6"/>
  <c r="F3586" i="6"/>
  <c r="F3587" i="6"/>
  <c r="F3588" i="6"/>
  <c r="F3589" i="6"/>
  <c r="F3590" i="6"/>
  <c r="F3591" i="6"/>
  <c r="F3592" i="6"/>
  <c r="F3593" i="6"/>
  <c r="F3594" i="6"/>
  <c r="F3595" i="6"/>
  <c r="F3596" i="6"/>
  <c r="F3597" i="6"/>
  <c r="F3598" i="6"/>
  <c r="F3599" i="6"/>
  <c r="F3600" i="6"/>
  <c r="F3601" i="6"/>
  <c r="F3602" i="6"/>
  <c r="F3603" i="6"/>
  <c r="F3604" i="6"/>
  <c r="F3605" i="6"/>
  <c r="F3606" i="6"/>
  <c r="F3607" i="6"/>
  <c r="F3608" i="6"/>
  <c r="F3609" i="6"/>
  <c r="F3610" i="6"/>
  <c r="F3611" i="6"/>
  <c r="F3612" i="6"/>
  <c r="F3613" i="6"/>
  <c r="F3614" i="6"/>
  <c r="F3615" i="6"/>
  <c r="F3616" i="6"/>
  <c r="F3617" i="6"/>
  <c r="F3618" i="6"/>
  <c r="F3619" i="6"/>
  <c r="F3620" i="6"/>
  <c r="F3621" i="6"/>
  <c r="F3622" i="6"/>
  <c r="F3623" i="6"/>
  <c r="F3624" i="6"/>
  <c r="F3625" i="6"/>
  <c r="F3626" i="6"/>
  <c r="F3627" i="6"/>
  <c r="F3628" i="6"/>
  <c r="F3629" i="6"/>
  <c r="F3630" i="6"/>
  <c r="F3631" i="6"/>
  <c r="F3520" i="6" l="1"/>
  <c r="F3521" i="6"/>
  <c r="F3522" i="6"/>
  <c r="F3523" i="6"/>
  <c r="F3524" i="6"/>
  <c r="F3525" i="6"/>
  <c r="F3526" i="6"/>
  <c r="F3527" i="6"/>
  <c r="F3528" i="6"/>
  <c r="F3529" i="6"/>
  <c r="F3530" i="6"/>
  <c r="F3531" i="6"/>
  <c r="F3532" i="6"/>
  <c r="F3533" i="6"/>
  <c r="F3534" i="6"/>
  <c r="F3535" i="6"/>
  <c r="F3536" i="6"/>
  <c r="F3537" i="6"/>
  <c r="F3538" i="6"/>
  <c r="F3539" i="6"/>
  <c r="F3540" i="6"/>
  <c r="F3541" i="6"/>
  <c r="F3542" i="6"/>
  <c r="F3543" i="6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4" i="1"/>
  <c r="K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7" i="1"/>
  <c r="J8" i="1"/>
  <c r="J9" i="1"/>
  <c r="J10" i="1"/>
  <c r="J11" i="1"/>
  <c r="J12" i="1"/>
  <c r="J13" i="1"/>
  <c r="J14" i="1"/>
  <c r="J6" i="1"/>
  <c r="J5" i="1"/>
  <c r="J4" i="1"/>
  <c r="J3" i="1"/>
  <c r="K2" i="1"/>
  <c r="J2" i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J1751" i="6"/>
  <c r="J1752" i="6"/>
  <c r="J1753" i="6"/>
  <c r="J1754" i="6"/>
  <c r="J1755" i="6"/>
  <c r="J1756" i="6"/>
  <c r="J1757" i="6"/>
  <c r="J1758" i="6"/>
  <c r="J1759" i="6"/>
  <c r="J1760" i="6"/>
  <c r="J1761" i="6"/>
  <c r="J1762" i="6"/>
  <c r="J1763" i="6"/>
  <c r="J1764" i="6"/>
  <c r="J1765" i="6"/>
  <c r="J1766" i="6"/>
  <c r="J1767" i="6"/>
  <c r="J1768" i="6"/>
  <c r="J1769" i="6"/>
  <c r="J1770" i="6"/>
  <c r="J1771" i="6"/>
  <c r="J1772" i="6"/>
  <c r="J1773" i="6"/>
  <c r="J1774" i="6"/>
  <c r="J1775" i="6"/>
  <c r="J1776" i="6"/>
  <c r="J1777" i="6"/>
  <c r="J1778" i="6"/>
  <c r="J1779" i="6"/>
  <c r="J1780" i="6"/>
  <c r="J1781" i="6"/>
  <c r="J1782" i="6"/>
  <c r="J1783" i="6"/>
  <c r="J1784" i="6"/>
  <c r="J1785" i="6"/>
  <c r="J1786" i="6"/>
  <c r="J1787" i="6"/>
  <c r="J1788" i="6"/>
  <c r="J1789" i="6"/>
  <c r="J1790" i="6"/>
  <c r="J1791" i="6"/>
  <c r="J1792" i="6"/>
  <c r="J1793" i="6"/>
  <c r="J1794" i="6"/>
  <c r="J1795" i="6"/>
  <c r="J1796" i="6"/>
  <c r="J1797" i="6"/>
  <c r="J1798" i="6"/>
  <c r="J1799" i="6"/>
  <c r="J1800" i="6"/>
  <c r="J1801" i="6"/>
  <c r="J1802" i="6"/>
  <c r="J1803" i="6"/>
  <c r="J1804" i="6"/>
  <c r="J1805" i="6"/>
  <c r="J1806" i="6"/>
  <c r="J1807" i="6"/>
  <c r="J1808" i="6"/>
  <c r="J1809" i="6"/>
  <c r="J1810" i="6"/>
  <c r="J1811" i="6"/>
  <c r="J1812" i="6"/>
  <c r="J1813" i="6"/>
  <c r="J1814" i="6"/>
  <c r="J1815" i="6"/>
  <c r="J1816" i="6"/>
  <c r="J1817" i="6"/>
  <c r="J1818" i="6"/>
  <c r="J1819" i="6"/>
  <c r="J1820" i="6"/>
  <c r="J1821" i="6"/>
  <c r="J1822" i="6"/>
  <c r="J1823" i="6"/>
  <c r="J1824" i="6"/>
  <c r="J1825" i="6"/>
  <c r="J1826" i="6"/>
  <c r="J1827" i="6"/>
  <c r="J1828" i="6"/>
  <c r="J1829" i="6"/>
  <c r="J1830" i="6"/>
  <c r="J1831" i="6"/>
  <c r="J1832" i="6"/>
  <c r="J1833" i="6"/>
  <c r="J1834" i="6"/>
  <c r="J1835" i="6"/>
  <c r="J1836" i="6"/>
  <c r="J1837" i="6"/>
  <c r="J1838" i="6"/>
  <c r="J1839" i="6"/>
  <c r="J1840" i="6"/>
  <c r="J1841" i="6"/>
  <c r="J1842" i="6"/>
  <c r="J1843" i="6"/>
  <c r="J1844" i="6"/>
  <c r="J1845" i="6"/>
  <c r="J1846" i="6"/>
  <c r="J1847" i="6"/>
  <c r="J1848" i="6"/>
  <c r="J1849" i="6"/>
  <c r="J1850" i="6"/>
  <c r="J1851" i="6"/>
  <c r="J1852" i="6"/>
  <c r="J1853" i="6"/>
  <c r="J1854" i="6"/>
  <c r="J1855" i="6"/>
  <c r="J1856" i="6"/>
  <c r="J1857" i="6"/>
  <c r="J1858" i="6"/>
  <c r="J1859" i="6"/>
  <c r="J1860" i="6"/>
  <c r="J1861" i="6"/>
  <c r="J1862" i="6"/>
  <c r="J1863" i="6"/>
  <c r="J1864" i="6"/>
  <c r="J1865" i="6"/>
  <c r="J1866" i="6"/>
  <c r="J1867" i="6"/>
  <c r="J1868" i="6"/>
  <c r="J1869" i="6"/>
  <c r="J1870" i="6"/>
  <c r="J1871" i="6"/>
  <c r="J1872" i="6"/>
  <c r="J1873" i="6"/>
  <c r="J1874" i="6"/>
  <c r="J1875" i="6"/>
  <c r="J1876" i="6"/>
  <c r="J1877" i="6"/>
  <c r="J1878" i="6"/>
  <c r="J1879" i="6"/>
  <c r="J1880" i="6"/>
  <c r="J1881" i="6"/>
  <c r="J1882" i="6"/>
  <c r="J1883" i="6"/>
  <c r="J1884" i="6"/>
  <c r="J1885" i="6"/>
  <c r="J1886" i="6"/>
  <c r="J1887" i="6"/>
  <c r="J1888" i="6"/>
  <c r="J1889" i="6"/>
  <c r="J1890" i="6"/>
  <c r="J1891" i="6"/>
  <c r="J1892" i="6"/>
  <c r="J1893" i="6"/>
  <c r="J1894" i="6"/>
  <c r="J1895" i="6"/>
  <c r="J1896" i="6"/>
  <c r="J1897" i="6"/>
  <c r="J1898" i="6"/>
  <c r="J1899" i="6"/>
  <c r="J1900" i="6"/>
  <c r="J1901" i="6"/>
  <c r="J1902" i="6"/>
  <c r="J1903" i="6"/>
  <c r="J1904" i="6"/>
  <c r="J1905" i="6"/>
  <c r="J1906" i="6"/>
  <c r="J1907" i="6"/>
  <c r="J1908" i="6"/>
  <c r="J1909" i="6"/>
  <c r="J1910" i="6"/>
  <c r="J1911" i="6"/>
  <c r="J1912" i="6"/>
  <c r="J1913" i="6"/>
  <c r="J1914" i="6"/>
  <c r="J1915" i="6"/>
  <c r="J1916" i="6"/>
  <c r="J1917" i="6"/>
  <c r="J1918" i="6"/>
  <c r="J1919" i="6"/>
  <c r="J1920" i="6"/>
  <c r="J1921" i="6"/>
  <c r="J1922" i="6"/>
  <c r="J1923" i="6"/>
  <c r="J1924" i="6"/>
  <c r="J1925" i="6"/>
  <c r="J1926" i="6"/>
  <c r="J1927" i="6"/>
  <c r="J1928" i="6"/>
  <c r="J1929" i="6"/>
  <c r="J1930" i="6"/>
  <c r="J1931" i="6"/>
  <c r="J1932" i="6"/>
  <c r="J1933" i="6"/>
  <c r="J1934" i="6"/>
  <c r="J1935" i="6"/>
  <c r="J1936" i="6"/>
  <c r="J1937" i="6"/>
  <c r="J1938" i="6"/>
  <c r="J1939" i="6"/>
  <c r="J1940" i="6"/>
  <c r="J1941" i="6"/>
  <c r="J1942" i="6"/>
  <c r="J1943" i="6"/>
  <c r="J1944" i="6"/>
  <c r="J1945" i="6"/>
  <c r="J1946" i="6"/>
  <c r="J1947" i="6"/>
  <c r="J1948" i="6"/>
  <c r="J1949" i="6"/>
  <c r="J1950" i="6"/>
  <c r="J1951" i="6"/>
  <c r="J1952" i="6"/>
  <c r="J1953" i="6"/>
  <c r="J1954" i="6"/>
  <c r="J1955" i="6"/>
  <c r="J1956" i="6"/>
  <c r="J1957" i="6"/>
  <c r="J1958" i="6"/>
  <c r="J1959" i="6"/>
  <c r="J1960" i="6"/>
  <c r="J1961" i="6"/>
  <c r="J1962" i="6"/>
  <c r="J1963" i="6"/>
  <c r="J1964" i="6"/>
  <c r="J1965" i="6"/>
  <c r="J1966" i="6"/>
  <c r="J1967" i="6"/>
  <c r="J1968" i="6"/>
  <c r="J1969" i="6"/>
  <c r="J1970" i="6"/>
  <c r="J1971" i="6"/>
  <c r="J1972" i="6"/>
  <c r="J1973" i="6"/>
  <c r="J1974" i="6"/>
  <c r="J1975" i="6"/>
  <c r="J1976" i="6"/>
  <c r="J1977" i="6"/>
  <c r="J1978" i="6"/>
  <c r="J1979" i="6"/>
  <c r="J1980" i="6"/>
  <c r="J1981" i="6"/>
  <c r="J1982" i="6"/>
  <c r="J1983" i="6"/>
  <c r="J1984" i="6"/>
  <c r="J1985" i="6"/>
  <c r="J1986" i="6"/>
  <c r="J1987" i="6"/>
  <c r="J1988" i="6"/>
  <c r="J1989" i="6"/>
  <c r="J1990" i="6"/>
  <c r="J1991" i="6"/>
  <c r="J1992" i="6"/>
  <c r="J1993" i="6"/>
  <c r="J1994" i="6"/>
  <c r="J1995" i="6"/>
  <c r="J1996" i="6"/>
  <c r="J1997" i="6"/>
  <c r="J1998" i="6"/>
  <c r="J1999" i="6"/>
  <c r="J2000" i="6"/>
  <c r="J2001" i="6"/>
  <c r="J2002" i="6"/>
  <c r="J2003" i="6"/>
  <c r="J2004" i="6"/>
  <c r="J2005" i="6"/>
  <c r="J2006" i="6"/>
  <c r="J2007" i="6"/>
  <c r="J2008" i="6"/>
  <c r="J2009" i="6"/>
  <c r="J2010" i="6"/>
  <c r="J2011" i="6"/>
  <c r="J2012" i="6"/>
  <c r="J2013" i="6"/>
  <c r="J2014" i="6"/>
  <c r="J2015" i="6"/>
  <c r="J2016" i="6"/>
  <c r="J2017" i="6"/>
  <c r="J2018" i="6"/>
  <c r="J2019" i="6"/>
  <c r="J2020" i="6"/>
  <c r="J2021" i="6"/>
  <c r="J2022" i="6"/>
  <c r="J2023" i="6"/>
  <c r="J2024" i="6"/>
  <c r="J2025" i="6"/>
  <c r="J2026" i="6"/>
  <c r="J2027" i="6"/>
  <c r="J2028" i="6"/>
  <c r="J2029" i="6"/>
  <c r="J2030" i="6"/>
  <c r="J2031" i="6"/>
  <c r="J2032" i="6"/>
  <c r="J2033" i="6"/>
  <c r="J2034" i="6"/>
  <c r="J2035" i="6"/>
  <c r="J2036" i="6"/>
  <c r="J2037" i="6"/>
  <c r="J2038" i="6"/>
  <c r="J2039" i="6"/>
  <c r="J2040" i="6"/>
  <c r="J2041" i="6"/>
  <c r="J2042" i="6"/>
  <c r="J2043" i="6"/>
  <c r="J2044" i="6"/>
  <c r="J2045" i="6"/>
  <c r="J2046" i="6"/>
  <c r="J2047" i="6"/>
  <c r="J2048" i="6"/>
  <c r="J2049" i="6"/>
  <c r="J2050" i="6"/>
  <c r="J2051" i="6"/>
  <c r="J2052" i="6"/>
  <c r="J2053" i="6"/>
  <c r="J2054" i="6"/>
  <c r="J2055" i="6"/>
  <c r="J2056" i="6"/>
  <c r="J2057" i="6"/>
  <c r="J2058" i="6"/>
  <c r="J2059" i="6"/>
  <c r="J2060" i="6"/>
  <c r="J2061" i="6"/>
  <c r="J2062" i="6"/>
  <c r="J2063" i="6"/>
  <c r="J2064" i="6"/>
  <c r="J2065" i="6"/>
  <c r="J2066" i="6"/>
  <c r="J2067" i="6"/>
  <c r="J2068" i="6"/>
  <c r="J2069" i="6"/>
  <c r="J2070" i="6"/>
  <c r="J2071" i="6"/>
  <c r="J2072" i="6"/>
  <c r="J2073" i="6"/>
  <c r="J2074" i="6"/>
  <c r="J2075" i="6"/>
  <c r="J2076" i="6"/>
  <c r="J2077" i="6"/>
  <c r="J2078" i="6"/>
  <c r="J2079" i="6"/>
  <c r="J2080" i="6"/>
  <c r="J2081" i="6"/>
  <c r="J2082" i="6"/>
  <c r="J2083" i="6"/>
  <c r="J2084" i="6"/>
  <c r="J2085" i="6"/>
  <c r="J2086" i="6"/>
  <c r="J2087" i="6"/>
  <c r="J2088" i="6"/>
  <c r="J2089" i="6"/>
  <c r="J2090" i="6"/>
  <c r="J2091" i="6"/>
  <c r="J2092" i="6"/>
  <c r="J2093" i="6"/>
  <c r="J2094" i="6"/>
  <c r="J2095" i="6"/>
  <c r="J2096" i="6"/>
  <c r="J2097" i="6"/>
  <c r="J2098" i="6"/>
  <c r="J2099" i="6"/>
  <c r="J2100" i="6"/>
  <c r="J2101" i="6"/>
  <c r="J2102" i="6"/>
  <c r="J2103" i="6"/>
  <c r="J2104" i="6"/>
  <c r="J2105" i="6"/>
  <c r="J2106" i="6"/>
  <c r="J2107" i="6"/>
  <c r="J2108" i="6"/>
  <c r="J2109" i="6"/>
  <c r="J2110" i="6"/>
  <c r="J2111" i="6"/>
  <c r="J2112" i="6"/>
  <c r="J2113" i="6"/>
  <c r="J2114" i="6"/>
  <c r="J2115" i="6"/>
  <c r="J2116" i="6"/>
  <c r="J2117" i="6"/>
  <c r="J2118" i="6"/>
  <c r="J2119" i="6"/>
  <c r="J2120" i="6"/>
  <c r="J2121" i="6"/>
  <c r="J2122" i="6"/>
  <c r="J2123" i="6"/>
  <c r="J2124" i="6"/>
  <c r="J2125" i="6"/>
  <c r="J2126" i="6"/>
  <c r="J2127" i="6"/>
  <c r="J2128" i="6"/>
  <c r="J2129" i="6"/>
  <c r="J2130" i="6"/>
  <c r="J2131" i="6"/>
  <c r="J2132" i="6"/>
  <c r="J2133" i="6"/>
  <c r="J2134" i="6"/>
  <c r="J2135" i="6"/>
  <c r="J2136" i="6"/>
  <c r="J2137" i="6"/>
  <c r="J2138" i="6"/>
  <c r="J2139" i="6"/>
  <c r="J2140" i="6"/>
  <c r="J2141" i="6"/>
  <c r="J2142" i="6"/>
  <c r="J2143" i="6"/>
  <c r="J2144" i="6"/>
  <c r="J2145" i="6"/>
  <c r="J2146" i="6"/>
  <c r="J2147" i="6"/>
  <c r="J2148" i="6"/>
  <c r="J2149" i="6"/>
  <c r="J2150" i="6"/>
  <c r="J2151" i="6"/>
  <c r="J2152" i="6"/>
  <c r="J2153" i="6"/>
  <c r="J2154" i="6"/>
  <c r="J2155" i="6"/>
  <c r="J2156" i="6"/>
  <c r="J2157" i="6"/>
  <c r="J2158" i="6"/>
  <c r="J2159" i="6"/>
  <c r="J2160" i="6"/>
  <c r="J2161" i="6"/>
  <c r="J2162" i="6"/>
  <c r="J2163" i="6"/>
  <c r="J2164" i="6"/>
  <c r="J2165" i="6"/>
  <c r="J2166" i="6"/>
  <c r="J2167" i="6"/>
  <c r="J2168" i="6"/>
  <c r="J2169" i="6"/>
  <c r="J2170" i="6"/>
  <c r="J2171" i="6"/>
  <c r="J2172" i="6"/>
  <c r="J2173" i="6"/>
  <c r="J2174" i="6"/>
  <c r="J2175" i="6"/>
  <c r="J2176" i="6"/>
  <c r="J2177" i="6"/>
  <c r="J2178" i="6"/>
  <c r="J2179" i="6"/>
  <c r="J2180" i="6"/>
  <c r="J2181" i="6"/>
  <c r="J2182" i="6"/>
  <c r="J2183" i="6"/>
  <c r="J2184" i="6"/>
  <c r="J2185" i="6"/>
  <c r="J2186" i="6"/>
  <c r="J2187" i="6"/>
  <c r="J2188" i="6"/>
  <c r="J2189" i="6"/>
  <c r="J2190" i="6"/>
  <c r="J2191" i="6"/>
  <c r="J2192" i="6"/>
  <c r="J2193" i="6"/>
  <c r="J2194" i="6"/>
  <c r="J2195" i="6"/>
  <c r="J2196" i="6"/>
  <c r="J2197" i="6"/>
  <c r="J2198" i="6"/>
  <c r="J2199" i="6"/>
  <c r="J2200" i="6"/>
  <c r="J2201" i="6"/>
  <c r="J2202" i="6"/>
  <c r="J2203" i="6"/>
  <c r="J2204" i="6"/>
  <c r="J2205" i="6"/>
  <c r="J2206" i="6"/>
  <c r="J2207" i="6"/>
  <c r="J2208" i="6"/>
  <c r="J2209" i="6"/>
  <c r="J2210" i="6"/>
  <c r="J2211" i="6"/>
  <c r="J2212" i="6"/>
  <c r="J2213" i="6"/>
  <c r="J2214" i="6"/>
  <c r="J2215" i="6"/>
  <c r="J2216" i="6"/>
  <c r="J2217" i="6"/>
  <c r="J2218" i="6"/>
  <c r="J2219" i="6"/>
  <c r="J2220" i="6"/>
  <c r="J2221" i="6"/>
  <c r="J2222" i="6"/>
  <c r="J2223" i="6"/>
  <c r="J2224" i="6"/>
  <c r="J2225" i="6"/>
  <c r="J2226" i="6"/>
  <c r="J2227" i="6"/>
  <c r="J2228" i="6"/>
  <c r="J2229" i="6"/>
  <c r="J2230" i="6"/>
  <c r="J2231" i="6"/>
  <c r="J2232" i="6"/>
  <c r="J2233" i="6"/>
  <c r="J2234" i="6"/>
  <c r="J2235" i="6"/>
  <c r="J2236" i="6"/>
  <c r="J2237" i="6"/>
  <c r="J2238" i="6"/>
  <c r="J2239" i="6"/>
  <c r="J2240" i="6"/>
  <c r="J2241" i="6"/>
  <c r="J2242" i="6"/>
  <c r="J2243" i="6"/>
  <c r="J2244" i="6"/>
  <c r="J2245" i="6"/>
  <c r="J2246" i="6"/>
  <c r="J2247" i="6"/>
  <c r="J2248" i="6"/>
  <c r="J2249" i="6"/>
  <c r="J2250" i="6"/>
  <c r="J2251" i="6"/>
  <c r="J2252" i="6"/>
  <c r="J2253" i="6"/>
  <c r="J2254" i="6"/>
  <c r="J2255" i="6"/>
  <c r="J2256" i="6"/>
  <c r="J2257" i="6"/>
  <c r="J2258" i="6"/>
  <c r="J2259" i="6"/>
  <c r="J2260" i="6"/>
  <c r="J2261" i="6"/>
  <c r="J2262" i="6"/>
  <c r="J2263" i="6"/>
  <c r="J2264" i="6"/>
  <c r="J2265" i="6"/>
  <c r="J2266" i="6"/>
  <c r="J2267" i="6"/>
  <c r="J2268" i="6"/>
  <c r="J2269" i="6"/>
  <c r="J2270" i="6"/>
  <c r="J2271" i="6"/>
  <c r="J2272" i="6"/>
  <c r="J2273" i="6"/>
  <c r="J2274" i="6"/>
  <c r="J2275" i="6"/>
  <c r="J2276" i="6"/>
  <c r="J2277" i="6"/>
  <c r="J2278" i="6"/>
  <c r="J2279" i="6"/>
  <c r="J2280" i="6"/>
  <c r="J2281" i="6"/>
  <c r="J2282" i="6"/>
  <c r="J2283" i="6"/>
  <c r="J2284" i="6"/>
  <c r="J2285" i="6"/>
  <c r="J2286" i="6"/>
  <c r="J2287" i="6"/>
  <c r="J2288" i="6"/>
  <c r="J2289" i="6"/>
  <c r="J2290" i="6"/>
  <c r="J2291" i="6"/>
  <c r="J2292" i="6"/>
  <c r="J2293" i="6"/>
  <c r="J2294" i="6"/>
  <c r="J2295" i="6"/>
  <c r="J2296" i="6"/>
  <c r="J2297" i="6"/>
  <c r="J2298" i="6"/>
  <c r="J2299" i="6"/>
  <c r="J2300" i="6"/>
  <c r="J2301" i="6"/>
  <c r="J2302" i="6"/>
  <c r="J2303" i="6"/>
  <c r="J2304" i="6"/>
  <c r="J2305" i="6"/>
  <c r="J2306" i="6"/>
  <c r="J2307" i="6"/>
  <c r="J2308" i="6"/>
  <c r="J2309" i="6"/>
  <c r="J2310" i="6"/>
  <c r="J2311" i="6"/>
  <c r="J2312" i="6"/>
  <c r="J2313" i="6"/>
  <c r="J2314" i="6"/>
  <c r="J2315" i="6"/>
  <c r="J2316" i="6"/>
  <c r="J2317" i="6"/>
  <c r="J2318" i="6"/>
  <c r="J2319" i="6"/>
  <c r="J2320" i="6"/>
  <c r="J2321" i="6"/>
  <c r="J2322" i="6"/>
  <c r="J2323" i="6"/>
  <c r="J2324" i="6"/>
  <c r="J2325" i="6"/>
  <c r="J2326" i="6"/>
  <c r="J2327" i="6"/>
  <c r="J2328" i="6"/>
  <c r="J2329" i="6"/>
  <c r="J2330" i="6"/>
  <c r="J2331" i="6"/>
  <c r="J2332" i="6"/>
  <c r="J2333" i="6"/>
  <c r="J2334" i="6"/>
  <c r="J2335" i="6"/>
  <c r="J2336" i="6"/>
  <c r="J2337" i="6"/>
  <c r="J2338" i="6"/>
  <c r="J2339" i="6"/>
  <c r="J2340" i="6"/>
  <c r="J2341" i="6"/>
  <c r="J2342" i="6"/>
  <c r="J2343" i="6"/>
  <c r="J2344" i="6"/>
  <c r="J2345" i="6"/>
  <c r="J2346" i="6"/>
  <c r="J2347" i="6"/>
  <c r="J2348" i="6"/>
  <c r="J2349" i="6"/>
  <c r="J2350" i="6"/>
  <c r="J2351" i="6"/>
  <c r="J2352" i="6"/>
  <c r="J2353" i="6"/>
  <c r="J2354" i="6"/>
  <c r="J2355" i="6"/>
  <c r="J2356" i="6"/>
  <c r="J2357" i="6"/>
  <c r="J2358" i="6"/>
  <c r="J2359" i="6"/>
  <c r="J2360" i="6"/>
  <c r="J2361" i="6"/>
  <c r="J2362" i="6"/>
  <c r="J2363" i="6"/>
  <c r="J2364" i="6"/>
  <c r="J2365" i="6"/>
  <c r="J2366" i="6"/>
  <c r="J2367" i="6"/>
  <c r="J2368" i="6"/>
  <c r="J2369" i="6"/>
  <c r="J2370" i="6"/>
  <c r="J2371" i="6"/>
  <c r="J2372" i="6"/>
  <c r="J2373" i="6"/>
  <c r="J2374" i="6"/>
  <c r="J2375" i="6"/>
  <c r="J2376" i="6"/>
  <c r="J2377" i="6"/>
  <c r="J2378" i="6"/>
  <c r="J2379" i="6"/>
  <c r="J2380" i="6"/>
  <c r="J2381" i="6"/>
  <c r="J2382" i="6"/>
  <c r="J2383" i="6"/>
  <c r="J2384" i="6"/>
  <c r="J2385" i="6"/>
  <c r="J2386" i="6"/>
  <c r="J2387" i="6"/>
  <c r="J2388" i="6"/>
  <c r="J2389" i="6"/>
  <c r="J2390" i="6"/>
  <c r="J2391" i="6"/>
  <c r="J2392" i="6"/>
  <c r="J2393" i="6"/>
  <c r="J2394" i="6"/>
  <c r="J2395" i="6"/>
  <c r="J2396" i="6"/>
  <c r="J2397" i="6"/>
  <c r="J2398" i="6"/>
  <c r="J2399" i="6"/>
  <c r="J2400" i="6"/>
  <c r="J2401" i="6"/>
  <c r="J2402" i="6"/>
  <c r="J2403" i="6"/>
  <c r="J2404" i="6"/>
  <c r="J2405" i="6"/>
  <c r="J2406" i="6"/>
  <c r="J2407" i="6"/>
  <c r="J2408" i="6"/>
  <c r="J2409" i="6"/>
  <c r="J2410" i="6"/>
  <c r="J2411" i="6"/>
  <c r="J2412" i="6"/>
  <c r="J2413" i="6"/>
  <c r="J2414" i="6"/>
  <c r="J2415" i="6"/>
  <c r="J2416" i="6"/>
  <c r="J2417" i="6"/>
  <c r="J2418" i="6"/>
  <c r="J2419" i="6"/>
  <c r="J2420" i="6"/>
  <c r="J2421" i="6"/>
  <c r="J2422" i="6"/>
  <c r="J2423" i="6"/>
  <c r="J2424" i="6"/>
  <c r="J2425" i="6"/>
  <c r="J2426" i="6"/>
  <c r="J2427" i="6"/>
  <c r="J2428" i="6"/>
  <c r="J2429" i="6"/>
  <c r="J2430" i="6"/>
  <c r="J2431" i="6"/>
  <c r="J2432" i="6"/>
  <c r="J2433" i="6"/>
  <c r="J2434" i="6"/>
  <c r="J2435" i="6"/>
  <c r="J2436" i="6"/>
  <c r="J2437" i="6"/>
  <c r="J2438" i="6"/>
  <c r="J2439" i="6"/>
  <c r="J2440" i="6"/>
  <c r="J2441" i="6"/>
  <c r="J2442" i="6"/>
  <c r="J2443" i="6"/>
  <c r="J2444" i="6"/>
  <c r="J2445" i="6"/>
  <c r="J2446" i="6"/>
  <c r="J2447" i="6"/>
  <c r="J2448" i="6"/>
  <c r="J2449" i="6"/>
  <c r="J2450" i="6"/>
  <c r="J2451" i="6"/>
  <c r="J2452" i="6"/>
  <c r="J2453" i="6"/>
  <c r="J2454" i="6"/>
  <c r="J2455" i="6"/>
  <c r="J2456" i="6"/>
  <c r="J2457" i="6"/>
  <c r="J2458" i="6"/>
  <c r="J2459" i="6"/>
  <c r="J2460" i="6"/>
  <c r="J2461" i="6"/>
  <c r="J2462" i="6"/>
  <c r="J2463" i="6"/>
  <c r="J2464" i="6"/>
  <c r="J2465" i="6"/>
  <c r="J2466" i="6"/>
  <c r="J2467" i="6"/>
  <c r="J2468" i="6"/>
  <c r="J2469" i="6"/>
  <c r="J2470" i="6"/>
  <c r="J2471" i="6"/>
  <c r="J2472" i="6"/>
  <c r="J2473" i="6"/>
  <c r="J2474" i="6"/>
  <c r="J2475" i="6"/>
  <c r="J2476" i="6"/>
  <c r="J2477" i="6"/>
  <c r="J2478" i="6"/>
  <c r="J2479" i="6"/>
  <c r="J2480" i="6"/>
  <c r="J2481" i="6"/>
  <c r="J2482" i="6"/>
  <c r="J2483" i="6"/>
  <c r="J2484" i="6"/>
  <c r="J2485" i="6"/>
  <c r="J2486" i="6"/>
  <c r="J2487" i="6"/>
  <c r="J2488" i="6"/>
  <c r="J2489" i="6"/>
  <c r="J2490" i="6"/>
  <c r="J2491" i="6"/>
  <c r="J2492" i="6"/>
  <c r="J2493" i="6"/>
  <c r="J2494" i="6"/>
  <c r="J2495" i="6"/>
  <c r="J2496" i="6"/>
  <c r="J2497" i="6"/>
  <c r="J2498" i="6"/>
  <c r="J2499" i="6"/>
  <c r="J2500" i="6"/>
  <c r="J2501" i="6"/>
  <c r="J2502" i="6"/>
  <c r="J2503" i="6"/>
  <c r="J2504" i="6"/>
  <c r="J2505" i="6"/>
  <c r="J2506" i="6"/>
  <c r="J2507" i="6"/>
  <c r="J2508" i="6"/>
  <c r="J2509" i="6"/>
  <c r="J2510" i="6"/>
  <c r="J2511" i="6"/>
  <c r="J2512" i="6"/>
  <c r="J2513" i="6"/>
  <c r="J2514" i="6"/>
  <c r="J2515" i="6"/>
  <c r="J2516" i="6"/>
  <c r="J2517" i="6"/>
  <c r="J2518" i="6"/>
  <c r="J2519" i="6"/>
  <c r="J2520" i="6"/>
  <c r="J2521" i="6"/>
  <c r="J2522" i="6"/>
  <c r="J2523" i="6"/>
  <c r="J2524" i="6"/>
  <c r="J2525" i="6"/>
  <c r="J2526" i="6"/>
  <c r="J2527" i="6"/>
  <c r="J2528" i="6"/>
  <c r="J2529" i="6"/>
  <c r="J2530" i="6"/>
  <c r="J2531" i="6"/>
  <c r="J2532" i="6"/>
  <c r="J2533" i="6"/>
  <c r="J2534" i="6"/>
  <c r="J2535" i="6"/>
  <c r="J2536" i="6"/>
  <c r="J2537" i="6"/>
  <c r="J2538" i="6"/>
  <c r="J2539" i="6"/>
  <c r="J2540" i="6"/>
  <c r="J2541" i="6"/>
  <c r="J2542" i="6"/>
  <c r="J2543" i="6"/>
  <c r="J2544" i="6"/>
  <c r="J2545" i="6"/>
  <c r="J2546" i="6"/>
  <c r="J2547" i="6"/>
  <c r="J2548" i="6"/>
  <c r="J2549" i="6"/>
  <c r="J2550" i="6"/>
  <c r="J2551" i="6"/>
  <c r="J2552" i="6"/>
  <c r="J2553" i="6"/>
  <c r="J2554" i="6"/>
  <c r="J2555" i="6"/>
  <c r="J2556" i="6"/>
  <c r="J2557" i="6"/>
  <c r="J2558" i="6"/>
  <c r="J2559" i="6"/>
  <c r="J2560" i="6"/>
  <c r="J2561" i="6"/>
  <c r="J2562" i="6"/>
  <c r="J2563" i="6"/>
  <c r="J2564" i="6"/>
  <c r="J2565" i="6"/>
  <c r="J2566" i="6"/>
  <c r="J2567" i="6"/>
  <c r="J2568" i="6"/>
  <c r="J2569" i="6"/>
  <c r="J2570" i="6"/>
  <c r="J2571" i="6"/>
  <c r="J2572" i="6"/>
  <c r="J2573" i="6"/>
  <c r="J2574" i="6"/>
  <c r="J2575" i="6"/>
  <c r="J2576" i="6"/>
  <c r="J2577" i="6"/>
  <c r="J2578" i="6"/>
  <c r="J2579" i="6"/>
  <c r="J2580" i="6"/>
  <c r="J2581" i="6"/>
  <c r="J2582" i="6"/>
  <c r="J2583" i="6"/>
  <c r="J2584" i="6"/>
  <c r="J2585" i="6"/>
  <c r="J2586" i="6"/>
  <c r="J2587" i="6"/>
  <c r="J2588" i="6"/>
  <c r="J2589" i="6"/>
  <c r="J2590" i="6"/>
  <c r="J2591" i="6"/>
  <c r="J2592" i="6"/>
  <c r="J2593" i="6"/>
  <c r="J2594" i="6"/>
  <c r="J2595" i="6"/>
  <c r="J2596" i="6"/>
  <c r="J2597" i="6"/>
  <c r="J2598" i="6"/>
  <c r="J2599" i="6"/>
  <c r="J2600" i="6"/>
  <c r="J2601" i="6"/>
  <c r="J2602" i="6"/>
  <c r="J2603" i="6"/>
  <c r="J2604" i="6"/>
  <c r="J2605" i="6"/>
  <c r="J2606" i="6"/>
  <c r="J2607" i="6"/>
  <c r="J2608" i="6"/>
  <c r="J2609" i="6"/>
  <c r="J2610" i="6"/>
  <c r="J2611" i="6"/>
  <c r="J2612" i="6"/>
  <c r="J2613" i="6"/>
  <c r="J2614" i="6"/>
  <c r="J2615" i="6"/>
  <c r="J2616" i="6"/>
  <c r="J2617" i="6"/>
  <c r="J2618" i="6"/>
  <c r="J2619" i="6"/>
  <c r="J2620" i="6"/>
  <c r="J2621" i="6"/>
  <c r="J2622" i="6"/>
  <c r="J2623" i="6"/>
  <c r="J2624" i="6"/>
  <c r="J2625" i="6"/>
  <c r="J2626" i="6"/>
  <c r="J2627" i="6"/>
  <c r="J2628" i="6"/>
  <c r="J2629" i="6"/>
  <c r="J2630" i="6"/>
  <c r="J2631" i="6"/>
  <c r="J2632" i="6"/>
  <c r="J2633" i="6"/>
  <c r="J2634" i="6"/>
  <c r="J2635" i="6"/>
  <c r="J2636" i="6"/>
  <c r="J2637" i="6"/>
  <c r="J2638" i="6"/>
  <c r="J2639" i="6"/>
  <c r="J2640" i="6"/>
  <c r="J2641" i="6"/>
  <c r="J2642" i="6"/>
  <c r="J2643" i="6"/>
  <c r="J2644" i="6"/>
  <c r="J2645" i="6"/>
  <c r="J2646" i="6"/>
  <c r="J2647" i="6"/>
  <c r="J2648" i="6"/>
  <c r="J2649" i="6"/>
  <c r="J2650" i="6"/>
  <c r="J2651" i="6"/>
  <c r="J2652" i="6"/>
  <c r="J2653" i="6"/>
  <c r="J2654" i="6"/>
  <c r="J2655" i="6"/>
  <c r="J2656" i="6"/>
  <c r="J2657" i="6"/>
  <c r="J2658" i="6"/>
  <c r="J2659" i="6"/>
  <c r="J2660" i="6"/>
  <c r="J2661" i="6"/>
  <c r="J2662" i="6"/>
  <c r="J2663" i="6"/>
  <c r="J2664" i="6"/>
  <c r="J2665" i="6"/>
  <c r="J2666" i="6"/>
  <c r="J2667" i="6"/>
  <c r="J2668" i="6"/>
  <c r="J2669" i="6"/>
  <c r="J2670" i="6"/>
  <c r="J2671" i="6"/>
  <c r="J2672" i="6"/>
  <c r="J2673" i="6"/>
  <c r="J2674" i="6"/>
  <c r="J2675" i="6"/>
  <c r="J2676" i="6"/>
  <c r="J2677" i="6"/>
  <c r="J2678" i="6"/>
  <c r="J2679" i="6"/>
  <c r="J2680" i="6"/>
  <c r="J2681" i="6"/>
  <c r="J2682" i="6"/>
  <c r="J2683" i="6"/>
  <c r="J2684" i="6"/>
  <c r="J2685" i="6"/>
  <c r="J2686" i="6"/>
  <c r="J2687" i="6"/>
  <c r="J2688" i="6"/>
  <c r="J2689" i="6"/>
  <c r="J2690" i="6"/>
  <c r="J2691" i="6"/>
  <c r="J2692" i="6"/>
  <c r="J2693" i="6"/>
  <c r="J2694" i="6"/>
  <c r="J2695" i="6"/>
  <c r="J2696" i="6"/>
  <c r="J2697" i="6"/>
  <c r="J2698" i="6"/>
  <c r="J2699" i="6"/>
  <c r="J2700" i="6"/>
  <c r="J2701" i="6"/>
  <c r="J2702" i="6"/>
  <c r="J2703" i="6"/>
  <c r="J2704" i="6"/>
  <c r="J2705" i="6"/>
  <c r="J2706" i="6"/>
  <c r="J2707" i="6"/>
  <c r="J2708" i="6"/>
  <c r="J2709" i="6"/>
  <c r="J2710" i="6"/>
  <c r="J2711" i="6"/>
  <c r="J2712" i="6"/>
  <c r="J2713" i="6"/>
  <c r="J2714" i="6"/>
  <c r="J2715" i="6"/>
  <c r="J2716" i="6"/>
  <c r="J2717" i="6"/>
  <c r="J2718" i="6"/>
  <c r="J2719" i="6"/>
  <c r="J2720" i="6"/>
  <c r="J2721" i="6"/>
  <c r="J2722" i="6"/>
  <c r="J2723" i="6"/>
  <c r="J2724" i="6"/>
  <c r="J2725" i="6"/>
  <c r="J2726" i="6"/>
  <c r="J2727" i="6"/>
  <c r="J2728" i="6"/>
  <c r="J2729" i="6"/>
  <c r="J2730" i="6"/>
  <c r="J2731" i="6"/>
  <c r="J2732" i="6"/>
  <c r="J2733" i="6"/>
  <c r="J2734" i="6"/>
  <c r="J2735" i="6"/>
  <c r="J2736" i="6"/>
  <c r="J2737" i="6"/>
  <c r="J2738" i="6"/>
  <c r="J2739" i="6"/>
  <c r="J2740" i="6"/>
  <c r="J2741" i="6"/>
  <c r="J2742" i="6"/>
  <c r="J2743" i="6"/>
  <c r="J2744" i="6"/>
  <c r="J2745" i="6"/>
  <c r="J2746" i="6"/>
  <c r="J2747" i="6"/>
  <c r="J2748" i="6"/>
  <c r="J2749" i="6"/>
  <c r="J2750" i="6"/>
  <c r="J2751" i="6"/>
  <c r="J2752" i="6"/>
  <c r="J2753" i="6"/>
  <c r="J2754" i="6"/>
  <c r="J2755" i="6"/>
  <c r="J2756" i="6"/>
  <c r="J2757" i="6"/>
  <c r="J2758" i="6"/>
  <c r="J2759" i="6"/>
  <c r="J2760" i="6"/>
  <c r="J2761" i="6"/>
  <c r="J2762" i="6"/>
  <c r="J2763" i="6"/>
  <c r="J2764" i="6"/>
  <c r="J2765" i="6"/>
  <c r="J2766" i="6"/>
  <c r="J2767" i="6"/>
  <c r="J2768" i="6"/>
  <c r="J2769" i="6"/>
  <c r="J2770" i="6"/>
  <c r="J2771" i="6"/>
  <c r="J2772" i="6"/>
  <c r="J2773" i="6"/>
  <c r="J2774" i="6"/>
  <c r="J2775" i="6"/>
  <c r="J2776" i="6"/>
  <c r="J2777" i="6"/>
  <c r="J2778" i="6"/>
  <c r="J2779" i="6"/>
  <c r="J2780" i="6"/>
  <c r="J2781" i="6"/>
  <c r="J2782" i="6"/>
  <c r="J2783" i="6"/>
  <c r="J2784" i="6"/>
  <c r="J2785" i="6"/>
  <c r="J2786" i="6"/>
  <c r="J2787" i="6"/>
  <c r="J2788" i="6"/>
  <c r="J2789" i="6"/>
  <c r="J2790" i="6"/>
  <c r="J2791" i="6"/>
  <c r="J2792" i="6"/>
  <c r="J2793" i="6"/>
  <c r="J2794" i="6"/>
  <c r="J2795" i="6"/>
  <c r="J2796" i="6"/>
  <c r="J2797" i="6"/>
  <c r="J2798" i="6"/>
  <c r="J2799" i="6"/>
  <c r="J2800" i="6"/>
  <c r="J2801" i="6"/>
  <c r="J2802" i="6"/>
  <c r="J2803" i="6"/>
  <c r="J2804" i="6"/>
  <c r="J2805" i="6"/>
  <c r="J2806" i="6"/>
  <c r="J2807" i="6"/>
  <c r="J2808" i="6"/>
  <c r="J2809" i="6"/>
  <c r="J2810" i="6"/>
  <c r="J2811" i="6"/>
  <c r="J2812" i="6"/>
  <c r="J2813" i="6"/>
  <c r="J2814" i="6"/>
  <c r="J2815" i="6"/>
  <c r="J2816" i="6"/>
  <c r="J2817" i="6"/>
  <c r="J2818" i="6"/>
  <c r="J2819" i="6"/>
  <c r="J2820" i="6"/>
  <c r="J2821" i="6"/>
  <c r="J2822" i="6"/>
  <c r="J2823" i="6"/>
  <c r="J2824" i="6"/>
  <c r="J2825" i="6"/>
  <c r="J2826" i="6"/>
  <c r="J2827" i="6"/>
  <c r="J2828" i="6"/>
  <c r="J2829" i="6"/>
  <c r="J2830" i="6"/>
  <c r="J2831" i="6"/>
  <c r="J2832" i="6"/>
  <c r="J2833" i="6"/>
  <c r="J2834" i="6"/>
  <c r="J2835" i="6"/>
  <c r="J2836" i="6"/>
  <c r="J2837" i="6"/>
  <c r="J2838" i="6"/>
  <c r="J2839" i="6"/>
  <c r="J2840" i="6"/>
  <c r="J2841" i="6"/>
  <c r="J2842" i="6"/>
  <c r="J2843" i="6"/>
  <c r="J2844" i="6"/>
  <c r="J2845" i="6"/>
  <c r="J2846" i="6"/>
  <c r="J2847" i="6"/>
  <c r="J2848" i="6"/>
  <c r="J2849" i="6"/>
  <c r="J2850" i="6"/>
  <c r="J2851" i="6"/>
  <c r="J2852" i="6"/>
  <c r="J2853" i="6"/>
  <c r="J2854" i="6"/>
  <c r="J2855" i="6"/>
  <c r="J2856" i="6"/>
  <c r="J2857" i="6"/>
  <c r="J2858" i="6"/>
  <c r="J2859" i="6"/>
  <c r="J2860" i="6"/>
  <c r="J2861" i="6"/>
  <c r="J2862" i="6"/>
  <c r="J2863" i="6"/>
  <c r="J2864" i="6"/>
  <c r="J2865" i="6"/>
  <c r="J2866" i="6"/>
  <c r="J2867" i="6"/>
  <c r="J2868" i="6"/>
  <c r="J2869" i="6"/>
  <c r="J2870" i="6"/>
  <c r="J2871" i="6"/>
  <c r="J2872" i="6"/>
  <c r="J2873" i="6"/>
  <c r="J2874" i="6"/>
  <c r="J2875" i="6"/>
  <c r="J2876" i="6"/>
  <c r="J2877" i="6"/>
  <c r="J2878" i="6"/>
  <c r="J2879" i="6"/>
  <c r="J2880" i="6"/>
  <c r="J2881" i="6"/>
  <c r="J2882" i="6"/>
  <c r="J2883" i="6"/>
  <c r="J2884" i="6"/>
  <c r="J2885" i="6"/>
  <c r="J2886" i="6"/>
  <c r="J2887" i="6"/>
  <c r="J2888" i="6"/>
  <c r="J2889" i="6"/>
  <c r="J2890" i="6"/>
  <c r="J2891" i="6"/>
  <c r="J2892" i="6"/>
  <c r="J2893" i="6"/>
  <c r="J2894" i="6"/>
  <c r="J2895" i="6"/>
  <c r="J2896" i="6"/>
  <c r="J2897" i="6"/>
  <c r="J2898" i="6"/>
  <c r="J2899" i="6"/>
  <c r="J2900" i="6"/>
  <c r="J2901" i="6"/>
  <c r="J2902" i="6"/>
  <c r="J2903" i="6"/>
  <c r="J2904" i="6"/>
  <c r="J2905" i="6"/>
  <c r="J2906" i="6"/>
  <c r="J2907" i="6"/>
  <c r="J2908" i="6"/>
  <c r="J2909" i="6"/>
  <c r="J2910" i="6"/>
  <c r="J2911" i="6"/>
  <c r="J2912" i="6"/>
  <c r="J2913" i="6"/>
  <c r="J2914" i="6"/>
  <c r="J2915" i="6"/>
  <c r="J2916" i="6"/>
  <c r="J2917" i="6"/>
  <c r="J2918" i="6"/>
  <c r="J2919" i="6"/>
  <c r="J2920" i="6"/>
  <c r="J2921" i="6"/>
  <c r="J2922" i="6"/>
  <c r="J2923" i="6"/>
  <c r="J2924" i="6"/>
  <c r="J2925" i="6"/>
  <c r="J2926" i="6"/>
  <c r="J2927" i="6"/>
  <c r="J2928" i="6"/>
  <c r="J2929" i="6"/>
  <c r="J2930" i="6"/>
  <c r="J2931" i="6"/>
  <c r="J2932" i="6"/>
  <c r="J2933" i="6"/>
  <c r="J2934" i="6"/>
  <c r="J2935" i="6"/>
  <c r="J2936" i="6"/>
  <c r="J2937" i="6"/>
  <c r="J2938" i="6"/>
  <c r="J2939" i="6"/>
  <c r="J2940" i="6"/>
  <c r="J2941" i="6"/>
  <c r="J2942" i="6"/>
  <c r="J2943" i="6"/>
  <c r="J2944" i="6"/>
  <c r="J2945" i="6"/>
  <c r="J2946" i="6"/>
  <c r="J2947" i="6"/>
  <c r="J2948" i="6"/>
  <c r="J2949" i="6"/>
  <c r="J2950" i="6"/>
  <c r="J2951" i="6"/>
  <c r="J2952" i="6"/>
  <c r="J2953" i="6"/>
  <c r="J2954" i="6"/>
  <c r="J2955" i="6"/>
  <c r="J2956" i="6"/>
  <c r="J2957" i="6"/>
  <c r="J2958" i="6"/>
  <c r="J2959" i="6"/>
  <c r="J2960" i="6"/>
  <c r="J2961" i="6"/>
  <c r="J2962" i="6"/>
  <c r="J2963" i="6"/>
  <c r="J2964" i="6"/>
  <c r="J2965" i="6"/>
  <c r="J2966" i="6"/>
  <c r="J2967" i="6"/>
  <c r="J2968" i="6"/>
  <c r="J2969" i="6"/>
  <c r="J2970" i="6"/>
  <c r="J2971" i="6"/>
  <c r="J2972" i="6"/>
  <c r="J2973" i="6"/>
  <c r="J2974" i="6"/>
  <c r="J2975" i="6"/>
  <c r="J2976" i="6"/>
  <c r="J2977" i="6"/>
  <c r="J2978" i="6"/>
  <c r="J2979" i="6"/>
  <c r="J2980" i="6"/>
  <c r="J2981" i="6"/>
  <c r="J2982" i="6"/>
  <c r="J2983" i="6"/>
  <c r="J2984" i="6"/>
  <c r="J2985" i="6"/>
  <c r="J2986" i="6"/>
  <c r="J2987" i="6"/>
  <c r="J2988" i="6"/>
  <c r="J2989" i="6"/>
  <c r="J2990" i="6"/>
  <c r="J2991" i="6"/>
  <c r="J2992" i="6"/>
  <c r="J2993" i="6"/>
  <c r="J2994" i="6"/>
  <c r="J2995" i="6"/>
  <c r="J2996" i="6"/>
  <c r="J2997" i="6"/>
  <c r="J2998" i="6"/>
  <c r="J2999" i="6"/>
  <c r="J3000" i="6"/>
  <c r="J3001" i="6"/>
  <c r="J3002" i="6"/>
  <c r="J3003" i="6"/>
  <c r="J3004" i="6"/>
  <c r="J3005" i="6"/>
  <c r="J3006" i="6"/>
  <c r="J3007" i="6"/>
  <c r="J3008" i="6"/>
  <c r="J3009" i="6"/>
  <c r="J3010" i="6"/>
  <c r="J3011" i="6"/>
  <c r="J3012" i="6"/>
  <c r="J3013" i="6"/>
  <c r="J3014" i="6"/>
  <c r="J3015" i="6"/>
  <c r="J3016" i="6"/>
  <c r="J3017" i="6"/>
  <c r="J3018" i="6"/>
  <c r="J3019" i="6"/>
  <c r="J3020" i="6"/>
  <c r="J3021" i="6"/>
  <c r="J3022" i="6"/>
  <c r="J3023" i="6"/>
  <c r="J3024" i="6"/>
  <c r="J3025" i="6"/>
  <c r="J3026" i="6"/>
  <c r="J3027" i="6"/>
  <c r="J3028" i="6"/>
  <c r="J3029" i="6"/>
  <c r="J3030" i="6"/>
  <c r="J3031" i="6"/>
  <c r="J3032" i="6"/>
  <c r="J3033" i="6"/>
  <c r="J3034" i="6"/>
  <c r="J3035" i="6"/>
  <c r="J3036" i="6"/>
  <c r="J3037" i="6"/>
  <c r="J3038" i="6"/>
  <c r="J3039" i="6"/>
  <c r="J3040" i="6"/>
  <c r="J3041" i="6"/>
  <c r="J3042" i="6"/>
  <c r="J3043" i="6"/>
  <c r="J3044" i="6"/>
  <c r="J3045" i="6"/>
  <c r="J3046" i="6"/>
  <c r="J3047" i="6"/>
  <c r="J3048" i="6"/>
  <c r="J3049" i="6"/>
  <c r="J3050" i="6"/>
  <c r="J3051" i="6"/>
  <c r="J3052" i="6"/>
  <c r="J3053" i="6"/>
  <c r="J3054" i="6"/>
  <c r="J3055" i="6"/>
  <c r="J3056" i="6"/>
  <c r="J3057" i="6"/>
  <c r="J3058" i="6"/>
  <c r="J3059" i="6"/>
  <c r="J3060" i="6"/>
  <c r="J3061" i="6"/>
  <c r="J3062" i="6"/>
  <c r="J3063" i="6"/>
  <c r="J3064" i="6"/>
  <c r="J3065" i="6"/>
  <c r="J3066" i="6"/>
  <c r="J3067" i="6"/>
  <c r="J3068" i="6"/>
  <c r="J3069" i="6"/>
  <c r="J3070" i="6"/>
  <c r="J3071" i="6"/>
  <c r="J3072" i="6"/>
  <c r="J3073" i="6"/>
  <c r="J3074" i="6"/>
  <c r="J3075" i="6"/>
  <c r="J3076" i="6"/>
  <c r="J3077" i="6"/>
  <c r="J3078" i="6"/>
  <c r="J3079" i="6"/>
  <c r="J3080" i="6"/>
  <c r="J3081" i="6"/>
  <c r="J3082" i="6"/>
  <c r="J3083" i="6"/>
  <c r="J3084" i="6"/>
  <c r="J3085" i="6"/>
  <c r="J3086" i="6"/>
  <c r="J3087" i="6"/>
  <c r="J3088" i="6"/>
  <c r="J3089" i="6"/>
  <c r="J3090" i="6"/>
  <c r="J3091" i="6"/>
  <c r="J3092" i="6"/>
  <c r="J3093" i="6"/>
  <c r="J3094" i="6"/>
  <c r="J3095" i="6"/>
  <c r="J3096" i="6"/>
  <c r="J3097" i="6"/>
  <c r="J3098" i="6"/>
  <c r="J3099" i="6"/>
  <c r="J3100" i="6"/>
  <c r="J3101" i="6"/>
  <c r="J3102" i="6"/>
  <c r="J3103" i="6"/>
  <c r="J3104" i="6"/>
  <c r="J3105" i="6"/>
  <c r="J3106" i="6"/>
  <c r="J3107" i="6"/>
  <c r="J3108" i="6"/>
  <c r="J3109" i="6"/>
  <c r="J3110" i="6"/>
  <c r="J3111" i="6"/>
  <c r="J3112" i="6"/>
  <c r="J3113" i="6"/>
  <c r="J3114" i="6"/>
  <c r="J3115" i="6"/>
  <c r="J3116" i="6"/>
  <c r="J3117" i="6"/>
  <c r="J3118" i="6"/>
  <c r="J3119" i="6"/>
  <c r="J3120" i="6"/>
  <c r="J3121" i="6"/>
  <c r="J3122" i="6"/>
  <c r="J3123" i="6"/>
  <c r="J3124" i="6"/>
  <c r="J3125" i="6"/>
  <c r="J3126" i="6"/>
  <c r="J3127" i="6"/>
  <c r="J3128" i="6"/>
  <c r="J3129" i="6"/>
  <c r="J3130" i="6"/>
  <c r="J3131" i="6"/>
  <c r="J3132" i="6"/>
  <c r="J3133" i="6"/>
  <c r="J3134" i="6"/>
  <c r="J3135" i="6"/>
  <c r="J3136" i="6"/>
  <c r="J3137" i="6"/>
  <c r="J3138" i="6"/>
  <c r="J3139" i="6"/>
  <c r="J3140" i="6"/>
  <c r="J3141" i="6"/>
  <c r="J3142" i="6"/>
  <c r="J3143" i="6"/>
  <c r="J3144" i="6"/>
  <c r="J3145" i="6"/>
  <c r="J3146" i="6"/>
  <c r="J3147" i="6"/>
  <c r="J3148" i="6"/>
  <c r="J3149" i="6"/>
  <c r="J3150" i="6"/>
  <c r="J3151" i="6"/>
  <c r="J3152" i="6"/>
  <c r="J3153" i="6"/>
  <c r="J3154" i="6"/>
  <c r="J3155" i="6"/>
  <c r="J3156" i="6"/>
  <c r="J3157" i="6"/>
  <c r="J3158" i="6"/>
  <c r="J3159" i="6"/>
  <c r="J3160" i="6"/>
  <c r="J3161" i="6"/>
  <c r="J3162" i="6"/>
  <c r="J3163" i="6"/>
  <c r="J3164" i="6"/>
  <c r="J3165" i="6"/>
  <c r="J3166" i="6"/>
  <c r="J3167" i="6"/>
  <c r="J3168" i="6"/>
  <c r="J3169" i="6"/>
  <c r="J3170" i="6"/>
  <c r="J3171" i="6"/>
  <c r="J3172" i="6"/>
  <c r="J3173" i="6"/>
  <c r="J3174" i="6"/>
  <c r="J3175" i="6"/>
  <c r="J3176" i="6"/>
  <c r="J3177" i="6"/>
  <c r="J3178" i="6"/>
  <c r="J3179" i="6"/>
  <c r="J3180" i="6"/>
  <c r="J3181" i="6"/>
  <c r="J3182" i="6"/>
  <c r="J3183" i="6"/>
  <c r="J3184" i="6"/>
  <c r="J3185" i="6"/>
  <c r="J3186" i="6"/>
  <c r="J3187" i="6"/>
  <c r="J3188" i="6"/>
  <c r="J3189" i="6"/>
  <c r="J3190" i="6"/>
  <c r="J3191" i="6"/>
  <c r="J3192" i="6"/>
  <c r="J3193" i="6"/>
  <c r="J3194" i="6"/>
  <c r="J3195" i="6"/>
  <c r="J3196" i="6"/>
  <c r="J3197" i="6"/>
  <c r="J3198" i="6"/>
  <c r="J3199" i="6"/>
  <c r="J3200" i="6"/>
  <c r="J3201" i="6"/>
  <c r="J3202" i="6"/>
  <c r="J3203" i="6"/>
  <c r="J3204" i="6"/>
  <c r="J3205" i="6"/>
  <c r="J3206" i="6"/>
  <c r="J3207" i="6"/>
  <c r="J3208" i="6"/>
  <c r="J3209" i="6"/>
  <c r="J3210" i="6"/>
  <c r="J3211" i="6"/>
  <c r="J3212" i="6"/>
  <c r="J3213" i="6"/>
  <c r="J3214" i="6"/>
  <c r="J3215" i="6"/>
  <c r="J3216" i="6"/>
  <c r="J3217" i="6"/>
  <c r="J3218" i="6"/>
  <c r="J3219" i="6"/>
  <c r="J3220" i="6"/>
  <c r="J3221" i="6"/>
  <c r="J3222" i="6"/>
  <c r="J3223" i="6"/>
  <c r="J3224" i="6"/>
  <c r="J3225" i="6"/>
  <c r="J3226" i="6"/>
  <c r="J3227" i="6"/>
  <c r="J3228" i="6"/>
  <c r="J3229" i="6"/>
  <c r="J3230" i="6"/>
  <c r="J3231" i="6"/>
  <c r="J3232" i="6"/>
  <c r="J3233" i="6"/>
  <c r="J3234" i="6"/>
  <c r="J3235" i="6"/>
  <c r="J3236" i="6"/>
  <c r="J3237" i="6"/>
  <c r="J3238" i="6"/>
  <c r="J3239" i="6"/>
  <c r="J3240" i="6"/>
  <c r="J3241" i="6"/>
  <c r="J3242" i="6"/>
  <c r="J3243" i="6"/>
  <c r="J3244" i="6"/>
  <c r="J3245" i="6"/>
  <c r="J3246" i="6"/>
  <c r="J3247" i="6"/>
  <c r="J3248" i="6"/>
  <c r="J3249" i="6"/>
  <c r="J3250" i="6"/>
  <c r="J3251" i="6"/>
  <c r="J3252" i="6"/>
  <c r="J3253" i="6"/>
  <c r="J3254" i="6"/>
  <c r="J3255" i="6"/>
  <c r="J3256" i="6"/>
  <c r="J3257" i="6"/>
  <c r="J3258" i="6"/>
  <c r="J3259" i="6"/>
  <c r="J3260" i="6"/>
  <c r="J3261" i="6"/>
  <c r="J3262" i="6"/>
  <c r="J3263" i="6"/>
  <c r="J3264" i="6"/>
  <c r="J3265" i="6"/>
  <c r="J3266" i="6"/>
  <c r="J3267" i="6"/>
  <c r="J3268" i="6"/>
  <c r="J3269" i="6"/>
  <c r="J3270" i="6"/>
  <c r="J3271" i="6"/>
  <c r="J3272" i="6"/>
  <c r="J3273" i="6"/>
  <c r="J3274" i="6"/>
  <c r="J3275" i="6"/>
  <c r="J3276" i="6"/>
  <c r="J3277" i="6"/>
  <c r="J3278" i="6"/>
  <c r="J3279" i="6"/>
  <c r="J3280" i="6"/>
  <c r="J3281" i="6"/>
  <c r="J3282" i="6"/>
  <c r="J3283" i="6"/>
  <c r="J3284" i="6"/>
  <c r="J3285" i="6"/>
  <c r="J3286" i="6"/>
  <c r="J3287" i="6"/>
  <c r="J3288" i="6"/>
  <c r="J3289" i="6"/>
  <c r="J3290" i="6"/>
  <c r="J3291" i="6"/>
  <c r="J3292" i="6"/>
  <c r="J3293" i="6"/>
  <c r="J3294" i="6"/>
  <c r="J3295" i="6"/>
  <c r="J3296" i="6"/>
  <c r="J3297" i="6"/>
  <c r="J3298" i="6"/>
  <c r="J3299" i="6"/>
  <c r="J3300" i="6"/>
  <c r="J3301" i="6"/>
  <c r="J3302" i="6"/>
  <c r="J3303" i="6"/>
  <c r="J3304" i="6"/>
  <c r="J3305" i="6"/>
  <c r="J3306" i="6"/>
  <c r="J3307" i="6"/>
  <c r="J3308" i="6"/>
  <c r="J3309" i="6"/>
  <c r="J3310" i="6"/>
  <c r="J3311" i="6"/>
  <c r="J3312" i="6"/>
  <c r="J3313" i="6"/>
  <c r="J3314" i="6"/>
  <c r="J3315" i="6"/>
  <c r="J3316" i="6"/>
  <c r="J3317" i="6"/>
  <c r="J3318" i="6"/>
  <c r="J3319" i="6"/>
  <c r="J3320" i="6"/>
  <c r="J3321" i="6"/>
  <c r="J3322" i="6"/>
  <c r="J3323" i="6"/>
  <c r="J3324" i="6"/>
  <c r="J3325" i="6"/>
  <c r="J3326" i="6"/>
  <c r="J3327" i="6"/>
  <c r="J3328" i="6"/>
  <c r="J3329" i="6"/>
  <c r="J3330" i="6"/>
  <c r="J3331" i="6"/>
  <c r="J3332" i="6"/>
  <c r="J3333" i="6"/>
  <c r="J3334" i="6"/>
  <c r="J3335" i="6"/>
  <c r="J3336" i="6"/>
  <c r="J3337" i="6"/>
  <c r="J3338" i="6"/>
  <c r="J3339" i="6"/>
  <c r="J3340" i="6"/>
  <c r="J3341" i="6"/>
  <c r="J3342" i="6"/>
  <c r="J3343" i="6"/>
  <c r="J3344" i="6"/>
  <c r="J3345" i="6"/>
  <c r="J3346" i="6"/>
  <c r="J3347" i="6"/>
  <c r="J3348" i="6"/>
  <c r="J3349" i="6"/>
  <c r="J3350" i="6"/>
  <c r="J3351" i="6"/>
  <c r="J3352" i="6"/>
  <c r="J3353" i="6"/>
  <c r="J3354" i="6"/>
  <c r="J3355" i="6"/>
  <c r="J3356" i="6"/>
  <c r="J3357" i="6"/>
  <c r="J3358" i="6"/>
  <c r="J3359" i="6"/>
  <c r="J3360" i="6"/>
  <c r="J3361" i="6"/>
  <c r="J3362" i="6"/>
  <c r="J3363" i="6"/>
  <c r="J3364" i="6"/>
  <c r="J3365" i="6"/>
  <c r="J3366" i="6"/>
  <c r="J3367" i="6"/>
  <c r="J3368" i="6"/>
  <c r="J3369" i="6"/>
  <c r="J3370" i="6"/>
  <c r="J3371" i="6"/>
  <c r="J3372" i="6"/>
  <c r="J3373" i="6"/>
  <c r="J3374" i="6"/>
  <c r="J3375" i="6"/>
  <c r="J3376" i="6"/>
  <c r="J3377" i="6"/>
  <c r="J3378" i="6"/>
  <c r="J3379" i="6"/>
  <c r="J3380" i="6"/>
  <c r="J3381" i="6"/>
  <c r="J3382" i="6"/>
  <c r="J3383" i="6"/>
  <c r="J3384" i="6"/>
  <c r="J3385" i="6"/>
  <c r="J3386" i="6"/>
  <c r="J3387" i="6"/>
  <c r="J3388" i="6"/>
  <c r="J3389" i="6"/>
  <c r="J3390" i="6"/>
  <c r="J3391" i="6"/>
  <c r="J3392" i="6"/>
  <c r="J3393" i="6"/>
  <c r="J3394" i="6"/>
  <c r="J3395" i="6"/>
  <c r="J3396" i="6"/>
  <c r="J3397" i="6"/>
  <c r="J3398" i="6"/>
  <c r="J3399" i="6"/>
  <c r="J3400" i="6"/>
  <c r="J3401" i="6"/>
  <c r="J3402" i="6"/>
  <c r="J3403" i="6"/>
  <c r="J3404" i="6"/>
  <c r="J3405" i="6"/>
  <c r="J3406" i="6"/>
  <c r="J3407" i="6"/>
  <c r="J3408" i="6"/>
  <c r="J3409" i="6"/>
  <c r="J3410" i="6"/>
  <c r="J3411" i="6"/>
  <c r="J3412" i="6"/>
  <c r="J3413" i="6"/>
  <c r="J3414" i="6"/>
  <c r="J3415" i="6"/>
  <c r="J3416" i="6"/>
  <c r="J3417" i="6"/>
  <c r="J3418" i="6"/>
  <c r="J3419" i="6"/>
  <c r="J3420" i="6"/>
  <c r="J3421" i="6"/>
  <c r="J3422" i="6"/>
  <c r="J3423" i="6"/>
  <c r="J3424" i="6"/>
  <c r="J3425" i="6"/>
  <c r="J3426" i="6"/>
  <c r="J3427" i="6"/>
  <c r="J3428" i="6"/>
  <c r="J3429" i="6"/>
  <c r="J3430" i="6"/>
  <c r="J3431" i="6"/>
  <c r="J3432" i="6"/>
  <c r="J3433" i="6"/>
  <c r="J3434" i="6"/>
  <c r="J3435" i="6"/>
  <c r="J3436" i="6"/>
  <c r="J3437" i="6"/>
  <c r="J3438" i="6"/>
  <c r="J3439" i="6"/>
  <c r="J3440" i="6"/>
  <c r="J3441" i="6"/>
  <c r="J3442" i="6"/>
  <c r="J3443" i="6"/>
  <c r="J3444" i="6"/>
  <c r="J3445" i="6"/>
  <c r="J3446" i="6"/>
  <c r="J3447" i="6"/>
  <c r="J3448" i="6"/>
  <c r="J3449" i="6"/>
  <c r="J3450" i="6"/>
  <c r="J3451" i="6"/>
  <c r="J3452" i="6"/>
  <c r="J3453" i="6"/>
  <c r="J3454" i="6"/>
  <c r="J3455" i="6"/>
  <c r="J3456" i="6"/>
  <c r="J3457" i="6"/>
  <c r="J3458" i="6"/>
  <c r="J3459" i="6"/>
  <c r="J3460" i="6"/>
  <c r="J3461" i="6"/>
  <c r="J3462" i="6"/>
  <c r="J3463" i="6"/>
  <c r="J3464" i="6"/>
  <c r="J3465" i="6"/>
  <c r="J3466" i="6"/>
  <c r="J3467" i="6"/>
  <c r="J3468" i="6"/>
  <c r="J3469" i="6"/>
  <c r="J3470" i="6"/>
  <c r="J3471" i="6"/>
  <c r="J3472" i="6"/>
  <c r="J3473" i="6"/>
  <c r="J3474" i="6"/>
  <c r="J3475" i="6"/>
  <c r="J3476" i="6"/>
  <c r="J3477" i="6"/>
  <c r="J3478" i="6"/>
  <c r="J3479" i="6"/>
  <c r="J3480" i="6"/>
  <c r="J3481" i="6"/>
  <c r="J3482" i="6"/>
  <c r="J3483" i="6"/>
  <c r="J3484" i="6"/>
  <c r="J3485" i="6"/>
  <c r="J3486" i="6"/>
  <c r="J3487" i="6"/>
  <c r="J3488" i="6"/>
  <c r="J3489" i="6"/>
  <c r="J3490" i="6"/>
  <c r="J3491" i="6"/>
  <c r="J3492" i="6"/>
  <c r="J3493" i="6"/>
  <c r="J3494" i="6"/>
  <c r="J3495" i="6"/>
  <c r="J3496" i="6"/>
  <c r="J3497" i="6"/>
  <c r="J3498" i="6"/>
  <c r="J3499" i="6"/>
  <c r="J3500" i="6"/>
  <c r="J3501" i="6"/>
  <c r="J3502" i="6"/>
  <c r="J3503" i="6"/>
  <c r="J3504" i="6"/>
  <c r="J3505" i="6"/>
  <c r="J3506" i="6"/>
  <c r="J3507" i="6"/>
  <c r="J3508" i="6"/>
  <c r="J3509" i="6"/>
  <c r="J3510" i="6"/>
  <c r="J3511" i="6"/>
  <c r="J3512" i="6"/>
  <c r="J3513" i="6"/>
  <c r="J3514" i="6"/>
  <c r="J3515" i="6"/>
  <c r="J3516" i="6"/>
  <c r="J3517" i="6"/>
  <c r="J3518" i="6"/>
  <c r="J3519" i="6"/>
  <c r="J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5" i="6"/>
  <c r="F2566" i="6"/>
  <c r="F2567" i="6"/>
  <c r="F2568" i="6"/>
  <c r="F2569" i="6"/>
  <c r="F2570" i="6"/>
  <c r="F2571" i="6"/>
  <c r="F2572" i="6"/>
  <c r="F2573" i="6"/>
  <c r="F2574" i="6"/>
  <c r="F2575" i="6"/>
  <c r="F2576" i="6"/>
  <c r="F2577" i="6"/>
  <c r="F2578" i="6"/>
  <c r="F2579" i="6"/>
  <c r="F2580" i="6"/>
  <c r="F2581" i="6"/>
  <c r="F2582" i="6"/>
  <c r="F2583" i="6"/>
  <c r="F2584" i="6"/>
  <c r="F2585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613" i="6"/>
  <c r="F2614" i="6"/>
  <c r="F2615" i="6"/>
  <c r="F2616" i="6"/>
  <c r="F2617" i="6"/>
  <c r="F2618" i="6"/>
  <c r="F2619" i="6"/>
  <c r="F2620" i="6"/>
  <c r="F2621" i="6"/>
  <c r="F2622" i="6"/>
  <c r="F2623" i="6"/>
  <c r="F2624" i="6"/>
  <c r="F2625" i="6"/>
  <c r="F2626" i="6"/>
  <c r="F2627" i="6"/>
  <c r="F2628" i="6"/>
  <c r="F2629" i="6"/>
  <c r="F2630" i="6"/>
  <c r="F2631" i="6"/>
  <c r="F2632" i="6"/>
  <c r="F2633" i="6"/>
  <c r="F2634" i="6"/>
  <c r="F2635" i="6"/>
  <c r="F2636" i="6"/>
  <c r="F2637" i="6"/>
  <c r="F2638" i="6"/>
  <c r="F2639" i="6"/>
  <c r="F2640" i="6"/>
  <c r="F2641" i="6"/>
  <c r="F2642" i="6"/>
  <c r="F2643" i="6"/>
  <c r="F2644" i="6"/>
  <c r="F2645" i="6"/>
  <c r="F2646" i="6"/>
  <c r="F2647" i="6"/>
  <c r="F2648" i="6"/>
  <c r="F2649" i="6"/>
  <c r="F2650" i="6"/>
  <c r="F2651" i="6"/>
  <c r="F2652" i="6"/>
  <c r="F2653" i="6"/>
  <c r="F2654" i="6"/>
  <c r="F2655" i="6"/>
  <c r="F2656" i="6"/>
  <c r="F2657" i="6"/>
  <c r="F2658" i="6"/>
  <c r="F2659" i="6"/>
  <c r="F2660" i="6"/>
  <c r="F2661" i="6"/>
  <c r="F2662" i="6"/>
  <c r="F2663" i="6"/>
  <c r="F2664" i="6"/>
  <c r="F2665" i="6"/>
  <c r="F2666" i="6"/>
  <c r="F2667" i="6"/>
  <c r="F2668" i="6"/>
  <c r="F2669" i="6"/>
  <c r="F2670" i="6"/>
  <c r="F2671" i="6"/>
  <c r="F2672" i="6"/>
  <c r="F2673" i="6"/>
  <c r="F2674" i="6"/>
  <c r="F2675" i="6"/>
  <c r="F2676" i="6"/>
  <c r="F2677" i="6"/>
  <c r="F2678" i="6"/>
  <c r="F2679" i="6"/>
  <c r="F2680" i="6"/>
  <c r="F2681" i="6"/>
  <c r="F2682" i="6"/>
  <c r="F2683" i="6"/>
  <c r="F2684" i="6"/>
  <c r="F2685" i="6"/>
  <c r="F2686" i="6"/>
  <c r="F2687" i="6"/>
  <c r="F2688" i="6"/>
  <c r="F2689" i="6"/>
  <c r="F2690" i="6"/>
  <c r="F2691" i="6"/>
  <c r="F2692" i="6"/>
  <c r="F2693" i="6"/>
  <c r="F2694" i="6"/>
  <c r="F2695" i="6"/>
  <c r="F2696" i="6"/>
  <c r="F2697" i="6"/>
  <c r="F2698" i="6"/>
  <c r="F2699" i="6"/>
  <c r="F2700" i="6"/>
  <c r="F2701" i="6"/>
  <c r="F2702" i="6"/>
  <c r="F2703" i="6"/>
  <c r="F2704" i="6"/>
  <c r="F2705" i="6"/>
  <c r="F2706" i="6"/>
  <c r="F2707" i="6"/>
  <c r="F2708" i="6"/>
  <c r="F2709" i="6"/>
  <c r="F2710" i="6"/>
  <c r="F2711" i="6"/>
  <c r="F2712" i="6"/>
  <c r="F2713" i="6"/>
  <c r="F2714" i="6"/>
  <c r="F2715" i="6"/>
  <c r="F2716" i="6"/>
  <c r="F2717" i="6"/>
  <c r="F2718" i="6"/>
  <c r="F2719" i="6"/>
  <c r="F2720" i="6"/>
  <c r="F2721" i="6"/>
  <c r="F2722" i="6"/>
  <c r="F2723" i="6"/>
  <c r="F2724" i="6"/>
  <c r="F2725" i="6"/>
  <c r="F2726" i="6"/>
  <c r="F2727" i="6"/>
  <c r="F2728" i="6"/>
  <c r="F2729" i="6"/>
  <c r="F2730" i="6"/>
  <c r="F2731" i="6"/>
  <c r="F2732" i="6"/>
  <c r="F2733" i="6"/>
  <c r="F2734" i="6"/>
  <c r="F2735" i="6"/>
  <c r="F2736" i="6"/>
  <c r="F2737" i="6"/>
  <c r="F2738" i="6"/>
  <c r="F2739" i="6"/>
  <c r="F2740" i="6"/>
  <c r="F2741" i="6"/>
  <c r="F2742" i="6"/>
  <c r="F2743" i="6"/>
  <c r="F2744" i="6"/>
  <c r="F2745" i="6"/>
  <c r="F2746" i="6"/>
  <c r="F2747" i="6"/>
  <c r="F2748" i="6"/>
  <c r="F2749" i="6"/>
  <c r="F2750" i="6"/>
  <c r="F2751" i="6"/>
  <c r="F2752" i="6"/>
  <c r="F2753" i="6"/>
  <c r="F2754" i="6"/>
  <c r="F2755" i="6"/>
  <c r="F2756" i="6"/>
  <c r="F2757" i="6"/>
  <c r="F2758" i="6"/>
  <c r="F2759" i="6"/>
  <c r="F2760" i="6"/>
  <c r="F2761" i="6"/>
  <c r="F2762" i="6"/>
  <c r="F2763" i="6"/>
  <c r="F2764" i="6"/>
  <c r="F2765" i="6"/>
  <c r="F2766" i="6"/>
  <c r="F2767" i="6"/>
  <c r="F2768" i="6"/>
  <c r="F2769" i="6"/>
  <c r="F2770" i="6"/>
  <c r="F2771" i="6"/>
  <c r="F2772" i="6"/>
  <c r="F2773" i="6"/>
  <c r="F2774" i="6"/>
  <c r="F2775" i="6"/>
  <c r="F2776" i="6"/>
  <c r="F2777" i="6"/>
  <c r="F2778" i="6"/>
  <c r="F2779" i="6"/>
  <c r="F2780" i="6"/>
  <c r="F2781" i="6"/>
  <c r="F2782" i="6"/>
  <c r="F2783" i="6"/>
  <c r="F2784" i="6"/>
  <c r="F2785" i="6"/>
  <c r="F2786" i="6"/>
  <c r="F2787" i="6"/>
  <c r="F2788" i="6"/>
  <c r="F2789" i="6"/>
  <c r="F2790" i="6"/>
  <c r="F2791" i="6"/>
  <c r="F2792" i="6"/>
  <c r="F2793" i="6"/>
  <c r="F2794" i="6"/>
  <c r="F2795" i="6"/>
  <c r="F2796" i="6"/>
  <c r="F2797" i="6"/>
  <c r="F2798" i="6"/>
  <c r="F2799" i="6"/>
  <c r="F2800" i="6"/>
  <c r="F2801" i="6"/>
  <c r="F2802" i="6"/>
  <c r="F2803" i="6"/>
  <c r="F2804" i="6"/>
  <c r="F2805" i="6"/>
  <c r="F2806" i="6"/>
  <c r="F2807" i="6"/>
  <c r="F2808" i="6"/>
  <c r="F2809" i="6"/>
  <c r="F2810" i="6"/>
  <c r="F2811" i="6"/>
  <c r="F2812" i="6"/>
  <c r="F2813" i="6"/>
  <c r="F2814" i="6"/>
  <c r="F2815" i="6"/>
  <c r="F2816" i="6"/>
  <c r="F2817" i="6"/>
  <c r="F2818" i="6"/>
  <c r="F2819" i="6"/>
  <c r="F2820" i="6"/>
  <c r="F2821" i="6"/>
  <c r="F2822" i="6"/>
  <c r="F2823" i="6"/>
  <c r="F2824" i="6"/>
  <c r="F2825" i="6"/>
  <c r="F2826" i="6"/>
  <c r="F2827" i="6"/>
  <c r="F2828" i="6"/>
  <c r="F2829" i="6"/>
  <c r="F2830" i="6"/>
  <c r="F2831" i="6"/>
  <c r="F2832" i="6"/>
  <c r="F2833" i="6"/>
  <c r="F2834" i="6"/>
  <c r="F2835" i="6"/>
  <c r="F2836" i="6"/>
  <c r="F2837" i="6"/>
  <c r="F2838" i="6"/>
  <c r="F2839" i="6"/>
  <c r="F2840" i="6"/>
  <c r="F2841" i="6"/>
  <c r="F2842" i="6"/>
  <c r="F2843" i="6"/>
  <c r="F2844" i="6"/>
  <c r="F2845" i="6"/>
  <c r="F2846" i="6"/>
  <c r="F2847" i="6"/>
  <c r="F2848" i="6"/>
  <c r="F2849" i="6"/>
  <c r="F2850" i="6"/>
  <c r="F2851" i="6"/>
  <c r="F2852" i="6"/>
  <c r="F2853" i="6"/>
  <c r="F2854" i="6"/>
  <c r="F2855" i="6"/>
  <c r="F2856" i="6"/>
  <c r="F2857" i="6"/>
  <c r="F2858" i="6"/>
  <c r="F2859" i="6"/>
  <c r="F2860" i="6"/>
  <c r="F2861" i="6"/>
  <c r="F2862" i="6"/>
  <c r="F2863" i="6"/>
  <c r="F2864" i="6"/>
  <c r="F2865" i="6"/>
  <c r="F2866" i="6"/>
  <c r="F2867" i="6"/>
  <c r="F2868" i="6"/>
  <c r="F2869" i="6"/>
  <c r="F2870" i="6"/>
  <c r="F2871" i="6"/>
  <c r="F2872" i="6"/>
  <c r="F2873" i="6"/>
  <c r="F2874" i="6"/>
  <c r="F2875" i="6"/>
  <c r="F2876" i="6"/>
  <c r="F2877" i="6"/>
  <c r="F2878" i="6"/>
  <c r="F2879" i="6"/>
  <c r="F2880" i="6"/>
  <c r="F2881" i="6"/>
  <c r="F2882" i="6"/>
  <c r="F2883" i="6"/>
  <c r="F2884" i="6"/>
  <c r="F2885" i="6"/>
  <c r="F2886" i="6"/>
  <c r="F2887" i="6"/>
  <c r="F2888" i="6"/>
  <c r="F2889" i="6"/>
  <c r="F2890" i="6"/>
  <c r="F2891" i="6"/>
  <c r="F2892" i="6"/>
  <c r="F2893" i="6"/>
  <c r="F2894" i="6"/>
  <c r="F2895" i="6"/>
  <c r="F2896" i="6"/>
  <c r="F2897" i="6"/>
  <c r="F2898" i="6"/>
  <c r="F2899" i="6"/>
  <c r="F2900" i="6"/>
  <c r="F2901" i="6"/>
  <c r="F2902" i="6"/>
  <c r="F2903" i="6"/>
  <c r="F2904" i="6"/>
  <c r="F2905" i="6"/>
  <c r="F2906" i="6"/>
  <c r="F2907" i="6"/>
  <c r="F2908" i="6"/>
  <c r="F2909" i="6"/>
  <c r="F2910" i="6"/>
  <c r="F2911" i="6"/>
  <c r="F2912" i="6"/>
  <c r="F2913" i="6"/>
  <c r="F2914" i="6"/>
  <c r="F2915" i="6"/>
  <c r="F2916" i="6"/>
  <c r="F2917" i="6"/>
  <c r="F2918" i="6"/>
  <c r="F2919" i="6"/>
  <c r="F2920" i="6"/>
  <c r="F2921" i="6"/>
  <c r="F2922" i="6"/>
  <c r="F2923" i="6"/>
  <c r="F2924" i="6"/>
  <c r="F2925" i="6"/>
  <c r="F2926" i="6"/>
  <c r="F2927" i="6"/>
  <c r="F2928" i="6"/>
  <c r="F2929" i="6"/>
  <c r="F2930" i="6"/>
  <c r="F2931" i="6"/>
  <c r="F2932" i="6"/>
  <c r="F2933" i="6"/>
  <c r="F2934" i="6"/>
  <c r="F2935" i="6"/>
  <c r="F2936" i="6"/>
  <c r="F2937" i="6"/>
  <c r="F2938" i="6"/>
  <c r="F2939" i="6"/>
  <c r="F2940" i="6"/>
  <c r="F2941" i="6"/>
  <c r="F2942" i="6"/>
  <c r="F2943" i="6"/>
  <c r="F2944" i="6"/>
  <c r="F2945" i="6"/>
  <c r="F2946" i="6"/>
  <c r="F2947" i="6"/>
  <c r="F2948" i="6"/>
  <c r="F2949" i="6"/>
  <c r="F2950" i="6"/>
  <c r="F2951" i="6"/>
  <c r="F2952" i="6"/>
  <c r="F2953" i="6"/>
  <c r="F2954" i="6"/>
  <c r="F2955" i="6"/>
  <c r="F2956" i="6"/>
  <c r="F2957" i="6"/>
  <c r="F2958" i="6"/>
  <c r="F2959" i="6"/>
  <c r="F2960" i="6"/>
  <c r="F2961" i="6"/>
  <c r="F2962" i="6"/>
  <c r="F2963" i="6"/>
  <c r="F2964" i="6"/>
  <c r="F2965" i="6"/>
  <c r="F2966" i="6"/>
  <c r="F2967" i="6"/>
  <c r="F2968" i="6"/>
  <c r="F2969" i="6"/>
  <c r="F2970" i="6"/>
  <c r="F2971" i="6"/>
  <c r="F2972" i="6"/>
  <c r="F2973" i="6"/>
  <c r="F2974" i="6"/>
  <c r="F2975" i="6"/>
  <c r="F2976" i="6"/>
  <c r="F2977" i="6"/>
  <c r="F2978" i="6"/>
  <c r="F2979" i="6"/>
  <c r="F2980" i="6"/>
  <c r="F2981" i="6"/>
  <c r="F2982" i="6"/>
  <c r="F2983" i="6"/>
  <c r="F2984" i="6"/>
  <c r="F2985" i="6"/>
  <c r="F2986" i="6"/>
  <c r="F2987" i="6"/>
  <c r="F2988" i="6"/>
  <c r="F2989" i="6"/>
  <c r="F2990" i="6"/>
  <c r="F2991" i="6"/>
  <c r="F2992" i="6"/>
  <c r="F2993" i="6"/>
  <c r="F2994" i="6"/>
  <c r="F2995" i="6"/>
  <c r="F2996" i="6"/>
  <c r="F2997" i="6"/>
  <c r="F2998" i="6"/>
  <c r="F2999" i="6"/>
  <c r="F3000" i="6"/>
  <c r="F3001" i="6"/>
  <c r="F3002" i="6"/>
  <c r="F3003" i="6"/>
  <c r="F3004" i="6"/>
  <c r="F3005" i="6"/>
  <c r="F3006" i="6"/>
  <c r="F3007" i="6"/>
  <c r="F3008" i="6"/>
  <c r="F3009" i="6"/>
  <c r="F3010" i="6"/>
  <c r="F3011" i="6"/>
  <c r="F3012" i="6"/>
  <c r="F3013" i="6"/>
  <c r="F3014" i="6"/>
  <c r="F3015" i="6"/>
  <c r="F3016" i="6"/>
  <c r="F3017" i="6"/>
  <c r="F3018" i="6"/>
  <c r="F3019" i="6"/>
  <c r="F3020" i="6"/>
  <c r="F3021" i="6"/>
  <c r="F3022" i="6"/>
  <c r="F3023" i="6"/>
  <c r="F3024" i="6"/>
  <c r="F3025" i="6"/>
  <c r="F3026" i="6"/>
  <c r="F3027" i="6"/>
  <c r="F3028" i="6"/>
  <c r="F3029" i="6"/>
  <c r="F3030" i="6"/>
  <c r="F3031" i="6"/>
  <c r="F3032" i="6"/>
  <c r="F3033" i="6"/>
  <c r="F3034" i="6"/>
  <c r="F3035" i="6"/>
  <c r="F3036" i="6"/>
  <c r="F3037" i="6"/>
  <c r="F3038" i="6"/>
  <c r="F3039" i="6"/>
  <c r="F3040" i="6"/>
  <c r="F3041" i="6"/>
  <c r="F3042" i="6"/>
  <c r="F3043" i="6"/>
  <c r="F3044" i="6"/>
  <c r="F3045" i="6"/>
  <c r="F3046" i="6"/>
  <c r="F3047" i="6"/>
  <c r="F3048" i="6"/>
  <c r="F3049" i="6"/>
  <c r="F3050" i="6"/>
  <c r="F3051" i="6"/>
  <c r="F3052" i="6"/>
  <c r="F3053" i="6"/>
  <c r="F3054" i="6"/>
  <c r="F3055" i="6"/>
  <c r="F3056" i="6"/>
  <c r="F3057" i="6"/>
  <c r="F3058" i="6"/>
  <c r="F3059" i="6"/>
  <c r="F3060" i="6"/>
  <c r="F3061" i="6"/>
  <c r="F3062" i="6"/>
  <c r="F3063" i="6"/>
  <c r="F3064" i="6"/>
  <c r="F3065" i="6"/>
  <c r="F3066" i="6"/>
  <c r="F3067" i="6"/>
  <c r="F3068" i="6"/>
  <c r="F3069" i="6"/>
  <c r="F3070" i="6"/>
  <c r="F3071" i="6"/>
  <c r="F3072" i="6"/>
  <c r="F3073" i="6"/>
  <c r="F3074" i="6"/>
  <c r="F3075" i="6"/>
  <c r="F3076" i="6"/>
  <c r="F3077" i="6"/>
  <c r="F3078" i="6"/>
  <c r="F3079" i="6"/>
  <c r="F3080" i="6"/>
  <c r="F3081" i="6"/>
  <c r="F3082" i="6"/>
  <c r="F3083" i="6"/>
  <c r="F3084" i="6"/>
  <c r="F3085" i="6"/>
  <c r="F3086" i="6"/>
  <c r="F3087" i="6"/>
  <c r="F3088" i="6"/>
  <c r="F3089" i="6"/>
  <c r="F3090" i="6"/>
  <c r="F3091" i="6"/>
  <c r="F3092" i="6"/>
  <c r="F3093" i="6"/>
  <c r="F3094" i="6"/>
  <c r="F3095" i="6"/>
  <c r="F3096" i="6"/>
  <c r="F3097" i="6"/>
  <c r="F3098" i="6"/>
  <c r="F3099" i="6"/>
  <c r="F3100" i="6"/>
  <c r="F3101" i="6"/>
  <c r="F3102" i="6"/>
  <c r="F3103" i="6"/>
  <c r="F3104" i="6"/>
  <c r="F3105" i="6"/>
  <c r="F3106" i="6"/>
  <c r="F3107" i="6"/>
  <c r="F3108" i="6"/>
  <c r="F3109" i="6"/>
  <c r="F3110" i="6"/>
  <c r="F3111" i="6"/>
  <c r="F3112" i="6"/>
  <c r="F3113" i="6"/>
  <c r="F3114" i="6"/>
  <c r="F3115" i="6"/>
  <c r="F3116" i="6"/>
  <c r="F3117" i="6"/>
  <c r="F3118" i="6"/>
  <c r="F3119" i="6"/>
  <c r="F3120" i="6"/>
  <c r="F3121" i="6"/>
  <c r="F3122" i="6"/>
  <c r="F3123" i="6"/>
  <c r="F3124" i="6"/>
  <c r="F3125" i="6"/>
  <c r="F3126" i="6"/>
  <c r="F3127" i="6"/>
  <c r="F3128" i="6"/>
  <c r="F3129" i="6"/>
  <c r="F3130" i="6"/>
  <c r="F3131" i="6"/>
  <c r="F3132" i="6"/>
  <c r="F3133" i="6"/>
  <c r="F3134" i="6"/>
  <c r="F3135" i="6"/>
  <c r="F3136" i="6"/>
  <c r="F3137" i="6"/>
  <c r="F3138" i="6"/>
  <c r="F3139" i="6"/>
  <c r="F3140" i="6"/>
  <c r="F3141" i="6"/>
  <c r="F3142" i="6"/>
  <c r="F3143" i="6"/>
  <c r="F3144" i="6"/>
  <c r="F3145" i="6"/>
  <c r="F3146" i="6"/>
  <c r="F3147" i="6"/>
  <c r="F3148" i="6"/>
  <c r="F3149" i="6"/>
  <c r="F3150" i="6"/>
  <c r="F3151" i="6"/>
  <c r="F3152" i="6"/>
  <c r="F3153" i="6"/>
  <c r="F3154" i="6"/>
  <c r="F3155" i="6"/>
  <c r="F3156" i="6"/>
  <c r="F3157" i="6"/>
  <c r="F3158" i="6"/>
  <c r="F3159" i="6"/>
  <c r="F3160" i="6"/>
  <c r="F3161" i="6"/>
  <c r="F3162" i="6"/>
  <c r="F3163" i="6"/>
  <c r="F3164" i="6"/>
  <c r="F3165" i="6"/>
  <c r="F3166" i="6"/>
  <c r="F3167" i="6"/>
  <c r="F3168" i="6"/>
  <c r="F3169" i="6"/>
  <c r="F3170" i="6"/>
  <c r="F3171" i="6"/>
  <c r="F3172" i="6"/>
  <c r="F3173" i="6"/>
  <c r="F3174" i="6"/>
  <c r="F3175" i="6"/>
  <c r="F3176" i="6"/>
  <c r="F3177" i="6"/>
  <c r="F3178" i="6"/>
  <c r="F3179" i="6"/>
  <c r="F3180" i="6"/>
  <c r="F3181" i="6"/>
  <c r="F3182" i="6"/>
  <c r="F3183" i="6"/>
  <c r="F3184" i="6"/>
  <c r="F3185" i="6"/>
  <c r="F3186" i="6"/>
  <c r="F3187" i="6"/>
  <c r="F3188" i="6"/>
  <c r="F3189" i="6"/>
  <c r="F3190" i="6"/>
  <c r="F3191" i="6"/>
  <c r="F3192" i="6"/>
  <c r="F3193" i="6"/>
  <c r="F3194" i="6"/>
  <c r="F3195" i="6"/>
  <c r="F3196" i="6"/>
  <c r="F3197" i="6"/>
  <c r="F3198" i="6"/>
  <c r="F3199" i="6"/>
  <c r="F3200" i="6"/>
  <c r="F3201" i="6"/>
  <c r="F3202" i="6"/>
  <c r="F3203" i="6"/>
  <c r="F3204" i="6"/>
  <c r="F3205" i="6"/>
  <c r="F3206" i="6"/>
  <c r="F3207" i="6"/>
  <c r="F3208" i="6"/>
  <c r="F3209" i="6"/>
  <c r="F3210" i="6"/>
  <c r="F3211" i="6"/>
  <c r="F3212" i="6"/>
  <c r="F3213" i="6"/>
  <c r="F3214" i="6"/>
  <c r="F3215" i="6"/>
  <c r="F3216" i="6"/>
  <c r="F3217" i="6"/>
  <c r="F3218" i="6"/>
  <c r="F3219" i="6"/>
  <c r="F3220" i="6"/>
  <c r="F3221" i="6"/>
  <c r="F3222" i="6"/>
  <c r="F3223" i="6"/>
  <c r="F3224" i="6"/>
  <c r="F3225" i="6"/>
  <c r="F3226" i="6"/>
  <c r="F3227" i="6"/>
  <c r="F3228" i="6"/>
  <c r="F3229" i="6"/>
  <c r="F3230" i="6"/>
  <c r="F3231" i="6"/>
  <c r="F3232" i="6"/>
  <c r="F3233" i="6"/>
  <c r="F3234" i="6"/>
  <c r="F3235" i="6"/>
  <c r="F3236" i="6"/>
  <c r="F3237" i="6"/>
  <c r="F3238" i="6"/>
  <c r="F3239" i="6"/>
  <c r="F3240" i="6"/>
  <c r="F3241" i="6"/>
  <c r="F3242" i="6"/>
  <c r="F3243" i="6"/>
  <c r="F3244" i="6"/>
  <c r="F3245" i="6"/>
  <c r="F3246" i="6"/>
  <c r="F3247" i="6"/>
  <c r="F3248" i="6"/>
  <c r="F3249" i="6"/>
  <c r="F3250" i="6"/>
  <c r="F3251" i="6"/>
  <c r="F3252" i="6"/>
  <c r="F3253" i="6"/>
  <c r="F3254" i="6"/>
  <c r="F3255" i="6"/>
  <c r="F3256" i="6"/>
  <c r="F3257" i="6"/>
  <c r="F3258" i="6"/>
  <c r="F3259" i="6"/>
  <c r="F3260" i="6"/>
  <c r="F3261" i="6"/>
  <c r="F3262" i="6"/>
  <c r="F3263" i="6"/>
  <c r="F3264" i="6"/>
  <c r="F3265" i="6"/>
  <c r="F3266" i="6"/>
  <c r="F3267" i="6"/>
  <c r="F3268" i="6"/>
  <c r="F3269" i="6"/>
  <c r="F3270" i="6"/>
  <c r="F3271" i="6"/>
  <c r="F3272" i="6"/>
  <c r="F3273" i="6"/>
  <c r="F3274" i="6"/>
  <c r="F3275" i="6"/>
  <c r="F3276" i="6"/>
  <c r="F3277" i="6"/>
  <c r="F3278" i="6"/>
  <c r="F3279" i="6"/>
  <c r="F3280" i="6"/>
  <c r="F3281" i="6"/>
  <c r="F3282" i="6"/>
  <c r="F3283" i="6"/>
  <c r="F3284" i="6"/>
  <c r="F3285" i="6"/>
  <c r="F3286" i="6"/>
  <c r="F3287" i="6"/>
  <c r="F3288" i="6"/>
  <c r="F3289" i="6"/>
  <c r="F3290" i="6"/>
  <c r="F3291" i="6"/>
  <c r="F3292" i="6"/>
  <c r="F3293" i="6"/>
  <c r="F3294" i="6"/>
  <c r="F3295" i="6"/>
  <c r="F3296" i="6"/>
  <c r="F3297" i="6"/>
  <c r="F3298" i="6"/>
  <c r="F3299" i="6"/>
  <c r="F3300" i="6"/>
  <c r="F3301" i="6"/>
  <c r="F3302" i="6"/>
  <c r="F3303" i="6"/>
  <c r="F3304" i="6"/>
  <c r="F3305" i="6"/>
  <c r="F3306" i="6"/>
  <c r="F3307" i="6"/>
  <c r="F3308" i="6"/>
  <c r="F3309" i="6"/>
  <c r="F3310" i="6"/>
  <c r="F3311" i="6"/>
  <c r="F3312" i="6"/>
  <c r="F3313" i="6"/>
  <c r="F3314" i="6"/>
  <c r="F3315" i="6"/>
  <c r="F3316" i="6"/>
  <c r="F3317" i="6"/>
  <c r="F3318" i="6"/>
  <c r="F3319" i="6"/>
  <c r="F3320" i="6"/>
  <c r="F3321" i="6"/>
  <c r="F3322" i="6"/>
  <c r="F3323" i="6"/>
  <c r="F3324" i="6"/>
  <c r="F3325" i="6"/>
  <c r="F3326" i="6"/>
  <c r="F3327" i="6"/>
  <c r="F3328" i="6"/>
  <c r="F3329" i="6"/>
  <c r="F3330" i="6"/>
  <c r="F3331" i="6"/>
  <c r="F3332" i="6"/>
  <c r="F3333" i="6"/>
  <c r="F3334" i="6"/>
  <c r="F3335" i="6"/>
  <c r="F3336" i="6"/>
  <c r="F3337" i="6"/>
  <c r="F3338" i="6"/>
  <c r="F3339" i="6"/>
  <c r="F3340" i="6"/>
  <c r="F3341" i="6"/>
  <c r="F3342" i="6"/>
  <c r="F3343" i="6"/>
  <c r="F3344" i="6"/>
  <c r="F3345" i="6"/>
  <c r="F3346" i="6"/>
  <c r="F3347" i="6"/>
  <c r="F3348" i="6"/>
  <c r="F3349" i="6"/>
  <c r="F3350" i="6"/>
  <c r="F3351" i="6"/>
  <c r="F3352" i="6"/>
  <c r="F3353" i="6"/>
  <c r="F3354" i="6"/>
  <c r="F3355" i="6"/>
  <c r="F3356" i="6"/>
  <c r="F3357" i="6"/>
  <c r="F3358" i="6"/>
  <c r="F3359" i="6"/>
  <c r="F3360" i="6"/>
  <c r="F3361" i="6"/>
  <c r="F3362" i="6"/>
  <c r="F3363" i="6"/>
  <c r="F3364" i="6"/>
  <c r="F3365" i="6"/>
  <c r="F3366" i="6"/>
  <c r="F3367" i="6"/>
  <c r="F3368" i="6"/>
  <c r="F3369" i="6"/>
  <c r="F3370" i="6"/>
  <c r="F3371" i="6"/>
  <c r="F3372" i="6"/>
  <c r="F3373" i="6"/>
  <c r="F3374" i="6"/>
  <c r="F3375" i="6"/>
  <c r="F3376" i="6"/>
  <c r="F3377" i="6"/>
  <c r="F3378" i="6"/>
  <c r="F3379" i="6"/>
  <c r="F3380" i="6"/>
  <c r="F3381" i="6"/>
  <c r="F3382" i="6"/>
  <c r="F3383" i="6"/>
  <c r="F3384" i="6"/>
  <c r="F3385" i="6"/>
  <c r="F3386" i="6"/>
  <c r="F3387" i="6"/>
  <c r="F3388" i="6"/>
  <c r="F3389" i="6"/>
  <c r="F3390" i="6"/>
  <c r="F3391" i="6"/>
  <c r="F3392" i="6"/>
  <c r="F3393" i="6"/>
  <c r="F3394" i="6"/>
  <c r="F3395" i="6"/>
  <c r="F3396" i="6"/>
  <c r="F3397" i="6"/>
  <c r="F3398" i="6"/>
  <c r="F3399" i="6"/>
  <c r="F3400" i="6"/>
  <c r="F3401" i="6"/>
  <c r="F3402" i="6"/>
  <c r="F3403" i="6"/>
  <c r="F3404" i="6"/>
  <c r="F3405" i="6"/>
  <c r="F3406" i="6"/>
  <c r="F3407" i="6"/>
  <c r="F3408" i="6"/>
  <c r="F3409" i="6"/>
  <c r="F3410" i="6"/>
  <c r="F3411" i="6"/>
  <c r="F3412" i="6"/>
  <c r="F3413" i="6"/>
  <c r="F3414" i="6"/>
  <c r="F3415" i="6"/>
  <c r="F3416" i="6"/>
  <c r="F3417" i="6"/>
  <c r="F3418" i="6"/>
  <c r="F3419" i="6"/>
  <c r="F3420" i="6"/>
  <c r="F3421" i="6"/>
  <c r="F3422" i="6"/>
  <c r="F3423" i="6"/>
  <c r="F3424" i="6"/>
  <c r="F3425" i="6"/>
  <c r="F3426" i="6"/>
  <c r="F3427" i="6"/>
  <c r="F3428" i="6"/>
  <c r="F3429" i="6"/>
  <c r="F3430" i="6"/>
  <c r="F3431" i="6"/>
  <c r="F3432" i="6"/>
  <c r="F3433" i="6"/>
  <c r="F3434" i="6"/>
  <c r="F3435" i="6"/>
  <c r="F3436" i="6"/>
  <c r="F3437" i="6"/>
  <c r="F3438" i="6"/>
  <c r="F3439" i="6"/>
  <c r="F3440" i="6"/>
  <c r="F3441" i="6"/>
  <c r="F3442" i="6"/>
  <c r="F3443" i="6"/>
  <c r="F3444" i="6"/>
  <c r="F3445" i="6"/>
  <c r="F3446" i="6"/>
  <c r="F3447" i="6"/>
  <c r="F3448" i="6"/>
  <c r="F3449" i="6"/>
  <c r="F3450" i="6"/>
  <c r="F3451" i="6"/>
  <c r="F3452" i="6"/>
  <c r="F3453" i="6"/>
  <c r="F3454" i="6"/>
  <c r="F3455" i="6"/>
  <c r="F3456" i="6"/>
  <c r="F3457" i="6"/>
  <c r="F3458" i="6"/>
  <c r="F3459" i="6"/>
  <c r="F3460" i="6"/>
  <c r="F3461" i="6"/>
  <c r="F3462" i="6"/>
  <c r="F3463" i="6"/>
  <c r="F3464" i="6"/>
  <c r="F3465" i="6"/>
  <c r="F3466" i="6"/>
  <c r="F3467" i="6"/>
  <c r="F3468" i="6"/>
  <c r="F3469" i="6"/>
  <c r="F3470" i="6"/>
  <c r="F3471" i="6"/>
  <c r="F3472" i="6"/>
  <c r="F3473" i="6"/>
  <c r="F3474" i="6"/>
  <c r="F3475" i="6"/>
  <c r="F3476" i="6"/>
  <c r="F3477" i="6"/>
  <c r="F3478" i="6"/>
  <c r="F3479" i="6"/>
  <c r="F3480" i="6"/>
  <c r="F3481" i="6"/>
  <c r="F3482" i="6"/>
  <c r="F3483" i="6"/>
  <c r="F3484" i="6"/>
  <c r="F3485" i="6"/>
  <c r="F3486" i="6"/>
  <c r="F3487" i="6"/>
  <c r="F3488" i="6"/>
  <c r="F3489" i="6"/>
  <c r="F3490" i="6"/>
  <c r="F3491" i="6"/>
  <c r="F3492" i="6"/>
  <c r="F3493" i="6"/>
  <c r="F3494" i="6"/>
  <c r="F3495" i="6"/>
  <c r="F3496" i="6"/>
  <c r="F3497" i="6"/>
  <c r="F3498" i="6"/>
  <c r="F3499" i="6"/>
  <c r="F3500" i="6"/>
  <c r="F3501" i="6"/>
  <c r="F3502" i="6"/>
  <c r="F3503" i="6"/>
  <c r="F3504" i="6"/>
  <c r="F3505" i="6"/>
  <c r="F3506" i="6"/>
  <c r="F3507" i="6"/>
  <c r="F3508" i="6"/>
  <c r="F3509" i="6"/>
  <c r="F3510" i="6"/>
  <c r="F3511" i="6"/>
  <c r="F3512" i="6"/>
  <c r="F3513" i="6"/>
  <c r="F3514" i="6"/>
  <c r="F3515" i="6"/>
  <c r="F3516" i="6"/>
  <c r="F3517" i="6"/>
  <c r="F3518" i="6"/>
  <c r="F3519" i="6"/>
  <c r="F4" i="6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2" i="1"/>
  <c r="E68" i="6" l="1"/>
  <c r="E69" i="6" l="1"/>
  <c r="E520" i="6" l="1"/>
  <c r="E3201" i="6"/>
  <c r="E416" i="6"/>
  <c r="E158" i="6"/>
  <c r="E381" i="6"/>
  <c r="E303" i="6"/>
  <c r="E529" i="6"/>
  <c r="E73" i="6"/>
  <c r="E408" i="6"/>
  <c r="E549" i="6"/>
  <c r="E268" i="6"/>
  <c r="E427" i="6"/>
  <c r="E598" i="6"/>
  <c r="E463" i="6"/>
  <c r="E624" i="6"/>
  <c r="E455" i="6"/>
  <c r="E3124" i="6"/>
  <c r="E232" i="6"/>
  <c r="E540" i="6"/>
  <c r="E142" i="6"/>
  <c r="E107" i="6"/>
  <c r="E439" i="6"/>
  <c r="E330" i="6"/>
  <c r="E512" i="6"/>
  <c r="E283" i="6"/>
  <c r="E116" i="6"/>
  <c r="E474" i="6"/>
  <c r="E321" i="6"/>
  <c r="E183" i="6"/>
  <c r="E653" i="6"/>
  <c r="E200" i="6"/>
  <c r="E277" i="6"/>
  <c r="E240" i="6"/>
  <c r="E372" i="6"/>
  <c r="E125" i="6"/>
  <c r="E635" i="6"/>
  <c r="E97" i="6"/>
  <c r="E657" i="6"/>
  <c r="E663" i="6"/>
  <c r="E133" i="6"/>
  <c r="E3243" i="6"/>
  <c r="E528" i="6"/>
  <c r="E192" i="6"/>
  <c r="E223" i="6"/>
  <c r="E117" i="6"/>
  <c r="E398" i="6"/>
  <c r="E580" i="6"/>
  <c r="E402" i="6"/>
  <c r="E485" i="6"/>
  <c r="E311" i="6"/>
  <c r="E511" i="6"/>
  <c r="E608" i="6"/>
  <c r="E362" i="6"/>
  <c r="E276" i="6"/>
  <c r="E559" i="6"/>
  <c r="E457" i="6"/>
  <c r="E348" i="6"/>
  <c r="E249" i="6"/>
  <c r="E167" i="6"/>
  <c r="E597" i="6"/>
  <c r="E641" i="6"/>
  <c r="E166" i="6"/>
  <c r="E259" i="6"/>
  <c r="E643" i="6"/>
  <c r="E213" i="6"/>
  <c r="E3620" i="6"/>
  <c r="E541" i="6"/>
  <c r="E350" i="6"/>
  <c r="E79" i="6"/>
  <c r="E194" i="6"/>
  <c r="E366" i="6"/>
  <c r="E250" i="6"/>
  <c r="E317" i="6"/>
  <c r="E229" i="6"/>
  <c r="E626" i="6"/>
  <c r="E248" i="6"/>
  <c r="E501" i="6"/>
  <c r="E683" i="6"/>
  <c r="E506" i="6"/>
  <c r="E253" i="6"/>
  <c r="E522" i="6"/>
  <c r="E623" i="6"/>
  <c r="E126" i="6"/>
  <c r="E361" i="6"/>
  <c r="E99" i="6"/>
  <c r="E139" i="6"/>
  <c r="E670" i="6"/>
  <c r="E609" i="6"/>
  <c r="E690" i="6"/>
  <c r="E430" i="6"/>
  <c r="E74" i="6"/>
  <c r="E389" i="6"/>
  <c r="E571" i="6"/>
  <c r="E288" i="6"/>
  <c r="E375" i="6"/>
  <c r="E218" i="6"/>
  <c r="E454" i="6"/>
  <c r="E527" i="6"/>
  <c r="E523" i="6"/>
  <c r="E175" i="6"/>
  <c r="E494" i="6"/>
  <c r="E374" i="6"/>
  <c r="E319" i="6"/>
  <c r="E590" i="6"/>
  <c r="E320" i="6"/>
  <c r="E206" i="6"/>
  <c r="E562" i="6"/>
  <c r="E260" i="6"/>
  <c r="E514" i="6"/>
  <c r="E214" i="6"/>
  <c r="E234" i="6"/>
  <c r="E431" i="6"/>
  <c r="E390" i="6"/>
  <c r="E636" i="6"/>
  <c r="E208" i="6"/>
  <c r="E538" i="6"/>
  <c r="E596" i="6"/>
  <c r="E118" i="6"/>
  <c r="E482" i="6"/>
  <c r="E447" i="6"/>
  <c r="E392" i="6"/>
  <c r="E340" i="6"/>
  <c r="E364" i="6"/>
  <c r="E131" i="6"/>
  <c r="E486" i="6"/>
  <c r="E437" i="6"/>
  <c r="E380" i="6"/>
  <c r="E205" i="6"/>
  <c r="E168" i="6"/>
  <c r="E576" i="6"/>
  <c r="E601" i="6"/>
  <c r="E583" i="6"/>
  <c r="E284" i="6"/>
  <c r="E477" i="6"/>
  <c r="E521" i="6"/>
  <c r="E222" i="6"/>
  <c r="E440" i="6"/>
  <c r="E92" i="6"/>
  <c r="E156" i="6"/>
  <c r="E473" i="6"/>
  <c r="E569" i="6"/>
  <c r="E251" i="6"/>
  <c r="E81" i="6"/>
  <c r="E628" i="6"/>
  <c r="E413" i="6"/>
  <c r="E106" i="6"/>
  <c r="E265" i="6"/>
  <c r="E127" i="6"/>
  <c r="E149" i="6"/>
  <c r="E557" i="6"/>
  <c r="E295" i="6"/>
  <c r="E465" i="6"/>
  <c r="E124" i="6"/>
  <c r="E3018" i="6"/>
  <c r="E397" i="6"/>
  <c r="E551" i="6"/>
  <c r="E355" i="6"/>
  <c r="E502" i="6"/>
  <c r="E266" i="6"/>
  <c r="E459" i="6"/>
  <c r="E661" i="6"/>
  <c r="E243" i="6"/>
  <c r="E422" i="6"/>
  <c r="E625" i="6"/>
  <c r="E579" i="6"/>
  <c r="E246" i="6"/>
  <c r="E293" i="6"/>
  <c r="E680" i="6"/>
  <c r="E518" i="6"/>
  <c r="E193" i="6"/>
  <c r="E331" i="6"/>
  <c r="E189" i="6"/>
  <c r="E89" i="6"/>
  <c r="E224" i="6"/>
  <c r="E119" i="6"/>
  <c r="E464" i="6"/>
  <c r="E560" i="6"/>
  <c r="E570" i="6"/>
  <c r="E305" i="6"/>
  <c r="E582" i="6"/>
  <c r="E184" i="6"/>
  <c r="E341" i="6"/>
  <c r="E169" i="6"/>
  <c r="E290" i="6"/>
  <c r="E684" i="6"/>
  <c r="E543" i="6"/>
  <c r="E664" i="6"/>
  <c r="E135" i="6"/>
  <c r="E497" i="6"/>
  <c r="E719" i="6"/>
  <c r="E178" i="6"/>
  <c r="E301" i="6"/>
  <c r="E897" i="6"/>
  <c r="E3109" i="6"/>
  <c r="E262" i="6"/>
  <c r="E258" i="6"/>
  <c r="E215" i="6"/>
  <c r="E679" i="6"/>
  <c r="E475" i="6"/>
  <c r="E3023" i="6"/>
  <c r="E267" i="6"/>
  <c r="E665" i="6"/>
  <c r="E336" i="6"/>
  <c r="E472" i="6"/>
  <c r="E593" i="6"/>
  <c r="E160" i="6"/>
  <c r="E226" i="6"/>
  <c r="E140" i="6"/>
  <c r="E615" i="6"/>
  <c r="E327" i="6"/>
  <c r="E3123" i="6"/>
  <c r="E547" i="6"/>
  <c r="E669" i="6"/>
  <c r="E655" i="6"/>
  <c r="E86" i="6"/>
  <c r="E442" i="6"/>
  <c r="E687" i="6"/>
  <c r="E642" i="6"/>
  <c r="E414" i="6"/>
  <c r="E123" i="6"/>
  <c r="E157" i="6"/>
  <c r="E700" i="6"/>
  <c r="E697" i="6"/>
  <c r="E633" i="6"/>
  <c r="E513" i="6"/>
  <c r="E490" i="6"/>
  <c r="E647" i="6"/>
  <c r="E217" i="6"/>
  <c r="E159" i="6"/>
  <c r="E550" i="6"/>
  <c r="E611" i="6"/>
  <c r="E696" i="6"/>
  <c r="E519" i="6"/>
  <c r="E445" i="6"/>
  <c r="E640" i="6"/>
  <c r="E605" i="6"/>
  <c r="E231" i="6"/>
  <c r="E164" i="6"/>
  <c r="E441" i="6"/>
  <c r="E170" i="6"/>
  <c r="E617" i="6"/>
  <c r="E399" i="6"/>
  <c r="E462" i="6"/>
  <c r="E591" i="6"/>
  <c r="E644" i="6"/>
  <c r="E289" i="6"/>
  <c r="E383" i="6"/>
  <c r="E651" i="6"/>
  <c r="E467" i="6"/>
  <c r="E190" i="6"/>
  <c r="E448" i="6"/>
  <c r="E115" i="6"/>
  <c r="E693" i="6"/>
  <c r="E373" i="6"/>
  <c r="E87" i="6"/>
  <c r="E554" i="6"/>
  <c r="E314" i="6"/>
  <c r="E2986" i="6"/>
  <c r="E553" i="6"/>
  <c r="E371" i="6"/>
  <c r="E247" i="6"/>
  <c r="E566" i="6"/>
  <c r="E114" i="6"/>
  <c r="E318" i="6"/>
  <c r="E296" i="6"/>
  <c r="E109" i="6"/>
  <c r="E573" i="6"/>
  <c r="E2983" i="6"/>
  <c r="E616" i="6"/>
  <c r="E495" i="6"/>
  <c r="E637" i="6"/>
  <c r="E297" i="6"/>
  <c r="E3142" i="6"/>
  <c r="E151" i="6"/>
  <c r="E312" i="6"/>
  <c r="E384" i="6"/>
  <c r="E242" i="6"/>
  <c r="E503" i="6"/>
  <c r="E136" i="6"/>
  <c r="E456" i="6"/>
  <c r="E83" i="6"/>
  <c r="E130" i="6"/>
  <c r="E279" i="6"/>
  <c r="E619" i="6"/>
  <c r="E96" i="6"/>
  <c r="E354" i="6"/>
  <c r="E429" i="6"/>
  <c r="E405" i="6"/>
  <c r="E191" i="6"/>
  <c r="E186" i="6"/>
  <c r="E104" i="6"/>
  <c r="E3034" i="6"/>
  <c r="E421" i="6"/>
  <c r="E714" i="6"/>
  <c r="E152" i="6"/>
  <c r="E269" i="6"/>
  <c r="E400" i="6"/>
  <c r="E3145" i="6"/>
  <c r="E349" i="6"/>
  <c r="E539" i="6"/>
  <c r="E415" i="6"/>
  <c r="E238" i="6"/>
  <c r="E3001" i="6"/>
  <c r="E256" i="6"/>
  <c r="E678" i="6"/>
  <c r="E650" i="6"/>
  <c r="E656" i="6"/>
  <c r="E395" i="6"/>
  <c r="E323" i="6"/>
  <c r="E347" i="6"/>
  <c r="E662" i="6"/>
  <c r="E143" i="6"/>
  <c r="E365" i="6"/>
  <c r="E432" i="6"/>
  <c r="E78" i="6"/>
  <c r="E367" i="6"/>
  <c r="E329" i="6"/>
  <c r="E379" i="6"/>
  <c r="E98" i="6"/>
  <c r="E676" i="6"/>
  <c r="E409" i="6"/>
  <c r="E618" i="6"/>
  <c r="E304" i="6"/>
  <c r="E612" i="6"/>
  <c r="E391" i="6"/>
  <c r="E91" i="6"/>
  <c r="E363" i="6"/>
  <c r="E275" i="6"/>
  <c r="E481" i="6"/>
  <c r="E273" i="6"/>
  <c r="E446" i="6"/>
  <c r="E185" i="6"/>
  <c r="E310" i="6"/>
  <c r="E423" i="6"/>
  <c r="E95" i="6"/>
  <c r="E425" i="6"/>
  <c r="E572" i="6"/>
  <c r="E480" i="6"/>
  <c r="E382" i="6"/>
  <c r="E150" i="6"/>
  <c r="E652" i="6"/>
  <c r="E72" i="6"/>
  <c r="E509" i="6"/>
  <c r="E568" i="6"/>
  <c r="E418" i="6"/>
  <c r="E407" i="6"/>
  <c r="E546" i="6"/>
  <c r="E207" i="6"/>
  <c r="E71" i="6"/>
  <c r="E666" i="6"/>
  <c r="E715" i="6"/>
  <c r="E287" i="6"/>
  <c r="E449" i="6"/>
  <c r="E581" i="6"/>
  <c r="E210" i="6"/>
  <c r="E556" i="6"/>
  <c r="E285" i="6"/>
  <c r="E70" i="6"/>
  <c r="E378" i="6"/>
  <c r="E176" i="6"/>
  <c r="E239" i="6"/>
  <c r="E201" i="6"/>
  <c r="E144" i="6"/>
  <c r="E182" i="6"/>
  <c r="E145" i="6"/>
  <c r="E564" i="6"/>
  <c r="E466" i="6"/>
  <c r="E654" i="6"/>
  <c r="E526" i="6"/>
  <c r="E434" i="6"/>
  <c r="E388" i="6"/>
  <c r="E181" i="6"/>
  <c r="E537" i="6"/>
  <c r="E531" i="6"/>
  <c r="E1151" i="6"/>
  <c r="E589" i="6"/>
  <c r="E424" i="6"/>
  <c r="E322" i="6"/>
  <c r="E620" i="6"/>
  <c r="E313" i="6"/>
  <c r="E548" i="6"/>
  <c r="E80" i="6"/>
  <c r="E458" i="6"/>
  <c r="E177" i="6"/>
  <c r="E536" i="6"/>
  <c r="E530" i="6"/>
  <c r="E417" i="6"/>
  <c r="E510" i="6"/>
  <c r="E492" i="6"/>
  <c r="E88" i="6"/>
  <c r="E148" i="6"/>
  <c r="E345" i="6"/>
  <c r="E688" i="6"/>
  <c r="E108" i="6"/>
  <c r="E561" i="6"/>
  <c r="E132" i="6"/>
  <c r="E588" i="6"/>
  <c r="E230" i="6"/>
  <c r="E2999" i="6"/>
  <c r="E426" i="6"/>
  <c r="E410" i="6"/>
  <c r="E438" i="6"/>
  <c r="E221" i="6"/>
  <c r="E100" i="6"/>
  <c r="E225" i="6"/>
  <c r="E328" i="6"/>
  <c r="E599" i="6"/>
  <c r="E278" i="6"/>
  <c r="E216" i="6"/>
  <c r="E406" i="6"/>
  <c r="E484" i="6"/>
  <c r="E270" i="6"/>
  <c r="E493" i="6"/>
  <c r="E199" i="6"/>
  <c r="E632" i="6"/>
  <c r="E450" i="6"/>
  <c r="E337" i="6"/>
  <c r="E471" i="6"/>
  <c r="E306" i="6"/>
  <c r="E75" i="6"/>
  <c r="E141" i="6"/>
  <c r="E274" i="6"/>
  <c r="E153" i="6"/>
  <c r="E202" i="6"/>
  <c r="E90" i="6"/>
  <c r="E433" i="6"/>
  <c r="E578" i="6"/>
  <c r="E342" i="6"/>
  <c r="E286" i="6"/>
  <c r="E105" i="6"/>
  <c r="E339" i="6"/>
  <c r="E261" i="6"/>
  <c r="E602" i="6"/>
  <c r="E294" i="6"/>
  <c r="E701" i="6"/>
  <c r="E165" i="6"/>
  <c r="E233" i="6"/>
  <c r="E257" i="6"/>
  <c r="E558" i="6"/>
  <c r="E592" i="6"/>
  <c r="E535" i="6"/>
  <c r="E309" i="6"/>
  <c r="E3026" i="6"/>
  <c r="E235" i="6"/>
  <c r="E387" i="6"/>
  <c r="E122" i="6"/>
  <c r="E357" i="6"/>
  <c r="E241" i="6"/>
  <c r="E491" i="6"/>
  <c r="E634" i="6"/>
  <c r="E173" i="6"/>
  <c r="E959" i="6"/>
  <c r="E629" i="6"/>
  <c r="E396" i="6"/>
  <c r="E356" i="6"/>
  <c r="E992" i="6"/>
  <c r="E198" i="6"/>
  <c r="E673" i="6"/>
  <c r="E346" i="6"/>
  <c r="E607" i="6"/>
  <c r="E577" i="6"/>
  <c r="E532" i="6"/>
  <c r="E476" i="6"/>
  <c r="E600" i="6"/>
  <c r="E3196" i="6"/>
  <c r="E698" i="6"/>
  <c r="E326" i="6"/>
  <c r="E646" i="6"/>
  <c r="E298" i="6"/>
  <c r="E435" i="6"/>
  <c r="E504" i="6"/>
  <c r="E154" i="6"/>
  <c r="E174" i="6"/>
  <c r="E736" i="6"/>
  <c r="E110" i="6"/>
  <c r="E674" i="6"/>
  <c r="E1089" i="6"/>
  <c r="E197" i="6"/>
  <c r="E332" i="6"/>
  <c r="E575" i="6"/>
  <c r="E800" i="6"/>
  <c r="E515" i="6"/>
  <c r="E82" i="6"/>
  <c r="E453" i="6"/>
  <c r="E692" i="6"/>
  <c r="E1153" i="6"/>
  <c r="E161" i="6"/>
  <c r="E209" i="6"/>
  <c r="E358" i="6"/>
  <c r="E302" i="6"/>
  <c r="E922" i="6"/>
  <c r="E500" i="6"/>
  <c r="E831" i="6"/>
  <c r="E487" i="6"/>
  <c r="E585" i="6"/>
  <c r="E542" i="6"/>
  <c r="E895" i="6"/>
  <c r="E370" i="6"/>
  <c r="E162" i="6"/>
  <c r="E353" i="6"/>
  <c r="E255" i="6"/>
  <c r="E885" i="6"/>
  <c r="E1853" i="6"/>
  <c r="E1426" i="6"/>
  <c r="E1639" i="6"/>
  <c r="E3144" i="6"/>
  <c r="E1342" i="6"/>
  <c r="E1627" i="6"/>
  <c r="E1959" i="6"/>
  <c r="E1511" i="6"/>
  <c r="E1880" i="6"/>
  <c r="E622" i="6"/>
  <c r="E220" i="6"/>
  <c r="E1828" i="6"/>
  <c r="E1759" i="6"/>
  <c r="E1446" i="6"/>
  <c r="E796" i="6"/>
  <c r="E1300" i="6"/>
  <c r="E3386" i="6"/>
  <c r="E1706" i="6"/>
  <c r="E795" i="6"/>
  <c r="E1069" i="6"/>
  <c r="E779" i="6"/>
  <c r="E753" i="6"/>
  <c r="E1311" i="6"/>
  <c r="E3129" i="6"/>
  <c r="E1249" i="6"/>
  <c r="E1318" i="6"/>
  <c r="E1616" i="6"/>
  <c r="E2204" i="6"/>
  <c r="E1223" i="6"/>
  <c r="E1765" i="6"/>
  <c r="E2152" i="6"/>
  <c r="E1584" i="6"/>
  <c r="E1790" i="6"/>
  <c r="E393" i="6"/>
  <c r="E901" i="6"/>
  <c r="E1433" i="6"/>
  <c r="E352" i="6"/>
  <c r="E3493" i="6"/>
  <c r="E2148" i="6"/>
  <c r="E1072" i="6"/>
  <c r="E2579" i="6"/>
  <c r="E2366" i="6"/>
  <c r="E695" i="6"/>
  <c r="E1225" i="6"/>
  <c r="E746" i="6"/>
  <c r="E1689" i="6"/>
  <c r="E2131" i="6"/>
  <c r="E2140" i="6"/>
  <c r="E2589" i="6"/>
  <c r="E767" i="6"/>
  <c r="E999" i="6"/>
  <c r="E2523" i="6"/>
  <c r="E997" i="6"/>
  <c r="E2027" i="6"/>
  <c r="E2376" i="6"/>
  <c r="E1392" i="6"/>
  <c r="E1182" i="6"/>
  <c r="E3384" i="6"/>
  <c r="E1146" i="6"/>
  <c r="E972" i="6"/>
  <c r="E2657" i="6"/>
  <c r="E913" i="6"/>
  <c r="E1099" i="6"/>
  <c r="E2899" i="6"/>
  <c r="E272" i="6"/>
  <c r="E1919" i="6"/>
  <c r="E1098" i="6"/>
  <c r="E645" i="6"/>
  <c r="E2004" i="6"/>
  <c r="E1211" i="6"/>
  <c r="E2219" i="6"/>
  <c r="E2719" i="6"/>
  <c r="E1749" i="6"/>
  <c r="E586" i="6"/>
  <c r="E1407" i="6"/>
  <c r="E1857" i="6"/>
  <c r="E1035" i="6"/>
  <c r="E1965" i="6"/>
  <c r="E2314" i="6"/>
  <c r="E1065" i="6"/>
  <c r="E1798" i="6"/>
  <c r="E3305" i="6"/>
  <c r="E121" i="6"/>
  <c r="E1843" i="6"/>
  <c r="E2012" i="6"/>
  <c r="E2087" i="6"/>
  <c r="E584" i="6"/>
  <c r="E1448" i="6"/>
  <c r="E1715" i="6"/>
  <c r="E2169" i="6"/>
  <c r="E1275" i="6"/>
  <c r="E1390" i="6"/>
  <c r="E1958" i="6"/>
  <c r="E776" i="6"/>
  <c r="E1882" i="6"/>
  <c r="E1202" i="6"/>
  <c r="E2029" i="6"/>
  <c r="E3185" i="6"/>
  <c r="E1989" i="6"/>
  <c r="E2398" i="6"/>
  <c r="E821" i="6"/>
  <c r="E1805" i="6"/>
  <c r="E1617" i="6"/>
  <c r="E428" i="6"/>
  <c r="E948" i="6"/>
  <c r="E1769" i="6"/>
  <c r="E775" i="6"/>
  <c r="E1674" i="6"/>
  <c r="E2614" i="6"/>
  <c r="E1002" i="6"/>
  <c r="E3266" i="6"/>
  <c r="E460" i="6"/>
  <c r="E1748" i="6"/>
  <c r="E1194" i="6"/>
  <c r="E649" i="6"/>
  <c r="E3040" i="6"/>
  <c r="E1236" i="6"/>
  <c r="E1066" i="6"/>
  <c r="E820" i="6"/>
  <c r="E1622" i="6"/>
  <c r="E2202" i="6"/>
  <c r="E2485" i="6"/>
  <c r="E1928" i="6"/>
  <c r="E1694" i="6"/>
  <c r="E3630" i="6"/>
  <c r="E2677" i="6"/>
  <c r="E2110" i="6"/>
  <c r="E254" i="6"/>
  <c r="E1808" i="6"/>
  <c r="E729" i="6"/>
  <c r="E857" i="6"/>
  <c r="E1982" i="6"/>
  <c r="E2822" i="6"/>
  <c r="E1744" i="6"/>
  <c r="E1425" i="6"/>
  <c r="E1611" i="6"/>
  <c r="E627" i="6"/>
  <c r="E2312" i="6"/>
  <c r="E2878" i="6"/>
  <c r="E333" i="6"/>
  <c r="E1612" i="6"/>
  <c r="E2853" i="6"/>
  <c r="E3143" i="6"/>
  <c r="E3569" i="6"/>
  <c r="E1785" i="6"/>
  <c r="E864" i="6"/>
  <c r="E884" i="6"/>
  <c r="E1671" i="6"/>
  <c r="E833" i="6"/>
  <c r="E2060" i="6"/>
  <c r="E1814" i="6"/>
  <c r="E1597" i="6"/>
  <c r="E292" i="6"/>
  <c r="E840" i="6"/>
  <c r="E2356" i="6"/>
  <c r="E1251" i="6"/>
  <c r="E919" i="6"/>
  <c r="E903" i="6"/>
  <c r="E3175" i="6"/>
  <c r="E3049" i="6"/>
  <c r="E2871" i="6"/>
  <c r="E2599" i="6"/>
  <c r="E3576" i="6"/>
  <c r="E2335" i="6"/>
  <c r="E691" i="6"/>
  <c r="E2928" i="6"/>
  <c r="E911" i="6"/>
  <c r="E1667" i="6"/>
  <c r="E2239" i="6"/>
  <c r="E1307" i="6"/>
  <c r="E1583" i="6"/>
  <c r="E998" i="6"/>
  <c r="E2860" i="6"/>
  <c r="E1578" i="6"/>
  <c r="E3204" i="6"/>
  <c r="E3368" i="6"/>
  <c r="E2499" i="6"/>
  <c r="E3193" i="6"/>
  <c r="E2394" i="6"/>
  <c r="E2684" i="6"/>
  <c r="E1707" i="6"/>
  <c r="E2097" i="6"/>
  <c r="E1885" i="6"/>
  <c r="E3219" i="6"/>
  <c r="E2779" i="6"/>
  <c r="E1654" i="6"/>
  <c r="E3039" i="6"/>
  <c r="E1975" i="6"/>
  <c r="E3170" i="6"/>
  <c r="E1053" i="6"/>
  <c r="E2652" i="6"/>
  <c r="E2328" i="6"/>
  <c r="E1473" i="6"/>
  <c r="E3325" i="6"/>
  <c r="E2378" i="6"/>
  <c r="E1663" i="6"/>
  <c r="E1595" i="6"/>
  <c r="E1241" i="6"/>
  <c r="E1269" i="6"/>
  <c r="E2409" i="6"/>
  <c r="E2973" i="6"/>
  <c r="E2364" i="6"/>
  <c r="E2357" i="6"/>
  <c r="E2168" i="6"/>
  <c r="E3545" i="6"/>
  <c r="E1060" i="6"/>
  <c r="E308" i="6"/>
  <c r="E1248" i="6"/>
  <c r="E2796" i="6"/>
  <c r="E2038" i="6"/>
  <c r="E803" i="6"/>
  <c r="E3037" i="6"/>
  <c r="E3601" i="6"/>
  <c r="E1268" i="6"/>
  <c r="E2063" i="6"/>
  <c r="E1256" i="6"/>
  <c r="E772" i="6"/>
  <c r="E2673" i="6"/>
  <c r="E534" i="6"/>
  <c r="E1411" i="6"/>
  <c r="E3350" i="6"/>
  <c r="E1340" i="6"/>
  <c r="E2838" i="6"/>
  <c r="E2557" i="6"/>
  <c r="E3369" i="6"/>
  <c r="E3412" i="6"/>
  <c r="E2337" i="6"/>
  <c r="E3173" i="6"/>
  <c r="E2235" i="6"/>
  <c r="E1479" i="6"/>
  <c r="E2926" i="6"/>
  <c r="E2604" i="6"/>
  <c r="E1570" i="6"/>
  <c r="E2056" i="6"/>
  <c r="E917" i="6"/>
  <c r="E970" i="6"/>
  <c r="E3231" i="6"/>
  <c r="E1997" i="6"/>
  <c r="E1059" i="6"/>
  <c r="E2026" i="6"/>
  <c r="E3271" i="6"/>
  <c r="E3277" i="6"/>
  <c r="E1969" i="6"/>
  <c r="E1695" i="6"/>
  <c r="E2281" i="6"/>
  <c r="E3230" i="6"/>
  <c r="E2547" i="6"/>
  <c r="E1781" i="6"/>
  <c r="E3246" i="6"/>
  <c r="E1388" i="6"/>
  <c r="E3399" i="6"/>
  <c r="E1731" i="6"/>
  <c r="E1776" i="6"/>
  <c r="E2754" i="6"/>
  <c r="E2543" i="6"/>
  <c r="E2426" i="6"/>
  <c r="E2022" i="6"/>
  <c r="E2368" i="6"/>
  <c r="E2392" i="6"/>
  <c r="E3448" i="6"/>
  <c r="E2748" i="6"/>
  <c r="E2106" i="6"/>
  <c r="E1492" i="6"/>
  <c r="E524" i="6"/>
  <c r="E1161" i="6"/>
  <c r="E3540" i="6"/>
  <c r="E2260" i="6"/>
  <c r="E947" i="6"/>
  <c r="E1755" i="6"/>
  <c r="E1991" i="6"/>
  <c r="E2369" i="6"/>
  <c r="E2199" i="6"/>
  <c r="E3225" i="6"/>
  <c r="E2339" i="6"/>
  <c r="E883" i="6"/>
  <c r="E3537" i="6"/>
  <c r="E1015" i="6"/>
  <c r="E1556" i="6"/>
  <c r="E1733" i="6"/>
  <c r="E1296" i="6"/>
  <c r="E3364" i="6"/>
  <c r="E2247" i="6"/>
  <c r="E2301" i="6"/>
  <c r="E2494" i="6"/>
  <c r="E1137" i="6"/>
  <c r="E1603" i="6"/>
  <c r="E2201" i="6"/>
  <c r="E2115" i="6"/>
  <c r="E2896" i="6"/>
  <c r="E1240" i="6"/>
  <c r="E2997" i="6"/>
  <c r="E832" i="6"/>
  <c r="E2465" i="6"/>
  <c r="E3178" i="6"/>
  <c r="E2036" i="6"/>
  <c r="E1740" i="6"/>
  <c r="E102" i="6"/>
  <c r="E1115" i="6"/>
  <c r="E2749" i="6"/>
  <c r="E2763" i="6"/>
  <c r="E2354" i="6"/>
  <c r="E3232" i="6"/>
  <c r="E2137" i="6"/>
  <c r="E782" i="6"/>
  <c r="E1338" i="6"/>
  <c r="E3287" i="6"/>
  <c r="E1923" i="6"/>
  <c r="E2646" i="6"/>
  <c r="E1139" i="6"/>
  <c r="E1906" i="6"/>
  <c r="E2467" i="6"/>
  <c r="E2643" i="6"/>
  <c r="E1811" i="6"/>
  <c r="E3405" i="6"/>
  <c r="E1475" i="6"/>
  <c r="E2925" i="6"/>
  <c r="E1244" i="6"/>
  <c r="E1700" i="6"/>
  <c r="E2289" i="6"/>
  <c r="E2501" i="6"/>
  <c r="E2803" i="6"/>
  <c r="E1039" i="6"/>
  <c r="E1558" i="6"/>
  <c r="E1827" i="6"/>
  <c r="E710" i="6"/>
  <c r="E2050" i="6"/>
  <c r="E196" i="6"/>
  <c r="E1196" i="6"/>
  <c r="E3565" i="6"/>
  <c r="E1122" i="6"/>
  <c r="E904" i="6"/>
  <c r="E2587" i="6"/>
  <c r="E1051" i="6"/>
  <c r="E847" i="6"/>
  <c r="E2601" i="6"/>
  <c r="E2563" i="6"/>
  <c r="E1946" i="6"/>
  <c r="E2383" i="6"/>
  <c r="E802" i="6"/>
  <c r="E2326" i="6"/>
  <c r="E3107" i="6"/>
  <c r="E721" i="6"/>
  <c r="E1334" i="6"/>
  <c r="E1418" i="6"/>
  <c r="E2555" i="6"/>
  <c r="E1630" i="6"/>
  <c r="E1983" i="6"/>
  <c r="E1045" i="6"/>
  <c r="E2046" i="6"/>
  <c r="E2457" i="6"/>
  <c r="E2510" i="6"/>
  <c r="E1951" i="6"/>
  <c r="E1123" i="6"/>
  <c r="E894" i="6"/>
  <c r="E1068" i="6"/>
  <c r="E2103" i="6"/>
  <c r="E1231" i="6"/>
  <c r="E1799" i="6"/>
  <c r="E498" i="6"/>
  <c r="E508" i="6"/>
  <c r="E2040" i="6"/>
  <c r="E1364" i="6"/>
  <c r="E870" i="6"/>
  <c r="E2500" i="6"/>
  <c r="E3504" i="6"/>
  <c r="E1186" i="6"/>
  <c r="E2611" i="6"/>
  <c r="E1624" i="6"/>
  <c r="E1820" i="6"/>
  <c r="E1169" i="6"/>
  <c r="E2732" i="6"/>
  <c r="E155" i="6"/>
  <c r="E1588" i="6"/>
  <c r="E933" i="6"/>
  <c r="E1561" i="6"/>
  <c r="E2757" i="6"/>
  <c r="E1884" i="6"/>
  <c r="E93" i="6"/>
  <c r="E1546" i="6"/>
  <c r="E1641" i="6"/>
  <c r="E1762" i="6"/>
  <c r="E2093" i="6"/>
  <c r="E2302" i="6"/>
  <c r="E1444" i="6"/>
  <c r="E966" i="6"/>
  <c r="E2269" i="6"/>
  <c r="E507" i="6"/>
  <c r="E785" i="6"/>
  <c r="E1640" i="6"/>
  <c r="E3358" i="6"/>
  <c r="E2221" i="6"/>
  <c r="E1284" i="6"/>
  <c r="E3560" i="6"/>
  <c r="E703" i="6"/>
  <c r="E954" i="6"/>
  <c r="E2411" i="6"/>
  <c r="E771" i="6"/>
  <c r="E1242" i="6"/>
  <c r="E1672" i="6"/>
  <c r="E1462" i="6"/>
  <c r="E1560" i="6"/>
  <c r="E2064" i="6"/>
  <c r="E1365" i="6"/>
  <c r="E1620" i="6"/>
  <c r="E860" i="6"/>
  <c r="E2142" i="6"/>
  <c r="E1594" i="6"/>
  <c r="E983" i="6"/>
  <c r="E1247" i="6"/>
  <c r="E1085" i="6"/>
  <c r="E2560" i="6"/>
  <c r="E780" i="6"/>
  <c r="E1027" i="6"/>
  <c r="E1457" i="6"/>
  <c r="E386" i="6"/>
  <c r="E1520" i="6"/>
  <c r="E3365" i="6"/>
  <c r="E1346" i="6"/>
  <c r="E525" i="6"/>
  <c r="E2033" i="6"/>
  <c r="E2460" i="6"/>
  <c r="E2061" i="6"/>
  <c r="E3134" i="6"/>
  <c r="E1815" i="6"/>
  <c r="E138" i="6"/>
  <c r="E1097" i="6"/>
  <c r="E1252" i="6"/>
  <c r="E1087" i="6"/>
  <c r="E2984" i="6"/>
  <c r="E2138" i="6"/>
  <c r="E1458" i="6"/>
  <c r="E2972" i="6"/>
  <c r="E1439" i="6"/>
  <c r="E1618" i="6"/>
  <c r="E1130" i="6"/>
  <c r="E1330" i="6"/>
  <c r="E3496" i="6"/>
  <c r="E2550" i="6"/>
  <c r="E1876" i="6"/>
  <c r="E1680" i="6"/>
  <c r="E1326" i="6"/>
  <c r="E1735" i="6"/>
  <c r="E2549" i="6"/>
  <c r="E858" i="6"/>
  <c r="E1090" i="6"/>
  <c r="E2814" i="6"/>
  <c r="E1413" i="6"/>
  <c r="E1609" i="6"/>
  <c r="E1859" i="6"/>
  <c r="E672" i="6"/>
  <c r="E2243" i="6"/>
  <c r="E2279" i="6"/>
  <c r="E1566" i="6"/>
  <c r="E2251" i="6"/>
  <c r="E1629" i="6"/>
  <c r="E1869" i="6"/>
  <c r="E859" i="6"/>
  <c r="E1993" i="6"/>
  <c r="E377" i="6"/>
  <c r="E461" i="6"/>
  <c r="E2122" i="6"/>
  <c r="E2691" i="6"/>
  <c r="E1419" i="6"/>
  <c r="E1076" i="6"/>
  <c r="E886" i="6"/>
  <c r="E981" i="6"/>
  <c r="E1768" i="6"/>
  <c r="E1344" i="6"/>
  <c r="E533" i="6"/>
  <c r="E1022" i="6"/>
  <c r="E3066" i="6"/>
  <c r="E1313" i="6"/>
  <c r="E1422" i="6"/>
  <c r="E1302" i="6"/>
  <c r="E935" i="6"/>
  <c r="E1985" i="6"/>
  <c r="E766" i="6"/>
  <c r="E1410" i="6"/>
  <c r="E3299" i="6"/>
  <c r="E1890" i="6"/>
  <c r="E1274" i="6"/>
  <c r="E2187" i="6"/>
  <c r="E1350" i="6"/>
  <c r="E2127" i="6"/>
  <c r="E2935" i="6"/>
  <c r="E2082" i="6"/>
  <c r="E1948" i="6"/>
  <c r="E1145" i="6"/>
  <c r="E1375" i="6"/>
  <c r="E3163" i="6"/>
  <c r="E1370" i="6"/>
  <c r="E1722" i="6"/>
  <c r="E1914" i="6"/>
  <c r="E3485" i="6"/>
  <c r="E2432" i="6"/>
  <c r="E2708" i="6"/>
  <c r="E1886" i="6"/>
  <c r="E2787" i="6"/>
  <c r="E2996" i="6"/>
  <c r="E1117" i="6"/>
  <c r="E1922" i="6"/>
  <c r="E1234" i="6"/>
  <c r="E3260" i="6"/>
  <c r="E1690" i="6"/>
  <c r="E1568" i="6"/>
  <c r="E760" i="6"/>
  <c r="E2049" i="6"/>
  <c r="E2017" i="6"/>
  <c r="E1501" i="6"/>
  <c r="E2451" i="6"/>
  <c r="E3590" i="6"/>
  <c r="E1925" i="6"/>
  <c r="E2758" i="6"/>
  <c r="E734" i="6"/>
  <c r="E2705" i="6"/>
  <c r="E1409" i="6"/>
  <c r="E2438" i="6"/>
  <c r="E2189" i="6"/>
  <c r="E3060" i="6"/>
  <c r="E2670" i="6"/>
  <c r="E2823" i="6"/>
  <c r="E1935" i="6"/>
  <c r="E2655" i="6"/>
  <c r="E2407" i="6"/>
  <c r="E3468" i="6"/>
  <c r="E3082" i="6"/>
  <c r="E986" i="6"/>
  <c r="E2833" i="6"/>
  <c r="E3398" i="6"/>
  <c r="E1351" i="6"/>
  <c r="E1586" i="6"/>
  <c r="E1579" i="6"/>
  <c r="E2146" i="6"/>
  <c r="E1525" i="6"/>
  <c r="E2105" i="6"/>
  <c r="E2051" i="6"/>
  <c r="E2938" i="6"/>
  <c r="E3122" i="6"/>
  <c r="E3502" i="6"/>
  <c r="E1391" i="6"/>
  <c r="E2967" i="6"/>
  <c r="E3139" i="6"/>
  <c r="E2654" i="6"/>
  <c r="E888" i="6"/>
  <c r="E2745" i="6"/>
  <c r="E3539" i="6"/>
  <c r="E1725" i="6"/>
  <c r="E744" i="6"/>
  <c r="E1543" i="6"/>
  <c r="E2307" i="6"/>
  <c r="E1851" i="6"/>
  <c r="E2028" i="6"/>
  <c r="E2799" i="6"/>
  <c r="E1304" i="6"/>
  <c r="E2218" i="6"/>
  <c r="E3241" i="6"/>
  <c r="E2791" i="6"/>
  <c r="E1910" i="6"/>
  <c r="E2220" i="6"/>
  <c r="E1468" i="6"/>
  <c r="E1005" i="6"/>
  <c r="E3275" i="6"/>
  <c r="E1619" i="6"/>
  <c r="E2827" i="6"/>
  <c r="E3347" i="6"/>
  <c r="E1941" i="6"/>
  <c r="E2868" i="6"/>
  <c r="E1895" i="6"/>
  <c r="E204" i="6"/>
  <c r="E3285" i="6"/>
  <c r="E1643" i="6"/>
  <c r="E2406" i="6"/>
  <c r="E1571" i="6"/>
  <c r="E2744" i="6"/>
  <c r="E3051" i="6"/>
  <c r="E3031" i="6"/>
  <c r="E1804" i="6"/>
  <c r="E2290" i="6"/>
  <c r="E1017" i="6"/>
  <c r="E1229" i="6"/>
  <c r="E1286" i="6"/>
  <c r="E1271" i="6"/>
  <c r="E1432" i="6"/>
  <c r="E2175" i="6"/>
  <c r="E2776" i="6"/>
  <c r="E1381" i="6"/>
  <c r="E1445" i="6"/>
  <c r="E2162" i="6"/>
  <c r="E1693" i="6"/>
  <c r="E3462" i="6"/>
  <c r="E2214" i="6"/>
  <c r="E2522" i="6"/>
  <c r="E708" i="6"/>
  <c r="E3623" i="6"/>
  <c r="E2013" i="6"/>
  <c r="E1170" i="6"/>
  <c r="E1503" i="6"/>
  <c r="E1513" i="6"/>
  <c r="E3091" i="6"/>
  <c r="E2723" i="6"/>
  <c r="E1277" i="6"/>
  <c r="E2395" i="6"/>
  <c r="E2469" i="6"/>
  <c r="E1957" i="6"/>
  <c r="E2517" i="6"/>
  <c r="E3311" i="6"/>
  <c r="E3566" i="6"/>
  <c r="E2771" i="6"/>
  <c r="E1081" i="6"/>
  <c r="E2664" i="6"/>
  <c r="E2577" i="6"/>
  <c r="E2716" i="6"/>
  <c r="E1282" i="6"/>
  <c r="E2568" i="6"/>
  <c r="E2857" i="6"/>
  <c r="E3551" i="6"/>
  <c r="E1416" i="6"/>
  <c r="E1052" i="6"/>
  <c r="E3233" i="6"/>
  <c r="E2592" i="6"/>
  <c r="E2197" i="6"/>
  <c r="E2709" i="6"/>
  <c r="E1638" i="6"/>
  <c r="E1305" i="6"/>
  <c r="E2743" i="6"/>
  <c r="E2869" i="6"/>
  <c r="E3393" i="6"/>
  <c r="E1429" i="6"/>
  <c r="E1011" i="6"/>
  <c r="E3296" i="6"/>
  <c r="E3223" i="6"/>
  <c r="E1788" i="6"/>
  <c r="E1167" i="6"/>
  <c r="E3197" i="6"/>
  <c r="E3536" i="6"/>
  <c r="E3164" i="6"/>
  <c r="E3101" i="6"/>
  <c r="E3591" i="6"/>
  <c r="E1593" i="6"/>
  <c r="E3222" i="6"/>
  <c r="E2531" i="6"/>
  <c r="E2546" i="6"/>
  <c r="E1675" i="6"/>
  <c r="E1322" i="6"/>
  <c r="E3344" i="6"/>
  <c r="E2998" i="6"/>
  <c r="E2931" i="6"/>
  <c r="E2233" i="6"/>
  <c r="E2037" i="6"/>
  <c r="E3402" i="6"/>
  <c r="E3479" i="6"/>
  <c r="E3301" i="6"/>
  <c r="E1281" i="6"/>
  <c r="E2482" i="6"/>
  <c r="E2875" i="6"/>
  <c r="E2913" i="6"/>
  <c r="E3521" i="6"/>
  <c r="E2475" i="6"/>
  <c r="E1600" i="6"/>
  <c r="E1250" i="6"/>
  <c r="E2516" i="6"/>
  <c r="E1132" i="6"/>
  <c r="E2388" i="6"/>
  <c r="E706" i="6"/>
  <c r="E2315" i="6"/>
  <c r="E1573" i="6"/>
  <c r="E325" i="6"/>
  <c r="E3291" i="6"/>
  <c r="E1048" i="6"/>
  <c r="E2283" i="6"/>
  <c r="E1212" i="6"/>
  <c r="E648" i="6"/>
  <c r="E1168" i="6"/>
  <c r="E960" i="6"/>
  <c r="E1961" i="6"/>
  <c r="E1751" i="6"/>
  <c r="E1434" i="6"/>
  <c r="E1339" i="6"/>
  <c r="E1734" i="6"/>
  <c r="E853" i="6"/>
  <c r="E934" i="6"/>
  <c r="E1545" i="6"/>
  <c r="E3422" i="6"/>
  <c r="E120" i="6"/>
  <c r="E299" i="6"/>
  <c r="E1800" i="6"/>
  <c r="E1206" i="6"/>
  <c r="E1716" i="6"/>
  <c r="E2116" i="6"/>
  <c r="E2694" i="6"/>
  <c r="E1176" i="6"/>
  <c r="E1142" i="6"/>
  <c r="E1361" i="6"/>
  <c r="E3430" i="6"/>
  <c r="E1773" i="6"/>
  <c r="E1287" i="6"/>
  <c r="E2674" i="6"/>
  <c r="E2267" i="6"/>
  <c r="E1771" i="6"/>
  <c r="E1916" i="6"/>
  <c r="E1143" i="6"/>
  <c r="E1730" i="6"/>
  <c r="E930" i="6"/>
  <c r="E2273" i="6"/>
  <c r="E953" i="6"/>
  <c r="E1608" i="6"/>
  <c r="E112" i="6"/>
  <c r="E2483" i="6"/>
  <c r="E2752" i="6"/>
  <c r="E1421" i="6"/>
  <c r="E1064" i="6"/>
  <c r="E2660" i="6"/>
  <c r="E488" i="6"/>
  <c r="E2363" i="6"/>
  <c r="E1574" i="6"/>
  <c r="E931" i="6"/>
  <c r="E3180" i="6"/>
  <c r="E1384" i="6"/>
  <c r="E219" i="6"/>
  <c r="E603" i="6"/>
  <c r="E2711" i="6"/>
  <c r="E2574" i="6"/>
  <c r="E351" i="6"/>
  <c r="E1973" i="6"/>
  <c r="E1290" i="6"/>
  <c r="E950" i="6"/>
  <c r="E835" i="6"/>
  <c r="E845" i="6"/>
  <c r="E1598" i="6"/>
  <c r="E1148" i="6"/>
  <c r="E1852" i="6"/>
  <c r="E660" i="6"/>
  <c r="E1823" i="6"/>
  <c r="E2274" i="6"/>
  <c r="E830" i="6"/>
  <c r="E1862" i="6"/>
  <c r="E2209" i="6"/>
  <c r="E1945" i="6"/>
  <c r="E1523" i="6"/>
  <c r="E1171" i="6"/>
  <c r="E1704" i="6"/>
  <c r="E3357" i="6"/>
  <c r="E716" i="6"/>
  <c r="E2078" i="6"/>
  <c r="E1111" i="6"/>
  <c r="E1451" i="6"/>
  <c r="E2358" i="6"/>
  <c r="E878" i="6"/>
  <c r="E1887" i="6"/>
  <c r="E2886" i="6"/>
  <c r="E1746" i="6"/>
  <c r="E873" i="6"/>
  <c r="E1464" i="6"/>
  <c r="E990" i="6"/>
  <c r="E1894" i="6"/>
  <c r="E1279" i="6"/>
  <c r="E77" i="6"/>
  <c r="E915" i="6"/>
  <c r="E1779" i="6"/>
  <c r="E1397" i="6"/>
  <c r="E1536" i="6"/>
  <c r="E2477" i="6"/>
  <c r="E1631" i="6"/>
  <c r="E147" i="6"/>
  <c r="E1972" i="6"/>
  <c r="E1278" i="6"/>
  <c r="E1437" i="6"/>
  <c r="E893" i="6"/>
  <c r="E1125" i="6"/>
  <c r="E2994" i="6"/>
  <c r="E2486" i="6"/>
  <c r="E1692" i="6"/>
  <c r="E805" i="6"/>
  <c r="E1335" i="6"/>
  <c r="E2421" i="6"/>
  <c r="E801" i="6"/>
  <c r="E1456" i="6"/>
  <c r="E3366" i="6"/>
  <c r="E2521" i="6"/>
  <c r="E1455" i="6"/>
  <c r="E2136" i="6"/>
  <c r="E1772" i="6"/>
  <c r="E942" i="6"/>
  <c r="E1308" i="6"/>
  <c r="E3156" i="6"/>
  <c r="E1810" i="6"/>
  <c r="E1096" i="6"/>
  <c r="E334" i="6"/>
  <c r="E1481" i="6"/>
  <c r="E3423" i="6"/>
  <c r="E1102" i="6"/>
  <c r="E890" i="6"/>
  <c r="E1817" i="6"/>
  <c r="E1230" i="6"/>
  <c r="E1292" i="6"/>
  <c r="E1218" i="6"/>
  <c r="E1009" i="6"/>
  <c r="E2449" i="6"/>
  <c r="E1929" i="6"/>
  <c r="E1008" i="6"/>
  <c r="E2002" i="6"/>
  <c r="E1103" i="6"/>
  <c r="E1020" i="6"/>
  <c r="E724" i="6"/>
  <c r="E1681" i="6"/>
  <c r="E281" i="6"/>
  <c r="E2866" i="6"/>
  <c r="E1183" i="6"/>
  <c r="E984" i="6"/>
  <c r="E2775" i="6"/>
  <c r="E1497" i="6"/>
  <c r="E1310" i="6"/>
  <c r="E2566" i="6"/>
  <c r="E969" i="6"/>
  <c r="E2493" i="6"/>
  <c r="E594" i="6"/>
  <c r="E1572" i="6"/>
  <c r="E2980" i="6"/>
  <c r="E2334" i="6"/>
  <c r="E2801" i="6"/>
  <c r="E3392" i="6"/>
  <c r="E2562" i="6"/>
  <c r="E1043" i="6"/>
  <c r="E2700" i="6"/>
  <c r="E1453" i="6"/>
  <c r="E3042" i="6"/>
  <c r="E973" i="6"/>
  <c r="E411" i="6"/>
  <c r="E2185" i="6"/>
  <c r="E806" i="6"/>
  <c r="E1488" i="6"/>
  <c r="E1865" i="6"/>
  <c r="E3182" i="6"/>
  <c r="E2740" i="6"/>
  <c r="E2065" i="6"/>
  <c r="E479" i="6"/>
  <c r="E1373" i="6"/>
  <c r="E2800" i="6"/>
  <c r="E2772" i="6"/>
  <c r="E3105" i="6"/>
  <c r="E2790" i="6"/>
  <c r="E2602" i="6"/>
  <c r="E2519" i="6"/>
  <c r="E1909" i="6"/>
  <c r="E3212" i="6"/>
  <c r="E3376" i="6"/>
  <c r="E2229" i="6"/>
  <c r="E3242" i="6"/>
  <c r="E2892" i="6"/>
  <c r="E2320" i="6"/>
  <c r="E3133" i="6"/>
  <c r="E3207" i="6"/>
  <c r="E1789" i="6"/>
  <c r="E2526" i="6"/>
  <c r="E2443" i="6"/>
  <c r="E1265" i="6"/>
  <c r="E1829" i="6"/>
  <c r="E3374" i="6"/>
  <c r="E2634" i="6"/>
  <c r="E3310" i="6"/>
  <c r="E2135" i="6"/>
  <c r="E2794" i="6"/>
  <c r="E1044" i="6"/>
  <c r="E2088" i="6"/>
  <c r="E2768" i="6"/>
  <c r="E2259" i="6"/>
  <c r="E1200" i="6"/>
  <c r="E808" i="6"/>
  <c r="E2755" i="6"/>
  <c r="E3248" i="6"/>
  <c r="E2198" i="6"/>
  <c r="E2250" i="6"/>
  <c r="E2242" i="6"/>
  <c r="E2382" i="6"/>
  <c r="E2810" i="6"/>
  <c r="E3104" i="6"/>
  <c r="E1141" i="6"/>
  <c r="E3469" i="6"/>
  <c r="E1131" i="6"/>
  <c r="E2960" i="6"/>
  <c r="E3417" i="6"/>
  <c r="E2805" i="6"/>
  <c r="E1764" i="6"/>
  <c r="E1927" i="6"/>
  <c r="E1368" i="6"/>
  <c r="E2280" i="6"/>
  <c r="E2296" i="6"/>
  <c r="E3432" i="6"/>
  <c r="E3486" i="6"/>
  <c r="E2632" i="6"/>
  <c r="E2286" i="6"/>
  <c r="E2324" i="6"/>
  <c r="E2311" i="6"/>
  <c r="E2084" i="6"/>
  <c r="E3377" i="6"/>
  <c r="E2327" i="6"/>
  <c r="E2094" i="6"/>
  <c r="E932" i="6"/>
  <c r="E1807" i="6"/>
  <c r="E891" i="6"/>
  <c r="E3235" i="6"/>
  <c r="E3562" i="6"/>
  <c r="E3480" i="6"/>
  <c r="E1430" i="6"/>
  <c r="E3159" i="6"/>
  <c r="E3184" i="6"/>
  <c r="E2963" i="6"/>
  <c r="E1386" i="6"/>
  <c r="E1041" i="6"/>
  <c r="E1990" i="6"/>
  <c r="E3292" i="6"/>
  <c r="E1557" i="6"/>
  <c r="E1559" i="6"/>
  <c r="E1264" i="6"/>
  <c r="E2455" i="6"/>
  <c r="E1797" i="6"/>
  <c r="E2270" i="6"/>
  <c r="E1784" i="6"/>
  <c r="E404" i="6"/>
  <c r="E3614" i="6"/>
  <c r="E2849" i="6"/>
  <c r="E1939" i="6"/>
  <c r="E748" i="6"/>
  <c r="E2484" i="6"/>
  <c r="E3190" i="6"/>
  <c r="E3216" i="6"/>
  <c r="E1124" i="6"/>
  <c r="E3203" i="6"/>
  <c r="E2397" i="6"/>
  <c r="E2095" i="6"/>
  <c r="E2442" i="6"/>
  <c r="E2030" i="6"/>
  <c r="E1504" i="6"/>
  <c r="E1303" i="6"/>
  <c r="E2108" i="6"/>
  <c r="E2375" i="6"/>
  <c r="E2944" i="6"/>
  <c r="E3567" i="6"/>
  <c r="E1554" i="6"/>
  <c r="E2692" i="6"/>
  <c r="E3458" i="6"/>
  <c r="E1745" i="6"/>
  <c r="E2542" i="6"/>
  <c r="E2778" i="6"/>
  <c r="E2206" i="6"/>
  <c r="E2982" i="6"/>
  <c r="E2993" i="6"/>
  <c r="E3382" i="6"/>
  <c r="E1134" i="6"/>
  <c r="E2039" i="6"/>
  <c r="E2487" i="6"/>
  <c r="E722" i="6"/>
  <c r="E3041" i="6"/>
  <c r="E1698" i="6"/>
  <c r="E2502" i="6"/>
  <c r="E3510" i="6"/>
  <c r="E3375" i="6"/>
  <c r="E2576" i="6"/>
  <c r="E989" i="6"/>
  <c r="E1999" i="6"/>
  <c r="E2934" i="6"/>
  <c r="E3603" i="6"/>
  <c r="E403" i="6"/>
  <c r="E2783" i="6"/>
  <c r="E2897" i="6"/>
  <c r="E3016" i="6"/>
  <c r="E975" i="6"/>
  <c r="E1490" i="6"/>
  <c r="E1495" i="6"/>
  <c r="E516" i="6"/>
  <c r="E3116" i="6"/>
  <c r="E1575" i="6"/>
  <c r="E1791" i="6"/>
  <c r="E2447" i="6"/>
  <c r="E2830" i="6"/>
  <c r="E2053" i="6"/>
  <c r="E2384" i="6"/>
  <c r="E3206" i="6"/>
  <c r="E689" i="6"/>
  <c r="E1505" i="6"/>
  <c r="E3389" i="6"/>
  <c r="E1544" i="6"/>
  <c r="E908" i="6"/>
  <c r="E2231" i="6"/>
  <c r="E2784" i="6"/>
  <c r="E2884" i="6"/>
  <c r="E2077" i="6"/>
  <c r="E3030" i="6"/>
  <c r="E3028" i="6"/>
  <c r="E2014" i="6"/>
  <c r="E3087" i="6"/>
  <c r="E2813" i="6"/>
  <c r="E1813" i="6"/>
  <c r="E799" i="6"/>
  <c r="E3168" i="6"/>
  <c r="E1239" i="6"/>
  <c r="E3096" i="6"/>
  <c r="E1270" i="6"/>
  <c r="E1394" i="6"/>
  <c r="E3487" i="6"/>
  <c r="E1979" i="6"/>
  <c r="E1348" i="6"/>
  <c r="E236" i="6"/>
  <c r="E1542" i="6"/>
  <c r="E2588" i="6"/>
  <c r="E940" i="6"/>
  <c r="E2062" i="6"/>
  <c r="E2537" i="6"/>
  <c r="E2157" i="6"/>
  <c r="E1526" i="6"/>
  <c r="E784" i="6"/>
  <c r="E2847" i="6"/>
  <c r="E3604" i="6"/>
  <c r="E738" i="6"/>
  <c r="E1968" i="6"/>
  <c r="E1835" i="6"/>
  <c r="E1177" i="6"/>
  <c r="E1138" i="6"/>
  <c r="E1021" i="6"/>
  <c r="E2444" i="6"/>
  <c r="E1465" i="6"/>
  <c r="E1515" i="6"/>
  <c r="E1181" i="6"/>
  <c r="E129" i="6"/>
  <c r="E1088" i="6"/>
  <c r="E1912" i="6"/>
  <c r="E1259" i="6"/>
  <c r="E699" i="6"/>
  <c r="E1602" i="6"/>
  <c r="E2396" i="6"/>
  <c r="E2006" i="6"/>
  <c r="E976" i="6"/>
  <c r="E3439" i="6"/>
  <c r="E872" i="6"/>
  <c r="E822" i="6"/>
  <c r="E2415" i="6"/>
  <c r="E2043" i="6"/>
  <c r="E2319" i="6"/>
  <c r="E1058" i="6"/>
  <c r="E315" i="6"/>
  <c r="E3177" i="6"/>
  <c r="E1637" i="6"/>
  <c r="E769" i="6"/>
  <c r="E1832" i="6"/>
  <c r="E291" i="6"/>
  <c r="E1341" i="6"/>
  <c r="E3626" i="6"/>
  <c r="E763" i="6"/>
  <c r="E1074" i="6"/>
  <c r="E1435" i="6"/>
  <c r="E1238" i="6"/>
  <c r="E369" i="6"/>
  <c r="E2373" i="6"/>
  <c r="E2207" i="6"/>
  <c r="E938" i="6"/>
  <c r="E103" i="6"/>
  <c r="E778" i="6"/>
  <c r="E2210" i="6"/>
  <c r="E2446" i="6"/>
  <c r="E946" i="6"/>
  <c r="E1980" i="6"/>
  <c r="E2182" i="6"/>
  <c r="E1738" i="6"/>
  <c r="E2540" i="6"/>
  <c r="E1918" i="6"/>
  <c r="E1110" i="6"/>
  <c r="E2192" i="6"/>
  <c r="E2627" i="6"/>
  <c r="E1483" i="6"/>
  <c r="E2630" i="6"/>
  <c r="E1073" i="6"/>
  <c r="E376" i="6"/>
  <c r="E3303" i="6"/>
  <c r="E2773" i="6"/>
  <c r="E1328" i="6"/>
  <c r="E544" i="6"/>
  <c r="E880" i="6"/>
  <c r="E900" i="6"/>
  <c r="E3063" i="6"/>
  <c r="E1466" i="6"/>
  <c r="E1942" i="6"/>
  <c r="E1652" i="6"/>
  <c r="E1084" i="6"/>
  <c r="E1121" i="6"/>
  <c r="E1891" i="6"/>
  <c r="E1093" i="6"/>
  <c r="E1428" i="6"/>
  <c r="E896" i="6"/>
  <c r="E1615" i="6"/>
  <c r="E3131" i="6"/>
  <c r="E1180" i="6"/>
  <c r="E1013" i="6"/>
  <c r="E2835" i="6"/>
  <c r="E2548" i="6"/>
  <c r="E2424" i="6"/>
  <c r="E1173" i="6"/>
  <c r="E2534" i="6"/>
  <c r="E1091" i="6"/>
  <c r="E2374" i="6"/>
  <c r="E2513" i="6"/>
  <c r="E964" i="6"/>
  <c r="E1705" i="6"/>
  <c r="E2114" i="6"/>
  <c r="E2246" i="6"/>
  <c r="E995" i="6"/>
  <c r="E963" i="6"/>
  <c r="E316" i="6"/>
  <c r="E1094" i="6"/>
  <c r="E359" i="6"/>
  <c r="E1034" i="6"/>
  <c r="E2636" i="6"/>
  <c r="E2491" i="6"/>
  <c r="E1787" i="6"/>
  <c r="E1567" i="6"/>
  <c r="E874" i="6"/>
  <c r="E1873" i="6"/>
  <c r="E1686" i="6"/>
  <c r="E639" i="6"/>
  <c r="E3573" i="6"/>
  <c r="E1144" i="6"/>
  <c r="E2245" i="6"/>
  <c r="E2653" i="6"/>
  <c r="E1108" i="6"/>
  <c r="E720" i="6"/>
  <c r="E1512" i="6"/>
  <c r="E545" i="6"/>
  <c r="E3171" i="6"/>
  <c r="E993" i="6"/>
  <c r="E1753" i="6"/>
  <c r="E1029" i="6"/>
  <c r="E227" i="6"/>
  <c r="E2863" i="6"/>
  <c r="E2842" i="6"/>
  <c r="E2436" i="6"/>
  <c r="E1359" i="6"/>
  <c r="E2539" i="6"/>
  <c r="E1046" i="6"/>
  <c r="E2391" i="6"/>
  <c r="E1316" i="6"/>
  <c r="E828" i="6"/>
  <c r="E2096" i="6"/>
  <c r="E2419" i="6"/>
  <c r="E927" i="6"/>
  <c r="E3294" i="6"/>
  <c r="E1157" i="6"/>
  <c r="E2059" i="6"/>
  <c r="E1119" i="6"/>
  <c r="E2120" i="6"/>
  <c r="E980" i="6"/>
  <c r="E902" i="6"/>
  <c r="E1866" i="6"/>
  <c r="E1487" i="6"/>
  <c r="E1974" i="6"/>
  <c r="E2530" i="6"/>
  <c r="E2299" i="6"/>
  <c r="E468" i="6"/>
  <c r="E1697" i="6"/>
  <c r="E1367" i="6"/>
  <c r="E2171" i="6"/>
  <c r="E2620" i="6"/>
  <c r="E1780" i="6"/>
  <c r="E344" i="6"/>
  <c r="E2625" i="6"/>
  <c r="E2323" i="6"/>
  <c r="E2798" i="6"/>
  <c r="E2917" i="6"/>
  <c r="E565" i="6"/>
  <c r="E1031" i="6"/>
  <c r="E2914" i="6"/>
  <c r="E3257" i="6"/>
  <c r="E2760" i="6"/>
  <c r="E994" i="6"/>
  <c r="E3482" i="6"/>
  <c r="E3092" i="6"/>
  <c r="E3517" i="6"/>
  <c r="E3449" i="6"/>
  <c r="E2345" i="6"/>
  <c r="E2995" i="6"/>
  <c r="E2128" i="6"/>
  <c r="E3161" i="6"/>
  <c r="E2371" i="6"/>
  <c r="E1452" i="6"/>
  <c r="E2921" i="6"/>
  <c r="E1343" i="6"/>
  <c r="E1221" i="6"/>
  <c r="E1899" i="6"/>
  <c r="E1666" i="6"/>
  <c r="E3227" i="6"/>
  <c r="E3615" i="6"/>
  <c r="E2586" i="6"/>
  <c r="E1193" i="6"/>
  <c r="E1491" i="6"/>
  <c r="E3290" i="6"/>
  <c r="E2490" i="6"/>
  <c r="E2989" i="6"/>
  <c r="E2820" i="6"/>
  <c r="E2130" i="6"/>
  <c r="E3154" i="6"/>
  <c r="E3307" i="6"/>
  <c r="E3624" i="6"/>
  <c r="E2529" i="6"/>
  <c r="E1040" i="6"/>
  <c r="E1423" i="6"/>
  <c r="E3005" i="6"/>
  <c r="E3138" i="6"/>
  <c r="E188" i="6"/>
  <c r="E1459" i="6"/>
  <c r="E3080" i="6"/>
  <c r="E2659" i="6"/>
  <c r="E630" i="6"/>
  <c r="E1931" i="6"/>
  <c r="E2731" i="6"/>
  <c r="E1761" i="6"/>
  <c r="E2971" i="6"/>
  <c r="E3564" i="6"/>
  <c r="E2346" i="6"/>
  <c r="E2020" i="6"/>
  <c r="E3558" i="6"/>
  <c r="E2696" i="6"/>
  <c r="E1661" i="6"/>
  <c r="E2706" i="6"/>
  <c r="E3069" i="6"/>
  <c r="E2310" i="6"/>
  <c r="E3218" i="6"/>
  <c r="E2761" i="6"/>
  <c r="E2278" i="6"/>
  <c r="E1995" i="6"/>
  <c r="E843" i="6"/>
  <c r="E1633" i="6"/>
  <c r="E244" i="6"/>
  <c r="E3200" i="6"/>
  <c r="E979" i="6"/>
  <c r="E1489" i="6"/>
  <c r="E2228" i="6"/>
  <c r="E3607" i="6"/>
  <c r="E3476" i="6"/>
  <c r="E2618" i="6"/>
  <c r="E1209" i="6"/>
  <c r="E2054" i="6"/>
  <c r="E2321" i="6"/>
  <c r="E2057" i="6"/>
  <c r="E1665" i="6"/>
  <c r="E2032" i="6"/>
  <c r="E1970" i="6"/>
  <c r="E2956" i="6"/>
  <c r="E1378" i="6"/>
  <c r="E851" i="6"/>
  <c r="E1754" i="6"/>
  <c r="E2089" i="6"/>
  <c r="E749" i="6"/>
  <c r="E2139" i="6"/>
  <c r="E3153" i="6"/>
  <c r="E1297" i="6"/>
  <c r="E280" i="6"/>
  <c r="E2215" i="6"/>
  <c r="E1900" i="6"/>
  <c r="E1677" i="6"/>
  <c r="E2155" i="6"/>
  <c r="E2159" i="6"/>
  <c r="E2735" i="6"/>
  <c r="E2101" i="6"/>
  <c r="E3152" i="6"/>
  <c r="E2889" i="6"/>
  <c r="E2509" i="6"/>
  <c r="E1683" i="6"/>
  <c r="E2386" i="6"/>
  <c r="E1949" i="6"/>
  <c r="E1401" i="6"/>
  <c r="E1493" i="6"/>
  <c r="E3470" i="6"/>
  <c r="E1703" i="6"/>
  <c r="E2306" i="6"/>
  <c r="E2605" i="6"/>
  <c r="E1396" i="6"/>
  <c r="E2672" i="6"/>
  <c r="E3202" i="6"/>
  <c r="E2647" i="6"/>
  <c r="E1499" i="6"/>
  <c r="E2125" i="6"/>
  <c r="E747" i="6"/>
  <c r="E1498" i="6"/>
  <c r="E3334" i="6"/>
  <c r="E1510" i="6"/>
  <c r="E2172" i="6"/>
  <c r="E3108" i="6"/>
  <c r="E2389" i="6"/>
  <c r="E2841" i="6"/>
  <c r="E1964" i="6"/>
  <c r="E2045" i="6"/>
  <c r="E517" i="6"/>
  <c r="E1563" i="6"/>
  <c r="E2528" i="6"/>
  <c r="E2598" i="6"/>
  <c r="E3438" i="6"/>
  <c r="E3542" i="6"/>
  <c r="E3541" i="6"/>
  <c r="E2473" i="6"/>
  <c r="E1847" i="6"/>
  <c r="E1323" i="6"/>
  <c r="E3073" i="6"/>
  <c r="E2150" i="6"/>
  <c r="E2536" i="6"/>
  <c r="E1547" i="6"/>
  <c r="E2819" i="6"/>
  <c r="E2969" i="6"/>
  <c r="E2839" i="6"/>
  <c r="E3548" i="6"/>
  <c r="E906" i="6"/>
  <c r="E2702" i="6"/>
  <c r="E3114" i="6"/>
  <c r="E1447" i="6"/>
  <c r="E3155" i="6"/>
  <c r="E2112" i="6"/>
  <c r="E1541" i="6"/>
  <c r="E2575" i="6"/>
  <c r="E2472" i="6"/>
  <c r="E2352" i="6"/>
  <c r="E3072" i="6"/>
  <c r="E2570" i="6"/>
  <c r="E2179" i="6"/>
  <c r="E2710" i="6"/>
  <c r="E3528" i="6"/>
  <c r="E3579" i="6"/>
  <c r="E1599" i="6"/>
  <c r="E2645" i="6"/>
  <c r="E3404" i="6"/>
  <c r="E2558" i="6"/>
  <c r="E3113" i="6"/>
  <c r="E3507" i="6"/>
  <c r="E1782" i="6"/>
  <c r="E1071" i="6"/>
  <c r="E819" i="6"/>
  <c r="E898" i="6"/>
  <c r="E1467" i="6"/>
  <c r="E1257" i="6"/>
  <c r="E1589" i="6"/>
  <c r="E1010" i="6"/>
  <c r="E737" i="6"/>
  <c r="E867" i="6"/>
  <c r="E2144" i="6"/>
  <c r="E3421" i="6"/>
  <c r="E2163" i="6"/>
  <c r="E943" i="6"/>
  <c r="E1500" i="6"/>
  <c r="E360" i="6"/>
  <c r="E1164" i="6"/>
  <c r="E936" i="6"/>
  <c r="E1926" i="6"/>
  <c r="E823" i="6"/>
  <c r="E856" i="6"/>
  <c r="E1646" i="6"/>
  <c r="E1897" i="6"/>
  <c r="E2825" i="6"/>
  <c r="E489" i="6"/>
  <c r="E2000" i="6"/>
  <c r="E2177" i="6"/>
  <c r="E1163" i="6"/>
  <c r="E765" i="6"/>
  <c r="E2650" i="6"/>
  <c r="E1049" i="6"/>
  <c r="E1724" i="6"/>
  <c r="E1078" i="6"/>
  <c r="E2316" i="6"/>
  <c r="E3286" i="6"/>
  <c r="E926" i="6"/>
  <c r="E1752" i="6"/>
  <c r="E967" i="6"/>
  <c r="E1199" i="6"/>
  <c r="E2552" i="6"/>
  <c r="E1669" i="6"/>
  <c r="E2571" i="6"/>
  <c r="E1604" i="6"/>
  <c r="E1213" i="6"/>
  <c r="E671" i="6"/>
  <c r="E925" i="6"/>
  <c r="E2351" i="6"/>
  <c r="E1317" i="6"/>
  <c r="E2413" i="6"/>
  <c r="E1215" i="6"/>
  <c r="E1175" i="6"/>
  <c r="E1358" i="6"/>
  <c r="E2881" i="6"/>
  <c r="E2023" i="6"/>
  <c r="E604" i="6"/>
  <c r="E1001" i="6"/>
  <c r="E1159" i="6"/>
  <c r="E2596" i="6"/>
  <c r="E2435" i="6"/>
  <c r="E855" i="6"/>
  <c r="E1933" i="6"/>
  <c r="E420" i="6"/>
  <c r="E2332" i="6"/>
  <c r="E2294" i="6"/>
  <c r="E1701" i="6"/>
  <c r="E2580" i="6"/>
  <c r="E1770" i="6"/>
  <c r="E817" i="6"/>
  <c r="E1777" i="6"/>
  <c r="E1786" i="6"/>
  <c r="E1502" i="6"/>
  <c r="E1246" i="6"/>
  <c r="E2703" i="6"/>
  <c r="E1363" i="6"/>
  <c r="E1760" i="6"/>
  <c r="E1438" i="6"/>
  <c r="E725" i="6"/>
  <c r="E1714" i="6"/>
  <c r="E1165" i="6"/>
  <c r="E2180" i="6"/>
  <c r="E2271" i="6"/>
  <c r="E1508" i="6"/>
  <c r="E3008" i="6"/>
  <c r="E1577" i="6"/>
  <c r="E1676" i="6"/>
  <c r="E2308" i="6"/>
  <c r="E1441" i="6"/>
  <c r="E937" i="6"/>
  <c r="E757" i="6"/>
  <c r="E469" i="6"/>
  <c r="E2816" i="6"/>
  <c r="E854" i="6"/>
  <c r="E2277" i="6"/>
  <c r="E1314" i="6"/>
  <c r="E1106" i="6"/>
  <c r="E837" i="6"/>
  <c r="E1908" i="6"/>
  <c r="E1156" i="6"/>
  <c r="E2126" i="6"/>
  <c r="E1564" i="6"/>
  <c r="E1399" i="6"/>
  <c r="E1896" i="6"/>
  <c r="E3513" i="6"/>
  <c r="E848" i="6"/>
  <c r="E920" i="6"/>
  <c r="E1309" i="6"/>
  <c r="E1204" i="6"/>
  <c r="E1590" i="6"/>
  <c r="E2927" i="6"/>
  <c r="E810" i="6"/>
  <c r="E3188" i="6"/>
  <c r="E1750" i="6"/>
  <c r="E1054" i="6"/>
  <c r="E2123" i="6"/>
  <c r="E1162" i="6"/>
  <c r="E2186" i="6"/>
  <c r="E2535" i="6"/>
  <c r="E1998" i="6"/>
  <c r="E180" i="6"/>
  <c r="E892" i="6"/>
  <c r="E1154" i="6"/>
  <c r="E1756" i="6"/>
  <c r="E2232" i="6"/>
  <c r="E682" i="6"/>
  <c r="E2230" i="6"/>
  <c r="E2722" i="6"/>
  <c r="E977" i="6"/>
  <c r="E1809" i="6"/>
  <c r="E814" i="6"/>
  <c r="E1548" i="6"/>
  <c r="E1494" i="6"/>
  <c r="E1207" i="6"/>
  <c r="E781" i="6"/>
  <c r="E2325" i="6"/>
  <c r="E1036" i="6"/>
  <c r="E1263" i="6"/>
  <c r="E1385" i="6"/>
  <c r="E2005" i="6"/>
  <c r="E3099" i="6"/>
  <c r="E228" i="6"/>
  <c r="E2628" i="6"/>
  <c r="E1521" i="6"/>
  <c r="E794" i="6"/>
  <c r="E1549" i="6"/>
  <c r="E1083" i="6"/>
  <c r="E2069" i="6"/>
  <c r="E1301" i="6"/>
  <c r="E2390" i="6"/>
  <c r="E610" i="6"/>
  <c r="E1480" i="6"/>
  <c r="E2953" i="6"/>
  <c r="E918" i="6"/>
  <c r="E1552" i="6"/>
  <c r="E1055" i="6"/>
  <c r="E941" i="6"/>
  <c r="E2852" i="6"/>
  <c r="E2355" i="6"/>
  <c r="E1190" i="6"/>
  <c r="E1014" i="6"/>
  <c r="E826" i="6"/>
  <c r="E1509" i="6"/>
  <c r="E1105" i="6"/>
  <c r="E1436" i="6"/>
  <c r="E1383" i="6"/>
  <c r="E2423" i="6"/>
  <c r="E1461" i="6"/>
  <c r="E2695" i="6"/>
  <c r="E3228" i="6"/>
  <c r="E2360" i="6"/>
  <c r="E2488" i="6"/>
  <c r="E2642" i="6"/>
  <c r="E2958" i="6"/>
  <c r="E84" i="6"/>
  <c r="E2578" i="6"/>
  <c r="E1732" i="6"/>
  <c r="E1898" i="6"/>
  <c r="E2629" i="6"/>
  <c r="E1070" i="6"/>
  <c r="E1415" i="6"/>
  <c r="E3033" i="6"/>
  <c r="E1585" i="6"/>
  <c r="E1766" i="6"/>
  <c r="E3515" i="6"/>
  <c r="E3580" i="6"/>
  <c r="E3581" i="6"/>
  <c r="E2621" i="6"/>
  <c r="E1516" i="6"/>
  <c r="E2879" i="6"/>
  <c r="E2009" i="6"/>
  <c r="E3610" i="6"/>
  <c r="E1187" i="6"/>
  <c r="E2808" i="6"/>
  <c r="E2832" i="6"/>
  <c r="E2240" i="6"/>
  <c r="E3052" i="6"/>
  <c r="E742" i="6"/>
  <c r="E850" i="6"/>
  <c r="E2656" i="6"/>
  <c r="E743" i="6"/>
  <c r="E2693" i="6"/>
  <c r="E955" i="6"/>
  <c r="E3532" i="6"/>
  <c r="E3103" i="6"/>
  <c r="E3090" i="6"/>
  <c r="E1861" i="6"/>
  <c r="E3333" i="6"/>
  <c r="E2930" i="6"/>
  <c r="E1047" i="6"/>
  <c r="E3556" i="6"/>
  <c r="E1907" i="6"/>
  <c r="E1565" i="6"/>
  <c r="E2385" i="6"/>
  <c r="E2055" i="6"/>
  <c r="E3600" i="6"/>
  <c r="E2001" i="6"/>
  <c r="E1877" i="6"/>
  <c r="E905" i="6"/>
  <c r="E2888" i="6"/>
  <c r="E3406" i="6"/>
  <c r="E2585" i="6"/>
  <c r="E2724" i="6"/>
  <c r="E987" i="6"/>
  <c r="E2607" i="6"/>
  <c r="E996" i="6"/>
  <c r="E2361" i="6"/>
  <c r="E3356" i="6"/>
  <c r="E2553" i="6"/>
  <c r="E1721" i="6"/>
  <c r="E3522" i="6"/>
  <c r="E2427" i="6"/>
  <c r="E1562" i="6"/>
  <c r="E3106" i="6"/>
  <c r="E101" i="6"/>
  <c r="E3021" i="6"/>
  <c r="E1233" i="6"/>
  <c r="E1696" i="6"/>
  <c r="E2594" i="6"/>
  <c r="E1871" i="6"/>
  <c r="E2170" i="6"/>
  <c r="E1569" i="6"/>
  <c r="E1727" i="6"/>
  <c r="E3321" i="6"/>
  <c r="E2104" i="6"/>
  <c r="E2804" i="6"/>
  <c r="E2288" i="6"/>
  <c r="E3530" i="6"/>
  <c r="E2762" i="6"/>
  <c r="E1092" i="6"/>
  <c r="E2034" i="6"/>
  <c r="E1025" i="6"/>
  <c r="E2906" i="6"/>
  <c r="E3136" i="6"/>
  <c r="E1868" i="6"/>
  <c r="E3264" i="6"/>
  <c r="E3526" i="6"/>
  <c r="E3300" i="6"/>
  <c r="E3437" i="6"/>
  <c r="E1736" i="6"/>
  <c r="E1657" i="6"/>
  <c r="E3293" i="6"/>
  <c r="E702" i="6"/>
  <c r="E667" i="6"/>
  <c r="E3431" i="6"/>
  <c r="E2565" i="6"/>
  <c r="E3481" i="6"/>
  <c r="E3409" i="6"/>
  <c r="E1818" i="6"/>
  <c r="E1842" i="6"/>
  <c r="E2573" i="6"/>
  <c r="E1614" i="6"/>
  <c r="E1158" i="6"/>
  <c r="E1844" i="6"/>
  <c r="E3057" i="6"/>
  <c r="E2781" i="6"/>
  <c r="E1331" i="6"/>
  <c r="E1987" i="6"/>
  <c r="E1075" i="6"/>
  <c r="E3429" i="6"/>
  <c r="E2924" i="6"/>
  <c r="E3500" i="6"/>
  <c r="E2903" i="6"/>
  <c r="E3220" i="6"/>
  <c r="E2688" i="6"/>
  <c r="E3261" i="6"/>
  <c r="E3097" i="6"/>
  <c r="E3081" i="6"/>
  <c r="E1253" i="6"/>
  <c r="E2381" i="6"/>
  <c r="E2257" i="6"/>
  <c r="E76" i="6"/>
  <c r="E2911" i="6"/>
  <c r="E3236" i="6"/>
  <c r="E2471" i="6"/>
  <c r="E3308" i="6"/>
  <c r="E2434" i="6"/>
  <c r="E2518" i="6"/>
  <c r="E2793" i="6"/>
  <c r="E3237" i="6"/>
  <c r="E2203" i="6"/>
  <c r="E1037" i="6"/>
  <c r="E3549" i="6"/>
  <c r="E3315" i="6"/>
  <c r="E1632" i="6"/>
  <c r="E2468" i="6"/>
  <c r="E3262" i="6"/>
  <c r="E3125" i="6"/>
  <c r="E2858" i="6"/>
  <c r="E1587" i="6"/>
  <c r="E2883" i="6"/>
  <c r="E865" i="6"/>
  <c r="E3557" i="6"/>
  <c r="E2166" i="6"/>
  <c r="E3313" i="6"/>
  <c r="E750" i="6"/>
  <c r="E3355" i="6"/>
  <c r="E2226" i="6"/>
  <c r="E3520" i="6"/>
  <c r="E869" i="6"/>
  <c r="E3151" i="6"/>
  <c r="E1930" i="6"/>
  <c r="E2304" i="6"/>
  <c r="E2609" i="6"/>
  <c r="E2450" i="6"/>
  <c r="E2671" i="6"/>
  <c r="E1775" i="6"/>
  <c r="E741" i="6"/>
  <c r="E1944" i="6"/>
  <c r="E1023" i="6"/>
  <c r="E3244" i="6"/>
  <c r="E1166" i="6"/>
  <c r="E1841" i="6"/>
  <c r="E2707" i="6"/>
  <c r="E1656" i="6"/>
  <c r="E694" i="6"/>
  <c r="E2821" i="6"/>
  <c r="E882" i="6"/>
  <c r="E2590" i="6"/>
  <c r="E307" i="6"/>
  <c r="E1389" i="6"/>
  <c r="E3252" i="6"/>
  <c r="E1668" i="6"/>
  <c r="E614" i="6"/>
  <c r="E2044" i="6"/>
  <c r="E1533" i="6"/>
  <c r="E811" i="6"/>
  <c r="E1291" i="6"/>
  <c r="E1427" i="6"/>
  <c r="E444" i="6"/>
  <c r="E1077" i="6"/>
  <c r="E3559" i="6"/>
  <c r="E1878" i="6"/>
  <c r="E1280" i="6"/>
  <c r="E988" i="6"/>
  <c r="E1872" i="6"/>
  <c r="E1889" i="6"/>
  <c r="E2194" i="6"/>
  <c r="E264" i="6"/>
  <c r="E1801" i="6"/>
  <c r="E1551" i="6"/>
  <c r="E567" i="6"/>
  <c r="E3130" i="6"/>
  <c r="E1903" i="6"/>
  <c r="E2966" i="6"/>
  <c r="E1267" i="6"/>
  <c r="E3158" i="6"/>
  <c r="E1729" i="6"/>
  <c r="E1763" i="6"/>
  <c r="E877" i="6"/>
  <c r="E1977" i="6"/>
  <c r="E2211" i="6"/>
  <c r="E1915" i="6"/>
  <c r="E3167" i="6"/>
  <c r="E1355" i="6"/>
  <c r="E1530" i="6"/>
  <c r="E1118" i="6"/>
  <c r="E2715" i="6"/>
  <c r="E187" i="6"/>
  <c r="E1227" i="6"/>
  <c r="E965" i="6"/>
  <c r="E1220" i="6"/>
  <c r="E3561" i="6"/>
  <c r="E1478" i="6"/>
  <c r="E1203" i="6"/>
  <c r="E3495" i="6"/>
  <c r="E1195" i="6"/>
  <c r="E1026" i="6"/>
  <c r="E1133" i="6"/>
  <c r="E2074" i="6"/>
  <c r="E704" i="6"/>
  <c r="E3256" i="6"/>
  <c r="E2619" i="6"/>
  <c r="E443" i="6"/>
  <c r="E2669" i="6"/>
  <c r="E1417" i="6"/>
  <c r="E1004" i="6"/>
  <c r="E1374" i="6"/>
  <c r="E1606" i="6"/>
  <c r="E1821" i="6"/>
  <c r="E1353" i="6"/>
  <c r="E1178" i="6"/>
  <c r="E2988" i="6"/>
  <c r="E2058" i="6"/>
  <c r="E909" i="6"/>
  <c r="E2021" i="6"/>
  <c r="E3270" i="6"/>
  <c r="E2640" i="6"/>
  <c r="E881" i="6"/>
  <c r="E111" i="6"/>
  <c r="E2613" i="6"/>
  <c r="E1113" i="6"/>
  <c r="E2309" i="6"/>
  <c r="E705" i="6"/>
  <c r="E928" i="6"/>
  <c r="E2164" i="6"/>
  <c r="E2083" i="6"/>
  <c r="E245" i="6"/>
  <c r="E3234" i="6"/>
  <c r="E1288" i="6"/>
  <c r="E1699" i="6"/>
  <c r="E790" i="6"/>
  <c r="E436" i="6"/>
  <c r="E2253" i="6"/>
  <c r="E762" i="6"/>
  <c r="E343" i="6"/>
  <c r="E2945" i="6"/>
  <c r="E2507" i="6"/>
  <c r="E1235" i="6"/>
  <c r="E1149" i="6"/>
  <c r="E1366" i="6"/>
  <c r="E146" i="6"/>
  <c r="E1030" i="6"/>
  <c r="E171" i="6"/>
  <c r="E2076" i="6"/>
  <c r="E1474" i="6"/>
  <c r="E797" i="6"/>
  <c r="E1679" i="6"/>
  <c r="E2916" i="6"/>
  <c r="E2285" i="6"/>
  <c r="E499" i="6"/>
  <c r="E1664" i="6"/>
  <c r="E713" i="6"/>
  <c r="E2463" i="6"/>
  <c r="E1854" i="6"/>
  <c r="E866" i="6"/>
  <c r="E728" i="6"/>
  <c r="E2196" i="6"/>
  <c r="E2533" i="6"/>
  <c r="E1470" i="6"/>
  <c r="E1192" i="6"/>
  <c r="E2333" i="6"/>
  <c r="E2298" i="6"/>
  <c r="E838" i="6"/>
  <c r="E1347" i="6"/>
  <c r="E1482" i="6"/>
  <c r="E470" i="6"/>
  <c r="E1605" i="6"/>
  <c r="E889" i="6"/>
  <c r="E1024" i="6"/>
  <c r="E1319" i="6"/>
  <c r="E1414" i="6"/>
  <c r="E1114" i="6"/>
  <c r="E1826" i="6"/>
  <c r="E1224" i="6"/>
  <c r="E2254" i="6"/>
  <c r="E2950" i="6"/>
  <c r="E709" i="6"/>
  <c r="E945" i="6"/>
  <c r="E2844" i="6"/>
  <c r="E861" i="6"/>
  <c r="E1911" i="6"/>
  <c r="E1741" i="6"/>
  <c r="E2349" i="6"/>
  <c r="E2079" i="6"/>
  <c r="E952" i="6"/>
  <c r="E2147" i="6"/>
  <c r="E2393" i="6"/>
  <c r="E2291" i="6"/>
  <c r="E1352" i="6"/>
  <c r="E2066" i="6"/>
  <c r="E1095" i="6"/>
  <c r="E2091" i="6"/>
  <c r="E2205" i="6"/>
  <c r="E2661" i="6"/>
  <c r="E2922" i="6"/>
  <c r="E1261" i="6"/>
  <c r="E2181" i="6"/>
  <c r="E2331" i="6"/>
  <c r="E211" i="6"/>
  <c r="E3119" i="6"/>
  <c r="E1514" i="6"/>
  <c r="E3514" i="6"/>
  <c r="E2774" i="6"/>
  <c r="E2826" i="6"/>
  <c r="E1967" i="6"/>
  <c r="E2275" i="6"/>
  <c r="E788" i="6"/>
  <c r="E2644" i="6"/>
  <c r="E2733" i="6"/>
  <c r="E2626" i="6"/>
  <c r="E271" i="6"/>
  <c r="E2067" i="6"/>
  <c r="E2158" i="6"/>
  <c r="E505" i="6"/>
  <c r="E3019" i="6"/>
  <c r="E2948" i="6"/>
  <c r="E3338" i="6"/>
  <c r="E3327" i="6"/>
  <c r="E2266" i="6"/>
  <c r="E1984" i="6"/>
  <c r="E2872" i="6"/>
  <c r="E841" i="6"/>
  <c r="E2362" i="6"/>
  <c r="E3463" i="6"/>
  <c r="E1219" i="6"/>
  <c r="E2238" i="6"/>
  <c r="E2075" i="6"/>
  <c r="E631" i="6"/>
  <c r="E2329" i="6"/>
  <c r="E1834" i="6"/>
  <c r="E2527" i="6"/>
  <c r="E2551" i="6"/>
  <c r="E2668" i="6"/>
  <c r="E3160" i="6"/>
  <c r="E2047" i="6"/>
  <c r="E1201" i="6"/>
  <c r="E2895" i="6"/>
  <c r="E3546" i="6"/>
  <c r="E3345" i="6"/>
  <c r="E2751" i="6"/>
  <c r="E1324" i="6"/>
  <c r="E2119" i="6"/>
  <c r="E3525" i="6"/>
  <c r="E2612" i="6"/>
  <c r="E2699" i="6"/>
  <c r="E1596" i="6"/>
  <c r="E3588" i="6"/>
  <c r="E1728" i="6"/>
  <c r="E2850" i="6"/>
  <c r="E3506" i="6"/>
  <c r="E2262" i="6"/>
  <c r="E1379" i="6"/>
  <c r="E3288" i="6"/>
  <c r="E1726" i="6"/>
  <c r="E2048" i="6"/>
  <c r="E793" i="6"/>
  <c r="E1360" i="6"/>
  <c r="E2631" i="6"/>
  <c r="E2236" i="6"/>
  <c r="E3048" i="6"/>
  <c r="E2837" i="6"/>
  <c r="E1812" i="6"/>
  <c r="E1210" i="6"/>
  <c r="E836" i="6"/>
  <c r="E2975" i="6"/>
  <c r="E3003" i="6"/>
  <c r="E1850" i="6"/>
  <c r="E2968" i="6"/>
  <c r="E1518" i="6"/>
  <c r="E2582" i="6"/>
  <c r="E1988" i="6"/>
  <c r="E3209" i="6"/>
  <c r="E1581" i="6"/>
  <c r="E1954" i="6"/>
  <c r="E3613" i="6"/>
  <c r="E3381" i="6"/>
  <c r="E2769" i="6"/>
  <c r="E2081" i="6"/>
  <c r="E3457" i="6"/>
  <c r="E3349" i="6"/>
  <c r="E3198" i="6"/>
  <c r="E2504" i="6"/>
  <c r="E2124" i="6"/>
  <c r="E163" i="6"/>
  <c r="E816" i="6"/>
  <c r="E2343" i="6"/>
  <c r="E2318" i="6"/>
  <c r="E1950" i="6"/>
  <c r="E2721" i="6"/>
  <c r="E2524" i="6"/>
  <c r="E2977" i="6"/>
  <c r="E2173" i="6"/>
  <c r="E2894" i="6"/>
  <c r="E2987" i="6"/>
  <c r="E452" i="6"/>
  <c r="E1848" i="6"/>
  <c r="E3309" i="6"/>
  <c r="E1208" i="6"/>
  <c r="E3553" i="6"/>
  <c r="E1003" i="6"/>
  <c r="E1802" i="6"/>
  <c r="E3127" i="6"/>
  <c r="E3312" i="6"/>
  <c r="E1405" i="6"/>
  <c r="E1150" i="6"/>
  <c r="E2532" i="6"/>
  <c r="E1758" i="6"/>
  <c r="E638" i="6"/>
  <c r="E2100" i="6"/>
  <c r="E3289" i="6"/>
  <c r="E3274" i="6"/>
  <c r="E1449" i="6"/>
  <c r="E1901" i="6"/>
  <c r="E85" i="6"/>
  <c r="E2713" i="6"/>
  <c r="E3471" i="6"/>
  <c r="E1315" i="6"/>
  <c r="E755" i="6"/>
  <c r="E3419" i="6"/>
  <c r="E3465" i="6"/>
  <c r="E3186" i="6"/>
  <c r="E3578" i="6"/>
  <c r="E2402" i="6"/>
  <c r="E419" i="6"/>
  <c r="E1905" i="6"/>
  <c r="E3497" i="6"/>
  <c r="E1112" i="6"/>
  <c r="E1635" i="6"/>
  <c r="E3245" i="6"/>
  <c r="E2428" i="6"/>
  <c r="E2264" i="6"/>
  <c r="E2111" i="6"/>
  <c r="E1424" i="6"/>
  <c r="E2667" i="6"/>
  <c r="E1191" i="6"/>
  <c r="E1228" i="6"/>
  <c r="E1960" i="6"/>
  <c r="E2322" i="6"/>
  <c r="E1184" i="6"/>
  <c r="E3555" i="6"/>
  <c r="E3599" i="6"/>
  <c r="E3176" i="6"/>
  <c r="E3267" i="6"/>
  <c r="E1858" i="6"/>
  <c r="E1971" i="6"/>
  <c r="E3272" i="6"/>
  <c r="E2160" i="6"/>
  <c r="E2284" i="6"/>
  <c r="E3452" i="6"/>
  <c r="E1712" i="6"/>
  <c r="E3472" i="6"/>
  <c r="E2665" i="6"/>
  <c r="E2090" i="6"/>
  <c r="E2293" i="6"/>
  <c r="E2174" i="6"/>
  <c r="E1659" i="6"/>
  <c r="E2276" i="6"/>
  <c r="E844" i="6"/>
  <c r="E3592" i="6"/>
  <c r="E2292" i="6"/>
  <c r="E2834" i="6"/>
  <c r="E3616" i="6"/>
  <c r="E3618" i="6"/>
  <c r="E3224" i="6"/>
  <c r="E3380" i="6"/>
  <c r="E2890" i="6"/>
  <c r="E1403" i="6"/>
  <c r="E2679" i="6"/>
  <c r="E3078" i="6"/>
  <c r="E3444" i="6"/>
  <c r="E727" i="6"/>
  <c r="E2541" i="6"/>
  <c r="E134" i="6"/>
  <c r="E1189" i="6"/>
  <c r="E3043" i="6"/>
  <c r="E1576" i="6"/>
  <c r="E910" i="6"/>
  <c r="E3055" i="6"/>
  <c r="E451" i="6"/>
  <c r="E787" i="6"/>
  <c r="E1662" i="6"/>
  <c r="E1713" i="6"/>
  <c r="E2492" i="6"/>
  <c r="E1592" i="6"/>
  <c r="E789" i="6"/>
  <c r="E2422" i="6"/>
  <c r="E1793" i="6"/>
  <c r="E1806" i="6"/>
  <c r="E478" i="6"/>
  <c r="E3012" i="6"/>
  <c r="E1362" i="6"/>
  <c r="E1406" i="6"/>
  <c r="E1902" i="6"/>
  <c r="E1377" i="6"/>
  <c r="E2686" i="6"/>
  <c r="E1205" i="6"/>
  <c r="E758" i="6"/>
  <c r="E1160" i="6"/>
  <c r="E1687" i="6"/>
  <c r="E2121" i="6"/>
  <c r="E2080" i="6"/>
  <c r="E1016" i="6"/>
  <c r="E1172" i="6"/>
  <c r="E2714" i="6"/>
  <c r="E907" i="6"/>
  <c r="E1737" i="6"/>
  <c r="E1824" i="6"/>
  <c r="E1136" i="6"/>
  <c r="E1708" i="6"/>
  <c r="E961" i="6"/>
  <c r="E1214" i="6"/>
  <c r="E1109" i="6"/>
  <c r="E2070" i="6"/>
  <c r="E1408" i="6"/>
  <c r="E982" i="6"/>
  <c r="E804" i="6"/>
  <c r="E962" i="6"/>
  <c r="E774" i="6"/>
  <c r="E3093" i="6"/>
  <c r="E1469" i="6"/>
  <c r="E595" i="6"/>
  <c r="E1937" i="6"/>
  <c r="E1266" i="6"/>
  <c r="E739" i="6"/>
  <c r="E761" i="6"/>
  <c r="E2016" i="6"/>
  <c r="E1327" i="6"/>
  <c r="E2099" i="6"/>
  <c r="E606" i="6"/>
  <c r="E2200" i="6"/>
  <c r="E2663" i="6"/>
  <c r="E2072" i="6"/>
  <c r="E1476" i="6"/>
  <c r="E1129" i="6"/>
  <c r="E1299" i="6"/>
  <c r="E2227" i="6"/>
  <c r="E1080" i="6"/>
  <c r="E1621" i="6"/>
  <c r="E2662" i="6"/>
  <c r="E852" i="6"/>
  <c r="E2191" i="6"/>
  <c r="E1289" i="6"/>
  <c r="E827" i="6"/>
  <c r="E2704" i="6"/>
  <c r="E237" i="6"/>
  <c r="E681" i="6"/>
  <c r="E1140" i="6"/>
  <c r="E1000" i="6"/>
  <c r="E2429" i="6"/>
  <c r="E1062" i="6"/>
  <c r="E385" i="6"/>
  <c r="E3609" i="6"/>
  <c r="E2683" i="6"/>
  <c r="E2572" i="6"/>
  <c r="E912" i="6"/>
  <c r="E1936" i="6"/>
  <c r="E868" i="6"/>
  <c r="E1472" i="6"/>
  <c r="E1086" i="6"/>
  <c r="E2942" i="6"/>
  <c r="E1719" i="6"/>
  <c r="E1354" i="6"/>
  <c r="E726" i="6"/>
  <c r="E958" i="6"/>
  <c r="E2817" i="6"/>
  <c r="E2019" i="6"/>
  <c r="E1033" i="6"/>
  <c r="E3450" i="6"/>
  <c r="E2597" i="6"/>
  <c r="E1185" i="6"/>
  <c r="E483" i="6"/>
  <c r="E1613" i="6"/>
  <c r="E1101" i="6"/>
  <c r="E1685" i="6"/>
  <c r="E1860" i="6"/>
  <c r="E1794" i="6"/>
  <c r="E1325" i="6"/>
  <c r="E2118" i="6"/>
  <c r="E786" i="6"/>
  <c r="E1709" i="6"/>
  <c r="E1849" i="6"/>
  <c r="E968" i="6"/>
  <c r="E825" i="6"/>
  <c r="E818" i="6"/>
  <c r="E2031" i="6"/>
  <c r="E807" i="6"/>
  <c r="E1349" i="6"/>
  <c r="E2134" i="6"/>
  <c r="E2167" i="6"/>
  <c r="E2025" i="6"/>
  <c r="E2212" i="6"/>
  <c r="E939" i="6"/>
  <c r="E587" i="6"/>
  <c r="E1336" i="6"/>
  <c r="E1333" i="6"/>
  <c r="E2638" i="6"/>
  <c r="E1400" i="6"/>
  <c r="E944" i="6"/>
  <c r="E1670" i="6"/>
  <c r="E1653" i="6"/>
  <c r="E2452" i="6"/>
  <c r="E815" i="6"/>
  <c r="E2479" i="6"/>
  <c r="E2252" i="6"/>
  <c r="E768" i="6"/>
  <c r="E2035" i="6"/>
  <c r="E792" i="6"/>
  <c r="E3247" i="6"/>
  <c r="E1135" i="6"/>
  <c r="E1550" i="6"/>
  <c r="E862" i="6"/>
  <c r="E1864" i="6"/>
  <c r="E1645" i="6"/>
  <c r="E1534" i="6"/>
  <c r="E1913" i="6"/>
  <c r="E732" i="6"/>
  <c r="E555" i="6"/>
  <c r="E735" i="6"/>
  <c r="E668" i="6"/>
  <c r="E1356" i="6"/>
  <c r="E1783" i="6"/>
  <c r="E1648" i="6"/>
  <c r="E957" i="6"/>
  <c r="E809" i="6"/>
  <c r="E2420" i="6"/>
  <c r="E1012" i="6"/>
  <c r="E839" i="6"/>
  <c r="E1870" i="6"/>
  <c r="E949" i="6"/>
  <c r="E1795" i="6"/>
  <c r="E3217" i="6"/>
  <c r="E2512" i="6"/>
  <c r="E3044" i="6"/>
  <c r="E1155" i="6"/>
  <c r="E2041" i="6"/>
  <c r="E2905" i="6"/>
  <c r="E2454" i="6"/>
  <c r="E1840" i="6"/>
  <c r="E2712" i="6"/>
  <c r="E2445" i="6"/>
  <c r="E1329" i="6"/>
  <c r="E3568" i="6"/>
  <c r="E2342" i="6"/>
  <c r="E2365" i="6"/>
  <c r="E1293" i="6"/>
  <c r="E3208" i="6"/>
  <c r="E3494" i="6"/>
  <c r="E3373" i="6"/>
  <c r="E2965" i="6"/>
  <c r="E2244" i="6"/>
  <c r="E1276" i="6"/>
  <c r="E2583" i="6"/>
  <c r="E2898" i="6"/>
  <c r="E2637" i="6"/>
  <c r="E659" i="6"/>
  <c r="E2011" i="6"/>
  <c r="E1767" i="6"/>
  <c r="E1147" i="6"/>
  <c r="E3302" i="6"/>
  <c r="E1529" i="6"/>
  <c r="E1710" i="6"/>
  <c r="E3273" i="6"/>
  <c r="E711" i="6"/>
  <c r="E2828" i="6"/>
  <c r="E770" i="6"/>
  <c r="E1717" i="6"/>
  <c r="E756" i="6"/>
  <c r="E3378" i="6"/>
  <c r="E2425" i="6"/>
  <c r="E1188" i="6"/>
  <c r="E914" i="6"/>
  <c r="E2441" i="6"/>
  <c r="E2249" i="6"/>
  <c r="E2400" i="6"/>
  <c r="E2506" i="6"/>
  <c r="E2474" i="6"/>
  <c r="E3150" i="6"/>
  <c r="E1992" i="6"/>
  <c r="E3577" i="6"/>
  <c r="E2433" i="6"/>
  <c r="E2405" i="6"/>
  <c r="E1917" i="6"/>
  <c r="E2843" i="6"/>
  <c r="E2675" i="6"/>
  <c r="E3181" i="6"/>
  <c r="E1881" i="6"/>
  <c r="E3162" i="6"/>
  <c r="E3187" i="6"/>
  <c r="E1442" i="6"/>
  <c r="E3342" i="6"/>
  <c r="E1863" i="6"/>
  <c r="E2193" i="6"/>
  <c r="E3519" i="6"/>
  <c r="E2949" i="6"/>
  <c r="E3297" i="6"/>
  <c r="E2750" i="6"/>
  <c r="E3512" i="6"/>
  <c r="E2600" i="6"/>
  <c r="E1673" i="6"/>
  <c r="E2380" i="6"/>
  <c r="E2947" i="6"/>
  <c r="E2685" i="6"/>
  <c r="E2399" i="6"/>
  <c r="E1260" i="6"/>
  <c r="E2261" i="6"/>
  <c r="E2453" i="6"/>
  <c r="E1822" i="6"/>
  <c r="E2687" i="6"/>
  <c r="E3329" i="6"/>
  <c r="E1152" i="6"/>
  <c r="E1320" i="6"/>
  <c r="E812" i="6"/>
  <c r="E1981" i="6"/>
  <c r="E2689" i="6"/>
  <c r="E3391" i="6"/>
  <c r="E3251" i="6"/>
  <c r="E1921" i="6"/>
  <c r="E2807" i="6"/>
  <c r="E2701" i="6"/>
  <c r="E723" i="6"/>
  <c r="E3527" i="6"/>
  <c r="E3010" i="6"/>
  <c r="E3249" i="6"/>
  <c r="E2932" i="6"/>
  <c r="E2641" i="6"/>
  <c r="E2788" i="6"/>
  <c r="E875" i="6"/>
  <c r="E1298" i="6"/>
  <c r="E2430" i="6"/>
  <c r="E2222" i="6"/>
  <c r="E3050" i="6"/>
  <c r="E1539" i="6"/>
  <c r="E2113" i="6"/>
  <c r="E3531" i="6"/>
  <c r="E3213" i="6"/>
  <c r="E2403" i="6"/>
  <c r="E2024" i="6"/>
  <c r="E3453" i="6"/>
  <c r="E3451" i="6"/>
  <c r="E1463" i="6"/>
  <c r="E2497" i="6"/>
  <c r="E3046" i="6"/>
  <c r="E2591" i="6"/>
  <c r="E951" i="6"/>
  <c r="E956" i="6"/>
  <c r="E829" i="6"/>
  <c r="E2410" i="6"/>
  <c r="E3079" i="6"/>
  <c r="E1644" i="6"/>
  <c r="E2129" i="6"/>
  <c r="E3128" i="6"/>
  <c r="E2359" i="6"/>
  <c r="E3189" i="6"/>
  <c r="E3499" i="6"/>
  <c r="E3002" i="6"/>
  <c r="E3056" i="6"/>
  <c r="E2340" i="6"/>
  <c r="E3324" i="6"/>
  <c r="E759" i="6"/>
  <c r="E2073" i="6"/>
  <c r="E3137" i="6"/>
  <c r="E2367" i="6"/>
  <c r="E3229" i="6"/>
  <c r="E2143" i="6"/>
  <c r="E1522" i="6"/>
  <c r="E1830" i="6"/>
  <c r="E3550" i="6"/>
  <c r="E2265" i="6"/>
  <c r="E3004" i="6"/>
  <c r="E1395" i="6"/>
  <c r="E2071" i="6"/>
  <c r="E3013" i="6"/>
  <c r="E2739" i="6"/>
  <c r="E707" i="6"/>
  <c r="E3400" i="6"/>
  <c r="E3086" i="6"/>
  <c r="E1649" i="6"/>
  <c r="E2861" i="6"/>
  <c r="E2188" i="6"/>
  <c r="E2676" i="6"/>
  <c r="E1651" i="6"/>
  <c r="E3022" i="6"/>
  <c r="E3441" i="6"/>
  <c r="E2268" i="6"/>
  <c r="E3278" i="6"/>
  <c r="E2874" i="6"/>
  <c r="E1232" i="6"/>
  <c r="E2891" i="6"/>
  <c r="E2213" i="6"/>
  <c r="E1506" i="6"/>
  <c r="E3115" i="6"/>
  <c r="E1932" i="6"/>
  <c r="E3544" i="6"/>
  <c r="E3529" i="6"/>
  <c r="E2907" i="6"/>
  <c r="E1718" i="6"/>
  <c r="E3304" i="6"/>
  <c r="E282" i="6"/>
  <c r="E3280" i="6"/>
  <c r="E3118" i="6"/>
  <c r="E2344" i="6"/>
  <c r="E2893" i="6"/>
  <c r="E2981" i="6"/>
  <c r="E2508" i="6"/>
  <c r="E2544" i="6"/>
  <c r="E712" i="6"/>
  <c r="E686" i="6"/>
  <c r="E1067" i="6"/>
  <c r="E773" i="6"/>
  <c r="E1245" i="6"/>
  <c r="E1226" i="6"/>
  <c r="E1272" i="6"/>
  <c r="E335" i="6"/>
  <c r="E2678" i="6"/>
  <c r="E3025" i="6"/>
  <c r="E1528" i="6"/>
  <c r="E2018" i="6"/>
  <c r="E2010" i="6"/>
  <c r="E1702" i="6"/>
  <c r="E2622" i="6"/>
  <c r="E1120" i="6"/>
  <c r="E745" i="6"/>
  <c r="E2161" i="6"/>
  <c r="E2461" i="6"/>
  <c r="E1636" i="6"/>
  <c r="E1678" i="6"/>
  <c r="E1116" i="6"/>
  <c r="E3199" i="6"/>
  <c r="E1006" i="6"/>
  <c r="E1838" i="6"/>
  <c r="E1607" i="6"/>
  <c r="E1874" i="6"/>
  <c r="E2303" i="6"/>
  <c r="E849" i="6"/>
  <c r="E751" i="6"/>
  <c r="E2141" i="6"/>
  <c r="E1420" i="6"/>
  <c r="E1454" i="6"/>
  <c r="E412" i="6"/>
  <c r="E1294" i="6"/>
  <c r="E2234" i="6"/>
  <c r="E871" i="6"/>
  <c r="E2564" i="6"/>
  <c r="E3074" i="6"/>
  <c r="E2086" i="6"/>
  <c r="E1527" i="6"/>
  <c r="E1079" i="6"/>
  <c r="E991" i="6"/>
  <c r="E717" i="6"/>
  <c r="E137" i="6"/>
  <c r="E2624" i="6"/>
  <c r="E2008" i="6"/>
  <c r="E1127" i="6"/>
  <c r="E2341" i="6"/>
  <c r="E1061" i="6"/>
  <c r="E1321" i="6"/>
  <c r="E2786" i="6"/>
  <c r="E1628" i="6"/>
  <c r="E1816" i="6"/>
  <c r="E1028" i="6"/>
  <c r="E1126" i="6"/>
  <c r="E172" i="6"/>
  <c r="E1262" i="6"/>
  <c r="E1283" i="6"/>
  <c r="E2651" i="6"/>
  <c r="E1372" i="6"/>
  <c r="E791" i="6"/>
  <c r="E1337" i="6"/>
  <c r="E1684" i="6"/>
  <c r="E324" i="6"/>
  <c r="E1387" i="6"/>
  <c r="E1484" i="6"/>
  <c r="E824" i="6"/>
  <c r="E1953" i="6"/>
  <c r="E203" i="6"/>
  <c r="E3631" i="6"/>
  <c r="E1610" i="6"/>
  <c r="E783" i="6"/>
  <c r="E1306" i="6"/>
  <c r="E929" i="6"/>
  <c r="E1216" i="6"/>
  <c r="E798" i="6"/>
  <c r="E731" i="6"/>
  <c r="E1258" i="6"/>
  <c r="E1496" i="6"/>
  <c r="E1867" i="6"/>
  <c r="E3397" i="6"/>
  <c r="E1398" i="6"/>
  <c r="E2003" i="6"/>
  <c r="E1837" i="6"/>
  <c r="E1222" i="6"/>
  <c r="E1940" i="6"/>
  <c r="E574" i="6"/>
  <c r="E2165" i="6"/>
  <c r="E1038" i="6"/>
  <c r="E764" i="6"/>
  <c r="E1846" i="6"/>
  <c r="E1955" i="6"/>
  <c r="E1555" i="6"/>
  <c r="E1174" i="6"/>
  <c r="E1531" i="6"/>
  <c r="E2184" i="6"/>
  <c r="E2379" i="6"/>
  <c r="E718" i="6"/>
  <c r="E916" i="6"/>
  <c r="E1963" i="6"/>
  <c r="E899" i="6"/>
  <c r="E1994" i="6"/>
  <c r="E863" i="6"/>
  <c r="E252" i="6"/>
  <c r="E2107" i="6"/>
  <c r="E2347" i="6"/>
  <c r="E300" i="6"/>
  <c r="E1063" i="6"/>
  <c r="E2514" i="6"/>
  <c r="E179" i="6"/>
  <c r="E1538" i="6"/>
  <c r="E1966" i="6"/>
  <c r="E1507" i="6"/>
  <c r="E94" i="6"/>
  <c r="E1369" i="6"/>
  <c r="E1104" i="6"/>
  <c r="E2616" i="6"/>
  <c r="E621" i="6"/>
  <c r="E1723" i="6"/>
  <c r="E3625" i="6"/>
  <c r="E2649" i="6"/>
  <c r="E1833" i="6"/>
  <c r="E752" i="6"/>
  <c r="E777" i="6"/>
  <c r="E113" i="6"/>
  <c r="E1743" i="6"/>
  <c r="E2372" i="6"/>
  <c r="E1382" i="6"/>
  <c r="E2256" i="6"/>
  <c r="E985" i="6"/>
  <c r="E2190" i="6"/>
  <c r="E2556" i="6"/>
  <c r="E1254" i="6"/>
  <c r="E1393" i="6"/>
  <c r="E921" i="6"/>
  <c r="E1295" i="6"/>
  <c r="E1056" i="6"/>
  <c r="E1839" i="6"/>
  <c r="E1655" i="6"/>
  <c r="E842" i="6"/>
  <c r="E1019" i="6"/>
  <c r="E263" i="6"/>
  <c r="E2476" i="6"/>
  <c r="E394" i="6"/>
  <c r="E2412" i="6"/>
  <c r="E733" i="6"/>
  <c r="E2151" i="6"/>
  <c r="E2919" i="6"/>
  <c r="E212" i="6"/>
  <c r="E1057" i="6"/>
  <c r="E1976" i="6"/>
  <c r="E2178" i="6"/>
  <c r="E1128" i="6"/>
  <c r="E3385" i="6"/>
  <c r="E1952" i="6"/>
  <c r="E1938" i="6"/>
  <c r="E754" i="6"/>
  <c r="E1255" i="6"/>
  <c r="E3085" i="6"/>
  <c r="E1845" i="6"/>
  <c r="E1626" i="6"/>
  <c r="E2974" i="6"/>
  <c r="E2908" i="6"/>
  <c r="E2068" i="6"/>
  <c r="E1742" i="6"/>
  <c r="E2595" i="6"/>
  <c r="E2610" i="6"/>
  <c r="E2603" i="6"/>
  <c r="E3191" i="6"/>
  <c r="E2862" i="6"/>
  <c r="E2880" i="6"/>
  <c r="E1537" i="6"/>
  <c r="E2561" i="6"/>
  <c r="E1237" i="6"/>
  <c r="E879" i="6"/>
  <c r="E1380" i="6"/>
  <c r="E2635" i="6"/>
  <c r="E2915" i="6"/>
  <c r="E1332" i="6"/>
  <c r="E1197" i="6"/>
  <c r="E3445" i="6"/>
  <c r="E1803" i="6"/>
  <c r="E3067" i="6"/>
  <c r="E128" i="6"/>
  <c r="E1836" i="6"/>
  <c r="E1243" i="6"/>
  <c r="E2970" i="6"/>
  <c r="E2902" i="6"/>
  <c r="E2766" i="6"/>
  <c r="E2990" i="6"/>
  <c r="E1934" i="6"/>
  <c r="E2401" i="6"/>
  <c r="E2554" i="6"/>
  <c r="E2437" i="6"/>
  <c r="E1460" i="6"/>
  <c r="E846" i="6"/>
  <c r="E1431" i="6"/>
  <c r="E3328" i="6"/>
  <c r="E3054" i="6"/>
  <c r="E2851" i="6"/>
  <c r="E2806" i="6"/>
  <c r="E3254" i="6"/>
  <c r="E1943" i="6"/>
  <c r="E3387" i="6"/>
  <c r="E1553" i="6"/>
  <c r="E1924" i="6"/>
  <c r="E195" i="6"/>
  <c r="E2237" i="6"/>
  <c r="E2007" i="6"/>
  <c r="E2195" i="6"/>
  <c r="E2223" i="6"/>
  <c r="E1904" i="6"/>
  <c r="E1747" i="6"/>
  <c r="E974" i="6"/>
  <c r="E2132" i="6"/>
  <c r="E1625" i="6"/>
  <c r="E1888" i="6"/>
  <c r="E2338" i="6"/>
  <c r="E3061" i="6"/>
  <c r="E368" i="6"/>
  <c r="E1402" i="6"/>
  <c r="E3621" i="6"/>
  <c r="E2559" i="6"/>
  <c r="E3503" i="6"/>
  <c r="E730" i="6"/>
  <c r="E2404" i="6"/>
  <c r="E1404" i="6"/>
  <c r="E1688" i="6"/>
  <c r="E1875" i="6"/>
  <c r="E1540" i="6"/>
  <c r="E1825" i="6"/>
  <c r="E1100" i="6"/>
  <c r="E613" i="6"/>
  <c r="E1107" i="6"/>
  <c r="E924" i="6"/>
  <c r="E3111" i="6"/>
  <c r="E3446" i="6"/>
  <c r="E1739" i="6"/>
  <c r="E2462" i="6"/>
  <c r="E1443" i="6"/>
  <c r="E2736" i="6"/>
  <c r="E1345" i="6"/>
  <c r="E3195" i="6"/>
  <c r="E2448" i="6"/>
  <c r="E3269" i="6"/>
  <c r="E2439" i="6"/>
  <c r="E2753" i="6"/>
  <c r="E2317" i="6"/>
  <c r="E3622" i="6"/>
  <c r="E3332" i="6"/>
  <c r="E2824" i="6"/>
  <c r="E3447" i="6"/>
  <c r="E1050" i="6"/>
  <c r="E3065" i="6"/>
  <c r="E3341" i="6"/>
  <c r="E1920" i="6"/>
  <c r="E2864" i="6"/>
  <c r="E1018" i="6"/>
  <c r="E1519" i="6"/>
  <c r="E2489" i="6"/>
  <c r="E923" i="6"/>
  <c r="E3340" i="6"/>
  <c r="E3174" i="6"/>
  <c r="E3427" i="6"/>
  <c r="E3282" i="6"/>
  <c r="E3083" i="6"/>
  <c r="E2777" i="6"/>
  <c r="E1357" i="6"/>
  <c r="E1892" i="6"/>
  <c r="E2815" i="6"/>
  <c r="E1582" i="6"/>
  <c r="E2156" i="6"/>
  <c r="E3015" i="6"/>
  <c r="E2387" i="6"/>
  <c r="E3524" i="6"/>
  <c r="E3179" i="6"/>
  <c r="E3585" i="6"/>
  <c r="E1778" i="6"/>
  <c r="E2978" i="6"/>
  <c r="E3006" i="6"/>
  <c r="E2217" i="6"/>
  <c r="E978" i="6"/>
  <c r="E3410" i="6"/>
  <c r="E1179" i="6"/>
  <c r="E1007" i="6"/>
  <c r="E3166" i="6"/>
  <c r="E2176" i="6"/>
  <c r="E3317" i="6"/>
  <c r="E2730" i="6"/>
  <c r="E3461" i="6"/>
  <c r="E1042" i="6"/>
  <c r="E3359" i="6"/>
  <c r="E740" i="6"/>
  <c r="E971" i="6"/>
  <c r="E2759" i="6"/>
  <c r="E1082" i="6"/>
  <c r="E2154" i="6"/>
  <c r="E2680" i="6"/>
  <c r="E3442" i="6"/>
  <c r="E2208" i="6"/>
  <c r="E1962" i="6"/>
  <c r="E2117" i="6"/>
  <c r="E3295" i="6"/>
  <c r="E1720" i="6"/>
  <c r="E1711" i="6"/>
  <c r="E3088" i="6"/>
  <c r="E2666" i="6"/>
  <c r="E2440" i="6"/>
  <c r="E3348" i="6"/>
  <c r="E2216" i="6"/>
  <c r="E685" i="6"/>
  <c r="E3068" i="6"/>
  <c r="E677" i="6"/>
  <c r="E1517" i="6"/>
  <c r="E3322" i="6"/>
  <c r="E1691" i="6"/>
  <c r="E2955" i="6"/>
  <c r="E1660" i="6"/>
  <c r="E2727" i="6"/>
  <c r="E2818" i="6"/>
  <c r="E834" i="6"/>
  <c r="E1273" i="6"/>
  <c r="E1831" i="6"/>
  <c r="E3505" i="6"/>
  <c r="E3064" i="6"/>
  <c r="E3572" i="6"/>
  <c r="E3475" i="6"/>
  <c r="E3148" i="6"/>
  <c r="E2608" i="6"/>
  <c r="E2840" i="6"/>
  <c r="E3205" i="6"/>
  <c r="E3071" i="6"/>
  <c r="E2951" i="6"/>
  <c r="E1893" i="6"/>
  <c r="E2770" i="6"/>
  <c r="E2464" i="6"/>
  <c r="E2408" i="6"/>
  <c r="E2877" i="6"/>
  <c r="E2856" i="6"/>
  <c r="E2418" i="6"/>
  <c r="E2854" i="6"/>
  <c r="E2910" i="6"/>
  <c r="E3535" i="6"/>
  <c r="E3440" i="6"/>
  <c r="E675" i="6"/>
  <c r="E3516" i="6"/>
  <c r="E2746" i="6"/>
  <c r="E1986" i="6"/>
  <c r="E2606" i="6"/>
  <c r="E2255" i="6"/>
  <c r="E2297" i="6"/>
  <c r="E3467" i="6"/>
  <c r="E2802" i="6"/>
  <c r="E2495" i="6"/>
  <c r="E1486" i="6"/>
  <c r="E3354" i="6"/>
  <c r="E3606" i="6"/>
  <c r="E3434" i="6"/>
  <c r="E2015" i="6"/>
  <c r="E3314" i="6"/>
  <c r="E2300" i="6"/>
  <c r="E2241" i="6"/>
  <c r="E3095" i="6"/>
  <c r="E2153" i="6"/>
  <c r="E3361" i="6"/>
  <c r="E3279" i="6"/>
  <c r="E3036" i="6"/>
  <c r="E1623" i="6"/>
  <c r="E2923" i="6"/>
  <c r="E1376" i="6"/>
  <c r="E3147" i="6"/>
  <c r="E3428" i="6"/>
  <c r="E2728" i="6"/>
  <c r="E2933" i="6"/>
  <c r="E3211" i="6"/>
  <c r="E2102" i="6"/>
  <c r="E2480" i="6"/>
  <c r="E3395" i="6"/>
  <c r="E2697" i="6"/>
  <c r="E3169" i="6"/>
  <c r="E2569" i="6"/>
  <c r="E3320" i="6"/>
  <c r="E1312" i="6"/>
  <c r="E2961" i="6"/>
  <c r="E3598" i="6"/>
  <c r="E1796" i="6"/>
  <c r="E2470" i="6"/>
  <c r="E2617" i="6"/>
  <c r="E3474" i="6"/>
  <c r="E2900" i="6"/>
  <c r="E3617" i="6"/>
  <c r="E3011" i="6"/>
  <c r="E1978" i="6"/>
  <c r="E2224" i="6"/>
  <c r="E2742" i="6"/>
  <c r="E3330" i="6"/>
  <c r="E552" i="6"/>
  <c r="E2809" i="6"/>
  <c r="E3425" i="6"/>
  <c r="E1634" i="6"/>
  <c r="E2466" i="6"/>
  <c r="E3165" i="6"/>
  <c r="E3595" i="6"/>
  <c r="E3253" i="6"/>
  <c r="E1580" i="6"/>
  <c r="E1217" i="6"/>
  <c r="E2682" i="6"/>
  <c r="E3132" i="6"/>
  <c r="E1471" i="6"/>
  <c r="E3157" i="6"/>
  <c r="E2525" i="6"/>
  <c r="E2287" i="6"/>
  <c r="E2785" i="6"/>
  <c r="E3489" i="6"/>
  <c r="E401" i="6"/>
  <c r="E2581" i="6"/>
  <c r="E2567" i="6"/>
  <c r="E3619" i="6"/>
  <c r="E3284" i="6"/>
  <c r="E2780" i="6"/>
  <c r="E3214" i="6"/>
  <c r="E3509" i="6"/>
  <c r="E3538" i="6"/>
  <c r="E3401" i="6"/>
  <c r="E3339" i="6"/>
  <c r="E1883" i="6"/>
  <c r="E2867" i="6"/>
  <c r="E3075" i="6"/>
  <c r="E3456" i="6"/>
  <c r="E2959" i="6"/>
  <c r="E2098" i="6"/>
  <c r="E3587" i="6"/>
  <c r="E3552" i="6"/>
  <c r="E2258" i="6"/>
  <c r="E2414" i="6"/>
  <c r="E3371" i="6"/>
  <c r="E2904" i="6"/>
  <c r="E3383" i="6"/>
  <c r="E3226" i="6"/>
  <c r="E2873" i="6"/>
  <c r="E2052" i="6"/>
  <c r="E2855" i="6"/>
  <c r="E1371" i="6"/>
  <c r="E2954" i="6"/>
  <c r="E3221" i="6"/>
  <c r="E3363" i="6"/>
  <c r="E1682" i="6"/>
  <c r="E3336" i="6"/>
  <c r="E2741" i="6"/>
  <c r="E3511" i="6"/>
  <c r="E3076" i="6"/>
  <c r="E3007" i="6"/>
  <c r="E1591" i="6"/>
  <c r="E2348" i="6"/>
  <c r="E2946" i="6"/>
  <c r="E2976" i="6"/>
  <c r="E3172" i="6"/>
  <c r="E3518" i="6"/>
  <c r="E2481" i="6"/>
  <c r="E2829" i="6"/>
  <c r="E2865" i="6"/>
  <c r="E3403" i="6"/>
  <c r="E2747" i="6"/>
  <c r="E3571" i="6"/>
  <c r="E3112" i="6"/>
  <c r="E2330" i="6"/>
  <c r="E3443" i="6"/>
  <c r="E3352" i="6"/>
  <c r="E3477" i="6"/>
  <c r="E3353" i="6"/>
  <c r="E3255" i="6"/>
  <c r="E2876" i="6"/>
  <c r="E3240" i="6"/>
  <c r="E3488" i="6"/>
  <c r="E2584" i="6"/>
  <c r="E2918" i="6"/>
  <c r="E2912" i="6"/>
  <c r="E3000" i="6"/>
  <c r="E3306" i="6"/>
  <c r="E3238" i="6"/>
  <c r="E2648" i="6"/>
  <c r="E2717" i="6"/>
  <c r="E3318" i="6"/>
  <c r="E2929" i="6"/>
  <c r="E2623" i="6"/>
  <c r="E3464" i="6"/>
  <c r="E3094" i="6"/>
  <c r="E2726" i="6"/>
  <c r="E3362" i="6"/>
  <c r="E3098" i="6"/>
  <c r="E876" i="6"/>
  <c r="E3281" i="6"/>
  <c r="E3250" i="6"/>
  <c r="E3413" i="6"/>
  <c r="E2511" i="6"/>
  <c r="E2756" i="6"/>
  <c r="E3584" i="6"/>
  <c r="E3126" i="6"/>
  <c r="E1792" i="6"/>
  <c r="E2979" i="6"/>
  <c r="E2936" i="6"/>
  <c r="E2792" i="6"/>
  <c r="E2505" i="6"/>
  <c r="E3146" i="6"/>
  <c r="E3239" i="6"/>
  <c r="E3523" i="6"/>
  <c r="E1647" i="6"/>
  <c r="E2456" i="6"/>
  <c r="E3611" i="6"/>
  <c r="E3586" i="6"/>
  <c r="E3343" i="6"/>
  <c r="E2737" i="6"/>
  <c r="E3484" i="6"/>
  <c r="E1412" i="6"/>
  <c r="E3433" i="6"/>
  <c r="E3331" i="6"/>
  <c r="E3346" i="6"/>
  <c r="E3038" i="6"/>
  <c r="E3593" i="6"/>
  <c r="E2943" i="6"/>
  <c r="E3140" i="6"/>
  <c r="E3263" i="6"/>
  <c r="E3436" i="6"/>
  <c r="E3053" i="6"/>
  <c r="E2887" i="6"/>
  <c r="E3194" i="6"/>
  <c r="E3563" i="6"/>
  <c r="E3418" i="6"/>
  <c r="E3459" i="6"/>
  <c r="E3408" i="6"/>
  <c r="E2272" i="6"/>
  <c r="E3570" i="6"/>
  <c r="E3265" i="6"/>
  <c r="E3594" i="6"/>
  <c r="E3283" i="6"/>
  <c r="E3473" i="6"/>
  <c r="E2738" i="6"/>
  <c r="E887" i="6"/>
  <c r="E3070" i="6"/>
  <c r="E3045" i="6"/>
  <c r="E3589" i="6"/>
  <c r="E1855" i="6"/>
  <c r="E3372" i="6"/>
  <c r="E3508" i="6"/>
  <c r="E3628" i="6"/>
  <c r="E2416" i="6"/>
  <c r="E2149" i="6"/>
  <c r="E2909" i="6"/>
  <c r="E3605" i="6"/>
  <c r="E3326" i="6"/>
  <c r="E2848" i="6"/>
  <c r="E2992" i="6"/>
  <c r="E2282" i="6"/>
  <c r="E1440" i="6"/>
  <c r="E3554" i="6"/>
  <c r="E2991" i="6"/>
  <c r="E3414" i="6"/>
  <c r="E3014" i="6"/>
  <c r="E2520" i="6"/>
  <c r="E3388" i="6"/>
  <c r="E2812" i="6"/>
  <c r="E3367" i="6"/>
  <c r="E2377" i="6"/>
  <c r="E3035" i="6"/>
  <c r="E3017" i="6"/>
  <c r="E3370" i="6"/>
  <c r="E2734" i="6"/>
  <c r="E2085" i="6"/>
  <c r="E3258" i="6"/>
  <c r="E3424" i="6"/>
  <c r="E2901" i="6"/>
  <c r="E3360" i="6"/>
  <c r="E3426" i="6"/>
  <c r="E1198" i="6"/>
  <c r="E2615" i="6"/>
  <c r="E1524" i="6"/>
  <c r="E2639" i="6"/>
  <c r="E2458" i="6"/>
  <c r="E3460" i="6"/>
  <c r="E3032" i="6"/>
  <c r="E2515" i="6"/>
  <c r="E3454" i="6"/>
  <c r="E2305" i="6"/>
  <c r="E3110" i="6"/>
  <c r="E2145" i="6"/>
  <c r="E3407" i="6"/>
  <c r="E1285" i="6"/>
  <c r="E3533" i="6"/>
  <c r="E3323" i="6"/>
  <c r="E3259" i="6"/>
  <c r="E3059" i="6"/>
  <c r="E2658" i="6"/>
  <c r="E3501" i="6"/>
  <c r="E3379" i="6"/>
  <c r="E3183" i="6"/>
  <c r="E1642" i="6"/>
  <c r="E2698" i="6"/>
  <c r="E3141" i="6"/>
  <c r="E3298" i="6"/>
  <c r="E2496" i="6"/>
  <c r="E3420" i="6"/>
  <c r="E2957" i="6"/>
  <c r="E3492" i="6"/>
  <c r="E2952" i="6"/>
  <c r="E3047" i="6"/>
  <c r="E2183" i="6"/>
  <c r="E2313" i="6"/>
  <c r="E1485" i="6"/>
  <c r="E3582" i="6"/>
  <c r="E3100" i="6"/>
  <c r="E2789" i="6"/>
  <c r="E3135" i="6"/>
  <c r="E496" i="6"/>
  <c r="E2920" i="6"/>
  <c r="E2831" i="6"/>
  <c r="E3583" i="6"/>
  <c r="E2870" i="6"/>
  <c r="E3084" i="6"/>
  <c r="E3602" i="6"/>
  <c r="E2729" i="6"/>
  <c r="E2353" i="6"/>
  <c r="E2782" i="6"/>
  <c r="E2498" i="6"/>
  <c r="E3455" i="6"/>
  <c r="E813" i="6"/>
  <c r="E3574" i="6"/>
  <c r="E1819" i="6"/>
  <c r="E3029" i="6"/>
  <c r="E1477" i="6"/>
  <c r="E3394" i="6"/>
  <c r="E2797" i="6"/>
  <c r="E3612" i="6"/>
  <c r="E2939" i="6"/>
  <c r="E658" i="6"/>
  <c r="E1532" i="6"/>
  <c r="E3608" i="6"/>
  <c r="E2846" i="6"/>
  <c r="E2718" i="6"/>
  <c r="E3120" i="6"/>
  <c r="E3390" i="6"/>
  <c r="E3490" i="6"/>
  <c r="E2845" i="6"/>
  <c r="E3020" i="6"/>
  <c r="E2336" i="6"/>
  <c r="E1856" i="6"/>
  <c r="E3498" i="6"/>
  <c r="E2937" i="6"/>
  <c r="E2720" i="6"/>
  <c r="E2350" i="6"/>
  <c r="E3316" i="6"/>
  <c r="E3276" i="6"/>
  <c r="E3478" i="6"/>
  <c r="E2690" i="6"/>
  <c r="E2882" i="6"/>
  <c r="E2811" i="6"/>
  <c r="E3192" i="6"/>
  <c r="E2431" i="6"/>
  <c r="E1601" i="6"/>
  <c r="E3597" i="6"/>
  <c r="E1774" i="6"/>
  <c r="E3121" i="6"/>
  <c r="E2764" i="6"/>
  <c r="E2042" i="6"/>
  <c r="E2503" i="6"/>
  <c r="E1535" i="6"/>
  <c r="E3077" i="6"/>
  <c r="E2859" i="6"/>
  <c r="E3483" i="6"/>
  <c r="E3149" i="6"/>
  <c r="E3411" i="6"/>
  <c r="E2370" i="6"/>
  <c r="E3210" i="6"/>
  <c r="E3009" i="6"/>
  <c r="E2725" i="6"/>
  <c r="E3062" i="6"/>
  <c r="E1879" i="6"/>
  <c r="E3027" i="6"/>
  <c r="E3415" i="6"/>
  <c r="E3491" i="6"/>
  <c r="E3024" i="6"/>
  <c r="E3543" i="6"/>
  <c r="E2941" i="6"/>
  <c r="E3268" i="6"/>
  <c r="E2133" i="6"/>
  <c r="E1450" i="6"/>
  <c r="E3534" i="6"/>
  <c r="E2940" i="6"/>
  <c r="E3547" i="6"/>
  <c r="E2964" i="6"/>
  <c r="E3215" i="6"/>
  <c r="E3117" i="6"/>
  <c r="E2681" i="6"/>
  <c r="E2295" i="6"/>
  <c r="E2836" i="6"/>
  <c r="E3058" i="6"/>
  <c r="E3351" i="6"/>
  <c r="E3335" i="6"/>
  <c r="E2417" i="6"/>
  <c r="E2795" i="6"/>
  <c r="E2538" i="6"/>
  <c r="E3575" i="6"/>
  <c r="E3627" i="6"/>
  <c r="E3416" i="6"/>
  <c r="E3337" i="6"/>
  <c r="E1996" i="6"/>
  <c r="E2263" i="6"/>
  <c r="E2962" i="6"/>
  <c r="E1956" i="6"/>
  <c r="E1650" i="6"/>
  <c r="E1658" i="6"/>
  <c r="E2545" i="6"/>
  <c r="E2092" i="6"/>
  <c r="E1947" i="6"/>
  <c r="E3466" i="6"/>
  <c r="E2459" i="6"/>
  <c r="E3396" i="6"/>
  <c r="E2633" i="6"/>
  <c r="E2593" i="6"/>
  <c r="E2985" i="6"/>
  <c r="E3319" i="6"/>
  <c r="E1032" i="6"/>
  <c r="E2225" i="6"/>
  <c r="E3089" i="6"/>
  <c r="E3629" i="6"/>
  <c r="E2248" i="6"/>
  <c r="E2767" i="6"/>
  <c r="E3102" i="6"/>
  <c r="E2765" i="6"/>
  <c r="E3596" i="6"/>
  <c r="E2109" i="6"/>
  <c r="E2885" i="6"/>
  <c r="E1757" i="6"/>
  <c r="E2478" i="6"/>
  <c r="E3435" i="6"/>
  <c r="E338" i="6"/>
  <c r="E563" i="6"/>
</calcChain>
</file>

<file path=xl/sharedStrings.xml><?xml version="1.0" encoding="utf-8"?>
<sst xmlns="http://schemas.openxmlformats.org/spreadsheetml/2006/main" count="42060" uniqueCount="12923">
  <si>
    <t>TICKER</t>
  </si>
  <si>
    <t>MARKET</t>
  </si>
  <si>
    <t>VAR_3D_10Y</t>
  </si>
  <si>
    <t>MIN(T.DATE1)</t>
  </si>
  <si>
    <t>F</t>
  </si>
  <si>
    <t>ABRD</t>
  </si>
  <si>
    <t>15.11.11 00:00:00</t>
  </si>
  <si>
    <t>ACKO</t>
  </si>
  <si>
    <t>18.07.17 00:00:00</t>
  </si>
  <si>
    <t>AFKS</t>
  </si>
  <si>
    <t>S</t>
  </si>
  <si>
    <t/>
  </si>
  <si>
    <t>10.06.20 00:00:00</t>
  </si>
  <si>
    <t>AFLT</t>
  </si>
  <si>
    <t>AGRO</t>
  </si>
  <si>
    <t>29.12.14 00:00:00</t>
  </si>
  <si>
    <t>AKCH</t>
  </si>
  <si>
    <t>28.12.20 00:00:00</t>
  </si>
  <si>
    <t>AKMB</t>
  </si>
  <si>
    <t>09.06.20 00:00:00</t>
  </si>
  <si>
    <t>AKMD</t>
  </si>
  <si>
    <t>05.07.21 00:00:00</t>
  </si>
  <si>
    <t>AKME</t>
  </si>
  <si>
    <t>AKRN</t>
  </si>
  <si>
    <t>AKSC</t>
  </si>
  <si>
    <t>21.09.21 00:00:00</t>
  </si>
  <si>
    <t>ALMN</t>
  </si>
  <si>
    <t>29.11.18 00:00:00</t>
  </si>
  <si>
    <t>ALNU</t>
  </si>
  <si>
    <t>06.01.12 00:00:00</t>
  </si>
  <si>
    <t>ALRS</t>
  </si>
  <si>
    <t>07.12.11 00:00:00</t>
  </si>
  <si>
    <t>20.12.11 00:00:00</t>
  </si>
  <si>
    <t>AMEZ</t>
  </si>
  <si>
    <t>AMRB</t>
  </si>
  <si>
    <t>07.05.21 00:00:00</t>
  </si>
  <si>
    <t>AMRE</t>
  </si>
  <si>
    <t>22.04.21 00:00:00</t>
  </si>
  <si>
    <t>AMRH</t>
  </si>
  <si>
    <t>19.08.21 00:00:00</t>
  </si>
  <si>
    <t>APTK</t>
  </si>
  <si>
    <t>AQUA</t>
  </si>
  <si>
    <t>ARSA</t>
  </si>
  <si>
    <t>08.12.11 00:00:00</t>
  </si>
  <si>
    <t>ASSB</t>
  </si>
  <si>
    <t>ATAD-ME</t>
  </si>
  <si>
    <t>AUDU</t>
  </si>
  <si>
    <t>AVAN</t>
  </si>
  <si>
    <t>18.07.12 00:00:00</t>
  </si>
  <si>
    <t>BABA</t>
  </si>
  <si>
    <t>31.08.21 00:00:00</t>
  </si>
  <si>
    <t>BANE</t>
  </si>
  <si>
    <t>25.11.11 00:00:00</t>
  </si>
  <si>
    <t>BANEP</t>
  </si>
  <si>
    <t>BCSB</t>
  </si>
  <si>
    <t>22.03.21 00:00:00</t>
  </si>
  <si>
    <t>BELU</t>
  </si>
  <si>
    <t>08.08.17 00:00:00</t>
  </si>
  <si>
    <t>BIDU</t>
  </si>
  <si>
    <t>BISV</t>
  </si>
  <si>
    <t>BISVP</t>
  </si>
  <si>
    <t>BLNG</t>
  </si>
  <si>
    <t>29.12.11 00:00:00</t>
  </si>
  <si>
    <t>BR</t>
  </si>
  <si>
    <t>BRZL</t>
  </si>
  <si>
    <t>BSPB</t>
  </si>
  <si>
    <t>BSPBP</t>
  </si>
  <si>
    <t>BYNRUB</t>
  </si>
  <si>
    <t>V</t>
  </si>
  <si>
    <t>CBOM</t>
  </si>
  <si>
    <t>08.07.15 00:00:00</t>
  </si>
  <si>
    <t>CHEP</t>
  </si>
  <si>
    <t>CHFCNY</t>
  </si>
  <si>
    <t>02.09.19 00:00:00</t>
  </si>
  <si>
    <t>CHFHKD</t>
  </si>
  <si>
    <t>CHFJPY</t>
  </si>
  <si>
    <t>27.09.19 00:00:00</t>
  </si>
  <si>
    <t>CHFRUB</t>
  </si>
  <si>
    <t>CHGZ</t>
  </si>
  <si>
    <t>CHKZ</t>
  </si>
  <si>
    <t>CHMF</t>
  </si>
  <si>
    <t>02.01.12 00:00:00</t>
  </si>
  <si>
    <t>CHMK</t>
  </si>
  <si>
    <t>CIAN</t>
  </si>
  <si>
    <t>12.11.21 00:00:00</t>
  </si>
  <si>
    <t>CL</t>
  </si>
  <si>
    <t>CNTL</t>
  </si>
  <si>
    <t>CNTLP</t>
  </si>
  <si>
    <t>CNYJPY</t>
  </si>
  <si>
    <t>CNYRUB</t>
  </si>
  <si>
    <t>Co</t>
  </si>
  <si>
    <t>CY</t>
  </si>
  <si>
    <t>DASB</t>
  </si>
  <si>
    <t>DERZP</t>
  </si>
  <si>
    <t>16.10.20 00:00:00</t>
  </si>
  <si>
    <t>DIOD</t>
  </si>
  <si>
    <t>DIVD</t>
  </si>
  <si>
    <t>26.01.21 00:00:00</t>
  </si>
  <si>
    <t>DSKY</t>
  </si>
  <si>
    <t>17.02.17 00:00:00</t>
  </si>
  <si>
    <t>DVEC</t>
  </si>
  <si>
    <t>DZRD</t>
  </si>
  <si>
    <t>DZRDP</t>
  </si>
  <si>
    <t>12.12.11 00:00:00</t>
  </si>
  <si>
    <t>13.12.11 00:00:00</t>
  </si>
  <si>
    <t>ED</t>
  </si>
  <si>
    <t>ELTZ</t>
  </si>
  <si>
    <t>03.01.12 00:00:00</t>
  </si>
  <si>
    <t>EM44</t>
  </si>
  <si>
    <t>22.07.21 00:00:00</t>
  </si>
  <si>
    <t>ENPG</t>
  </si>
  <si>
    <t>26.02.20 00:00:00</t>
  </si>
  <si>
    <t>ENRU</t>
  </si>
  <si>
    <t>18.12.15 00:00:00</t>
  </si>
  <si>
    <t>ESGR</t>
  </si>
  <si>
    <t>07.07.20 00:00:00</t>
  </si>
  <si>
    <t>ETLN</t>
  </si>
  <si>
    <t>10.02.20 00:00:00</t>
  </si>
  <si>
    <t>Eu</t>
  </si>
  <si>
    <t>EURCHF</t>
  </si>
  <si>
    <t>EURCNY</t>
  </si>
  <si>
    <t>EURHKD</t>
  </si>
  <si>
    <t>EURJPY</t>
  </si>
  <si>
    <t>EURRUB</t>
  </si>
  <si>
    <t>EURUSD</t>
  </si>
  <si>
    <t>08.05.12 00:00:00</t>
  </si>
  <si>
    <t>FEES</t>
  </si>
  <si>
    <t>FESH</t>
  </si>
  <si>
    <t>FIVE</t>
  </si>
  <si>
    <t>08.02.18 00:00:00</t>
  </si>
  <si>
    <t>FIXP</t>
  </si>
  <si>
    <t>17.03.21 00:00:00</t>
  </si>
  <si>
    <t>FLOT</t>
  </si>
  <si>
    <t>14.10.20 00:00:00</t>
  </si>
  <si>
    <t>FMRU</t>
  </si>
  <si>
    <t>29.06.21 00:00:00</t>
  </si>
  <si>
    <t>FMUS</t>
  </si>
  <si>
    <t>15.02.21 00:00:00</t>
  </si>
  <si>
    <t>30.01.14 00:00:00</t>
  </si>
  <si>
    <t>FXCN</t>
  </si>
  <si>
    <t>13.02.14 00:00:00</t>
  </si>
  <si>
    <t>FXDE</t>
  </si>
  <si>
    <t>13.11.13 00:00:00</t>
  </si>
  <si>
    <t>FXDM</t>
  </si>
  <si>
    <t>20.04.21 00:00:00</t>
  </si>
  <si>
    <t>FXES</t>
  </si>
  <si>
    <t>21.07.21 00:00:00</t>
  </si>
  <si>
    <t>FXFA</t>
  </si>
  <si>
    <t>29.04.21 00:00:00</t>
  </si>
  <si>
    <t>FXGD</t>
  </si>
  <si>
    <t>24.10.13 00:00:00</t>
  </si>
  <si>
    <t>FXIP</t>
  </si>
  <si>
    <t>16.06.21 00:00:00</t>
  </si>
  <si>
    <t>FXIT</t>
  </si>
  <si>
    <t>23.01.14 00:00:00</t>
  </si>
  <si>
    <t>FXKZ</t>
  </si>
  <si>
    <t>23.10.18 00:00:00</t>
  </si>
  <si>
    <t>FXMM</t>
  </si>
  <si>
    <t>25.06.14 00:00:00</t>
  </si>
  <si>
    <t>FXRB</t>
  </si>
  <si>
    <t>07.05.13 00:00:00</t>
  </si>
  <si>
    <t>FXRD</t>
  </si>
  <si>
    <t>24.08.21 00:00:00</t>
  </si>
  <si>
    <t>FXRL</t>
  </si>
  <si>
    <t>10.03.16 00:00:00</t>
  </si>
  <si>
    <t>FXRU</t>
  </si>
  <si>
    <t>FXRW</t>
  </si>
  <si>
    <t>23.01.20 00:00:00</t>
  </si>
  <si>
    <t>FXTB</t>
  </si>
  <si>
    <t>17.04.19 00:00:00</t>
  </si>
  <si>
    <t>FXTP</t>
  </si>
  <si>
    <t>26.05.21 00:00:00</t>
  </si>
  <si>
    <t>FXUS</t>
  </si>
  <si>
    <t>21.01.14 00:00:00</t>
  </si>
  <si>
    <t>FXWO</t>
  </si>
  <si>
    <t>GAZA</t>
  </si>
  <si>
    <t>28.12.11 00:00:00</t>
  </si>
  <si>
    <t>GAZAP</t>
  </si>
  <si>
    <t>05.01.12 00:00:00</t>
  </si>
  <si>
    <t>GAZC</t>
  </si>
  <si>
    <t>16.11.11 00:00:00</t>
  </si>
  <si>
    <t>GAZP</t>
  </si>
  <si>
    <t>GAZR</t>
  </si>
  <si>
    <t>GAZS</t>
  </si>
  <si>
    <t>GAZT</t>
  </si>
  <si>
    <t>06.04.12 00:00:00</t>
  </si>
  <si>
    <t>GBMW</t>
  </si>
  <si>
    <t>GBPCHF</t>
  </si>
  <si>
    <t>GBPCNY</t>
  </si>
  <si>
    <t>GBPEUR</t>
  </si>
  <si>
    <t>GBPHKD</t>
  </si>
  <si>
    <t>GBPJPY</t>
  </si>
  <si>
    <t>GBPRUB</t>
  </si>
  <si>
    <t>GBPU</t>
  </si>
  <si>
    <t>GBPUSD</t>
  </si>
  <si>
    <t>GCHE</t>
  </si>
  <si>
    <t>GDAI</t>
  </si>
  <si>
    <t>GDBK</t>
  </si>
  <si>
    <t>GEMA</t>
  </si>
  <si>
    <t>02.08.19 00:00:00</t>
  </si>
  <si>
    <t>GEMC</t>
  </si>
  <si>
    <t>GLD</t>
  </si>
  <si>
    <t>18.10.18 00:00:00</t>
  </si>
  <si>
    <t>GLDCHF</t>
  </si>
  <si>
    <t>02.04.21 00:00:00</t>
  </si>
  <si>
    <t>GLDCNY</t>
  </si>
  <si>
    <t>GLDEUR</t>
  </si>
  <si>
    <t>GLDGBP</t>
  </si>
  <si>
    <t>GLDHKD</t>
  </si>
  <si>
    <t>GLDJPY</t>
  </si>
  <si>
    <t>GLDRUB</t>
  </si>
  <si>
    <t>GLDUSD</t>
  </si>
  <si>
    <t>GLDXAU</t>
  </si>
  <si>
    <t>GLTR</t>
  </si>
  <si>
    <t>05.11.20 00:00:00</t>
  </si>
  <si>
    <t>GMKN</t>
  </si>
  <si>
    <t>01.09.20 00:00:00</t>
  </si>
  <si>
    <t>GOLD</t>
  </si>
  <si>
    <t>GPBM</t>
  </si>
  <si>
    <t>27.08.19 00:00:00</t>
  </si>
  <si>
    <t>GPBS</t>
  </si>
  <si>
    <t>03.09.19 00:00:00</t>
  </si>
  <si>
    <t>GRNT</t>
  </si>
  <si>
    <t>04.03.16 00:00:00</t>
  </si>
  <si>
    <t>GROD</t>
  </si>
  <si>
    <t>23.06.21 00:00:00</t>
  </si>
  <si>
    <t>GSIE</t>
  </si>
  <si>
    <t>GTLC</t>
  </si>
  <si>
    <t>06.03.13 00:00:00</t>
  </si>
  <si>
    <t>GTRK</t>
  </si>
  <si>
    <t>13.11.17 00:00:00</t>
  </si>
  <si>
    <t>GTSS</t>
  </si>
  <si>
    <t>GVW3</t>
  </si>
  <si>
    <t>10.10.13 00:00:00</t>
  </si>
  <si>
    <t>HHRU</t>
  </si>
  <si>
    <t>02.10.20 00:00:00</t>
  </si>
  <si>
    <t>HIMC</t>
  </si>
  <si>
    <t>21.12.11 00:00:00</t>
  </si>
  <si>
    <t>HIMCP</t>
  </si>
  <si>
    <t>27.12.11 00:00:00</t>
  </si>
  <si>
    <t>HKDCNY</t>
  </si>
  <si>
    <t>HKDJPY</t>
  </si>
  <si>
    <t>HKDRUB</t>
  </si>
  <si>
    <t>HMSG</t>
  </si>
  <si>
    <t>01.06.21 00:00:00</t>
  </si>
  <si>
    <t>HYDR</t>
  </si>
  <si>
    <t>IDVP</t>
  </si>
  <si>
    <t>30.12.15 00:00:00</t>
  </si>
  <si>
    <t>IGST</t>
  </si>
  <si>
    <t>11.01.12 00:00:00</t>
  </si>
  <si>
    <t>IGSTP</t>
  </si>
  <si>
    <t>30.12.11 00:00:00</t>
  </si>
  <si>
    <t>INGO</t>
  </si>
  <si>
    <t>04.08.21 00:00:00</t>
  </si>
  <si>
    <t>INGR</t>
  </si>
  <si>
    <t>06.04.20 00:00:00</t>
  </si>
  <si>
    <t>IRAO</t>
  </si>
  <si>
    <t>21.10.20 00:00:00</t>
  </si>
  <si>
    <t>IRGZ</t>
  </si>
  <si>
    <t>IRKT</t>
  </si>
  <si>
    <t>ISKJ</t>
  </si>
  <si>
    <t>JD-RM</t>
  </si>
  <si>
    <t>04.10.21 00:00:00</t>
  </si>
  <si>
    <t>JNOS</t>
  </si>
  <si>
    <t>JNOSP</t>
  </si>
  <si>
    <t>JPYRUB</t>
  </si>
  <si>
    <t>29.04.19 00:00:00</t>
  </si>
  <si>
    <t>KAZT</t>
  </si>
  <si>
    <t>22.12.11 00:00:00</t>
  </si>
  <si>
    <t>KAZTP</t>
  </si>
  <si>
    <t>KBSB</t>
  </si>
  <si>
    <t>KCHE</t>
  </si>
  <si>
    <t>KCHEP</t>
  </si>
  <si>
    <t>KGKC</t>
  </si>
  <si>
    <t>05.10.12 00:00:00</t>
  </si>
  <si>
    <t>KGKCP</t>
  </si>
  <si>
    <t>20.11.12 00:00:00</t>
  </si>
  <si>
    <t>KLSB</t>
  </si>
  <si>
    <t>KMAZ</t>
  </si>
  <si>
    <t>KMEZ</t>
  </si>
  <si>
    <t>KMTZ</t>
  </si>
  <si>
    <t>KOGK</t>
  </si>
  <si>
    <t>16.12.11 00:00:00</t>
  </si>
  <si>
    <t>KRKN</t>
  </si>
  <si>
    <t>25.01.12 00:00:00</t>
  </si>
  <si>
    <t>KRKNP</t>
  </si>
  <si>
    <t>KRKO</t>
  </si>
  <si>
    <t>KRKOP</t>
  </si>
  <si>
    <t>KROT</t>
  </si>
  <si>
    <t>KROTP</t>
  </si>
  <si>
    <t>KRSB</t>
  </si>
  <si>
    <t>KRSBP</t>
  </si>
  <si>
    <t>KSGR</t>
  </si>
  <si>
    <t>KTSB</t>
  </si>
  <si>
    <t>KTSBP</t>
  </si>
  <si>
    <t>KUBE</t>
  </si>
  <si>
    <t>KUZB</t>
  </si>
  <si>
    <t>11.09.12 00:00:00</t>
  </si>
  <si>
    <t>KZMS</t>
  </si>
  <si>
    <t>KZOS</t>
  </si>
  <si>
    <t>KZOSP</t>
  </si>
  <si>
    <t>16.01.12 00:00:00</t>
  </si>
  <si>
    <t>KZTRUB</t>
  </si>
  <si>
    <t>LIFE</t>
  </si>
  <si>
    <t>LI-RM</t>
  </si>
  <si>
    <t>LKOD-ME</t>
  </si>
  <si>
    <t>LKOH</t>
  </si>
  <si>
    <t>LNTA</t>
  </si>
  <si>
    <t>14.03.14 00:00:00</t>
  </si>
  <si>
    <t>LNZL</t>
  </si>
  <si>
    <t>LNZLP</t>
  </si>
  <si>
    <t>LPSB</t>
  </si>
  <si>
    <t>LSNG</t>
  </si>
  <si>
    <t>LSNGP</t>
  </si>
  <si>
    <t>LSRG</t>
  </si>
  <si>
    <t>LVHK</t>
  </si>
  <si>
    <t>13.12.12 00:00:00</t>
  </si>
  <si>
    <t>MAGE</t>
  </si>
  <si>
    <t>MAGEP</t>
  </si>
  <si>
    <t>MAGN</t>
  </si>
  <si>
    <t>18.03.19 00:00:00</t>
  </si>
  <si>
    <t>MAIL</t>
  </si>
  <si>
    <t>09.07.20 00:00:00</t>
  </si>
  <si>
    <t>MDMG</t>
  </si>
  <si>
    <t>16.11.20 00:00:00</t>
  </si>
  <si>
    <t>MERF</t>
  </si>
  <si>
    <t>MFGS</t>
  </si>
  <si>
    <t>MFGSP</t>
  </si>
  <si>
    <t>MFON</t>
  </si>
  <si>
    <t>05.12.12 00:00:00</t>
  </si>
  <si>
    <t>MGNT</t>
  </si>
  <si>
    <t>MGNT-ME</t>
  </si>
  <si>
    <t>MGNZ</t>
  </si>
  <si>
    <t>MGTS</t>
  </si>
  <si>
    <t>MGTSP</t>
  </si>
  <si>
    <t>MISB</t>
  </si>
  <si>
    <t>29.11.11 00:00:00</t>
  </si>
  <si>
    <t>MISBP</t>
  </si>
  <si>
    <t>MIX</t>
  </si>
  <si>
    <t>MKBD</t>
  </si>
  <si>
    <t>MMK-ME</t>
  </si>
  <si>
    <t>MNOD-ME</t>
  </si>
  <si>
    <t>MOEX</t>
  </si>
  <si>
    <t>22.02.13 00:00:00</t>
  </si>
  <si>
    <t>21.02.13 00:00:00</t>
  </si>
  <si>
    <t>MOPR</t>
  </si>
  <si>
    <t>MORI</t>
  </si>
  <si>
    <t>MRKC</t>
  </si>
  <si>
    <t>MRKK</t>
  </si>
  <si>
    <t>MRKP</t>
  </si>
  <si>
    <t>MRKS</t>
  </si>
  <si>
    <t>MRKU</t>
  </si>
  <si>
    <t>MRKV</t>
  </si>
  <si>
    <t>MRKY</t>
  </si>
  <si>
    <t>MRKZ</t>
  </si>
  <si>
    <t>MRSB</t>
  </si>
  <si>
    <t>MSNG</t>
  </si>
  <si>
    <t>MSRS</t>
  </si>
  <si>
    <t>MSST</t>
  </si>
  <si>
    <t>11.01.13 00:00:00</t>
  </si>
  <si>
    <t>MSTT</t>
  </si>
  <si>
    <t>MTEK</t>
  </si>
  <si>
    <t>29.10.19 00:00:00</t>
  </si>
  <si>
    <t>MTLR</t>
  </si>
  <si>
    <t>MTLRP</t>
  </si>
  <si>
    <t>MTSI</t>
  </si>
  <si>
    <t>MTSS</t>
  </si>
  <si>
    <t>MTSS-ME</t>
  </si>
  <si>
    <t>MVID</t>
  </si>
  <si>
    <t>MXI</t>
  </si>
  <si>
    <t>NAUK</t>
  </si>
  <si>
    <t>25.03.13 00:00:00</t>
  </si>
  <si>
    <t>NFAZ</t>
  </si>
  <si>
    <t>NG</t>
  </si>
  <si>
    <t>NKHP</t>
  </si>
  <si>
    <t>22.12.15 00:00:00</t>
  </si>
  <si>
    <t>NKNC</t>
  </si>
  <si>
    <t>NKNCP</t>
  </si>
  <si>
    <t>NKSH</t>
  </si>
  <si>
    <t>26.12.11 00:00:00</t>
  </si>
  <si>
    <t>Nl</t>
  </si>
  <si>
    <t>NLMK</t>
  </si>
  <si>
    <t>NLMK-ME</t>
  </si>
  <si>
    <t>NMTP</t>
  </si>
  <si>
    <t>NNSB</t>
  </si>
  <si>
    <t>NNSBP</t>
  </si>
  <si>
    <t>NOTK</t>
  </si>
  <si>
    <t>NPOF</t>
  </si>
  <si>
    <t>30.11.12 00:00:00</t>
  </si>
  <si>
    <t>NSVZ</t>
  </si>
  <si>
    <t>NVTK</t>
  </si>
  <si>
    <t>NVTK-ME</t>
  </si>
  <si>
    <t>ODVA</t>
  </si>
  <si>
    <t>OFZ2</t>
  </si>
  <si>
    <t>OFZ4</t>
  </si>
  <si>
    <t>OFZ6</t>
  </si>
  <si>
    <t>24.11.11 00:00:00</t>
  </si>
  <si>
    <t>OF10</t>
  </si>
  <si>
    <t>19.12.12 00:00:00</t>
  </si>
  <si>
    <t>OF15</t>
  </si>
  <si>
    <t>14.06.13 00:00:00</t>
  </si>
  <si>
    <t>OGKB</t>
  </si>
  <si>
    <t>OGZD</t>
  </si>
  <si>
    <t>OKEY</t>
  </si>
  <si>
    <t>21.12.20 00:00:00</t>
  </si>
  <si>
    <t>OMZZP</t>
  </si>
  <si>
    <t>OPNA</t>
  </si>
  <si>
    <t>13.09.21 00:00:00</t>
  </si>
  <si>
    <t>OPNB</t>
  </si>
  <si>
    <t>OPNE</t>
  </si>
  <si>
    <t>OPNR</t>
  </si>
  <si>
    <t>OPNS</t>
  </si>
  <si>
    <t>05.08.21 00:00:00</t>
  </si>
  <si>
    <t>OPNU</t>
  </si>
  <si>
    <t>ORUP</t>
  </si>
  <si>
    <t>05.04.21 00:00:00</t>
  </si>
  <si>
    <t>OZON</t>
  </si>
  <si>
    <t>08.04.21 00:00:00</t>
  </si>
  <si>
    <t>01.12.20 00:00:00</t>
  </si>
  <si>
    <t>PAZA</t>
  </si>
  <si>
    <t>19.12.11 00:00:00</t>
  </si>
  <si>
    <t>PHOR</t>
  </si>
  <si>
    <t>PIKK</t>
  </si>
  <si>
    <t>30.08.21 00:00:00</t>
  </si>
  <si>
    <t>PLD</t>
  </si>
  <si>
    <t>PLT</t>
  </si>
  <si>
    <t>PLZL</t>
  </si>
  <si>
    <t>PLZL-ME</t>
  </si>
  <si>
    <t>25.09.17 00:00:00</t>
  </si>
  <si>
    <t>PMSB</t>
  </si>
  <si>
    <t>PMSBP</t>
  </si>
  <si>
    <t>POGR</t>
  </si>
  <si>
    <t>03.07.20 00:00:00</t>
  </si>
  <si>
    <t>POLY</t>
  </si>
  <si>
    <t>27.06.13 00:00:00</t>
  </si>
  <si>
    <t>PRFN</t>
  </si>
  <si>
    <t>01.11.12 00:00:00</t>
  </si>
  <si>
    <t>PRMB</t>
  </si>
  <si>
    <t>QIWI</t>
  </si>
  <si>
    <t>15.10.13 00:00:00</t>
  </si>
  <si>
    <t>RASP</t>
  </si>
  <si>
    <t>RAVN</t>
  </si>
  <si>
    <t>11.10.18 00:00:00</t>
  </si>
  <si>
    <t>RBCM</t>
  </si>
  <si>
    <t>RCHY</t>
  </si>
  <si>
    <t>RCMM</t>
  </si>
  <si>
    <t>RCMX</t>
  </si>
  <si>
    <t>29.05.20 00:00:00</t>
  </si>
  <si>
    <t>RCUS</t>
  </si>
  <si>
    <t>30.09.21 00:00:00</t>
  </si>
  <si>
    <t>RDRB</t>
  </si>
  <si>
    <t>RENI</t>
  </si>
  <si>
    <t>27.10.21 00:00:00</t>
  </si>
  <si>
    <t>RGSS</t>
  </si>
  <si>
    <t>21.02.14 00:00:00</t>
  </si>
  <si>
    <t>RKKE</t>
  </si>
  <si>
    <t>RLMN</t>
  </si>
  <si>
    <t>26.12.12 00:00:00</t>
  </si>
  <si>
    <t>RLMNP</t>
  </si>
  <si>
    <t>13.05.14 00:00:00</t>
  </si>
  <si>
    <t>RNFT</t>
  </si>
  <si>
    <t>02.12.16 00:00:00</t>
  </si>
  <si>
    <t>ROLO</t>
  </si>
  <si>
    <t>11.09.13 00:00:00</t>
  </si>
  <si>
    <t>ROSB</t>
  </si>
  <si>
    <t>ROSN</t>
  </si>
  <si>
    <t>ROSN-ME</t>
  </si>
  <si>
    <t>ROST</t>
  </si>
  <si>
    <t>RSTI</t>
  </si>
  <si>
    <t>RSTIP</t>
  </si>
  <si>
    <t>RTGZ</t>
  </si>
  <si>
    <t>14.11.12 00:00:00</t>
  </si>
  <si>
    <t>RTKM</t>
  </si>
  <si>
    <t>RTKM-ME</t>
  </si>
  <si>
    <t>RTKMP</t>
  </si>
  <si>
    <t>RTS</t>
  </si>
  <si>
    <t>RTSB</t>
  </si>
  <si>
    <t>RTSBP</t>
  </si>
  <si>
    <t>RTSM</t>
  </si>
  <si>
    <t>03.08.21 00:00:00</t>
  </si>
  <si>
    <t>RTSS</t>
  </si>
  <si>
    <t>RUAL</t>
  </si>
  <si>
    <t>06.04.15 00:00:00</t>
  </si>
  <si>
    <t>RUGR</t>
  </si>
  <si>
    <t>RUON</t>
  </si>
  <si>
    <t>19.10.16 00:00:00</t>
  </si>
  <si>
    <t>RUSB</t>
  </si>
  <si>
    <t>24.04.18 00:00:00</t>
  </si>
  <si>
    <t>RUSE</t>
  </si>
  <si>
    <t>RUSI</t>
  </si>
  <si>
    <t>07.09.12 00:00:00</t>
  </si>
  <si>
    <t>RUSP</t>
  </si>
  <si>
    <t>RVI</t>
  </si>
  <si>
    <t>17.09.14 00:00:00</t>
  </si>
  <si>
    <t>RZSB</t>
  </si>
  <si>
    <t>SAGO</t>
  </si>
  <si>
    <t>SAGOP</t>
  </si>
  <si>
    <t>SARE</t>
  </si>
  <si>
    <t>SAREP</t>
  </si>
  <si>
    <t>SBCB</t>
  </si>
  <si>
    <t>15.02.19 00:00:00</t>
  </si>
  <si>
    <t>SBCS</t>
  </si>
  <si>
    <t>SBDS</t>
  </si>
  <si>
    <t>SBER</t>
  </si>
  <si>
    <t>SBER-ME</t>
  </si>
  <si>
    <t>SBERP</t>
  </si>
  <si>
    <t>SBGB</t>
  </si>
  <si>
    <t>01.02.19 00:00:00</t>
  </si>
  <si>
    <t>SBMM</t>
  </si>
  <si>
    <t>12.10.21 00:00:00</t>
  </si>
  <si>
    <t>SBMX</t>
  </si>
  <si>
    <t>24.09.18 00:00:00</t>
  </si>
  <si>
    <t>SBPR</t>
  </si>
  <si>
    <t>SBPS</t>
  </si>
  <si>
    <t>SBRB</t>
  </si>
  <si>
    <t>13.09.19 00:00:00</t>
  </si>
  <si>
    <t>SBRF</t>
  </si>
  <si>
    <t>SBRI</t>
  </si>
  <si>
    <t>01.10.20 00:00:00</t>
  </si>
  <si>
    <t>SBRS</t>
  </si>
  <si>
    <t>SBSP</t>
  </si>
  <si>
    <t>16.04.19 00:00:00</t>
  </si>
  <si>
    <t>SBWS</t>
  </si>
  <si>
    <t>SELG</t>
  </si>
  <si>
    <t>SELGP</t>
  </si>
  <si>
    <t>29.05.12 00:00:00</t>
  </si>
  <si>
    <t>SFIN</t>
  </si>
  <si>
    <t>SFTL</t>
  </si>
  <si>
    <t>09.11.21 00:00:00</t>
  </si>
  <si>
    <t>SGGD-ME</t>
  </si>
  <si>
    <t>SGZH</t>
  </si>
  <si>
    <t>06.05.21 00:00:00</t>
  </si>
  <si>
    <t>Si</t>
  </si>
  <si>
    <t>SIBG</t>
  </si>
  <si>
    <t>12.08.15 00:00:00</t>
  </si>
  <si>
    <t>SIBN</t>
  </si>
  <si>
    <t>SILV</t>
  </si>
  <si>
    <t>SLEN</t>
  </si>
  <si>
    <t>13.02.17 00:00:00</t>
  </si>
  <si>
    <t>SLV</t>
  </si>
  <si>
    <t>18.10.19 00:00:00</t>
  </si>
  <si>
    <t>SLVRUB</t>
  </si>
  <si>
    <t>SMLT</t>
  </si>
  <si>
    <t>11.11.20 00:00:00</t>
  </si>
  <si>
    <t>SNGP</t>
  </si>
  <si>
    <t>SNGR</t>
  </si>
  <si>
    <t>SNGS</t>
  </si>
  <si>
    <t>SNGSP</t>
  </si>
  <si>
    <t>SPBC</t>
  </si>
  <si>
    <t>14.07.21 00:00:00</t>
  </si>
  <si>
    <t>SPBF</t>
  </si>
  <si>
    <t>SPYF</t>
  </si>
  <si>
    <t>STSB</t>
  </si>
  <si>
    <t>STSBP</t>
  </si>
  <si>
    <t>SUGB</t>
  </si>
  <si>
    <t>SUGR</t>
  </si>
  <si>
    <t>SVAV</t>
  </si>
  <si>
    <t>SVET</t>
  </si>
  <si>
    <t>22.01.21 00:00:00</t>
  </si>
  <si>
    <t>SVST-ME</t>
  </si>
  <si>
    <t>TASB</t>
  </si>
  <si>
    <t>TASBP</t>
  </si>
  <si>
    <t>TATN</t>
  </si>
  <si>
    <t>TATNP</t>
  </si>
  <si>
    <t>TBRU</t>
  </si>
  <si>
    <t>19.07.21 00:00:00</t>
  </si>
  <si>
    <t>TCBR</t>
  </si>
  <si>
    <t>08.11.21 00:00:00</t>
  </si>
  <si>
    <t>TCSG</t>
  </si>
  <si>
    <t>05.11.19 00:00:00</t>
  </si>
  <si>
    <t>TCSI</t>
  </si>
  <si>
    <t>TEMS</t>
  </si>
  <si>
    <t>TGKA</t>
  </si>
  <si>
    <t>TGKB</t>
  </si>
  <si>
    <t>TGKBP</t>
  </si>
  <si>
    <t>TGKD</t>
  </si>
  <si>
    <t>TGKDP</t>
  </si>
  <si>
    <t>TGKN</t>
  </si>
  <si>
    <t>TGRN</t>
  </si>
  <si>
    <t>TMOS</t>
  </si>
  <si>
    <t>02.09.20 00:00:00</t>
  </si>
  <si>
    <t>TM-RM</t>
  </si>
  <si>
    <t>TNSE</t>
  </si>
  <si>
    <t>24.06.15 00:00:00</t>
  </si>
  <si>
    <t>TORS</t>
  </si>
  <si>
    <t>TORSP</t>
  </si>
  <si>
    <t>TRCN</t>
  </si>
  <si>
    <t>TRFM</t>
  </si>
  <si>
    <t>TRMK</t>
  </si>
  <si>
    <t>TRNF</t>
  </si>
  <si>
    <t>TRNFP</t>
  </si>
  <si>
    <t>TRNS</t>
  </si>
  <si>
    <t>TRUR</t>
  </si>
  <si>
    <t>16.12.19 00:00:00</t>
  </si>
  <si>
    <t>TRYRUB</t>
  </si>
  <si>
    <t>06.02.18 00:00:00</t>
  </si>
  <si>
    <t>TSST</t>
  </si>
  <si>
    <t>TTLK</t>
  </si>
  <si>
    <t>TUZA</t>
  </si>
  <si>
    <t>UAHRUB</t>
  </si>
  <si>
    <t>UCAD</t>
  </si>
  <si>
    <t>UCHF</t>
  </si>
  <si>
    <t>UCSS</t>
  </si>
  <si>
    <t>21.10.16 00:00:00</t>
  </si>
  <si>
    <t>UINR</t>
  </si>
  <si>
    <t>UJPY</t>
  </si>
  <si>
    <t>UKUZ</t>
  </si>
  <si>
    <t>UNAC</t>
  </si>
  <si>
    <t>UNKL</t>
  </si>
  <si>
    <t>UPRO</t>
  </si>
  <si>
    <t>URKA</t>
  </si>
  <si>
    <t>URKZ</t>
  </si>
  <si>
    <t>22.05.12 00:00:00</t>
  </si>
  <si>
    <t>USBN</t>
  </si>
  <si>
    <t>USDCHF</t>
  </si>
  <si>
    <t>USDCNY</t>
  </si>
  <si>
    <t>USDHKD</t>
  </si>
  <si>
    <t>USDJPY</t>
  </si>
  <si>
    <t>USDKZT</t>
  </si>
  <si>
    <t>USDRUB</t>
  </si>
  <si>
    <t>USDTRY</t>
  </si>
  <si>
    <t>UTAR</t>
  </si>
  <si>
    <t>UTRY</t>
  </si>
  <si>
    <t>11.03.15 00:00:00</t>
  </si>
  <si>
    <t>UUAH</t>
  </si>
  <si>
    <t>UWGN</t>
  </si>
  <si>
    <t>12.05.15 00:00:00</t>
  </si>
  <si>
    <t>VGSB</t>
  </si>
  <si>
    <t>VGSBP</t>
  </si>
  <si>
    <t>VIP-ME</t>
  </si>
  <si>
    <t>08.01.20 00:00:00</t>
  </si>
  <si>
    <t>VJGZ</t>
  </si>
  <si>
    <t>VJGZP</t>
  </si>
  <si>
    <t>04.01.12 00:00:00</t>
  </si>
  <si>
    <t>VLHZ</t>
  </si>
  <si>
    <t>VRSB</t>
  </si>
  <si>
    <t>VRSBP</t>
  </si>
  <si>
    <t>VSMO</t>
  </si>
  <si>
    <t>VSYD</t>
  </si>
  <si>
    <t>09.10.12 00:00:00</t>
  </si>
  <si>
    <t>VSYDP</t>
  </si>
  <si>
    <t>16.10.12 00:00:00</t>
  </si>
  <si>
    <t>VTBA</t>
  </si>
  <si>
    <t>27.06.19 00:00:00</t>
  </si>
  <si>
    <t>VTBB</t>
  </si>
  <si>
    <t>28.02.19 00:00:00</t>
  </si>
  <si>
    <t>VTBE</t>
  </si>
  <si>
    <t>05.08.19 00:00:00</t>
  </si>
  <si>
    <t>VTBF</t>
  </si>
  <si>
    <t>VTBH</t>
  </si>
  <si>
    <t>06.08.19 00:00:00</t>
  </si>
  <si>
    <t>VTBI</t>
  </si>
  <si>
    <t>29.07.21 00:00:00</t>
  </si>
  <si>
    <t>VTBM</t>
  </si>
  <si>
    <t>27.01.20 00:00:00</t>
  </si>
  <si>
    <t>VTBR</t>
  </si>
  <si>
    <t>VTBR-ME</t>
  </si>
  <si>
    <t>VTBX</t>
  </si>
  <si>
    <t>10.03.20 00:00:00</t>
  </si>
  <si>
    <t>WH4</t>
  </si>
  <si>
    <t>WTCM</t>
  </si>
  <si>
    <t>WTCMP</t>
  </si>
  <si>
    <t>XAUCHF</t>
  </si>
  <si>
    <t>XAUCNY</t>
  </si>
  <si>
    <t>XAUEUR</t>
  </si>
  <si>
    <t>XAUGBP</t>
  </si>
  <si>
    <t>XAUHKD</t>
  </si>
  <si>
    <t>XAUJPY</t>
  </si>
  <si>
    <t>XAURUB</t>
  </si>
  <si>
    <t>29.11.19 00:00:00</t>
  </si>
  <si>
    <t>XAUUSD</t>
  </si>
  <si>
    <t>YAKG</t>
  </si>
  <si>
    <t>YKEN</t>
  </si>
  <si>
    <t>YKENP</t>
  </si>
  <si>
    <t>YNDF</t>
  </si>
  <si>
    <t>13.04.20 00:00:00</t>
  </si>
  <si>
    <t>YNDX</t>
  </si>
  <si>
    <t>11.06.14 00:00:00</t>
  </si>
  <si>
    <t>YRSB</t>
  </si>
  <si>
    <t>YRSBP</t>
  </si>
  <si>
    <t>09.12.11 00:00:00</t>
  </si>
  <si>
    <t>ZILL</t>
  </si>
  <si>
    <t>Zn</t>
  </si>
  <si>
    <t>ZVEZ</t>
  </si>
  <si>
    <t>20.01.12 00:00:00</t>
  </si>
  <si>
    <t>1MDR</t>
  </si>
  <si>
    <t>17.02.20 00:00:00</t>
  </si>
  <si>
    <t>1MFR</t>
  </si>
  <si>
    <t>28.05.19 00:00:00</t>
  </si>
  <si>
    <t>SELECT      ticker, market, 
            MIN( 
              CASE 
                WHEN seqnum &gt;= 0.99 * cnt 
                THEN round(ABS(return3d),5)  
              END) as VaR_3d_10y, 
            round(AVG( 
              CASE 
                WHEN seqnum &gt;= 0.99 * cnt 
                THEN ABS(return3d) 
              END),5) as CVaR_3d_10y, 
            MIN(t.date1) 
          FROM 
            ( 
              SELECT 
                ticker, market, 
                (1+return5d)/(1+return2d)-1 as return3d , 
                date1 , 
                ROW_NUMBER() OVER ( PARTITION BY (CASE When substr(ticker,1,3) = 'BYN' Then substr(ticker,1,2) Else ticker END), tenor ORDER BY ABS((1+return5d)/(1+return2d)-1) ) seqnum , 
                COUNT(*) OVER ( PARTITION BY (CASE When substr(ticker,1,3) = 'BYN' Then substr(ticker,1,2) Else ticker END), tenor ) cnt 
              FROM 
                dakr_mssql.ReportDataPrecalc 
              WHERE 
              ticker    LIKE (CASE When substr(ticker,1,3) = 'BYN' Then 'BY%' Else ticker END) 
              AND tenor = '-' 
              AND date1    &gt;= ADD_MONTHS_LIKE_DATEADD(sysdate,-120) 
              AND return2d IS NOT NULL 
              AND return5d IS NOT NULL 
            ) 
            t 
            group by ticker, market 
            order by ticker asc</t>
  </si>
  <si>
    <t>VAR_2D_10Y</t>
  </si>
  <si>
    <t>Разница</t>
  </si>
  <si>
    <t>Текущая ставка риска 1 уровня</t>
  </si>
  <si>
    <t>2 уровня</t>
  </si>
  <si>
    <t>3 уровня</t>
  </si>
  <si>
    <t>Актив</t>
  </si>
  <si>
    <t>Ставка риска 1-го уровня, %</t>
  </si>
  <si>
    <t>Ставка риска 2-го уровня, %</t>
  </si>
  <si>
    <t>Ставка риска 3-го уровня, %</t>
  </si>
  <si>
    <t>A-RM</t>
  </si>
  <si>
    <t>AA-RM</t>
  </si>
  <si>
    <t>AAL-RM</t>
  </si>
  <si>
    <t>AAPL-RM</t>
  </si>
  <si>
    <t>ABBV-RM</t>
  </si>
  <si>
    <t>ABC-RM</t>
  </si>
  <si>
    <t>ABMD-RM</t>
  </si>
  <si>
    <t>ABT-RM</t>
  </si>
  <si>
    <t>ACAD-RM</t>
  </si>
  <si>
    <t>ADBE-RM</t>
  </si>
  <si>
    <t>ADI-RM</t>
  </si>
  <si>
    <t>ADM-RM</t>
  </si>
  <si>
    <t>ADP-RM</t>
  </si>
  <si>
    <t>ADSK-RM</t>
  </si>
  <si>
    <t>AEE-RM</t>
  </si>
  <si>
    <t>AEP-RM</t>
  </si>
  <si>
    <t>AES-RM</t>
  </si>
  <si>
    <t>AFL-RM</t>
  </si>
  <si>
    <t>AIG-RM</t>
  </si>
  <si>
    <t>AIZ-RM</t>
  </si>
  <si>
    <t>AJG-RM</t>
  </si>
  <si>
    <t>AKAM-RM</t>
  </si>
  <si>
    <t>AKEU</t>
  </si>
  <si>
    <t>AKNX</t>
  </si>
  <si>
    <t>AKQU</t>
  </si>
  <si>
    <t>AKSP</t>
  </si>
  <si>
    <t>ALB-RM</t>
  </si>
  <si>
    <t>ALK-RM</t>
  </si>
  <si>
    <t>ALL-RM</t>
  </si>
  <si>
    <t>AMAT-RM</t>
  </si>
  <si>
    <t>AMC-RM</t>
  </si>
  <si>
    <t>AMCC</t>
  </si>
  <si>
    <t>AMD-RM</t>
  </si>
  <si>
    <t>AMDG</t>
  </si>
  <si>
    <t>AME-RM</t>
  </si>
  <si>
    <t>AMEM</t>
  </si>
  <si>
    <t>AMGF</t>
  </si>
  <si>
    <t>AMGM</t>
  </si>
  <si>
    <t>AMGN-RM</t>
  </si>
  <si>
    <t>AMGR</t>
  </si>
  <si>
    <t>AMHC</t>
  </si>
  <si>
    <t>AMHY</t>
  </si>
  <si>
    <t>AMIG</t>
  </si>
  <si>
    <t>AMIN</t>
  </si>
  <si>
    <t>AMLV</t>
  </si>
  <si>
    <t>AMMF</t>
  </si>
  <si>
    <t>AMSC</t>
  </si>
  <si>
    <t>AMSL</t>
  </si>
  <si>
    <t>AMUNIBB2AER2</t>
  </si>
  <si>
    <t>AMUNIBB2DER6</t>
  </si>
  <si>
    <t>AMVF</t>
  </si>
  <si>
    <t>AMZN-RM</t>
  </si>
  <si>
    <t>ANSS-RM</t>
  </si>
  <si>
    <t>ANTM-RM</t>
  </si>
  <si>
    <t>AOS-RM</t>
  </si>
  <si>
    <t>APA-RM</t>
  </si>
  <si>
    <t>APD-RM</t>
  </si>
  <si>
    <t>APH-RM</t>
  </si>
  <si>
    <t>ATO-RM</t>
  </si>
  <si>
    <t>ATVI-RM</t>
  </si>
  <si>
    <t>AVGO-RM</t>
  </si>
  <si>
    <t>AWK-RM</t>
  </si>
  <si>
    <t>AXP-RM</t>
  </si>
  <si>
    <t>AYX-RM</t>
  </si>
  <si>
    <t>BA-RM</t>
  </si>
  <si>
    <t>BABA-RM</t>
  </si>
  <si>
    <t>BAC-RM</t>
  </si>
  <si>
    <t>BAX-RM</t>
  </si>
  <si>
    <t>BBWI-RM</t>
  </si>
  <si>
    <t>BBY-RM</t>
  </si>
  <si>
    <t>BDX-RM</t>
  </si>
  <si>
    <t>BEN-RM</t>
  </si>
  <si>
    <t>BFB-RM</t>
  </si>
  <si>
    <t>BIDU-RM</t>
  </si>
  <si>
    <t>BIIB-RM</t>
  </si>
  <si>
    <t>BILI-RM</t>
  </si>
  <si>
    <t>BK-RM</t>
  </si>
  <si>
    <t>BKNG-RM</t>
  </si>
  <si>
    <t>BKR-RM</t>
  </si>
  <si>
    <t>BLK-RM</t>
  </si>
  <si>
    <t>BLL-RM</t>
  </si>
  <si>
    <t>BLUE-RM</t>
  </si>
  <si>
    <t>BMY-RM</t>
  </si>
  <si>
    <t>BRKB-RM</t>
  </si>
  <si>
    <t>BSX-RM</t>
  </si>
  <si>
    <t>BWA-RM</t>
  </si>
  <si>
    <t>BYND-RM</t>
  </si>
  <si>
    <t>C-RM</t>
  </si>
  <si>
    <t>CAG-RM</t>
  </si>
  <si>
    <t>CAH-RM</t>
  </si>
  <si>
    <t>CARR-RM</t>
  </si>
  <si>
    <t>CAT-RM</t>
  </si>
  <si>
    <t>CDNS-RM</t>
  </si>
  <si>
    <t>CERN-RM</t>
  </si>
  <si>
    <t>CF-RM</t>
  </si>
  <si>
    <t>CFG-RM</t>
  </si>
  <si>
    <t>CH0248531110</t>
  </si>
  <si>
    <t>CH0346828400</t>
  </si>
  <si>
    <t>CH0374882816</t>
  </si>
  <si>
    <t>CH0379268748</t>
  </si>
  <si>
    <t>CH0385518086</t>
  </si>
  <si>
    <t>CH0404311711</t>
  </si>
  <si>
    <t>CH0419041618</t>
  </si>
  <si>
    <t>CH0419041634</t>
  </si>
  <si>
    <t>CH1100259816</t>
  </si>
  <si>
    <t>CH1120085688</t>
  </si>
  <si>
    <t>CHD-RM</t>
  </si>
  <si>
    <t>CHRW-RM</t>
  </si>
  <si>
    <t>CHTR-RM</t>
  </si>
  <si>
    <t>CI-RM</t>
  </si>
  <si>
    <t>CINF-RM</t>
  </si>
  <si>
    <t>CL-RM</t>
  </si>
  <si>
    <t>CLF-RM</t>
  </si>
  <si>
    <t>CLOV-RM</t>
  </si>
  <si>
    <t>CLX-RM</t>
  </si>
  <si>
    <t>CMA-RM</t>
  </si>
  <si>
    <t>CMCSA-RM</t>
  </si>
  <si>
    <t>CME-RM</t>
  </si>
  <si>
    <t>CMI-RM</t>
  </si>
  <si>
    <t>CMS-RM</t>
  </si>
  <si>
    <t>CNC-RM</t>
  </si>
  <si>
    <t>CNK-RM</t>
  </si>
  <si>
    <t>CNP-RM</t>
  </si>
  <si>
    <t>COF-RM</t>
  </si>
  <si>
    <t>COIN-RM</t>
  </si>
  <si>
    <t>COP-RM</t>
  </si>
  <si>
    <t>COST-RM</t>
  </si>
  <si>
    <t>COTY-RM</t>
  </si>
  <si>
    <t>CPB-RM</t>
  </si>
  <si>
    <t>CPRT-RM</t>
  </si>
  <si>
    <t>CRM-RM</t>
  </si>
  <si>
    <t>CSCO-RM</t>
  </si>
  <si>
    <t>CSX-RM</t>
  </si>
  <si>
    <t>CTAS-RM</t>
  </si>
  <si>
    <t>CTLT-RM</t>
  </si>
  <si>
    <t>CTRA-RM</t>
  </si>
  <si>
    <t>CTSH-RM</t>
  </si>
  <si>
    <t>CTVA-RM</t>
  </si>
  <si>
    <t>CTXS-RM</t>
  </si>
  <si>
    <t>CVS-RM</t>
  </si>
  <si>
    <t>CVX-RM</t>
  </si>
  <si>
    <t>CZR-RM</t>
  </si>
  <si>
    <t>D-RM</t>
  </si>
  <si>
    <t>DAL-RM</t>
  </si>
  <si>
    <t>DD-RM</t>
  </si>
  <si>
    <t>DE-RM</t>
  </si>
  <si>
    <t>DFS-RM</t>
  </si>
  <si>
    <t>DG-RM</t>
  </si>
  <si>
    <t>DGX-RM</t>
  </si>
  <si>
    <t>DHI-RM</t>
  </si>
  <si>
    <t>DHR-RM</t>
  </si>
  <si>
    <t>DIS-RM</t>
  </si>
  <si>
    <t>DISCA-RM</t>
  </si>
  <si>
    <t>DISH-RM</t>
  </si>
  <si>
    <t>DLTR-RM</t>
  </si>
  <si>
    <t>DOV-RM</t>
  </si>
  <si>
    <t>DOW-RM</t>
  </si>
  <si>
    <t>DRI-RM</t>
  </si>
  <si>
    <t>DUK-RM</t>
  </si>
  <si>
    <t>DVN-RM</t>
  </si>
  <si>
    <t>DXC-RM</t>
  </si>
  <si>
    <t>DXCM-RM</t>
  </si>
  <si>
    <t>EA-RM</t>
  </si>
  <si>
    <t>EBAY-RM</t>
  </si>
  <si>
    <t>ECL-RM</t>
  </si>
  <si>
    <t>ED-RM</t>
  </si>
  <si>
    <t>EELT</t>
  </si>
  <si>
    <t>EHTH-RM</t>
  </si>
  <si>
    <t>EIX-RM</t>
  </si>
  <si>
    <t>EL-RM</t>
  </si>
  <si>
    <t>EMR-RM</t>
  </si>
  <si>
    <t>ENPH-RM</t>
  </si>
  <si>
    <t>EOG-RM</t>
  </si>
  <si>
    <t>ES-RM</t>
  </si>
  <si>
    <t>ETR-RM</t>
  </si>
  <si>
    <t>ETSY-RM</t>
  </si>
  <si>
    <t>EVRG-RM</t>
  </si>
  <si>
    <t>EW-RM</t>
  </si>
  <si>
    <t>EXC-RM</t>
  </si>
  <si>
    <t>EXPD-RM</t>
  </si>
  <si>
    <t>EXPE-RM</t>
  </si>
  <si>
    <t>F-RM</t>
  </si>
  <si>
    <t>FANG-RM</t>
  </si>
  <si>
    <t>FAST-RM</t>
  </si>
  <si>
    <t>FB-RM</t>
  </si>
  <si>
    <t>FCX-RM</t>
  </si>
  <si>
    <t>FDX-RM</t>
  </si>
  <si>
    <t>FE-RM</t>
  </si>
  <si>
    <t>FFIV-RM</t>
  </si>
  <si>
    <t>FIS-RM</t>
  </si>
  <si>
    <t>FISV-RM</t>
  </si>
  <si>
    <t>FITB-RM</t>
  </si>
  <si>
    <t>FMC-RM</t>
  </si>
  <si>
    <t>FNKO-RM</t>
  </si>
  <si>
    <t>FOX-RM</t>
  </si>
  <si>
    <t>FSLR-RM</t>
  </si>
  <si>
    <t>FSLY-RM</t>
  </si>
  <si>
    <t>FTNT-RM</t>
  </si>
  <si>
    <t>FTV-RM</t>
  </si>
  <si>
    <t>FXIM</t>
  </si>
  <si>
    <t>GCC_BaskEKSR</t>
  </si>
  <si>
    <t>GCC_BaskEKST</t>
  </si>
  <si>
    <t>GCC_BasketFT</t>
  </si>
  <si>
    <t>GCC_BasketSP</t>
  </si>
  <si>
    <t>GCC_BaskFTRP</t>
  </si>
  <si>
    <t>GD-RM</t>
  </si>
  <si>
    <t>GE-RM</t>
  </si>
  <si>
    <t>GILD-RM</t>
  </si>
  <si>
    <t>GIS-RM</t>
  </si>
  <si>
    <t>GLW-RM</t>
  </si>
  <si>
    <t>GM-RM</t>
  </si>
  <si>
    <t>GNRC-RM</t>
  </si>
  <si>
    <t>GOOG-RM</t>
  </si>
  <si>
    <t>GPC-RM</t>
  </si>
  <si>
    <t>GPN-RM</t>
  </si>
  <si>
    <t>GPS-RM</t>
  </si>
  <si>
    <t>GS-RM</t>
  </si>
  <si>
    <t>GT-RM</t>
  </si>
  <si>
    <t>GTHX-RM</t>
  </si>
  <si>
    <t>GWW-RM</t>
  </si>
  <si>
    <t>HAL-RM</t>
  </si>
  <si>
    <t>HBAN-RM</t>
  </si>
  <si>
    <t>HBI-RM</t>
  </si>
  <si>
    <t>HCA-RM</t>
  </si>
  <si>
    <t>HD-RM</t>
  </si>
  <si>
    <t>HES-RM</t>
  </si>
  <si>
    <t>HIG-RM</t>
  </si>
  <si>
    <t>HLT-RM</t>
  </si>
  <si>
    <t>HOLX-RM</t>
  </si>
  <si>
    <t>HON-RM</t>
  </si>
  <si>
    <t>HOOD-RM</t>
  </si>
  <si>
    <t>HPE-RM</t>
  </si>
  <si>
    <t>HPQ-RM</t>
  </si>
  <si>
    <t>HRL-RM</t>
  </si>
  <si>
    <t>HRTX-RM</t>
  </si>
  <si>
    <t>HSIC-RM</t>
  </si>
  <si>
    <t>HSY-RM</t>
  </si>
  <si>
    <t>HUM-RM</t>
  </si>
  <si>
    <t>HWM-RM</t>
  </si>
  <si>
    <t>IBM-RM</t>
  </si>
  <si>
    <t>ICE-RM</t>
  </si>
  <si>
    <t>IFF-RM</t>
  </si>
  <si>
    <t>ILMN-RM</t>
  </si>
  <si>
    <t>INCY-RM</t>
  </si>
  <si>
    <t>INEM</t>
  </si>
  <si>
    <t>INTC-RM</t>
  </si>
  <si>
    <t>INTU-RM</t>
  </si>
  <si>
    <t>IP-RM</t>
  </si>
  <si>
    <t>IPG-RM</t>
  </si>
  <si>
    <t>IQV-RM</t>
  </si>
  <si>
    <t>IR-RM</t>
  </si>
  <si>
    <t>ISRG-RM</t>
  </si>
  <si>
    <t>ITW-RM</t>
  </si>
  <si>
    <t>J-RM</t>
  </si>
  <si>
    <t>JNJ-RM</t>
  </si>
  <si>
    <t>JNPR-RM</t>
  </si>
  <si>
    <t>JPM-RM</t>
  </si>
  <si>
    <t>K-RM</t>
  </si>
  <si>
    <t>KEY-RM</t>
  </si>
  <si>
    <t>KEYS-RM</t>
  </si>
  <si>
    <t>KHC-RM</t>
  </si>
  <si>
    <t>KLAC-RM</t>
  </si>
  <si>
    <t>KMB-RM</t>
  </si>
  <si>
    <t>KMI-RM</t>
  </si>
  <si>
    <t>KMX-RM</t>
  </si>
  <si>
    <t>KO-RM</t>
  </si>
  <si>
    <t>KR-RM</t>
  </si>
  <si>
    <t>KSU-RM</t>
  </si>
  <si>
    <t>L-RM</t>
  </si>
  <si>
    <t>LDOS-RM</t>
  </si>
  <si>
    <t>LEG-RM</t>
  </si>
  <si>
    <t>LEN-RM</t>
  </si>
  <si>
    <t>LHX-RM</t>
  </si>
  <si>
    <t>LKQ-RM</t>
  </si>
  <si>
    <t>LLY-RM</t>
  </si>
  <si>
    <t>LMT-RM</t>
  </si>
  <si>
    <t>LNC-RM</t>
  </si>
  <si>
    <t>LNT-RM</t>
  </si>
  <si>
    <t>LOW-RM</t>
  </si>
  <si>
    <t>LRCX-RM</t>
  </si>
  <si>
    <t>LTHM-RM</t>
  </si>
  <si>
    <t>LUMN-RM</t>
  </si>
  <si>
    <t>LUV-RM</t>
  </si>
  <si>
    <t>LVS-RM</t>
  </si>
  <si>
    <t>LW-RM</t>
  </si>
  <si>
    <t>LYV-RM</t>
  </si>
  <si>
    <t>M-RM</t>
  </si>
  <si>
    <t>MA-RM</t>
  </si>
  <si>
    <t>MAR-RM</t>
  </si>
  <si>
    <t>MAS-RM</t>
  </si>
  <si>
    <t>MCD-RM</t>
  </si>
  <si>
    <t>MCHP-RM</t>
  </si>
  <si>
    <t>MCK-RM</t>
  </si>
  <si>
    <t>MDLZ-RM</t>
  </si>
  <si>
    <t>MET-RM</t>
  </si>
  <si>
    <t>MGM-RM</t>
  </si>
  <si>
    <t>MKC-RM</t>
  </si>
  <si>
    <t>MMC-RM</t>
  </si>
  <si>
    <t>MMM-RM</t>
  </si>
  <si>
    <t>MNST-RM</t>
  </si>
  <si>
    <t>MO-RM</t>
  </si>
  <si>
    <t>MOMO-RM</t>
  </si>
  <si>
    <t>MOS-RM</t>
  </si>
  <si>
    <t>MPC-RM</t>
  </si>
  <si>
    <t>MRK-RM</t>
  </si>
  <si>
    <t>MRNA-RM</t>
  </si>
  <si>
    <t>MRO-RM</t>
  </si>
  <si>
    <t>MS-RM</t>
  </si>
  <si>
    <t>MSCI-RM</t>
  </si>
  <si>
    <t>MSFT-RM</t>
  </si>
  <si>
    <t>MSTR-RM</t>
  </si>
  <si>
    <t>MTB-RM</t>
  </si>
  <si>
    <t>MU-RM</t>
  </si>
  <si>
    <t>NEE-RM</t>
  </si>
  <si>
    <t>NEM-RM</t>
  </si>
  <si>
    <t>NFLX-RM</t>
  </si>
  <si>
    <t>NI-RM</t>
  </si>
  <si>
    <t>NIO-RM</t>
  </si>
  <si>
    <t>NKE-RM</t>
  </si>
  <si>
    <t>NLOK-RM</t>
  </si>
  <si>
    <t>NOC-RM</t>
  </si>
  <si>
    <t>NOV-RM</t>
  </si>
  <si>
    <t>NOW-RM</t>
  </si>
  <si>
    <t>NRG-RM</t>
  </si>
  <si>
    <t>NSC-RM</t>
  </si>
  <si>
    <t>NTAP-RM</t>
  </si>
  <si>
    <t>NTRS-RM</t>
  </si>
  <si>
    <t>NUE-RM</t>
  </si>
  <si>
    <t>NVDA-RM</t>
  </si>
  <si>
    <t>NVR-RM</t>
  </si>
  <si>
    <t>NVS-RM</t>
  </si>
  <si>
    <t>NWL-RM</t>
  </si>
  <si>
    <t>NWS-RM</t>
  </si>
  <si>
    <t>OGN-RM</t>
  </si>
  <si>
    <t>OKE-RM</t>
  </si>
  <si>
    <t>OMC-RM</t>
  </si>
  <si>
    <t>OPNW</t>
  </si>
  <si>
    <t>ORCL-RM</t>
  </si>
  <si>
    <t>OSUR-RM</t>
  </si>
  <si>
    <t>OTIS-RM</t>
  </si>
  <si>
    <t>OXY-RM</t>
  </si>
  <si>
    <t>PAYC-RM</t>
  </si>
  <si>
    <t>PAYX-RM</t>
  </si>
  <si>
    <t>PBCT-RM</t>
  </si>
  <si>
    <t>PBF-RM</t>
  </si>
  <si>
    <t>PCAR-RM</t>
  </si>
  <si>
    <t>PEG-RM</t>
  </si>
  <si>
    <t>PENN-RM</t>
  </si>
  <si>
    <t>PEP-RM</t>
  </si>
  <si>
    <t>PFE-RM</t>
  </si>
  <si>
    <t>PFG-RM</t>
  </si>
  <si>
    <t>PG-RM</t>
  </si>
  <si>
    <t>PGR-RM</t>
  </si>
  <si>
    <t>PH-RM</t>
  </si>
  <si>
    <t>PHM-RM</t>
  </si>
  <si>
    <t>PINS-RM</t>
  </si>
  <si>
    <t>PKI-RM</t>
  </si>
  <si>
    <t>PLTR-RM</t>
  </si>
  <si>
    <t>PLUG-RM</t>
  </si>
  <si>
    <t>PM-RM</t>
  </si>
  <si>
    <t>PNC-RM</t>
  </si>
  <si>
    <t>PPG-RM</t>
  </si>
  <si>
    <t>PPL-RM</t>
  </si>
  <si>
    <t>PRIE</t>
  </si>
  <si>
    <t>PRU-RM</t>
  </si>
  <si>
    <t>PSX-RM</t>
  </si>
  <si>
    <t>PTC-RM</t>
  </si>
  <si>
    <t>PTON-RM</t>
  </si>
  <si>
    <t>PTR-RM</t>
  </si>
  <si>
    <t>PVH-RM</t>
  </si>
  <si>
    <t>PWR-RM</t>
  </si>
  <si>
    <t>PXD-RM</t>
  </si>
  <si>
    <t>PYPL-RM</t>
  </si>
  <si>
    <t>QCOM-RM</t>
  </si>
  <si>
    <t>QDEL-RM</t>
  </si>
  <si>
    <t>QRVO-RM</t>
  </si>
  <si>
    <t>RCMB</t>
  </si>
  <si>
    <t>REGI-RM</t>
  </si>
  <si>
    <t>REGN-RM</t>
  </si>
  <si>
    <t>RF-RM</t>
  </si>
  <si>
    <t>RHI-RM</t>
  </si>
  <si>
    <t>RL-RM</t>
  </si>
  <si>
    <t>ROL-RM</t>
  </si>
  <si>
    <t>ROP-RM</t>
  </si>
  <si>
    <t>ROST-RM</t>
  </si>
  <si>
    <t>RQIE</t>
  </si>
  <si>
    <t>RSG-RM</t>
  </si>
  <si>
    <t>RTX-RM</t>
  </si>
  <si>
    <t>RU0005418747</t>
  </si>
  <si>
    <t>RU0006922010</t>
  </si>
  <si>
    <t>RU0006922044</t>
  </si>
  <si>
    <t>RU0006922051</t>
  </si>
  <si>
    <t>RU000A0ERGA7</t>
  </si>
  <si>
    <t>RU000A0HF0L2</t>
  </si>
  <si>
    <t>RU000A0JNK00</t>
  </si>
  <si>
    <t>RU000A0JNK34</t>
  </si>
  <si>
    <t>RU000A0JNUM1</t>
  </si>
  <si>
    <t>RU000A0JNUW0</t>
  </si>
  <si>
    <t>RU000A0JNYN1</t>
  </si>
  <si>
    <t>RU000A0JP4U1</t>
  </si>
  <si>
    <t>RU000A0JP708</t>
  </si>
  <si>
    <t>RU000A0JP773</t>
  </si>
  <si>
    <t>RU000A0JP799</t>
  </si>
  <si>
    <t>RU000A0JPCF8</t>
  </si>
  <si>
    <t>RU000A0JPGC6</t>
  </si>
  <si>
    <t>RU000A0JPJ35</t>
  </si>
  <si>
    <t>RU000A0JPLG7</t>
  </si>
  <si>
    <t>RU000A0JPM71</t>
  </si>
  <si>
    <t>RU000A0JPPP9</t>
  </si>
  <si>
    <t>RU000A0JPRL4</t>
  </si>
  <si>
    <t>RU000A0JPRP5</t>
  </si>
  <si>
    <t>RU000A0JPWL4</t>
  </si>
  <si>
    <t>RU000A0JPZL7</t>
  </si>
  <si>
    <t>RU000A0JPZP8</t>
  </si>
  <si>
    <t>RU000A0JQ4Q8</t>
  </si>
  <si>
    <t>RU000A0JQ5C5</t>
  </si>
  <si>
    <t>RU000A0JQ7Z2</t>
  </si>
  <si>
    <t>RU000A0JQAL8</t>
  </si>
  <si>
    <t>RU000A0JQAM6</t>
  </si>
  <si>
    <t>RU000A0JQP77</t>
  </si>
  <si>
    <t>RU000A0JQP93</t>
  </si>
  <si>
    <t>RU000A0JQPA9</t>
  </si>
  <si>
    <t>RU000A0JQRD9</t>
  </si>
  <si>
    <t>RU000A0JQSM8</t>
  </si>
  <si>
    <t>RU000A0JQT81</t>
  </si>
  <si>
    <t>RU000A0JQUQ5</t>
  </si>
  <si>
    <t>RU000A0JQYE3</t>
  </si>
  <si>
    <t>RU000A0JR282</t>
  </si>
  <si>
    <t>RU000A0JR290</t>
  </si>
  <si>
    <t>RU000A0JR2A5</t>
  </si>
  <si>
    <t>RU000A0JR2C1</t>
  </si>
  <si>
    <t>RU000A0JR3X5</t>
  </si>
  <si>
    <t>RU000A0JR4U9</t>
  </si>
  <si>
    <t>RU000A0JR5F7</t>
  </si>
  <si>
    <t>RU000A0JR7V0</t>
  </si>
  <si>
    <t>RU000A0JR7W8</t>
  </si>
  <si>
    <t>RU000A0JR7X6</t>
  </si>
  <si>
    <t>RU000A0JR7Y4</t>
  </si>
  <si>
    <t>RU000A0JR7Z1</t>
  </si>
  <si>
    <t>RU000A0JR811</t>
  </si>
  <si>
    <t>RU000A0JRBT7</t>
  </si>
  <si>
    <t>RU000A0JRDY3</t>
  </si>
  <si>
    <t>RU000A0JRHC0</t>
  </si>
  <si>
    <t>RU000A0JRJB8</t>
  </si>
  <si>
    <t>RU000A0JRJL7</t>
  </si>
  <si>
    <t>RU000A0JRRN6</t>
  </si>
  <si>
    <t>RU000A0JRTR3</t>
  </si>
  <si>
    <t>RU000A0JRTS1</t>
  </si>
  <si>
    <t>RU000A0JRU20</t>
  </si>
  <si>
    <t>RU000A0JRU46</t>
  </si>
  <si>
    <t>RU000A0JRVU3</t>
  </si>
  <si>
    <t>RU000A0JRZ74</t>
  </si>
  <si>
    <t>RU000A0JS1F5</t>
  </si>
  <si>
    <t>RU000A0JS1W0</t>
  </si>
  <si>
    <t>RU000A0JS264</t>
  </si>
  <si>
    <t>RU000A0JS3L9</t>
  </si>
  <si>
    <t>RU000A0JS3M7</t>
  </si>
  <si>
    <t>RU000A0JS3U0</t>
  </si>
  <si>
    <t>RU000A0JS470</t>
  </si>
  <si>
    <t>RU000A0JS4J1</t>
  </si>
  <si>
    <t>RU000A0JS4K9</t>
  </si>
  <si>
    <t>RU000A0JS4L7</t>
  </si>
  <si>
    <t>RU000A0JS4Z7</t>
  </si>
  <si>
    <t>RU000A0JS5A7</t>
  </si>
  <si>
    <t>RU000A0JS5B5</t>
  </si>
  <si>
    <t>RU000A0JS5E9</t>
  </si>
  <si>
    <t>RU000A0JS5F6</t>
  </si>
  <si>
    <t>RU000A0JS5L4</t>
  </si>
  <si>
    <t>RU000A0JS5M2</t>
  </si>
  <si>
    <t>RU000A0JS5R1</t>
  </si>
  <si>
    <t>RU000A0JS603</t>
  </si>
  <si>
    <t>RU000A0JS6M0</t>
  </si>
  <si>
    <t>RU000A0JS6N8</t>
  </si>
  <si>
    <t>RU000A0JS710</t>
  </si>
  <si>
    <t>RU000A0JS793</t>
  </si>
  <si>
    <t>RU000A0JS926</t>
  </si>
  <si>
    <t>RU000A0JS934</t>
  </si>
  <si>
    <t>RU000A0JS991</t>
  </si>
  <si>
    <t>RU000A0JS9A9</t>
  </si>
  <si>
    <t>RU000A0JS9X1</t>
  </si>
  <si>
    <t>RU000A0JSGF3</t>
  </si>
  <si>
    <t>RU000A0JSGV0</t>
  </si>
  <si>
    <t>RU000A0JSQ58</t>
  </si>
  <si>
    <t>RU000A0JT3J2</t>
  </si>
  <si>
    <t>RU000A0JT403</t>
  </si>
  <si>
    <t>RU000A0JT593</t>
  </si>
  <si>
    <t>RU000A0JT6B2</t>
  </si>
  <si>
    <t>RU000A0JT6J5</t>
  </si>
  <si>
    <t>RU000A0JT7G9</t>
  </si>
  <si>
    <t>RU000A0JT7M7</t>
  </si>
  <si>
    <t>RU000A0JT7T2</t>
  </si>
  <si>
    <t>RU000A0JT874</t>
  </si>
  <si>
    <t>RU000A0JT8U8</t>
  </si>
  <si>
    <t>RU000A0JT940</t>
  </si>
  <si>
    <t>RU000A0JT965</t>
  </si>
  <si>
    <t>RU000A0JTB96</t>
  </si>
  <si>
    <t>RU000A0JTCV7</t>
  </si>
  <si>
    <t>RU000A0JTD52</t>
  </si>
  <si>
    <t>RU000A0JTDX1</t>
  </si>
  <si>
    <t>RU000A0JTFB2</t>
  </si>
  <si>
    <t>RU000A0JTH82</t>
  </si>
  <si>
    <t>RU000A0JTHF9</t>
  </si>
  <si>
    <t>RU000A0JTLJ3</t>
  </si>
  <si>
    <t>RU000A0JTLL9</t>
  </si>
  <si>
    <t>RU000A0JTM28</t>
  </si>
  <si>
    <t>RU000A0JTM36</t>
  </si>
  <si>
    <t>RU000A0JTM44</t>
  </si>
  <si>
    <t>RU000A0JTM51</t>
  </si>
  <si>
    <t>RU000A0JTMG7</t>
  </si>
  <si>
    <t>RU000A0JTMK9</t>
  </si>
  <si>
    <t>RU000A0JTQH6</t>
  </si>
  <si>
    <t>RU000A0JTS06</t>
  </si>
  <si>
    <t>RU000A0JTS22</t>
  </si>
  <si>
    <t>RU000A0JTTA5</t>
  </si>
  <si>
    <t>RU000A0JTU85</t>
  </si>
  <si>
    <t>RU000A0JTV50</t>
  </si>
  <si>
    <t>RU000A0JTVJ2</t>
  </si>
  <si>
    <t>RU000A0JTVY1</t>
  </si>
  <si>
    <t>RU000A0JTW83</t>
  </si>
  <si>
    <t>RU000A0JTX09</t>
  </si>
  <si>
    <t>RU000A0JTY57</t>
  </si>
  <si>
    <t>RU000A0JTYJ6</t>
  </si>
  <si>
    <t>RU000A0JTYK4</t>
  </si>
  <si>
    <t>RU000A0JTYL2</t>
  </si>
  <si>
    <t>RU000A0JTYM0</t>
  </si>
  <si>
    <t>RU000A0JTYN8</t>
  </si>
  <si>
    <t>RU000A0JTYQ1</t>
  </si>
  <si>
    <t>RU000A0JTZF1</t>
  </si>
  <si>
    <t>RU000A0JTZM7</t>
  </si>
  <si>
    <t>RU000A0JU0B2</t>
  </si>
  <si>
    <t>RU000A0JU0G1</t>
  </si>
  <si>
    <t>RU000A0JU0N7</t>
  </si>
  <si>
    <t>RU000A0JU0U2</t>
  </si>
  <si>
    <t>RU000A0JU1Q8</t>
  </si>
  <si>
    <t>RU000A0JU278</t>
  </si>
  <si>
    <t>RU000A0JU2K9</t>
  </si>
  <si>
    <t>RU000A0JU2L7</t>
  </si>
  <si>
    <t>RU000A0JU2N3</t>
  </si>
  <si>
    <t>RU000A0JU3J9</t>
  </si>
  <si>
    <t>RU000A0JU542</t>
  </si>
  <si>
    <t>RU000A0JU6A1</t>
  </si>
  <si>
    <t>RU000A0JU6M6</t>
  </si>
  <si>
    <t>RU000A0JU773</t>
  </si>
  <si>
    <t>RU000A0JU7B7</t>
  </si>
  <si>
    <t>RU000A0JU7S1</t>
  </si>
  <si>
    <t>RU000A0JU7Y9</t>
  </si>
  <si>
    <t>RU000A0JU872</t>
  </si>
  <si>
    <t>RU000A0JU9K4</t>
  </si>
  <si>
    <t>RU000A0JU9M0</t>
  </si>
  <si>
    <t>RU000A0JUA45</t>
  </si>
  <si>
    <t>RU000A0JUAD7</t>
  </si>
  <si>
    <t>RU000A0JUAG0</t>
  </si>
  <si>
    <t>RU000A0JUAH8</t>
  </si>
  <si>
    <t>RU000A0JUAN6</t>
  </si>
  <si>
    <t>RU000A0JUAP1</t>
  </si>
  <si>
    <t>RU000A0JUAT3</t>
  </si>
  <si>
    <t>RU000A0JUBD5</t>
  </si>
  <si>
    <t>RU000A0JUBT1</t>
  </si>
  <si>
    <t>RU000A0JUC19</t>
  </si>
  <si>
    <t>RU000A0JUC92</t>
  </si>
  <si>
    <t>RU000A0JUCA9</t>
  </si>
  <si>
    <t>RU000A0JUCG6</t>
  </si>
  <si>
    <t>RU000A0JUCR3</t>
  </si>
  <si>
    <t>RU000A0JUCS1</t>
  </si>
  <si>
    <t>RU000A0JUCX1</t>
  </si>
  <si>
    <t>RU000A0JUD34</t>
  </si>
  <si>
    <t>RU000A0JUDX9</t>
  </si>
  <si>
    <t>RU000A0JUEE7</t>
  </si>
  <si>
    <t>RU000A0JUFE4</t>
  </si>
  <si>
    <t>RU000A0JUFF1</t>
  </si>
  <si>
    <t>RU000A0JUFG9</t>
  </si>
  <si>
    <t>RU000A0JUFH7</t>
  </si>
  <si>
    <t>RU000A0JUFU0</t>
  </si>
  <si>
    <t>RU000A0JUFV8</t>
  </si>
  <si>
    <t>RU000A0JUG56</t>
  </si>
  <si>
    <t>RU000A0JUG72</t>
  </si>
  <si>
    <t>RU000A0JUG98</t>
  </si>
  <si>
    <t>RU000A0JUHV4</t>
  </si>
  <si>
    <t>RU000A0JUJ87</t>
  </si>
  <si>
    <t>RU000A0JUJG1</t>
  </si>
  <si>
    <t>RU000A0JUJW8</t>
  </si>
  <si>
    <t>RU000A0JUKK1</t>
  </si>
  <si>
    <t>RU000A0JUKX4</t>
  </si>
  <si>
    <t>RU000A0JUL67</t>
  </si>
  <si>
    <t>RU000A0JUL91</t>
  </si>
  <si>
    <t>RU000A0JULA0</t>
  </si>
  <si>
    <t>RU000A0JULC6</t>
  </si>
  <si>
    <t>RU000A0JUMH3</t>
  </si>
  <si>
    <t>RU000A0JUML5</t>
  </si>
  <si>
    <t>RU000A0JUPW5</t>
  </si>
  <si>
    <t>RU000A0JUPZ8</t>
  </si>
  <si>
    <t>RU000A0JUQ39</t>
  </si>
  <si>
    <t>RU000A0JUQ96</t>
  </si>
  <si>
    <t>RU000A0JUQC5</t>
  </si>
  <si>
    <t>RU000A0JUR04</t>
  </si>
  <si>
    <t>RU000A0JUR61</t>
  </si>
  <si>
    <t>RU000A0JURM2</t>
  </si>
  <si>
    <t>RU000A0JUT85</t>
  </si>
  <si>
    <t>RU000A0JUTB1</t>
  </si>
  <si>
    <t>RU000A0JUTH8</t>
  </si>
  <si>
    <t>RU000A0JUU25</t>
  </si>
  <si>
    <t>RU000A0JUU90</t>
  </si>
  <si>
    <t>RU000A0JUV08</t>
  </si>
  <si>
    <t>RU000A0JUV81</t>
  </si>
  <si>
    <t>RU000A0JUW23</t>
  </si>
  <si>
    <t>RU000A0JUW31</t>
  </si>
  <si>
    <t>RU000A0JUW72</t>
  </si>
  <si>
    <t>RU000A0JUWV3</t>
  </si>
  <si>
    <t>RU000A0JUX71</t>
  </si>
  <si>
    <t>RU000A0JUYB1</t>
  </si>
  <si>
    <t>RU000A0JUZZ7</t>
  </si>
  <si>
    <t>RU000A0JV0T3</t>
  </si>
  <si>
    <t>RU000A0JV0U1</t>
  </si>
  <si>
    <t>RU000A0JV1B9</t>
  </si>
  <si>
    <t>RU000A0JV1C7</t>
  </si>
  <si>
    <t>RU000A0JV1W5</t>
  </si>
  <si>
    <t>RU000A0JV1X3</t>
  </si>
  <si>
    <t>RU000A0JV1Y1</t>
  </si>
  <si>
    <t>RU000A0JV201</t>
  </si>
  <si>
    <t>RU000A0JV219</t>
  </si>
  <si>
    <t>RU000A0JV227</t>
  </si>
  <si>
    <t>RU000A0JV235</t>
  </si>
  <si>
    <t>RU000A0JV243</t>
  </si>
  <si>
    <t>RU000A0JV250</t>
  </si>
  <si>
    <t>RU000A0JV268</t>
  </si>
  <si>
    <t>RU000A0JV2J0</t>
  </si>
  <si>
    <t>RU000A0JV375</t>
  </si>
  <si>
    <t>RU000A0JV3L4</t>
  </si>
  <si>
    <t>RU000A0JV3Q3</t>
  </si>
  <si>
    <t>RU000A0JV3R1</t>
  </si>
  <si>
    <t>RU000A0JV4R9</t>
  </si>
  <si>
    <t>RU000A0JV508</t>
  </si>
  <si>
    <t>RU000A0JV573</t>
  </si>
  <si>
    <t>RU000A0JV755</t>
  </si>
  <si>
    <t>RU000A0JV805</t>
  </si>
  <si>
    <t>RU000A0JV8D0</t>
  </si>
  <si>
    <t>RU000A0JV8G3</t>
  </si>
  <si>
    <t>RU000A0JV987</t>
  </si>
  <si>
    <t>RU000A0JV9D8</t>
  </si>
  <si>
    <t>RU000A0JV9H9</t>
  </si>
  <si>
    <t>RU000A0JV9Q0</t>
  </si>
  <si>
    <t>RU000A0JVA10</t>
  </si>
  <si>
    <t>RU000A0JVA77</t>
  </si>
  <si>
    <t>RU000A0JVB19</t>
  </si>
  <si>
    <t>RU000A0JVB27</t>
  </si>
  <si>
    <t>RU000A0JVB35</t>
  </si>
  <si>
    <t>RU000A0JVBX1</t>
  </si>
  <si>
    <t>RU000A0JVC59</t>
  </si>
  <si>
    <t>RU000A0JVCB5</t>
  </si>
  <si>
    <t>RU000A0JVD25</t>
  </si>
  <si>
    <t>RU000A0JVDD9</t>
  </si>
  <si>
    <t>RU000A0JVDF4</t>
  </si>
  <si>
    <t>RU000A0JVDG2</t>
  </si>
  <si>
    <t>RU000A0JVDR9</t>
  </si>
  <si>
    <t>RU000A0JVE65</t>
  </si>
  <si>
    <t>RU000A0JVEQ9</t>
  </si>
  <si>
    <t>RU000A0JVEZ0</t>
  </si>
  <si>
    <t>RU000A0JVF98</t>
  </si>
  <si>
    <t>RU000A0JVFC6</t>
  </si>
  <si>
    <t>RU000A0JVFD4</t>
  </si>
  <si>
    <t>RU000A0JVGP6</t>
  </si>
  <si>
    <t>RU000A0JVHF5</t>
  </si>
  <si>
    <t>RU000A0JVHH1</t>
  </si>
  <si>
    <t>RU000A0JVHY6</t>
  </si>
  <si>
    <t>RU000A0JVJ29</t>
  </si>
  <si>
    <t>RU000A0JVJA2</t>
  </si>
  <si>
    <t>RU000A0JVJS4</t>
  </si>
  <si>
    <t>RU000A0JVKH5</t>
  </si>
  <si>
    <t>RU000A0JVKZ7</t>
  </si>
  <si>
    <t>RU000A0JVLA8</t>
  </si>
  <si>
    <t>RU000A0JVLM3</t>
  </si>
  <si>
    <t>RU000A0JVM32</t>
  </si>
  <si>
    <t>RU000A0JVM81</t>
  </si>
  <si>
    <t>RU000A0JVN56</t>
  </si>
  <si>
    <t>RU000A0JVN64</t>
  </si>
  <si>
    <t>RU000A0JVN98</t>
  </si>
  <si>
    <t>RU000A0JVNB2</t>
  </si>
  <si>
    <t>RU000A0JVNL1</t>
  </si>
  <si>
    <t>RU000A0JVP21</t>
  </si>
  <si>
    <t>RU000A0JVP39</t>
  </si>
  <si>
    <t>RU000A0JVPJ0</t>
  </si>
  <si>
    <t>RU000A0JVPS1</t>
  </si>
  <si>
    <t>RU000A0JVQQ3</t>
  </si>
  <si>
    <t>RU000A0JVRL2</t>
  </si>
  <si>
    <t>RU000A0JVRV1</t>
  </si>
  <si>
    <t>RU000A0JVS36</t>
  </si>
  <si>
    <t>RU000A0JVT43</t>
  </si>
  <si>
    <t>RU000A0JVUB7</t>
  </si>
  <si>
    <t>RU000A0JVUD3</t>
  </si>
  <si>
    <t>RU000A0JVUK8</t>
  </si>
  <si>
    <t>RU000A0JVUN2</t>
  </si>
  <si>
    <t>RU000A0JVUP7</t>
  </si>
  <si>
    <t>RU000A0JVUS1</t>
  </si>
  <si>
    <t>RU000A0JVUX1</t>
  </si>
  <si>
    <t>RU000A0JVUY9</t>
  </si>
  <si>
    <t>RU000A0JVVA7</t>
  </si>
  <si>
    <t>RU000A0JVVK6</t>
  </si>
  <si>
    <t>RU000A0JVVL4</t>
  </si>
  <si>
    <t>RU000A0JVVP5</t>
  </si>
  <si>
    <t>RU000A0JVVT7</t>
  </si>
  <si>
    <t>RU000A0JVW71</t>
  </si>
  <si>
    <t>RU000A0JVWA5</t>
  </si>
  <si>
    <t>RU000A0JVWB3</t>
  </si>
  <si>
    <t>RU000A0JVWD9</t>
  </si>
  <si>
    <t>RU000A0JVWJ6</t>
  </si>
  <si>
    <t>RU000A0JVXS5</t>
  </si>
  <si>
    <t>RU000A0JVXZ0</t>
  </si>
  <si>
    <t>RU000A0JVY04</t>
  </si>
  <si>
    <t>RU000A0JVYG8</t>
  </si>
  <si>
    <t>RU000A0JVYL8</t>
  </si>
  <si>
    <t>RU000A0JVYM6</t>
  </si>
  <si>
    <t>RU000A0JVZA8</t>
  </si>
  <si>
    <t>RU000A0JVZB6</t>
  </si>
  <si>
    <t>RU000A0JVZJ9</t>
  </si>
  <si>
    <t>RU000A0JVZK7</t>
  </si>
  <si>
    <t>RU000A0JVZY8</t>
  </si>
  <si>
    <t>RU000A0JW0S4</t>
  </si>
  <si>
    <t>RU000A0JW126</t>
  </si>
  <si>
    <t>RU000A0JW1G7</t>
  </si>
  <si>
    <t>RU000A0JW1K9</t>
  </si>
  <si>
    <t>RU000A0JW1P8</t>
  </si>
  <si>
    <t>RU000A0JW1V6</t>
  </si>
  <si>
    <t>RU000A0JW1Z7</t>
  </si>
  <si>
    <t>RU000A0JW316</t>
  </si>
  <si>
    <t>RU000A0JW3A6</t>
  </si>
  <si>
    <t>RU000A0JW4Z1</t>
  </si>
  <si>
    <t>RU000A0JW5E3</t>
  </si>
  <si>
    <t>RU000A0JW5H6</t>
  </si>
  <si>
    <t>RU000A0JW6P7</t>
  </si>
  <si>
    <t>RU000A0JW9G0</t>
  </si>
  <si>
    <t>RU000A0JWA92</t>
  </si>
  <si>
    <t>RU000A0JWAT9</t>
  </si>
  <si>
    <t>RU000A0JWAW3</t>
  </si>
  <si>
    <t>RU000A0JWB59</t>
  </si>
  <si>
    <t>RU000A0JWBP5</t>
  </si>
  <si>
    <t>RU000A0JWC82</t>
  </si>
  <si>
    <t>RU000A0JWCM0</t>
  </si>
  <si>
    <t>RU000A0JWCW9</t>
  </si>
  <si>
    <t>RU000A0JWD57</t>
  </si>
  <si>
    <t>RU000A0JWDA3</t>
  </si>
  <si>
    <t>RU000A0JWDB1</t>
  </si>
  <si>
    <t>RU000A0JWDN6</t>
  </si>
  <si>
    <t>RU000A0JWF30</t>
  </si>
  <si>
    <t>RU000A0JWG05</t>
  </si>
  <si>
    <t>RU000A0JWGD0</t>
  </si>
  <si>
    <t>RU000A0JWGS8</t>
  </si>
  <si>
    <t>RU000A0JWGV2</t>
  </si>
  <si>
    <t>RU000A0JWGW0</t>
  </si>
  <si>
    <t>RU000A0JWH87</t>
  </si>
  <si>
    <t>RU000A0JWHA4</t>
  </si>
  <si>
    <t>RU000A0JWHN7</t>
  </si>
  <si>
    <t>RU000A0JWHU2</t>
  </si>
  <si>
    <t>RU000A0JWHW8</t>
  </si>
  <si>
    <t>RU000A0JWJF9</t>
  </si>
  <si>
    <t>RU000A0JWJQ6</t>
  </si>
  <si>
    <t>RU000A0JWJX2</t>
  </si>
  <si>
    <t>RU000A0JWK41</t>
  </si>
  <si>
    <t>RU000A0JWK74</t>
  </si>
  <si>
    <t>RU000A0JWK90</t>
  </si>
  <si>
    <t>RU000A0JWKG5</t>
  </si>
  <si>
    <t>RU000A0JWLD0</t>
  </si>
  <si>
    <t>RU000A0JWLU4</t>
  </si>
  <si>
    <t>RU000A0JWM15</t>
  </si>
  <si>
    <t>RU000A0JWM56</t>
  </si>
  <si>
    <t>RU000A0JWMS6</t>
  </si>
  <si>
    <t>RU000A0JWMZ1</t>
  </si>
  <si>
    <t>RU000A0JWN22</t>
  </si>
  <si>
    <t>RU000A0JWN63</t>
  </si>
  <si>
    <t>RU000A0JWN89</t>
  </si>
  <si>
    <t>RU000A0JWNB0</t>
  </si>
  <si>
    <t>RU000A0JWP46</t>
  </si>
  <si>
    <t>RU000A0JWPL4</t>
  </si>
  <si>
    <t>RU000A0JWPV3</t>
  </si>
  <si>
    <t>RU000A0JWPW1</t>
  </si>
  <si>
    <t>RU000A0JWQ45</t>
  </si>
  <si>
    <t>RU000A0JWR51</t>
  </si>
  <si>
    <t>RU000A0JWRV9</t>
  </si>
  <si>
    <t>RU000A0JWS92</t>
  </si>
  <si>
    <t>RU000A0JWST1</t>
  </si>
  <si>
    <t>RU000A0JWT75</t>
  </si>
  <si>
    <t>RU000A0JWT91</t>
  </si>
  <si>
    <t>RU000A0JWTL6</t>
  </si>
  <si>
    <t>RU000A0JWTN2</t>
  </si>
  <si>
    <t>RU000A0JWTV5</t>
  </si>
  <si>
    <t>RU000A0JWU23</t>
  </si>
  <si>
    <t>RU000A0JWU31</t>
  </si>
  <si>
    <t>RU000A0JWUB5</t>
  </si>
  <si>
    <t>RU000A0JWUD1</t>
  </si>
  <si>
    <t>RU000A0JWUX9</t>
  </si>
  <si>
    <t>RU000A0JWV63</t>
  </si>
  <si>
    <t>RU000A0JWV89</t>
  </si>
  <si>
    <t>RU000A0JWVB3</t>
  </si>
  <si>
    <t>RU000A0JWVC1</t>
  </si>
  <si>
    <t>RU000A0JWVL2</t>
  </si>
  <si>
    <t>RU000A0JWVT5</t>
  </si>
  <si>
    <t>RU000A0JWWM8</t>
  </si>
  <si>
    <t>RU000A0JWX04</t>
  </si>
  <si>
    <t>RU000A0JWX46</t>
  </si>
  <si>
    <t>RU000A0JWXF0</t>
  </si>
  <si>
    <t>RU000A0JWXQ7</t>
  </si>
  <si>
    <t>RU000A0JWY29</t>
  </si>
  <si>
    <t>RU000A0JWYJ0</t>
  </si>
  <si>
    <t>RU000A0JWYQ5</t>
  </si>
  <si>
    <t>RU000A0JWZ77</t>
  </si>
  <si>
    <t>RU000A0JWZM1</t>
  </si>
  <si>
    <t>RU000A0JWZT6</t>
  </si>
  <si>
    <t>RU000A0JWZY6</t>
  </si>
  <si>
    <t>RU000A0JX090</t>
  </si>
  <si>
    <t>RU000A0JX0B9</t>
  </si>
  <si>
    <t>RU000A0JX0Z8</t>
  </si>
  <si>
    <t>RU000A0JX108</t>
  </si>
  <si>
    <t>RU000A0JX132</t>
  </si>
  <si>
    <t>RU000A0JX199</t>
  </si>
  <si>
    <t>RU000A0JX1C5</t>
  </si>
  <si>
    <t>RU000A0JX1H4</t>
  </si>
  <si>
    <t>RU000A0JX1S1</t>
  </si>
  <si>
    <t>RU000A0JX215</t>
  </si>
  <si>
    <t>RU000A0JX2B5</t>
  </si>
  <si>
    <t>RU000A0JX2D1</t>
  </si>
  <si>
    <t>RU000A0JX2F6</t>
  </si>
  <si>
    <t>RU000A0JX2H2</t>
  </si>
  <si>
    <t>RU000A0JX2L4</t>
  </si>
  <si>
    <t>RU000A0JX2M2</t>
  </si>
  <si>
    <t>RU000A0JX2P5</t>
  </si>
  <si>
    <t>RU000A0JX2Q3</t>
  </si>
  <si>
    <t>RU000A0JX2R1</t>
  </si>
  <si>
    <t>RU000A0JX2S9</t>
  </si>
  <si>
    <t>RU000A0JX2V3</t>
  </si>
  <si>
    <t>RU000A0JX2X9</t>
  </si>
  <si>
    <t>RU000A0JX314</t>
  </si>
  <si>
    <t>RU000A0JX355</t>
  </si>
  <si>
    <t>RU000A0JX3M0</t>
  </si>
  <si>
    <t>RU000A0JX413</t>
  </si>
  <si>
    <t>RU000A0JX4Q9</t>
  </si>
  <si>
    <t>RU000A0JX5W4</t>
  </si>
  <si>
    <t>RU000A0JX8E6</t>
  </si>
  <si>
    <t>RU000A0JX9X4</t>
  </si>
  <si>
    <t>RU000A0JXC24</t>
  </si>
  <si>
    <t>RU000A0JXC40</t>
  </si>
  <si>
    <t>RU000A0JXE06</t>
  </si>
  <si>
    <t>RU000A0JXEV5</t>
  </si>
  <si>
    <t>RU000A0JXFS8</t>
  </si>
  <si>
    <t>RU000A0JXFY6</t>
  </si>
  <si>
    <t>RU000A0JXGV0</t>
  </si>
  <si>
    <t>RU000A0JXHE4</t>
  </si>
  <si>
    <t>RU000A0JXJK7</t>
  </si>
  <si>
    <t>RU000A0JXJM3</t>
  </si>
  <si>
    <t>RU000A0JXJP6</t>
  </si>
  <si>
    <t>RU000A0JXK40</t>
  </si>
  <si>
    <t>RU000A0JXK99</t>
  </si>
  <si>
    <t>RU000A0JXKQ2</t>
  </si>
  <si>
    <t>RU000A0JXLM9</t>
  </si>
  <si>
    <t>RU000A0JXLR8</t>
  </si>
  <si>
    <t>RU000A0JXLU2</t>
  </si>
  <si>
    <t>RU000A0JXMB0</t>
  </si>
  <si>
    <t>RU000A0JXME4</t>
  </si>
  <si>
    <t>RU000A0JXMP0</t>
  </si>
  <si>
    <t>RU000A0JXN05</t>
  </si>
  <si>
    <t>RU000A0JXN13</t>
  </si>
  <si>
    <t>RU000A0JXN21</t>
  </si>
  <si>
    <t>RU000A0JXN62</t>
  </si>
  <si>
    <t>RU000A0JXNB8</t>
  </si>
  <si>
    <t>RU000A0JXNF9</t>
  </si>
  <si>
    <t>RU000A0JXP29</t>
  </si>
  <si>
    <t>RU000A0JXP45</t>
  </si>
  <si>
    <t>RU000A0JXP78</t>
  </si>
  <si>
    <t>RU000A0JXPD9</t>
  </si>
  <si>
    <t>RU000A0JXPG2</t>
  </si>
  <si>
    <t>RU000A0JXPJ6</t>
  </si>
  <si>
    <t>RU000A0JXPK4</t>
  </si>
  <si>
    <t>RU000A0JXPM0</t>
  </si>
  <si>
    <t>RU000A0JXPN8</t>
  </si>
  <si>
    <t>RU000A0JXPT5</t>
  </si>
  <si>
    <t>RU000A0JXPU3</t>
  </si>
  <si>
    <t>RU000A0JXQ28</t>
  </si>
  <si>
    <t>RU000A0JXQ44</t>
  </si>
  <si>
    <t>RU000A0JXQ51</t>
  </si>
  <si>
    <t>RU000A0JXQ85</t>
  </si>
  <si>
    <t>RU000A0JXQ93</t>
  </si>
  <si>
    <t>RU000A0JXQK2</t>
  </si>
  <si>
    <t>RU000A0JXQQ9</t>
  </si>
  <si>
    <t>RU000A0JXR43</t>
  </si>
  <si>
    <t>RU000A0JXR50</t>
  </si>
  <si>
    <t>RU000A0JXR68</t>
  </si>
  <si>
    <t>RU000A0JXR84</t>
  </si>
  <si>
    <t>RU000A0JXRB9</t>
  </si>
  <si>
    <t>RU000A0JXRD5</t>
  </si>
  <si>
    <t>RU000A0JXRF0</t>
  </si>
  <si>
    <t>RU000A0JXRM6</t>
  </si>
  <si>
    <t>RU000A0JXRS3</t>
  </si>
  <si>
    <t>RU000A0JXRV7</t>
  </si>
  <si>
    <t>RU000A0JXS26</t>
  </si>
  <si>
    <t>RU000A0JXS34</t>
  </si>
  <si>
    <t>RU000A0JXS59</t>
  </si>
  <si>
    <t>RU000A0JXS83</t>
  </si>
  <si>
    <t>RU000A0JXSD3</t>
  </si>
  <si>
    <t>RU000A0JXSF8</t>
  </si>
  <si>
    <t>RU000A0JXSS1</t>
  </si>
  <si>
    <t>RU000A0JXT41</t>
  </si>
  <si>
    <t>RU000A0JXT58</t>
  </si>
  <si>
    <t>RU000A0JXTB5</t>
  </si>
  <si>
    <t>RU000A0JXTG4</t>
  </si>
  <si>
    <t>RU000A0JXTS9</t>
  </si>
  <si>
    <t>RU000A0JXTW1</t>
  </si>
  <si>
    <t>RU000A0JXTY7</t>
  </si>
  <si>
    <t>RU000A0JXU14</t>
  </si>
  <si>
    <t>RU000A0JXU48</t>
  </si>
  <si>
    <t>RU000A0JXUD9</t>
  </si>
  <si>
    <t>RU000A0JXVB1</t>
  </si>
  <si>
    <t>RU000A0JXVE5</t>
  </si>
  <si>
    <t>RU000A0JXVG0</t>
  </si>
  <si>
    <t>RU000A0JXVH8</t>
  </si>
  <si>
    <t>RU000A0JXVM8</t>
  </si>
  <si>
    <t>RU000A0JXVT3</t>
  </si>
  <si>
    <t>RU000A0JXXD3</t>
  </si>
  <si>
    <t>RU000A0JXXE1</t>
  </si>
  <si>
    <t>RU000A0JXY44</t>
  </si>
  <si>
    <t>RU000A0JXYE9</t>
  </si>
  <si>
    <t>RU000A0JXYG4</t>
  </si>
  <si>
    <t>RU000A0JXYH2</t>
  </si>
  <si>
    <t>RU000A0JXYL4</t>
  </si>
  <si>
    <t>RU000A0JXYS9</t>
  </si>
  <si>
    <t>RU000A0JXZB2</t>
  </si>
  <si>
    <t>RU000A0JY023</t>
  </si>
  <si>
    <t>RU000A0JY031</t>
  </si>
  <si>
    <t>RU000A0NH1W7</t>
  </si>
  <si>
    <t>RU000A0NH1X5</t>
  </si>
  <si>
    <t>RU000A0NH1Y3</t>
  </si>
  <si>
    <t>RU000A0NH1Z0</t>
  </si>
  <si>
    <t>RU000A0NH210</t>
  </si>
  <si>
    <t>RU000A0NH236</t>
  </si>
  <si>
    <t>RU000A0NH251</t>
  </si>
  <si>
    <t>RU000A0NH269</t>
  </si>
  <si>
    <t>RU000A0NH277</t>
  </si>
  <si>
    <t>RU000A0NH285</t>
  </si>
  <si>
    <t>RU000A0NH293</t>
  </si>
  <si>
    <t>RU000A0NH2A1</t>
  </si>
  <si>
    <t>RU000A0NH2C7</t>
  </si>
  <si>
    <t>RU000A0NH2D5</t>
  </si>
  <si>
    <t>RU000A0NH2F0</t>
  </si>
  <si>
    <t>RU000A0NNE02</t>
  </si>
  <si>
    <t>RU000A0NNE10</t>
  </si>
  <si>
    <t>RU000A0NNE28</t>
  </si>
  <si>
    <t>RU000A0NNE36</t>
  </si>
  <si>
    <t>RU000A0NNE44</t>
  </si>
  <si>
    <t>RU000A0NNE51</t>
  </si>
  <si>
    <t>RU000A0NNE69</t>
  </si>
  <si>
    <t>RU000A0NNE77</t>
  </si>
  <si>
    <t>RU000A0NNE85</t>
  </si>
  <si>
    <t>RU000A0NNE93</t>
  </si>
  <si>
    <t>RU000A0NNEA2</t>
  </si>
  <si>
    <t>RU000A0NNEB0</t>
  </si>
  <si>
    <t>RU000A0NNEC8</t>
  </si>
  <si>
    <t>RU000A0NNED6</t>
  </si>
  <si>
    <t>RU000A0NNEE4</t>
  </si>
  <si>
    <t>RU000A0NNEF1</t>
  </si>
  <si>
    <t>RU000A0NNEG9</t>
  </si>
  <si>
    <t>RU000A0NNEH7</t>
  </si>
  <si>
    <t>RU000A0NNEJ3</t>
  </si>
  <si>
    <t>RU000A0NNEK1</t>
  </si>
  <si>
    <t>RU000A0NNEL9</t>
  </si>
  <si>
    <t>RU000A0NNEM7</t>
  </si>
  <si>
    <t>RU000A0NNEN5</t>
  </si>
  <si>
    <t>RU000A0NNEP0</t>
  </si>
  <si>
    <t>RU000A0NNEQ8</t>
  </si>
  <si>
    <t>RU000A0ZYA66</t>
  </si>
  <si>
    <t>RU000A0ZYAP9</t>
  </si>
  <si>
    <t>RU000A0ZYAQ7</t>
  </si>
  <si>
    <t>RU000A0ZYB40</t>
  </si>
  <si>
    <t>RU000A0ZYB81</t>
  </si>
  <si>
    <t>RU000A0ZYBA9</t>
  </si>
  <si>
    <t>RU000A0ZYBD3</t>
  </si>
  <si>
    <t>RU000A0ZYBM4</t>
  </si>
  <si>
    <t>RU000A0ZYBV5</t>
  </si>
  <si>
    <t>RU000A0ZYC31</t>
  </si>
  <si>
    <t>RU000A0ZYC64</t>
  </si>
  <si>
    <t>RU000A0ZYC98</t>
  </si>
  <si>
    <t>RU000A0ZYCD1</t>
  </si>
  <si>
    <t>RU000A0ZYCM2</t>
  </si>
  <si>
    <t>RU000A0ZYCP5</t>
  </si>
  <si>
    <t>RU000A0ZYCR1</t>
  </si>
  <si>
    <t>RU000A0ZYCZ4</t>
  </si>
  <si>
    <t>RU000A0ZYDD9</t>
  </si>
  <si>
    <t>RU000A0ZYDH0</t>
  </si>
  <si>
    <t>RU000A0ZYDQ1</t>
  </si>
  <si>
    <t>RU000A0ZYDS7</t>
  </si>
  <si>
    <t>RU000A0ZYDU3</t>
  </si>
  <si>
    <t>RU000A0ZYEB1</t>
  </si>
  <si>
    <t>RU000A0ZYEE5</t>
  </si>
  <si>
    <t>RU000A0ZYEM8</t>
  </si>
  <si>
    <t>RU000A0ZYEQ9</t>
  </si>
  <si>
    <t>RU000A0ZYF20</t>
  </si>
  <si>
    <t>RU000A0ZYF38</t>
  </si>
  <si>
    <t>RU000A0ZYF61</t>
  </si>
  <si>
    <t>RU000A0ZYFB8</t>
  </si>
  <si>
    <t>RU000A0ZYFC6</t>
  </si>
  <si>
    <t>RU000A0ZYFE2</t>
  </si>
  <si>
    <t>RU000A0ZYFM5</t>
  </si>
  <si>
    <t>RU000A0ZYFN3</t>
  </si>
  <si>
    <t>RU000A0ZYFS2</t>
  </si>
  <si>
    <t>RU000A0ZYG37</t>
  </si>
  <si>
    <t>RU000A0ZYG52</t>
  </si>
  <si>
    <t>RU000A0ZYG60</t>
  </si>
  <si>
    <t>RU000A0ZYGB6</t>
  </si>
  <si>
    <t>RU000A0ZYGF7</t>
  </si>
  <si>
    <t>RU000A0ZYGG5</t>
  </si>
  <si>
    <t>RU000A0ZYGM3</t>
  </si>
  <si>
    <t>RU000A0ZYH02</t>
  </si>
  <si>
    <t>RU000A0ZYH44</t>
  </si>
  <si>
    <t>RU000A0ZYH51</t>
  </si>
  <si>
    <t>RU000A0ZYH93</t>
  </si>
  <si>
    <t>RU000A0ZYHU4</t>
  </si>
  <si>
    <t>RU000A0ZYHW0</t>
  </si>
  <si>
    <t>RU000A0ZYHX8</t>
  </si>
  <si>
    <t>RU000A0ZYJ00</t>
  </si>
  <si>
    <t>RU000A0ZYJ18</t>
  </si>
  <si>
    <t>RU000A0ZYJ91</t>
  </si>
  <si>
    <t>RU000A0ZYJB0</t>
  </si>
  <si>
    <t>RU000A0ZYJH7</t>
  </si>
  <si>
    <t>RU000A0ZYJJ3</t>
  </si>
  <si>
    <t>RU000A0ZYJR6</t>
  </si>
  <si>
    <t>RU000A0ZYJT2</t>
  </si>
  <si>
    <t>RU000A0ZYKH5</t>
  </si>
  <si>
    <t>RU000A0ZYKJ1</t>
  </si>
  <si>
    <t>RU000A0ZYKU8</t>
  </si>
  <si>
    <t>RU000A0ZYKW4</t>
  </si>
  <si>
    <t>RU000A0ZYL22</t>
  </si>
  <si>
    <t>RU000A0ZYL30</t>
  </si>
  <si>
    <t>RU000A0ZYL48</t>
  </si>
  <si>
    <t>RU000A0ZYL89</t>
  </si>
  <si>
    <t>RU000A0ZYLC4</t>
  </si>
  <si>
    <t>RU000A0ZYLF7</t>
  </si>
  <si>
    <t>RU000A0ZYLG5</t>
  </si>
  <si>
    <t>RU000A0ZYLJ9</t>
  </si>
  <si>
    <t>RU000A0ZYLK7</t>
  </si>
  <si>
    <t>RU000A0ZYLQ4</t>
  </si>
  <si>
    <t>RU000A0ZYLR2</t>
  </si>
  <si>
    <t>RU000A0ZYLU6</t>
  </si>
  <si>
    <t>RU000A0ZYLX0</t>
  </si>
  <si>
    <t>RU000A0ZYM21</t>
  </si>
  <si>
    <t>RU000A0ZYM47</t>
  </si>
  <si>
    <t>RU000A0ZYM54</t>
  </si>
  <si>
    <t>RU000A0ZYMD0</t>
  </si>
  <si>
    <t>RU000A0ZYME8</t>
  </si>
  <si>
    <t>RU000A0ZYMJ7</t>
  </si>
  <si>
    <t>RU000A0ZYML3</t>
  </si>
  <si>
    <t>RU000A0ZYMM1</t>
  </si>
  <si>
    <t>RU000A0ZYMN9</t>
  </si>
  <si>
    <t>RU000A0ZYNY4</t>
  </si>
  <si>
    <t>RU000A0ZYP02</t>
  </si>
  <si>
    <t>RU000A0ZYP10</t>
  </si>
  <si>
    <t>RU000A0ZYPG6</t>
  </si>
  <si>
    <t>RU000A0ZYPM4</t>
  </si>
  <si>
    <t>RU000A0ZYQU5</t>
  </si>
  <si>
    <t>RU000A0ZYQY7</t>
  </si>
  <si>
    <t>RU000A0ZYR18</t>
  </si>
  <si>
    <t>RU000A0ZYR91</t>
  </si>
  <si>
    <t>RU000A0ZYRX7</t>
  </si>
  <si>
    <t>RU000A0ZYRY5</t>
  </si>
  <si>
    <t>RU000A0ZYSE5</t>
  </si>
  <si>
    <t>RU000A0ZYT40</t>
  </si>
  <si>
    <t>RU000A0ZYTZ8</t>
  </si>
  <si>
    <t>RU000A0ZYU05</t>
  </si>
  <si>
    <t>RU000A0ZYU21</t>
  </si>
  <si>
    <t>RU000A0ZYU39</t>
  </si>
  <si>
    <t>RU000A0ZYU54</t>
  </si>
  <si>
    <t>RU000A0ZYUS1</t>
  </si>
  <si>
    <t>RU000A0ZYUV5</t>
  </si>
  <si>
    <t>RU000A0ZYUW3</t>
  </si>
  <si>
    <t>RU000A0ZYUY9</t>
  </si>
  <si>
    <t>RU000A0ZYV04</t>
  </si>
  <si>
    <t>RU000A0ZYVU5</t>
  </si>
  <si>
    <t>RU000A0ZYWB3</t>
  </si>
  <si>
    <t>RU000A0ZYWU3</t>
  </si>
  <si>
    <t>RU000A0ZYWY5</t>
  </si>
  <si>
    <t>RU000A0ZYWZ2</t>
  </si>
  <si>
    <t>RU000A0ZYX28</t>
  </si>
  <si>
    <t>RU000A0ZYX69</t>
  </si>
  <si>
    <t>RU000A0ZYXJ4</t>
  </si>
  <si>
    <t>RU000A0ZYXV9</t>
  </si>
  <si>
    <t>RU000A0ZYYE3</t>
  </si>
  <si>
    <t>RU000A0ZYYN4</t>
  </si>
  <si>
    <t>RU000A0ZYZS0</t>
  </si>
  <si>
    <t>RU000A0ZZ083</t>
  </si>
  <si>
    <t>RU000A0ZZ117</t>
  </si>
  <si>
    <t>RU000A0ZZ1F6</t>
  </si>
  <si>
    <t>RU000A0ZZ1H2</t>
  </si>
  <si>
    <t>RU000A0ZZ1J8</t>
  </si>
  <si>
    <t>RU000A0ZZ1M2</t>
  </si>
  <si>
    <t>RU000A0ZZ1N0</t>
  </si>
  <si>
    <t>RU000A0ZZ2A5</t>
  </si>
  <si>
    <t>RU000A0ZZ2W9</t>
  </si>
  <si>
    <t>RU000A0ZZ422</t>
  </si>
  <si>
    <t>RU000A0ZZ4P9</t>
  </si>
  <si>
    <t>RU000A0ZZ4T1</t>
  </si>
  <si>
    <t>RU000A0ZZ505</t>
  </si>
  <si>
    <t>RU000A0ZZ5H3</t>
  </si>
  <si>
    <t>RU000A0ZZ5J9</t>
  </si>
  <si>
    <t>RU000A0ZZ5R2</t>
  </si>
  <si>
    <t>RU000A0ZZ7C0</t>
  </si>
  <si>
    <t>RU000A0ZZ7E6</t>
  </si>
  <si>
    <t>RU000A0ZZ7G1</t>
  </si>
  <si>
    <t>RU000A0ZZ7H9</t>
  </si>
  <si>
    <t>RU000A0ZZ877</t>
  </si>
  <si>
    <t>RU000A0ZZ885</t>
  </si>
  <si>
    <t>RU000A0ZZ893</t>
  </si>
  <si>
    <t>RU000A0ZZ8A2</t>
  </si>
  <si>
    <t>RU000A0ZZ8X4</t>
  </si>
  <si>
    <t>RU000A0ZZ984</t>
  </si>
  <si>
    <t>RU000A0ZZ992</t>
  </si>
  <si>
    <t>RU000A0ZZ9P8</t>
  </si>
  <si>
    <t>RU000A0ZZ9R4</t>
  </si>
  <si>
    <t>RU000A0ZZ9W4</t>
  </si>
  <si>
    <t>RU000A0ZZAL5</t>
  </si>
  <si>
    <t>RU000A0ZZAT8</t>
  </si>
  <si>
    <t>RU000A0ZZAU6</t>
  </si>
  <si>
    <t>RU000A0ZZBN9</t>
  </si>
  <si>
    <t>RU000A0ZZBV2</t>
  </si>
  <si>
    <t>RU000A0ZZC48</t>
  </si>
  <si>
    <t>RU000A0ZZCD8</t>
  </si>
  <si>
    <t>RU000A0ZZCH9</t>
  </si>
  <si>
    <t>RU000A0ZZCX6</t>
  </si>
  <si>
    <t>RU000A0ZZD88</t>
  </si>
  <si>
    <t>RU000A0ZZDB0</t>
  </si>
  <si>
    <t>RU000A0ZZDM7</t>
  </si>
  <si>
    <t>RU000A0ZZE20</t>
  </si>
  <si>
    <t>RU000A0ZZE38</t>
  </si>
  <si>
    <t>RU000A0ZZE87</t>
  </si>
  <si>
    <t>RU000A0ZZEA0</t>
  </si>
  <si>
    <t>RU000A0ZZEM5</t>
  </si>
  <si>
    <t>RU000A0ZZER4</t>
  </si>
  <si>
    <t>RU000A0ZZES2</t>
  </si>
  <si>
    <t>RU000A0ZZET0</t>
  </si>
  <si>
    <t>RU000A0ZZFC3</t>
  </si>
  <si>
    <t>RU000A0ZZFZ4</t>
  </si>
  <si>
    <t>RU000A0ZZGT5</t>
  </si>
  <si>
    <t>RU000A0ZZHD7</t>
  </si>
  <si>
    <t>RU000A0ZZKP5</t>
  </si>
  <si>
    <t>RU000A0ZZKR1</t>
  </si>
  <si>
    <t>RU000A0ZZKS9</t>
  </si>
  <si>
    <t>RU000A0ZZL05</t>
  </si>
  <si>
    <t>RU000A0ZZM87</t>
  </si>
  <si>
    <t>RU000A0ZZMA3</t>
  </si>
  <si>
    <t>RU000A0ZZMB1</t>
  </si>
  <si>
    <t>RU000A0ZZMQ9</t>
  </si>
  <si>
    <t>RU000A0ZZNJ2</t>
  </si>
  <si>
    <t>RU000A0ZZNL8</t>
  </si>
  <si>
    <t>RU000A0ZZNW5</t>
  </si>
  <si>
    <t>RU000A0ZZP19</t>
  </si>
  <si>
    <t>RU000A0ZZP35</t>
  </si>
  <si>
    <t>RU000A0ZZPB4</t>
  </si>
  <si>
    <t>RU000A0ZZPE8</t>
  </si>
  <si>
    <t>RU000A0ZZPZ3</t>
  </si>
  <si>
    <t>RU000A0ZZQ18</t>
  </si>
  <si>
    <t>RU000A0ZZQH9</t>
  </si>
  <si>
    <t>RU000A0ZZQK3</t>
  </si>
  <si>
    <t>RU000A0ZZQN7</t>
  </si>
  <si>
    <t>RU000A0ZZQQ0</t>
  </si>
  <si>
    <t>RU000A0ZZQU2</t>
  </si>
  <si>
    <t>RU000A0ZZR33</t>
  </si>
  <si>
    <t>RU000A0ZZR58</t>
  </si>
  <si>
    <t>RU000A0ZZRK1</t>
  </si>
  <si>
    <t>RU000A0ZZRU0</t>
  </si>
  <si>
    <t>RU000A0ZZRY2</t>
  </si>
  <si>
    <t>RU000A0ZZS73</t>
  </si>
  <si>
    <t>RU000A0ZZSJ1</t>
  </si>
  <si>
    <t>RU000A0ZZSK9</t>
  </si>
  <si>
    <t>RU000A0ZZSW4</t>
  </si>
  <si>
    <t>RU000A0ZZTK7</t>
  </si>
  <si>
    <t>RU000A0ZZTL5</t>
  </si>
  <si>
    <t>RU000A0ZZTW2</t>
  </si>
  <si>
    <t>RU000A0ZZTX0</t>
  </si>
  <si>
    <t>RU000A0ZZUK5</t>
  </si>
  <si>
    <t>RU000A0ZZUL3</t>
  </si>
  <si>
    <t>RU000A0ZZUS8</t>
  </si>
  <si>
    <t>RU000A0ZZUT6</t>
  </si>
  <si>
    <t>RU000A0ZZUX8</t>
  </si>
  <si>
    <t>RU000A0ZZV11</t>
  </si>
  <si>
    <t>RU000A0ZZV86</t>
  </si>
  <si>
    <t>RU000A0ZZVE6</t>
  </si>
  <si>
    <t>RU000A0ZZVH9</t>
  </si>
  <si>
    <t>RU000A0ZZVL1</t>
  </si>
  <si>
    <t>RU000A0ZZVQ0</t>
  </si>
  <si>
    <t>RU000A0ZZW69</t>
  </si>
  <si>
    <t>RU000A0ZZW77</t>
  </si>
  <si>
    <t>RU000A0ZZWJ3</t>
  </si>
  <si>
    <t>RU000A0ZZWQ8</t>
  </si>
  <si>
    <t>RU000A0ZZWX4</t>
  </si>
  <si>
    <t>RU000A0ZZWY2</t>
  </si>
  <si>
    <t>RU000A0ZZWZ9</t>
  </si>
  <si>
    <t>RU000A0ZZX19</t>
  </si>
  <si>
    <t>RU000A0ZZX35</t>
  </si>
  <si>
    <t>RU000A0ZZX84</t>
  </si>
  <si>
    <t>RU000A0ZZXD4</t>
  </si>
  <si>
    <t>RU000A0ZZXL7</t>
  </si>
  <si>
    <t>RU000A0ZZXM5</t>
  </si>
  <si>
    <t>RU000A0ZZXS2</t>
  </si>
  <si>
    <t>RU000A0ZZXT0</t>
  </si>
  <si>
    <t>RU000A0ZZXZ7</t>
  </si>
  <si>
    <t>RU000A0ZZY42</t>
  </si>
  <si>
    <t>RU000A0ZZY59</t>
  </si>
  <si>
    <t>RU000A0ZZY83</t>
  </si>
  <si>
    <t>RU000A0ZZYF7</t>
  </si>
  <si>
    <t>RU000A0ZZYL5</t>
  </si>
  <si>
    <t>RU000A0ZZYP6</t>
  </si>
  <si>
    <t>RU000A0ZZYS0</t>
  </si>
  <si>
    <t>RU000A0ZZZ09</t>
  </si>
  <si>
    <t>RU000A0ZZZ17</t>
  </si>
  <si>
    <t>RU000A0ZZZ25</t>
  </si>
  <si>
    <t>RU000A0ZZZ41</t>
  </si>
  <si>
    <t>RU000A0ZZZ58</t>
  </si>
  <si>
    <t>RU000A0ZZZ66</t>
  </si>
  <si>
    <t>RU000A0ZZZN8</t>
  </si>
  <si>
    <t>RU000A0ZZZP3</t>
  </si>
  <si>
    <t>RU000A0ZZZU3</t>
  </si>
  <si>
    <t>RU000A0ZZZV1</t>
  </si>
  <si>
    <t>RU000A0ZZZY5</t>
  </si>
  <si>
    <t>RU000A0ZZZZ2</t>
  </si>
  <si>
    <t>RU000A100030</t>
  </si>
  <si>
    <t>RU000A100048</t>
  </si>
  <si>
    <t>RU000A1000H5</t>
  </si>
  <si>
    <t>RU000A1000J1</t>
  </si>
  <si>
    <t>RU000A1000Y0</t>
  </si>
  <si>
    <t>RU000A100188</t>
  </si>
  <si>
    <t>RU000A100196</t>
  </si>
  <si>
    <t>RU000A1001L5</t>
  </si>
  <si>
    <t>RU000A1001R2</t>
  </si>
  <si>
    <t>RU000A1001T8</t>
  </si>
  <si>
    <t>RU000A1001V4</t>
  </si>
  <si>
    <t>RU000A100220</t>
  </si>
  <si>
    <t>RU000A100238</t>
  </si>
  <si>
    <t>RU000A100295</t>
  </si>
  <si>
    <t>RU000A1002C2</t>
  </si>
  <si>
    <t>RU000A1002D0</t>
  </si>
  <si>
    <t>RU000A1002E8</t>
  </si>
  <si>
    <t>RU000A1002P4</t>
  </si>
  <si>
    <t>RU000A1002U4</t>
  </si>
  <si>
    <t>RU000A100303</t>
  </si>
  <si>
    <t>RU000A1003A4</t>
  </si>
  <si>
    <t>RU000A1003C0</t>
  </si>
  <si>
    <t>RU000A1003E6</t>
  </si>
  <si>
    <t>RU000A1003G1</t>
  </si>
  <si>
    <t>RU000A1003H9</t>
  </si>
  <si>
    <t>RU000A1003L1</t>
  </si>
  <si>
    <t>RU000A1003N7</t>
  </si>
  <si>
    <t>RU000A1003Q0</t>
  </si>
  <si>
    <t>RU000A1003R8</t>
  </si>
  <si>
    <t>RU000A1003W8</t>
  </si>
  <si>
    <t>RU000A100436</t>
  </si>
  <si>
    <t>RU000A100444</t>
  </si>
  <si>
    <t>RU000A100451</t>
  </si>
  <si>
    <t>RU000A1004A2</t>
  </si>
  <si>
    <t>RU000A1004K1</t>
  </si>
  <si>
    <t>RU000A1004L9</t>
  </si>
  <si>
    <t>RU000A1004M7</t>
  </si>
  <si>
    <t>RU000A1004N5</t>
  </si>
  <si>
    <t>RU000A1004P0</t>
  </si>
  <si>
    <t>RU000A1004S4</t>
  </si>
  <si>
    <t>RU000A1004W6</t>
  </si>
  <si>
    <t>RU000A1004Z9</t>
  </si>
  <si>
    <t>RU000A100535</t>
  </si>
  <si>
    <t>RU000A100576</t>
  </si>
  <si>
    <t>RU000A1005H4</t>
  </si>
  <si>
    <t>RU000A1005L6</t>
  </si>
  <si>
    <t>RU000A1005N2</t>
  </si>
  <si>
    <t>RU000A1005T9</t>
  </si>
  <si>
    <t>RU000A1005Y9</t>
  </si>
  <si>
    <t>RU000A100634</t>
  </si>
  <si>
    <t>RU000A100691</t>
  </si>
  <si>
    <t>RU000A1006B5</t>
  </si>
  <si>
    <t>RU000A1006C3</t>
  </si>
  <si>
    <t>RU000A1006G4</t>
  </si>
  <si>
    <t>RU000A1006H2</t>
  </si>
  <si>
    <t>RU000A1006R1</t>
  </si>
  <si>
    <t>RU000A1006S9</t>
  </si>
  <si>
    <t>RU000A1006X9</t>
  </si>
  <si>
    <t>RU000A1006Y7</t>
  </si>
  <si>
    <t>RU000A1006Z4</t>
  </si>
  <si>
    <t>RU000A100725</t>
  </si>
  <si>
    <t>RU000A100733</t>
  </si>
  <si>
    <t>RU000A100782</t>
  </si>
  <si>
    <t>RU000A100790</t>
  </si>
  <si>
    <t>RU000A1007C1</t>
  </si>
  <si>
    <t>RU000A1007E7</t>
  </si>
  <si>
    <t>RU000A1007H0</t>
  </si>
  <si>
    <t>RU000A1007Q1</t>
  </si>
  <si>
    <t>RU000A1007R9</t>
  </si>
  <si>
    <t>RU000A1007T5</t>
  </si>
  <si>
    <t>RU000A1007U3</t>
  </si>
  <si>
    <t>RU000A1007V1</t>
  </si>
  <si>
    <t>RU000A1007Z2</t>
  </si>
  <si>
    <t>RU000A100824</t>
  </si>
  <si>
    <t>RU000A100832</t>
  </si>
  <si>
    <t>RU000A100881</t>
  </si>
  <si>
    <t>RU000A1008A3</t>
  </si>
  <si>
    <t>RU000A1008B1</t>
  </si>
  <si>
    <t>RU000A1008D7</t>
  </si>
  <si>
    <t>RU000A1008J4</t>
  </si>
  <si>
    <t>RU000A1008L0</t>
  </si>
  <si>
    <t>RU000A1008P1</t>
  </si>
  <si>
    <t>RU000A1008Q9</t>
  </si>
  <si>
    <t>RU000A1008V9</t>
  </si>
  <si>
    <t>RU000A1008W7</t>
  </si>
  <si>
    <t>RU000A1008Y3</t>
  </si>
  <si>
    <t>RU000A1008Z0</t>
  </si>
  <si>
    <t>RU000A100931</t>
  </si>
  <si>
    <t>RU000A1009A1</t>
  </si>
  <si>
    <t>RU000A1009B9</t>
  </si>
  <si>
    <t>RU000A1009L8</t>
  </si>
  <si>
    <t>RU000A1009M6</t>
  </si>
  <si>
    <t>RU000A1009Z8</t>
  </si>
  <si>
    <t>RU000A100A33</t>
  </si>
  <si>
    <t>RU000A100A41</t>
  </si>
  <si>
    <t>RU000A100A58</t>
  </si>
  <si>
    <t>RU000A100A66</t>
  </si>
  <si>
    <t>RU000A100A90</t>
  </si>
  <si>
    <t>RU000A100AA4</t>
  </si>
  <si>
    <t>RU000A100AB2</t>
  </si>
  <si>
    <t>RU000A100AD8</t>
  </si>
  <si>
    <t>RU000A100AF3</t>
  </si>
  <si>
    <t>RU000A100AK3</t>
  </si>
  <si>
    <t>RU000A100AN7</t>
  </si>
  <si>
    <t>RU000A100AP2</t>
  </si>
  <si>
    <t>RU000A100AZ1</t>
  </si>
  <si>
    <t>RU000A100B57</t>
  </si>
  <si>
    <t>RU000A100B73</t>
  </si>
  <si>
    <t>RU000A100BB0</t>
  </si>
  <si>
    <t>RU000A100BM7</t>
  </si>
  <si>
    <t>RU000A100BP0</t>
  </si>
  <si>
    <t>RU000A100BR6</t>
  </si>
  <si>
    <t>RU000A100CG7</t>
  </si>
  <si>
    <t>RU000A100CN3</t>
  </si>
  <si>
    <t>RU000A100CT0</t>
  </si>
  <si>
    <t>RU000A100D30</t>
  </si>
  <si>
    <t>RU000A100D63</t>
  </si>
  <si>
    <t>RU000A100D89</t>
  </si>
  <si>
    <t>RU000A100DC4</t>
  </si>
  <si>
    <t>RU000A100DF7</t>
  </si>
  <si>
    <t>RU000A100DG5</t>
  </si>
  <si>
    <t>RU000A100DL5</t>
  </si>
  <si>
    <t>RU000A100DQ4</t>
  </si>
  <si>
    <t>RU000A100DS0</t>
  </si>
  <si>
    <t>RU000A100DX0</t>
  </si>
  <si>
    <t>RU000A100DZ5</t>
  </si>
  <si>
    <t>RU000A100E70</t>
  </si>
  <si>
    <t>RU000A100E88</t>
  </si>
  <si>
    <t>RU000A100EB4</t>
  </si>
  <si>
    <t>RU000A100EC2</t>
  </si>
  <si>
    <t>RU000A100EM1</t>
  </si>
  <si>
    <t>RU000A100EN9</t>
  </si>
  <si>
    <t>RU000A100EP4</t>
  </si>
  <si>
    <t>RU000A100EQ2</t>
  </si>
  <si>
    <t>RU000A100ER0</t>
  </si>
  <si>
    <t>RU000A100ET6</t>
  </si>
  <si>
    <t>RU000A100EV2</t>
  </si>
  <si>
    <t>RU000A100EW0</t>
  </si>
  <si>
    <t>RU000A100EX8</t>
  </si>
  <si>
    <t>RU000A100FE5</t>
  </si>
  <si>
    <t>RU000A100FF2</t>
  </si>
  <si>
    <t>RU000A100FG0</t>
  </si>
  <si>
    <t>RU000A100FH8</t>
  </si>
  <si>
    <t>RU000A100FR7</t>
  </si>
  <si>
    <t>RU000A100FY3</t>
  </si>
  <si>
    <t>RU000A100FZ0</t>
  </si>
  <si>
    <t>RU000A100G03</t>
  </si>
  <si>
    <t>RU000A100GK0</t>
  </si>
  <si>
    <t>RU000A100GW5</t>
  </si>
  <si>
    <t>RU000A100GY1</t>
  </si>
  <si>
    <t>RU000A100H44</t>
  </si>
  <si>
    <t>RU000A100H51</t>
  </si>
  <si>
    <t>RU000A100H69</t>
  </si>
  <si>
    <t>RU000A100HE1</t>
  </si>
  <si>
    <t>RU000A100HH4</t>
  </si>
  <si>
    <t>RU000A100HM4</t>
  </si>
  <si>
    <t>RU000A100HU7</t>
  </si>
  <si>
    <t>RU000A100HY9</t>
  </si>
  <si>
    <t>RU000A100J18</t>
  </si>
  <si>
    <t>RU000A100JB3</t>
  </si>
  <si>
    <t>RU000A100JC1</t>
  </si>
  <si>
    <t>RU000A100JE7</t>
  </si>
  <si>
    <t>RU000A100JF4</t>
  </si>
  <si>
    <t>RU000A100JH0</t>
  </si>
  <si>
    <t>RU000A100K31</t>
  </si>
  <si>
    <t>RU000A100K49</t>
  </si>
  <si>
    <t>RU000A100K64</t>
  </si>
  <si>
    <t>RU000A100K80</t>
  </si>
  <si>
    <t>RU000A100KL0</t>
  </si>
  <si>
    <t>RU000A100KS5</t>
  </si>
  <si>
    <t>RU000A100KT3</t>
  </si>
  <si>
    <t>RU000A100KY3</t>
  </si>
  <si>
    <t>RU000A100KZ0</t>
  </si>
  <si>
    <t>RU000A100L14</t>
  </si>
  <si>
    <t>RU000A100L48</t>
  </si>
  <si>
    <t>RU000A100L55</t>
  </si>
  <si>
    <t>RU000A100L63</t>
  </si>
  <si>
    <t>RU000A100LE3</t>
  </si>
  <si>
    <t>RU000A100LL8</t>
  </si>
  <si>
    <t>RU000A100LN4</t>
  </si>
  <si>
    <t>RU000A100LS3</t>
  </si>
  <si>
    <t>RU000A100LV7</t>
  </si>
  <si>
    <t>RU000A100ME1</t>
  </si>
  <si>
    <t>RU000A100MG6</t>
  </si>
  <si>
    <t>RU000A100MZ6</t>
  </si>
  <si>
    <t>RU000A100N12</t>
  </si>
  <si>
    <t>RU000A100N79</t>
  </si>
  <si>
    <t>RU000A100NB5</t>
  </si>
  <si>
    <t>RU000A100NS9</t>
  </si>
  <si>
    <t>RU000A100NV3</t>
  </si>
  <si>
    <t>RU000A100NY7</t>
  </si>
  <si>
    <t>RU000A100P85</t>
  </si>
  <si>
    <t>RU000A100PA2</t>
  </si>
  <si>
    <t>RU000A100PB0</t>
  </si>
  <si>
    <t>RU000A100PE4</t>
  </si>
  <si>
    <t>RU000A100PM7</t>
  </si>
  <si>
    <t>RU000A100PP0</t>
  </si>
  <si>
    <t>RU000A100PQ8</t>
  </si>
  <si>
    <t>RU000A100PR6</t>
  </si>
  <si>
    <t>RU000A100PS4</t>
  </si>
  <si>
    <t>RU000A100PX4</t>
  </si>
  <si>
    <t>RU000A100Q35</t>
  </si>
  <si>
    <t>RU000A100Q50</t>
  </si>
  <si>
    <t>RU000A100Q76</t>
  </si>
  <si>
    <t>RU000A100Q92</t>
  </si>
  <si>
    <t>RU000A100QA0</t>
  </si>
  <si>
    <t>RU000A100QY0</t>
  </si>
  <si>
    <t>RU000A100R34</t>
  </si>
  <si>
    <t>RU000A100R83</t>
  </si>
  <si>
    <t>RU000A100R91</t>
  </si>
  <si>
    <t>RU000A100RG5</t>
  </si>
  <si>
    <t>RU000A100RQ4</t>
  </si>
  <si>
    <t>RU000A100RR2</t>
  </si>
  <si>
    <t>RU000A100RS0</t>
  </si>
  <si>
    <t>RU000A100S25</t>
  </si>
  <si>
    <t>RU000A100S41</t>
  </si>
  <si>
    <t>RU000A100SF5</t>
  </si>
  <si>
    <t>RU000A100SQ2</t>
  </si>
  <si>
    <t>RU000A100SZ3</t>
  </si>
  <si>
    <t>RU000A100T81</t>
  </si>
  <si>
    <t>RU000A100TB2</t>
  </si>
  <si>
    <t>RU000A100TD8</t>
  </si>
  <si>
    <t>RU000A100TF3</t>
  </si>
  <si>
    <t>RU000A100TH9</t>
  </si>
  <si>
    <t>RU000A100TL1</t>
  </si>
  <si>
    <t>RU000A100TP2</t>
  </si>
  <si>
    <t>RU000A100TS6</t>
  </si>
  <si>
    <t>RU000A100TT4</t>
  </si>
  <si>
    <t>RU000A100TU2</t>
  </si>
  <si>
    <t>RU000A100TV0</t>
  </si>
  <si>
    <t>RU000A100UG9</t>
  </si>
  <si>
    <t>RU000A100UP0</t>
  </si>
  <si>
    <t>RU000A100UT2</t>
  </si>
  <si>
    <t>RU000A100UU0</t>
  </si>
  <si>
    <t>RU000A100UY2</t>
  </si>
  <si>
    <t>RU000A100V38</t>
  </si>
  <si>
    <t>RU000A100V46</t>
  </si>
  <si>
    <t>RU000A100V61</t>
  </si>
  <si>
    <t>RU000A100V79</t>
  </si>
  <si>
    <t>RU000A100V87</t>
  </si>
  <si>
    <t>RU000A100VD4</t>
  </si>
  <si>
    <t>RU000A100VG7</t>
  </si>
  <si>
    <t>RU000A100VQ6</t>
  </si>
  <si>
    <t>RU000A100VR4</t>
  </si>
  <si>
    <t>RU000A100VS2</t>
  </si>
  <si>
    <t>RU000A100VV6</t>
  </si>
  <si>
    <t>RU000A100VX2</t>
  </si>
  <si>
    <t>RU000A100VY0</t>
  </si>
  <si>
    <t>RU000A100W29</t>
  </si>
  <si>
    <t>RU000A100W52</t>
  </si>
  <si>
    <t>RU000A100W60</t>
  </si>
  <si>
    <t>RU000A100WA8</t>
  </si>
  <si>
    <t>RU000A100WC4</t>
  </si>
  <si>
    <t>RU000A100WF7</t>
  </si>
  <si>
    <t>RU000A100WR2</t>
  </si>
  <si>
    <t>RU000A100WT8</t>
  </si>
  <si>
    <t>RU000A100WV4</t>
  </si>
  <si>
    <t>RU000A100X36</t>
  </si>
  <si>
    <t>RU000A100X77</t>
  </si>
  <si>
    <t>RU000A100XA6</t>
  </si>
  <si>
    <t>RU000A100XB4</t>
  </si>
  <si>
    <t>RU000A100XC2</t>
  </si>
  <si>
    <t>RU000A100XP4</t>
  </si>
  <si>
    <t>RU000A100XR0</t>
  </si>
  <si>
    <t>RU000A100XU4</t>
  </si>
  <si>
    <t>RU000A100Y50</t>
  </si>
  <si>
    <t>RU000A100Y84</t>
  </si>
  <si>
    <t>RU000A100YB2</t>
  </si>
  <si>
    <t>RU000A100YD8</t>
  </si>
  <si>
    <t>RU000A100YE6</t>
  </si>
  <si>
    <t>RU000A100YF3</t>
  </si>
  <si>
    <t>RU000A100YG1</t>
  </si>
  <si>
    <t>RU000A100YK3</t>
  </si>
  <si>
    <t>RU000A100YP2</t>
  </si>
  <si>
    <t>RU000A100YQ0</t>
  </si>
  <si>
    <t>RU000A100YR8</t>
  </si>
  <si>
    <t>RU000A100YT4</t>
  </si>
  <si>
    <t>RU000A100YU2</t>
  </si>
  <si>
    <t>RU000A100YW8</t>
  </si>
  <si>
    <t>RU000A100YY4</t>
  </si>
  <si>
    <t>RU000A100Z00</t>
  </si>
  <si>
    <t>RU000A100Z59</t>
  </si>
  <si>
    <t>RU000A100Z75</t>
  </si>
  <si>
    <t>RU000A100Z83</t>
  </si>
  <si>
    <t>RU000A100Z91</t>
  </si>
  <si>
    <t>RU000A100ZB9</t>
  </si>
  <si>
    <t>RU000A100ZD5</t>
  </si>
  <si>
    <t>RU000A100ZF0</t>
  </si>
  <si>
    <t>RU000A100ZK0</t>
  </si>
  <si>
    <t>RU000A100ZL8</t>
  </si>
  <si>
    <t>RU000A100ZP9</t>
  </si>
  <si>
    <t>RU000A100ZS3</t>
  </si>
  <si>
    <t>RU000A101012</t>
  </si>
  <si>
    <t>RU000A1010B7</t>
  </si>
  <si>
    <t>RU000A1010D3</t>
  </si>
  <si>
    <t>RU000A1010M4</t>
  </si>
  <si>
    <t>RU000A1010V5</t>
  </si>
  <si>
    <t>RU000A1010X1</t>
  </si>
  <si>
    <t>RU000A1010Y9</t>
  </si>
  <si>
    <t>RU000A101103</t>
  </si>
  <si>
    <t>RU000A101129</t>
  </si>
  <si>
    <t>RU000A101137</t>
  </si>
  <si>
    <t>RU000A101160</t>
  </si>
  <si>
    <t>RU000A101178</t>
  </si>
  <si>
    <t>RU000A1011A7</t>
  </si>
  <si>
    <t>RU000A1011B5</t>
  </si>
  <si>
    <t>RU000A1011C3</t>
  </si>
  <si>
    <t>RU000A1011F6</t>
  </si>
  <si>
    <t>RU000A1011H2</t>
  </si>
  <si>
    <t>RU000A1011K6</t>
  </si>
  <si>
    <t>RU000A1011Q3</t>
  </si>
  <si>
    <t>RU000A1011R1</t>
  </si>
  <si>
    <t>RU000A101228</t>
  </si>
  <si>
    <t>RU000A1012B3</t>
  </si>
  <si>
    <t>RU000A1012K4</t>
  </si>
  <si>
    <t>RU000A1012N8</t>
  </si>
  <si>
    <t>RU000A101327</t>
  </si>
  <si>
    <t>RU000A101350</t>
  </si>
  <si>
    <t>RU000A101376</t>
  </si>
  <si>
    <t>RU000A1013C9</t>
  </si>
  <si>
    <t>RU000A1013E5</t>
  </si>
  <si>
    <t>RU000A1013J4</t>
  </si>
  <si>
    <t>RU000A1013N6</t>
  </si>
  <si>
    <t>RU000A1013P1</t>
  </si>
  <si>
    <t>RU000A1013T3</t>
  </si>
  <si>
    <t>RU000A1013U1</t>
  </si>
  <si>
    <t>RU000A1013V9</t>
  </si>
  <si>
    <t>RU000A1013Y3</t>
  </si>
  <si>
    <t>RU000A1013Z0</t>
  </si>
  <si>
    <t>RU000A101400</t>
  </si>
  <si>
    <t>RU000A101459</t>
  </si>
  <si>
    <t>RU000A101483</t>
  </si>
  <si>
    <t>RU000A101491</t>
  </si>
  <si>
    <t>RU000A1014A1</t>
  </si>
  <si>
    <t>RU000A1014B9</t>
  </si>
  <si>
    <t>RU000A1014H6</t>
  </si>
  <si>
    <t>RU000A1014J2</t>
  </si>
  <si>
    <t>RU000A1014P9</t>
  </si>
  <si>
    <t>RU000A1014S3</t>
  </si>
  <si>
    <t>RU000A1014U9</t>
  </si>
  <si>
    <t>RU000A1014V7</t>
  </si>
  <si>
    <t>RU000A101541</t>
  </si>
  <si>
    <t>RU000A101574</t>
  </si>
  <si>
    <t>RU000A101590</t>
  </si>
  <si>
    <t>RU000A1015A8</t>
  </si>
  <si>
    <t>RU000A1015D2</t>
  </si>
  <si>
    <t>RU000A1015E0</t>
  </si>
  <si>
    <t>RU000A1015P6</t>
  </si>
  <si>
    <t>RU000A1015S0</t>
  </si>
  <si>
    <t>RU000A1015T8</t>
  </si>
  <si>
    <t>RU000A1015U6</t>
  </si>
  <si>
    <t>RU000A1015V4</t>
  </si>
  <si>
    <t>RU000A101616</t>
  </si>
  <si>
    <t>RU000A101624</t>
  </si>
  <si>
    <t>RU000A101640</t>
  </si>
  <si>
    <t>RU000A101657</t>
  </si>
  <si>
    <t>RU000A101665</t>
  </si>
  <si>
    <t>RU000A1016B4</t>
  </si>
  <si>
    <t>RU000A1016F5</t>
  </si>
  <si>
    <t>RU000A1016K5</t>
  </si>
  <si>
    <t>RU000A1016M1</t>
  </si>
  <si>
    <t>RU000A1016N9</t>
  </si>
  <si>
    <t>RU000A1016P4</t>
  </si>
  <si>
    <t>RU000A1016Q2</t>
  </si>
  <si>
    <t>RU000A1016U4</t>
  </si>
  <si>
    <t>RU000A1016W0</t>
  </si>
  <si>
    <t>RU000A1016X8</t>
  </si>
  <si>
    <t>RU000A1016Y6</t>
  </si>
  <si>
    <t>RU000A1016Z3</t>
  </si>
  <si>
    <t>RU000A101715</t>
  </si>
  <si>
    <t>RU000A101731</t>
  </si>
  <si>
    <t>RU000A101780</t>
  </si>
  <si>
    <t>RU000A101798</t>
  </si>
  <si>
    <t>RU000A1017H9</t>
  </si>
  <si>
    <t>RU000A1017J5</t>
  </si>
  <si>
    <t>RU000A1017Q0</t>
  </si>
  <si>
    <t>RU000A1017R8</t>
  </si>
  <si>
    <t>RU000A1017Z1</t>
  </si>
  <si>
    <t>RU000A1018A2</t>
  </si>
  <si>
    <t>RU000A1018C8</t>
  </si>
  <si>
    <t>RU000A1018D6</t>
  </si>
  <si>
    <t>RU000A1018F1</t>
  </si>
  <si>
    <t>RU000A1018G9</t>
  </si>
  <si>
    <t>RU000A1018K1</t>
  </si>
  <si>
    <t>RU000A1018L9</t>
  </si>
  <si>
    <t>RU000A1018M7</t>
  </si>
  <si>
    <t>RU000A1018N5</t>
  </si>
  <si>
    <t>RU000A1018P0</t>
  </si>
  <si>
    <t>RU000A1018T2</t>
  </si>
  <si>
    <t>RU000A1018U0</t>
  </si>
  <si>
    <t>RU000A1018X4</t>
  </si>
  <si>
    <t>RU000A101939</t>
  </si>
  <si>
    <t>RU000A101947</t>
  </si>
  <si>
    <t>RU000A101970</t>
  </si>
  <si>
    <t>RU000A101988</t>
  </si>
  <si>
    <t>RU000A1019A0</t>
  </si>
  <si>
    <t>RU000A1019T0</t>
  </si>
  <si>
    <t>RU000A1019U8</t>
  </si>
  <si>
    <t>RU000A101A24</t>
  </si>
  <si>
    <t>RU000A101A40</t>
  </si>
  <si>
    <t>RU000A101C14</t>
  </si>
  <si>
    <t>RU000A101C48</t>
  </si>
  <si>
    <t>RU000A101C89</t>
  </si>
  <si>
    <t>RU000A101CB6</t>
  </si>
  <si>
    <t>RU000A101CD2</t>
  </si>
  <si>
    <t>RU000A101CG5</t>
  </si>
  <si>
    <t>RU000A101CJ9</t>
  </si>
  <si>
    <t>RU000A101CL5</t>
  </si>
  <si>
    <t>RU000A101CQ4</t>
  </si>
  <si>
    <t>RU000A101CR2</t>
  </si>
  <si>
    <t>RU000A101CX0</t>
  </si>
  <si>
    <t>RU000A101CY8</t>
  </si>
  <si>
    <t>RU000A101D13</t>
  </si>
  <si>
    <t>RU000A101D54</t>
  </si>
  <si>
    <t>RU000A101D62</t>
  </si>
  <si>
    <t>RU000A101D96</t>
  </si>
  <si>
    <t>RU000A101DA6</t>
  </si>
  <si>
    <t>RU000A101DB4</t>
  </si>
  <si>
    <t>RU000A101DD0</t>
  </si>
  <si>
    <t>RU000A101DE8</t>
  </si>
  <si>
    <t>RU000A101DF5</t>
  </si>
  <si>
    <t>RU000A101DK5</t>
  </si>
  <si>
    <t>RU000A101DL3</t>
  </si>
  <si>
    <t>RU000A101DR0</t>
  </si>
  <si>
    <t>RU000A101DU4</t>
  </si>
  <si>
    <t>RU000A101E04</t>
  </si>
  <si>
    <t>RU000A101EB2</t>
  </si>
  <si>
    <t>RU000A101ED8</t>
  </si>
  <si>
    <t>RU000A101EF3</t>
  </si>
  <si>
    <t>RU000A101EL1</t>
  </si>
  <si>
    <t>RU000A101EN7</t>
  </si>
  <si>
    <t>RU000A101ER8</t>
  </si>
  <si>
    <t>RU000A101EW8</t>
  </si>
  <si>
    <t>RU000A101F11</t>
  </si>
  <si>
    <t>RU000A101F29</t>
  </si>
  <si>
    <t>RU000A101F52</t>
  </si>
  <si>
    <t>RU000A101FC7</t>
  </si>
  <si>
    <t>RU000A101FD5</t>
  </si>
  <si>
    <t>RU000A101FG8</t>
  </si>
  <si>
    <t>RU000A101FH6</t>
  </si>
  <si>
    <t>RU000A101FK0</t>
  </si>
  <si>
    <t>RU000A101FQ7</t>
  </si>
  <si>
    <t>RU000A101FY1</t>
  </si>
  <si>
    <t>RU000A101G51</t>
  </si>
  <si>
    <t>RU000A101G69</t>
  </si>
  <si>
    <t>RU000A101GA9</t>
  </si>
  <si>
    <t>RU000A101GB7</t>
  </si>
  <si>
    <t>RU000A101GD3</t>
  </si>
  <si>
    <t>RU000A101GF8</t>
  </si>
  <si>
    <t>RU000A101GG6</t>
  </si>
  <si>
    <t>RU000A101GH4</t>
  </si>
  <si>
    <t>RU000A101GJ0</t>
  </si>
  <si>
    <t>RU000A101GP7</t>
  </si>
  <si>
    <t>RU000A101GR3</t>
  </si>
  <si>
    <t>RU000A101GT9</t>
  </si>
  <si>
    <t>RU000A101GV5</t>
  </si>
  <si>
    <t>RU000A101GW3</t>
  </si>
  <si>
    <t>RU000A101GX1</t>
  </si>
  <si>
    <t>RU000A101GZ6</t>
  </si>
  <si>
    <t>RU000A101H19</t>
  </si>
  <si>
    <t>RU000A101H43</t>
  </si>
  <si>
    <t>RU000A101H84</t>
  </si>
  <si>
    <t>RU000A101H92</t>
  </si>
  <si>
    <t>RU000A101HA7</t>
  </si>
  <si>
    <t>RU000A101HF6</t>
  </si>
  <si>
    <t>RU000A101HG4</t>
  </si>
  <si>
    <t>RU000A101HH2</t>
  </si>
  <si>
    <t>RU000A101HJ8</t>
  </si>
  <si>
    <t>RU000A101HK6</t>
  </si>
  <si>
    <t>RU000A101HP5</t>
  </si>
  <si>
    <t>RU000A101HQ3</t>
  </si>
  <si>
    <t>RU000A101HU5</t>
  </si>
  <si>
    <t>RU000A101HY7</t>
  </si>
  <si>
    <t>RU000A101J33</t>
  </si>
  <si>
    <t>RU000A101J41</t>
  </si>
  <si>
    <t>RU000A101J58</t>
  </si>
  <si>
    <t>RU000A101J74</t>
  </si>
  <si>
    <t>RU000A101J82</t>
  </si>
  <si>
    <t>RU000A101J90</t>
  </si>
  <si>
    <t>RU000A101JA3</t>
  </si>
  <si>
    <t>RU000A101JD7</t>
  </si>
  <si>
    <t>RU000A101JE5</t>
  </si>
  <si>
    <t>RU000A101JF2</t>
  </si>
  <si>
    <t>RU000A101JW7</t>
  </si>
  <si>
    <t>RU000A101K30</t>
  </si>
  <si>
    <t>RU000A101KB9</t>
  </si>
  <si>
    <t>RU000A101KC7</t>
  </si>
  <si>
    <t>RU000A101KD5</t>
  </si>
  <si>
    <t>RU000A101KE3</t>
  </si>
  <si>
    <t>RU000A101KF0</t>
  </si>
  <si>
    <t>RU000A101KH6</t>
  </si>
  <si>
    <t>RU000A101KJ2</t>
  </si>
  <si>
    <t>RU000A101KK0</t>
  </si>
  <si>
    <t>RU000A101L13</t>
  </si>
  <si>
    <t>RU000A101L21</t>
  </si>
  <si>
    <t>RU000A101L54</t>
  </si>
  <si>
    <t>RU000A101L96</t>
  </si>
  <si>
    <t>RU000A101LB7</t>
  </si>
  <si>
    <t>RU000A101LF8</t>
  </si>
  <si>
    <t>RU000A101LH4</t>
  </si>
  <si>
    <t>RU000A101LJ0</t>
  </si>
  <si>
    <t>RU000A101LL6</t>
  </si>
  <si>
    <t>RU000A101LM4</t>
  </si>
  <si>
    <t>RU000A101LN2</t>
  </si>
  <si>
    <t>RU000A101LQ5</t>
  </si>
  <si>
    <t>RU000A101LS1</t>
  </si>
  <si>
    <t>RU000A101LT9</t>
  </si>
  <si>
    <t>RU000A101LU7</t>
  </si>
  <si>
    <t>RU000A101LV5</t>
  </si>
  <si>
    <t>RU000A101LX1</t>
  </si>
  <si>
    <t>RU000A101LY9</t>
  </si>
  <si>
    <t>RU000A101M04</t>
  </si>
  <si>
    <t>RU000A101MB5</t>
  </si>
  <si>
    <t>RU000A101MC3</t>
  </si>
  <si>
    <t>RU000A101MG4</t>
  </si>
  <si>
    <t>RU000A101MH2</t>
  </si>
  <si>
    <t>RU000A101MK6</t>
  </si>
  <si>
    <t>RU000A101MT7</t>
  </si>
  <si>
    <t>RU000A101MW1</t>
  </si>
  <si>
    <t>RU000A101MY7</t>
  </si>
  <si>
    <t>RU000A101MZ4</t>
  </si>
  <si>
    <t>RU000A101N37</t>
  </si>
  <si>
    <t>RU000A101NG2</t>
  </si>
  <si>
    <t>RU000A101NH0</t>
  </si>
  <si>
    <t>RU000A101NJ6</t>
  </si>
  <si>
    <t>RU000A101NK4</t>
  </si>
  <si>
    <t>RU000A101NQ1</t>
  </si>
  <si>
    <t>RU000A101NX7</t>
  </si>
  <si>
    <t>RU000A101P01</t>
  </si>
  <si>
    <t>RU000A101P27</t>
  </si>
  <si>
    <t>RU000A101P92</t>
  </si>
  <si>
    <t>RU000A101PA0</t>
  </si>
  <si>
    <t>RU000A101PB8</t>
  </si>
  <si>
    <t>RU000A101PC6</t>
  </si>
  <si>
    <t>RU000A101PD4</t>
  </si>
  <si>
    <t>RU000A101PF9</t>
  </si>
  <si>
    <t>RU000A101PG7</t>
  </si>
  <si>
    <t>RU000A101PJ1</t>
  </si>
  <si>
    <t>RU000A101PK9</t>
  </si>
  <si>
    <t>RU000A101PP8</t>
  </si>
  <si>
    <t>RU000A101PR4</t>
  </si>
  <si>
    <t>RU000A101PS2</t>
  </si>
  <si>
    <t>RU000A101PU8</t>
  </si>
  <si>
    <t>RU000A101PV6</t>
  </si>
  <si>
    <t>RU000A101PW4</t>
  </si>
  <si>
    <t>RU000A101PX2</t>
  </si>
  <si>
    <t>RU000A101Q26</t>
  </si>
  <si>
    <t>RU000A101Q34</t>
  </si>
  <si>
    <t>RU000A101Q42</t>
  </si>
  <si>
    <t>RU000A101Q59</t>
  </si>
  <si>
    <t>RU000A101QA8</t>
  </si>
  <si>
    <t>RU000A101QC4</t>
  </si>
  <si>
    <t>RU000A101QF7</t>
  </si>
  <si>
    <t>RU000A101QH3</t>
  </si>
  <si>
    <t>RU000A101QJ9</t>
  </si>
  <si>
    <t>RU000A101QL5</t>
  </si>
  <si>
    <t>RU000A101QM3</t>
  </si>
  <si>
    <t>RU000A101QN1</t>
  </si>
  <si>
    <t>RU000A101QR2</t>
  </si>
  <si>
    <t>RU000A101QT8</t>
  </si>
  <si>
    <t>RU000A101QU6</t>
  </si>
  <si>
    <t>RU000A101QV4</t>
  </si>
  <si>
    <t>RU000A101QW2</t>
  </si>
  <si>
    <t>RU000A101QX0</t>
  </si>
  <si>
    <t>RU000A101QY8</t>
  </si>
  <si>
    <t>RU000A101R09</t>
  </si>
  <si>
    <t>RU000A101R33</t>
  </si>
  <si>
    <t>RU000A101R90</t>
  </si>
  <si>
    <t>RU000A101RB4</t>
  </si>
  <si>
    <t>RU000A101RD0</t>
  </si>
  <si>
    <t>RU000A101RF5</t>
  </si>
  <si>
    <t>RU000A101RH1</t>
  </si>
  <si>
    <t>RU000A101RJ7</t>
  </si>
  <si>
    <t>RU000A101RP4</t>
  </si>
  <si>
    <t>RU000A101RT6</t>
  </si>
  <si>
    <t>RU000A101RV2</t>
  </si>
  <si>
    <t>RU000A101RW0</t>
  </si>
  <si>
    <t>RU000A101RZ3</t>
  </si>
  <si>
    <t>RU000A101S08</t>
  </si>
  <si>
    <t>RU000A101S16</t>
  </si>
  <si>
    <t>RU000A101S32</t>
  </si>
  <si>
    <t>RU000A101S57</t>
  </si>
  <si>
    <t>RU000A101S65</t>
  </si>
  <si>
    <t>RU000A101S81</t>
  </si>
  <si>
    <t>RU000A101S99</t>
  </si>
  <si>
    <t>RU000A101SC0</t>
  </si>
  <si>
    <t>RU000A101SD8</t>
  </si>
  <si>
    <t>RU000A101SF3</t>
  </si>
  <si>
    <t>RU000A101SJ5</t>
  </si>
  <si>
    <t>RU000A101SK3</t>
  </si>
  <si>
    <t>RU000A101SL1</t>
  </si>
  <si>
    <t>RU000A101SM9</t>
  </si>
  <si>
    <t>RU000A101SN7</t>
  </si>
  <si>
    <t>RU000A101SP2</t>
  </si>
  <si>
    <t>RU000A101SQ0</t>
  </si>
  <si>
    <t>RU000A101SS6</t>
  </si>
  <si>
    <t>RU000A101ST4</t>
  </si>
  <si>
    <t>RU000A101SW8</t>
  </si>
  <si>
    <t>RU000A101SX6</t>
  </si>
  <si>
    <t>RU000A101T07</t>
  </si>
  <si>
    <t>RU000A101T23</t>
  </si>
  <si>
    <t>RU000A101T31</t>
  </si>
  <si>
    <t>RU000A101T56</t>
  </si>
  <si>
    <t>RU000A101T64</t>
  </si>
  <si>
    <t>RU000A101T72</t>
  </si>
  <si>
    <t>RU000A101TA2</t>
  </si>
  <si>
    <t>RU000A101TB0</t>
  </si>
  <si>
    <t>RU000A101TD6</t>
  </si>
  <si>
    <t>RU000A101TE4</t>
  </si>
  <si>
    <t>RU000A101TF1</t>
  </si>
  <si>
    <t>RU000A101TG9</t>
  </si>
  <si>
    <t>RU000A101TH7</t>
  </si>
  <si>
    <t>RU000A101TJ3</t>
  </si>
  <si>
    <t>RU000A101TK1</t>
  </si>
  <si>
    <t>RU000A101TM7</t>
  </si>
  <si>
    <t>RU000A101TN5</t>
  </si>
  <si>
    <t>RU000A101TR6</t>
  </si>
  <si>
    <t>RU000A101TS4</t>
  </si>
  <si>
    <t>RU000A101TT2</t>
  </si>
  <si>
    <t>RU000A101TZ9</t>
  </si>
  <si>
    <t>RU000A101U20</t>
  </si>
  <si>
    <t>RU000A101U38</t>
  </si>
  <si>
    <t>RU000A101U61</t>
  </si>
  <si>
    <t>RU000A101U79</t>
  </si>
  <si>
    <t>RU000A101U95</t>
  </si>
  <si>
    <t>RU000A101UD4</t>
  </si>
  <si>
    <t>RU000A101UE2</t>
  </si>
  <si>
    <t>RU000A101UG7</t>
  </si>
  <si>
    <t>RU000A101UK9</t>
  </si>
  <si>
    <t>RU000A101UL7</t>
  </si>
  <si>
    <t>RU000A101UQ6</t>
  </si>
  <si>
    <t>RU000A101UR4</t>
  </si>
  <si>
    <t>RU000A101UU8</t>
  </si>
  <si>
    <t>RU000A101UW4</t>
  </si>
  <si>
    <t>RU000A101UY0</t>
  </si>
  <si>
    <t>RU000A101UZ7</t>
  </si>
  <si>
    <t>RU000A101V03</t>
  </si>
  <si>
    <t>RU000A101V11</t>
  </si>
  <si>
    <t>RU000A101V78</t>
  </si>
  <si>
    <t>RU000A101V86</t>
  </si>
  <si>
    <t>RU000A101V94</t>
  </si>
  <si>
    <t>RU000A101VA8</t>
  </si>
  <si>
    <t>RU000A101VB6</t>
  </si>
  <si>
    <t>RU000A101VC4</t>
  </si>
  <si>
    <t>RU000A101VD2</t>
  </si>
  <si>
    <t>RU000A101VE0</t>
  </si>
  <si>
    <t>RU000A101VK7</t>
  </si>
  <si>
    <t>RU000A101VL5</t>
  </si>
  <si>
    <t>RU000A101VR2</t>
  </si>
  <si>
    <t>RU000A101VS0</t>
  </si>
  <si>
    <t>RU000A101VU6</t>
  </si>
  <si>
    <t>RU000A101W28</t>
  </si>
  <si>
    <t>RU000A101W36</t>
  </si>
  <si>
    <t>RU000A101WB4</t>
  </si>
  <si>
    <t>RU000A101WD0</t>
  </si>
  <si>
    <t>RU000A101WE8</t>
  </si>
  <si>
    <t>RU000A101WF5</t>
  </si>
  <si>
    <t>RU000A101WG3</t>
  </si>
  <si>
    <t>RU000A101WH1</t>
  </si>
  <si>
    <t>RU000A101WL3</t>
  </si>
  <si>
    <t>RU000A101WQ2</t>
  </si>
  <si>
    <t>RU000A101WR0</t>
  </si>
  <si>
    <t>RU000A101WT6</t>
  </si>
  <si>
    <t>RU000A101WU4</t>
  </si>
  <si>
    <t>RU000A101WV2</t>
  </si>
  <si>
    <t>RU000A101WY6</t>
  </si>
  <si>
    <t>RU000A101X01</t>
  </si>
  <si>
    <t>RU000A101X27</t>
  </si>
  <si>
    <t>RU000A101XB2</t>
  </si>
  <si>
    <t>RU000A101XD8</t>
  </si>
  <si>
    <t>RU000A101XE6</t>
  </si>
  <si>
    <t>RU000A101XH9</t>
  </si>
  <si>
    <t>RU000A101XL1</t>
  </si>
  <si>
    <t>RU000A101XN7</t>
  </si>
  <si>
    <t>RU000A101XS6</t>
  </si>
  <si>
    <t>RU000A101XW8</t>
  </si>
  <si>
    <t>RU000A101XX6</t>
  </si>
  <si>
    <t>RU000A101XY4</t>
  </si>
  <si>
    <t>RU000A101XZ1</t>
  </si>
  <si>
    <t>RU000A101Y00</t>
  </si>
  <si>
    <t>RU000A101Y18</t>
  </si>
  <si>
    <t>RU000A101Y26</t>
  </si>
  <si>
    <t>RU000A101Y34</t>
  </si>
  <si>
    <t>RU000A101Y42</t>
  </si>
  <si>
    <t>RU000A101Y59</t>
  </si>
  <si>
    <t>RU000A101Y67</t>
  </si>
  <si>
    <t>RU000A101Y75</t>
  </si>
  <si>
    <t>RU000A101Y83</t>
  </si>
  <si>
    <t>RU000A101YD6</t>
  </si>
  <si>
    <t>RU000A101YG9</t>
  </si>
  <si>
    <t>RU000A101YL9</t>
  </si>
  <si>
    <t>RU000A101YQ8</t>
  </si>
  <si>
    <t>RU000A101YV8</t>
  </si>
  <si>
    <t>RU000A101YY2</t>
  </si>
  <si>
    <t>RU000A101Z17</t>
  </si>
  <si>
    <t>RU000A101Z66</t>
  </si>
  <si>
    <t>RU000A101Z74</t>
  </si>
  <si>
    <t>RU000A101ZF8</t>
  </si>
  <si>
    <t>RU000A101ZH4</t>
  </si>
  <si>
    <t>RU000A101ZJ0</t>
  </si>
  <si>
    <t>RU000A101ZL6</t>
  </si>
  <si>
    <t>RU000A101ZQ5</t>
  </si>
  <si>
    <t>RU000A101ZR3</t>
  </si>
  <si>
    <t>RU000A101ZS1</t>
  </si>
  <si>
    <t>RU000A101ZT9</t>
  </si>
  <si>
    <t>RU000A101ZU7</t>
  </si>
  <si>
    <t>RU000A101ZV5</t>
  </si>
  <si>
    <t>RU000A102028</t>
  </si>
  <si>
    <t>RU000A102036</t>
  </si>
  <si>
    <t>RU000A102044</t>
  </si>
  <si>
    <t>RU000A102051</t>
  </si>
  <si>
    <t>RU000A1020F7</t>
  </si>
  <si>
    <t>RU000A1020G5</t>
  </si>
  <si>
    <t>RU000A1020K7</t>
  </si>
  <si>
    <t>RU000A1020L5</t>
  </si>
  <si>
    <t>RU000A1020S0</t>
  </si>
  <si>
    <t>RU000A1020W2</t>
  </si>
  <si>
    <t>RU000A102101</t>
  </si>
  <si>
    <t>RU000A102168</t>
  </si>
  <si>
    <t>RU000A102176</t>
  </si>
  <si>
    <t>RU000A102192</t>
  </si>
  <si>
    <t>RU000A1021A6</t>
  </si>
  <si>
    <t>RU000A1021B4</t>
  </si>
  <si>
    <t>RU000A1021C2</t>
  </si>
  <si>
    <t>RU000A1021E8</t>
  </si>
  <si>
    <t>RU000A1021F5</t>
  </si>
  <si>
    <t>RU000A1021G3</t>
  </si>
  <si>
    <t>RU000A1021M1</t>
  </si>
  <si>
    <t>RU000A1021N9</t>
  </si>
  <si>
    <t>RU000A1021P4</t>
  </si>
  <si>
    <t>RU000A1021Q2</t>
  </si>
  <si>
    <t>RU000A102200</t>
  </si>
  <si>
    <t>RU000A102234</t>
  </si>
  <si>
    <t>RU000A102242</t>
  </si>
  <si>
    <t>RU000A102259</t>
  </si>
  <si>
    <t>RU000A102267</t>
  </si>
  <si>
    <t>RU000A102283</t>
  </si>
  <si>
    <t>RU000A1022E6</t>
  </si>
  <si>
    <t>RU000A1022G1</t>
  </si>
  <si>
    <t>RU000A1022N7</t>
  </si>
  <si>
    <t>RU000A1022Q0</t>
  </si>
  <si>
    <t>RU000A1022R8</t>
  </si>
  <si>
    <t>RU000A1022S6</t>
  </si>
  <si>
    <t>RU000A1022Z1</t>
  </si>
  <si>
    <t>RU000A102341</t>
  </si>
  <si>
    <t>RU000A102358</t>
  </si>
  <si>
    <t>RU000A1023H7</t>
  </si>
  <si>
    <t>RU000A1023K1</t>
  </si>
  <si>
    <t>RU000A1023L9</t>
  </si>
  <si>
    <t>RU000A1023X4</t>
  </si>
  <si>
    <t>RU000A1023Y2</t>
  </si>
  <si>
    <t>RU000A1023Z9</t>
  </si>
  <si>
    <t>RU000A102408</t>
  </si>
  <si>
    <t>RU000A102416</t>
  </si>
  <si>
    <t>RU000A1024A0</t>
  </si>
  <si>
    <t>RU000A1024L7</t>
  </si>
  <si>
    <t>RU000A1024N3</t>
  </si>
  <si>
    <t>RU000A1024R4</t>
  </si>
  <si>
    <t>RU000A1024T0</t>
  </si>
  <si>
    <t>RU000A1024V6</t>
  </si>
  <si>
    <t>RU000A1024W4</t>
  </si>
  <si>
    <t>RU000A102556</t>
  </si>
  <si>
    <t>RU000A102564</t>
  </si>
  <si>
    <t>RU000A102580</t>
  </si>
  <si>
    <t>RU000A102598</t>
  </si>
  <si>
    <t>RU000A1025E9</t>
  </si>
  <si>
    <t>RU000A1025F6</t>
  </si>
  <si>
    <t>RU000A1025H2</t>
  </si>
  <si>
    <t>RU000A1025J8</t>
  </si>
  <si>
    <t>RU000A1025K6</t>
  </si>
  <si>
    <t>RU000A1025L4</t>
  </si>
  <si>
    <t>RU000A1025R1</t>
  </si>
  <si>
    <t>RU000A1025S9</t>
  </si>
  <si>
    <t>RU000A1025U5</t>
  </si>
  <si>
    <t>RU000A102614</t>
  </si>
  <si>
    <t>RU000A102622</t>
  </si>
  <si>
    <t>RU000A102689</t>
  </si>
  <si>
    <t>RU000A1026B3</t>
  </si>
  <si>
    <t>RU000A1026C1</t>
  </si>
  <si>
    <t>RU000A1026E7</t>
  </si>
  <si>
    <t>RU000A1026H0</t>
  </si>
  <si>
    <t>RU000A1026M0</t>
  </si>
  <si>
    <t>RU000A1026N8</t>
  </si>
  <si>
    <t>RU000A1026P3</t>
  </si>
  <si>
    <t>RU000A1026Q1</t>
  </si>
  <si>
    <t>RU000A1026R9</t>
  </si>
  <si>
    <t>RU000A1026V1</t>
  </si>
  <si>
    <t>RU000A102713</t>
  </si>
  <si>
    <t>RU000A102739</t>
  </si>
  <si>
    <t>RU000A102762</t>
  </si>
  <si>
    <t>RU000A102788</t>
  </si>
  <si>
    <t>RU000A102796</t>
  </si>
  <si>
    <t>RU000A1027A3</t>
  </si>
  <si>
    <t>RU000A1027B1</t>
  </si>
  <si>
    <t>RU000A1027E5</t>
  </si>
  <si>
    <t>RU000A1027F2</t>
  </si>
  <si>
    <t>RU000A1027G0</t>
  </si>
  <si>
    <t>RU000A1027K2</t>
  </si>
  <si>
    <t>RU000A1027L0</t>
  </si>
  <si>
    <t>RU000A1027M8</t>
  </si>
  <si>
    <t>RU000A1027T3</t>
  </si>
  <si>
    <t>RU000A1027U1</t>
  </si>
  <si>
    <t>RU000A1027X5</t>
  </si>
  <si>
    <t>RU000A102861</t>
  </si>
  <si>
    <t>RU000A102879</t>
  </si>
  <si>
    <t>RU000A102887</t>
  </si>
  <si>
    <t>RU000A102895</t>
  </si>
  <si>
    <t>RU000A1028C7</t>
  </si>
  <si>
    <t>RU000A1028G8</t>
  </si>
  <si>
    <t>RU000A1028H6</t>
  </si>
  <si>
    <t>RU000A1028J2</t>
  </si>
  <si>
    <t>RU000A1028K0</t>
  </si>
  <si>
    <t>RU000A1028N4</t>
  </si>
  <si>
    <t>RU000A1028R5</t>
  </si>
  <si>
    <t>RU000A1028T1</t>
  </si>
  <si>
    <t>RU000A1028U9</t>
  </si>
  <si>
    <t>RU000A102945</t>
  </si>
  <si>
    <t>RU000A102952</t>
  </si>
  <si>
    <t>RU000A102960</t>
  </si>
  <si>
    <t>RU000A102986</t>
  </si>
  <si>
    <t>RU000A1029A9</t>
  </si>
  <si>
    <t>RU000A1029C5</t>
  </si>
  <si>
    <t>RU000A1029E1</t>
  </si>
  <si>
    <t>RU000A1029F8</t>
  </si>
  <si>
    <t>RU000A1029G6</t>
  </si>
  <si>
    <t>RU000A1029P7</t>
  </si>
  <si>
    <t>RU000A1029Q5</t>
  </si>
  <si>
    <t>RU000A1029R3</t>
  </si>
  <si>
    <t>RU000A1029S1</t>
  </si>
  <si>
    <t>RU000A1029T9</t>
  </si>
  <si>
    <t>RU000A1029V5</t>
  </si>
  <si>
    <t>RU000A1029W3</t>
  </si>
  <si>
    <t>RU000A1029X1</t>
  </si>
  <si>
    <t>RU000A102A07</t>
  </si>
  <si>
    <t>RU000A102A15</t>
  </si>
  <si>
    <t>RU000A102A56</t>
  </si>
  <si>
    <t>RU000A102A64</t>
  </si>
  <si>
    <t>RU000A102A72</t>
  </si>
  <si>
    <t>RU000A102A80</t>
  </si>
  <si>
    <t>RU000A102A98</t>
  </si>
  <si>
    <t>RU000A102AB8</t>
  </si>
  <si>
    <t>RU000A102AH5</t>
  </si>
  <si>
    <t>RU000A102AJ1</t>
  </si>
  <si>
    <t>RU000A102AK9</t>
  </si>
  <si>
    <t>RU000A102AN3</t>
  </si>
  <si>
    <t>RU000A102AP8</t>
  </si>
  <si>
    <t>RU000A102B30</t>
  </si>
  <si>
    <t>RU000A102B48</t>
  </si>
  <si>
    <t>RU000A102B71</t>
  </si>
  <si>
    <t>RU000A102B97</t>
  </si>
  <si>
    <t>RU000A102BE0</t>
  </si>
  <si>
    <t>RU000A102BF7</t>
  </si>
  <si>
    <t>RU000A102BG5</t>
  </si>
  <si>
    <t>RU000A102BK7</t>
  </si>
  <si>
    <t>RU000A102BR2</t>
  </si>
  <si>
    <t>RU000A102BS0</t>
  </si>
  <si>
    <t>RU000A102BZ5</t>
  </si>
  <si>
    <t>RU000A102C13</t>
  </si>
  <si>
    <t>RU000A102C88</t>
  </si>
  <si>
    <t>RU000A102C96</t>
  </si>
  <si>
    <t>RU000A102CA6</t>
  </si>
  <si>
    <t>RU000A102CD0</t>
  </si>
  <si>
    <t>RU000A102CK5</t>
  </si>
  <si>
    <t>RU000A102CL3</t>
  </si>
  <si>
    <t>RU000A102CR0</t>
  </si>
  <si>
    <t>RU000A102CT6</t>
  </si>
  <si>
    <t>RU000A102CU4</t>
  </si>
  <si>
    <t>RU000A102CX8</t>
  </si>
  <si>
    <t>RU000A102CZ3</t>
  </si>
  <si>
    <t>RU000A102D38</t>
  </si>
  <si>
    <t>RU000A102D46</t>
  </si>
  <si>
    <t>RU000A102D53</t>
  </si>
  <si>
    <t>RU000A102D61</t>
  </si>
  <si>
    <t>RU000A102D87</t>
  </si>
  <si>
    <t>RU000A102DB2</t>
  </si>
  <si>
    <t>RU000A102DC0</t>
  </si>
  <si>
    <t>RU000A102DF3</t>
  </si>
  <si>
    <t>RU000A102DG1</t>
  </si>
  <si>
    <t>RU000A102DK3</t>
  </si>
  <si>
    <t>RU000A102DQ0</t>
  </si>
  <si>
    <t>RU000A102DR8</t>
  </si>
  <si>
    <t>RU000A102DS6</t>
  </si>
  <si>
    <t>RU000A102DV0</t>
  </si>
  <si>
    <t>RU000A102DZ1</t>
  </si>
  <si>
    <t>RU000A102E37</t>
  </si>
  <si>
    <t>RU000A102E52</t>
  </si>
  <si>
    <t>RU000A102E86</t>
  </si>
  <si>
    <t>RU000A102EC8</t>
  </si>
  <si>
    <t>RU000A102ED6</t>
  </si>
  <si>
    <t>RU000A102EE4</t>
  </si>
  <si>
    <t>RU000A102EF1</t>
  </si>
  <si>
    <t>RU000A102EH7</t>
  </si>
  <si>
    <t>RU000A102EJ3</t>
  </si>
  <si>
    <t>RU000A102EP0</t>
  </si>
  <si>
    <t>RU000A102ER6</t>
  </si>
  <si>
    <t>RU000A102EV8</t>
  </si>
  <si>
    <t>RU000A102EW6</t>
  </si>
  <si>
    <t>RU000A102EX4</t>
  </si>
  <si>
    <t>RU000A102EY2</t>
  </si>
  <si>
    <t>RU000A102EZ9</t>
  </si>
  <si>
    <t>RU000A102F02</t>
  </si>
  <si>
    <t>RU000A102F10</t>
  </si>
  <si>
    <t>RU000A102F28</t>
  </si>
  <si>
    <t>RU000A102F51</t>
  </si>
  <si>
    <t>RU000A102F69</t>
  </si>
  <si>
    <t>RU000A102F85</t>
  </si>
  <si>
    <t>RU000A102FA9</t>
  </si>
  <si>
    <t>RU000A102FC5</t>
  </si>
  <si>
    <t>RU000A102FE1</t>
  </si>
  <si>
    <t>RU000A102FH4</t>
  </si>
  <si>
    <t>RU000A102FJ0</t>
  </si>
  <si>
    <t>RU000A102FL6</t>
  </si>
  <si>
    <t>RU000A102FQ5</t>
  </si>
  <si>
    <t>RU000A102FR3</t>
  </si>
  <si>
    <t>RU000A102FS1</t>
  </si>
  <si>
    <t>RU000A102FT9</t>
  </si>
  <si>
    <t>RU000A102FV5</t>
  </si>
  <si>
    <t>RU000A102FW3</t>
  </si>
  <si>
    <t>RU000A102FX1</t>
  </si>
  <si>
    <t>RU000A102G01</t>
  </si>
  <si>
    <t>RU000A102G35</t>
  </si>
  <si>
    <t>RU000A102G50</t>
  </si>
  <si>
    <t>RU000A102G76</t>
  </si>
  <si>
    <t>RU000A102G92</t>
  </si>
  <si>
    <t>RU000A102GA7</t>
  </si>
  <si>
    <t>RU000A102GC3</t>
  </si>
  <si>
    <t>RU000A102GD1</t>
  </si>
  <si>
    <t>RU000A102GE9</t>
  </si>
  <si>
    <t>RU000A102GG4</t>
  </si>
  <si>
    <t>RU000A102GH2</t>
  </si>
  <si>
    <t>RU000A102GJ8</t>
  </si>
  <si>
    <t>RU000A102GL4</t>
  </si>
  <si>
    <t>RU000A102GM2</t>
  </si>
  <si>
    <t>RU000A102GN0</t>
  </si>
  <si>
    <t>RU000A102GP5</t>
  </si>
  <si>
    <t>RU000A102GQ3</t>
  </si>
  <si>
    <t>RU000A102GR1</t>
  </si>
  <si>
    <t>RU000A102GU5</t>
  </si>
  <si>
    <t>RU000A102GV3</t>
  </si>
  <si>
    <t>RU000A102GW1</t>
  </si>
  <si>
    <t>RU000A102GY7</t>
  </si>
  <si>
    <t>RU000A102GZ4</t>
  </si>
  <si>
    <t>RU000A102H34</t>
  </si>
  <si>
    <t>RU000A102H83</t>
  </si>
  <si>
    <t>RU000A102H91</t>
  </si>
  <si>
    <t>RU000A102HA5</t>
  </si>
  <si>
    <t>RU000A102HB3</t>
  </si>
  <si>
    <t>RU000A102HC1</t>
  </si>
  <si>
    <t>RU000A102HF4</t>
  </si>
  <si>
    <t>RU000A102HG2</t>
  </si>
  <si>
    <t>RU000A102HH0</t>
  </si>
  <si>
    <t>RU000A102HJ6</t>
  </si>
  <si>
    <t>RU000A102HK4</t>
  </si>
  <si>
    <t>RU000A102HL2</t>
  </si>
  <si>
    <t>RU000A102HM0</t>
  </si>
  <si>
    <t>RU000A102HP3</t>
  </si>
  <si>
    <t>RU000A102HQ1</t>
  </si>
  <si>
    <t>RU000A102HR9</t>
  </si>
  <si>
    <t>RU000A102HU3</t>
  </si>
  <si>
    <t>RU000A102HX7</t>
  </si>
  <si>
    <t>RU000A102J57</t>
  </si>
  <si>
    <t>RU000A102JA1</t>
  </si>
  <si>
    <t>RU000A102JB9</t>
  </si>
  <si>
    <t>RU000A102JU9</t>
  </si>
  <si>
    <t>RU000A102JW5</t>
  </si>
  <si>
    <t>RU000A102JZ8</t>
  </si>
  <si>
    <t>RU000A102K13</t>
  </si>
  <si>
    <t>RU000A102K39</t>
  </si>
  <si>
    <t>RU000A102K88</t>
  </si>
  <si>
    <t>RU000A102K96</t>
  </si>
  <si>
    <t>RU000A102KF8</t>
  </si>
  <si>
    <t>RU000A102KG6</t>
  </si>
  <si>
    <t>RU000A102KN2</t>
  </si>
  <si>
    <t>RU000A102KP7</t>
  </si>
  <si>
    <t>RU000A102KQ5</t>
  </si>
  <si>
    <t>RU000A102KR3</t>
  </si>
  <si>
    <t>RU000A102KS1</t>
  </si>
  <si>
    <t>RU000A102KT9</t>
  </si>
  <si>
    <t>RU000A102KU7</t>
  </si>
  <si>
    <t>RU000A102KV5</t>
  </si>
  <si>
    <t>RU000A102KZ6</t>
  </si>
  <si>
    <t>RU000A102L20</t>
  </si>
  <si>
    <t>RU000A102L53</t>
  </si>
  <si>
    <t>RU000A102L61</t>
  </si>
  <si>
    <t>RU000A102L79</t>
  </si>
  <si>
    <t>RU000A102L87</t>
  </si>
  <si>
    <t>RU000A102L95</t>
  </si>
  <si>
    <t>RU000A102LB5</t>
  </si>
  <si>
    <t>RU000A102LD1</t>
  </si>
  <si>
    <t>RU000A102LF6</t>
  </si>
  <si>
    <t>RU000A102LR1</t>
  </si>
  <si>
    <t>RU000A102LS9</t>
  </si>
  <si>
    <t>RU000A102LU5</t>
  </si>
  <si>
    <t>RU000A102LV3</t>
  </si>
  <si>
    <t>RU000A102LW1</t>
  </si>
  <si>
    <t>RU000A102M29</t>
  </si>
  <si>
    <t>RU000A102M37</t>
  </si>
  <si>
    <t>RU000A102M45</t>
  </si>
  <si>
    <t>RU000A102M86</t>
  </si>
  <si>
    <t>RU000A102M94</t>
  </si>
  <si>
    <t>RU000A102MA5</t>
  </si>
  <si>
    <t>RU000A102MB3</t>
  </si>
  <si>
    <t>RU000A102MC1</t>
  </si>
  <si>
    <t>RU000A102ME7</t>
  </si>
  <si>
    <t>RU000A102MR9</t>
  </si>
  <si>
    <t>RU000A102N44</t>
  </si>
  <si>
    <t>RU000A102N77</t>
  </si>
  <si>
    <t>RU000A102NK2</t>
  </si>
  <si>
    <t>RU000A102P67</t>
  </si>
  <si>
    <t>RU000A102PB6</t>
  </si>
  <si>
    <t>RU000A102PE0</t>
  </si>
  <si>
    <t>RU000A102PF7</t>
  </si>
  <si>
    <t>RU000A102PN1</t>
  </si>
  <si>
    <t>RU000A102PQ4</t>
  </si>
  <si>
    <t>RU000A102Q33</t>
  </si>
  <si>
    <t>RU000A102QJ7</t>
  </si>
  <si>
    <t>RU000A102QL3</t>
  </si>
  <si>
    <t>RU000A102QM1</t>
  </si>
  <si>
    <t>RU000A102QN9</t>
  </si>
  <si>
    <t>RU000A102QP4</t>
  </si>
  <si>
    <t>RU000A102QQ2</t>
  </si>
  <si>
    <t>RU000A102QX8</t>
  </si>
  <si>
    <t>RU000A102QY6</t>
  </si>
  <si>
    <t>RU000A102R16</t>
  </si>
  <si>
    <t>RU000A102R40</t>
  </si>
  <si>
    <t>RU000A102R73</t>
  </si>
  <si>
    <t>RU000A102RA4</t>
  </si>
  <si>
    <t>RU000A102RB2</t>
  </si>
  <si>
    <t>RU000A102RC0</t>
  </si>
  <si>
    <t>RU000A102RD8</t>
  </si>
  <si>
    <t>RU000A102RE6</t>
  </si>
  <si>
    <t>RU000A102RF3</t>
  </si>
  <si>
    <t>RU000A102RG1</t>
  </si>
  <si>
    <t>RU000A102RL1</t>
  </si>
  <si>
    <t>RU000A102RN7</t>
  </si>
  <si>
    <t>RU000A102RQ0</t>
  </si>
  <si>
    <t>RU000A102RR8</t>
  </si>
  <si>
    <t>RU000A102RS6</t>
  </si>
  <si>
    <t>RU000A102RT4</t>
  </si>
  <si>
    <t>RU000A102RU2</t>
  </si>
  <si>
    <t>RU000A102RX6</t>
  </si>
  <si>
    <t>RU000A102S23</t>
  </si>
  <si>
    <t>RU000A102S72</t>
  </si>
  <si>
    <t>RU000A102S80</t>
  </si>
  <si>
    <t>RU000A102SC8</t>
  </si>
  <si>
    <t>RU000A102SG9</t>
  </si>
  <si>
    <t>RU000A102SK1</t>
  </si>
  <si>
    <t>RU000A102SM7</t>
  </si>
  <si>
    <t>RU000A102SN5</t>
  </si>
  <si>
    <t>RU000A102SR6</t>
  </si>
  <si>
    <t>RU000A102SU0</t>
  </si>
  <si>
    <t>RU000A102SV8</t>
  </si>
  <si>
    <t>RU000A102SX4</t>
  </si>
  <si>
    <t>RU000A102SZ9</t>
  </si>
  <si>
    <t>RU000A102T30</t>
  </si>
  <si>
    <t>RU000A102T55</t>
  </si>
  <si>
    <t>RU000A102T63</t>
  </si>
  <si>
    <t>RU000A102T97</t>
  </si>
  <si>
    <t>RU000A102TA0</t>
  </si>
  <si>
    <t>RU000A102TD4</t>
  </si>
  <si>
    <t>RU000A102TH5</t>
  </si>
  <si>
    <t>RU000A102TJ1</t>
  </si>
  <si>
    <t>RU000A102TK9</t>
  </si>
  <si>
    <t>RU000A102TL7</t>
  </si>
  <si>
    <t>RU000A102TR4</t>
  </si>
  <si>
    <t>RU000A102TT0</t>
  </si>
  <si>
    <t>RU000A102UC4</t>
  </si>
  <si>
    <t>RU000A102US0</t>
  </si>
  <si>
    <t>RU000A102UU6</t>
  </si>
  <si>
    <t>RU000A102UX0</t>
  </si>
  <si>
    <t>RU000A102UY8</t>
  </si>
  <si>
    <t>RU000A102UZ5</t>
  </si>
  <si>
    <t>RU000A102V51</t>
  </si>
  <si>
    <t>RU000A102V69</t>
  </si>
  <si>
    <t>RU000A102VD0</t>
  </si>
  <si>
    <t>RU000A102VK5</t>
  </si>
  <si>
    <t>RU000A102VL3</t>
  </si>
  <si>
    <t>RU000A102VR0</t>
  </si>
  <si>
    <t>RU000A102VW0</t>
  </si>
  <si>
    <t>RU000A102VY6</t>
  </si>
  <si>
    <t>RU000A102W35</t>
  </si>
  <si>
    <t>RU000A102W50</t>
  </si>
  <si>
    <t>RU000A102W68</t>
  </si>
  <si>
    <t>RU000A102WA4</t>
  </si>
  <si>
    <t>RU000A102WB2</t>
  </si>
  <si>
    <t>RU000A102WC0</t>
  </si>
  <si>
    <t>RU000A102WL1</t>
  </si>
  <si>
    <t>RU000A102X18</t>
  </si>
  <si>
    <t>RU000A102X26</t>
  </si>
  <si>
    <t>RU000A102XD6</t>
  </si>
  <si>
    <t>RU000A102Y58</t>
  </si>
  <si>
    <t>RU000A102Y66</t>
  </si>
  <si>
    <t>RU000A102Y74</t>
  </si>
  <si>
    <t>RU000A102Y82</t>
  </si>
  <si>
    <t>RU000A102YG7</t>
  </si>
  <si>
    <t>RU000A102YH5</t>
  </si>
  <si>
    <t>RU000A102ZC3</t>
  </si>
  <si>
    <t>RU000A102ZH2</t>
  </si>
  <si>
    <t>RU000A102ZS9</t>
  </si>
  <si>
    <t>RU000A102ZT7</t>
  </si>
  <si>
    <t>RU000A102ZZ4</t>
  </si>
  <si>
    <t>RU000A1030D1</t>
  </si>
  <si>
    <t>RU000A1030F6</t>
  </si>
  <si>
    <t>RU000A1030K6</t>
  </si>
  <si>
    <t>RU000A1030N0</t>
  </si>
  <si>
    <t>RU000A1030S9</t>
  </si>
  <si>
    <t>RU000A1030T7</t>
  </si>
  <si>
    <t>RU000A1030U5</t>
  </si>
  <si>
    <t>RU000A1030X9</t>
  </si>
  <si>
    <t>RU000A1030Y7</t>
  </si>
  <si>
    <t>RU000A103117</t>
  </si>
  <si>
    <t>RU000A103125</t>
  </si>
  <si>
    <t>RU000A103133</t>
  </si>
  <si>
    <t>RU000A103141</t>
  </si>
  <si>
    <t>RU000A103158</t>
  </si>
  <si>
    <t>RU000A103166</t>
  </si>
  <si>
    <t>RU000A103182</t>
  </si>
  <si>
    <t>RU000A103190</t>
  </si>
  <si>
    <t>RU000A1031A5</t>
  </si>
  <si>
    <t>RU000A1031B3</t>
  </si>
  <si>
    <t>RU000A1031C1</t>
  </si>
  <si>
    <t>RU000A1031D9</t>
  </si>
  <si>
    <t>RU000A1031G2</t>
  </si>
  <si>
    <t>RU000A1031H0</t>
  </si>
  <si>
    <t>RU000A1031J6</t>
  </si>
  <si>
    <t>RU000A1031K4</t>
  </si>
  <si>
    <t>RU000A1031S7</t>
  </si>
  <si>
    <t>RU000A1031T5</t>
  </si>
  <si>
    <t>RU000A1031U3</t>
  </si>
  <si>
    <t>RU000A1031Y5</t>
  </si>
  <si>
    <t>RU000A1031Z2</t>
  </si>
  <si>
    <t>RU000A103216</t>
  </si>
  <si>
    <t>RU000A103273</t>
  </si>
  <si>
    <t>RU000A103281</t>
  </si>
  <si>
    <t>RU000A103299</t>
  </si>
  <si>
    <t>RU000A1032C9</t>
  </si>
  <si>
    <t>RU000A1032D7</t>
  </si>
  <si>
    <t>RU000A1032H8</t>
  </si>
  <si>
    <t>RU000A1032J4</t>
  </si>
  <si>
    <t>RU000A1032K2</t>
  </si>
  <si>
    <t>RU000A1032L0</t>
  </si>
  <si>
    <t>RU000A1032N6</t>
  </si>
  <si>
    <t>RU000A1032P1</t>
  </si>
  <si>
    <t>RU000A1032S5</t>
  </si>
  <si>
    <t>RU000A1032X5</t>
  </si>
  <si>
    <t>RU000A103372</t>
  </si>
  <si>
    <t>RU000A1033B9</t>
  </si>
  <si>
    <t>RU000A1033X3</t>
  </si>
  <si>
    <t>RU000A1033Z8</t>
  </si>
  <si>
    <t>RU000A103406</t>
  </si>
  <si>
    <t>RU000A103414</t>
  </si>
  <si>
    <t>RU000A103455</t>
  </si>
  <si>
    <t>RU000A103471</t>
  </si>
  <si>
    <t>RU000A103489</t>
  </si>
  <si>
    <t>RU000A103497</t>
  </si>
  <si>
    <t>RU000A1034A9</t>
  </si>
  <si>
    <t>RU000A1034B7</t>
  </si>
  <si>
    <t>RU000A1034C5</t>
  </si>
  <si>
    <t>RU000A1034D3</t>
  </si>
  <si>
    <t>RU000A1034E1</t>
  </si>
  <si>
    <t>RU000A1034F8</t>
  </si>
  <si>
    <t>RU000A1034G6</t>
  </si>
  <si>
    <t>RU000A1034J0</t>
  </si>
  <si>
    <t>RU000A1034K8</t>
  </si>
  <si>
    <t>RU000A1034M4</t>
  </si>
  <si>
    <t>RU000A1034P7</t>
  </si>
  <si>
    <t>RU000A1034Q5</t>
  </si>
  <si>
    <t>RU000A1034T9</t>
  </si>
  <si>
    <t>RU000A1034U7</t>
  </si>
  <si>
    <t>RU000A1034X1</t>
  </si>
  <si>
    <t>RU000A103521</t>
  </si>
  <si>
    <t>RU000A103539</t>
  </si>
  <si>
    <t>RU000A103588</t>
  </si>
  <si>
    <t>RU000A103596</t>
  </si>
  <si>
    <t>RU000A1035D0</t>
  </si>
  <si>
    <t>RU000A1035H1</t>
  </si>
  <si>
    <t>RU000A1035Y6</t>
  </si>
  <si>
    <t>RU000A103604</t>
  </si>
  <si>
    <t>RU000A103661</t>
  </si>
  <si>
    <t>RU000A1036E6</t>
  </si>
  <si>
    <t>RU000A1036F3</t>
  </si>
  <si>
    <t>RU000A1036H9</t>
  </si>
  <si>
    <t>RU000A1036M9</t>
  </si>
  <si>
    <t>RU000A1036S6</t>
  </si>
  <si>
    <t>RU000A1036X6</t>
  </si>
  <si>
    <t>RU000A103760</t>
  </si>
  <si>
    <t>RU000A1037C8</t>
  </si>
  <si>
    <t>RU000A1037E4</t>
  </si>
  <si>
    <t>RU000A1037F1</t>
  </si>
  <si>
    <t>RU000A1037L9</t>
  </si>
  <si>
    <t>RU000A1037P0</t>
  </si>
  <si>
    <t>RU000A1037S4</t>
  </si>
  <si>
    <t>RU000A103828</t>
  </si>
  <si>
    <t>RU000A1038D4</t>
  </si>
  <si>
    <t>RU000A1038F9</t>
  </si>
  <si>
    <t>RU000A1038M5</t>
  </si>
  <si>
    <t>RU000A1038U8</t>
  </si>
  <si>
    <t>RU000A103935</t>
  </si>
  <si>
    <t>RU000A103943</t>
  </si>
  <si>
    <t>RU000A103968</t>
  </si>
  <si>
    <t>RU000A103976</t>
  </si>
  <si>
    <t>RU000A1039A8</t>
  </si>
  <si>
    <t>RU000A1039F7</t>
  </si>
  <si>
    <t>RU000A1039K7</t>
  </si>
  <si>
    <t>RU000A103AF7</t>
  </si>
  <si>
    <t>RU000A103AG5</t>
  </si>
  <si>
    <t>RU000A103AK7</t>
  </si>
  <si>
    <t>RU000A103AL5</t>
  </si>
  <si>
    <t>RU000A103AM3</t>
  </si>
  <si>
    <t>RU000A103AP6</t>
  </si>
  <si>
    <t>RU000A103AT8</t>
  </si>
  <si>
    <t>RU000A103B05</t>
  </si>
  <si>
    <t>RU000A103B62</t>
  </si>
  <si>
    <t>RU000A103BE8</t>
  </si>
  <si>
    <t>RU000A103C04</t>
  </si>
  <si>
    <t>RU000A103C46</t>
  </si>
  <si>
    <t>RU000A103C53</t>
  </si>
  <si>
    <t>RU000A103C79</t>
  </si>
  <si>
    <t>RU000A103C87</t>
  </si>
  <si>
    <t>RU000A103C95</t>
  </si>
  <si>
    <t>RU000A103CD8</t>
  </si>
  <si>
    <t>RU000A103CP2</t>
  </si>
  <si>
    <t>RU000A103CR8</t>
  </si>
  <si>
    <t>RU000A103CW8</t>
  </si>
  <si>
    <t>RU000A103D37</t>
  </si>
  <si>
    <t>RU000A103D45</t>
  </si>
  <si>
    <t>RU000A103DA2</t>
  </si>
  <si>
    <t>RU000A103DB0</t>
  </si>
  <si>
    <t>RU000A103DH7</t>
  </si>
  <si>
    <t>RU000A103DJ3</t>
  </si>
  <si>
    <t>RU000A103DN5</t>
  </si>
  <si>
    <t>RU000A103DP0</t>
  </si>
  <si>
    <t>RU000A103DS4</t>
  </si>
  <si>
    <t>RU000A103DT2</t>
  </si>
  <si>
    <t>RU000A103DU0</t>
  </si>
  <si>
    <t>RU000A103DY2</t>
  </si>
  <si>
    <t>RU000A103EA0</t>
  </si>
  <si>
    <t>RU000A103EB8</t>
  </si>
  <si>
    <t>RU000A103EC6</t>
  </si>
  <si>
    <t>RU000A103ED4</t>
  </si>
  <si>
    <t>RU000A103EN3</t>
  </si>
  <si>
    <t>RU000A103EX2</t>
  </si>
  <si>
    <t>RU000A103EZ7</t>
  </si>
  <si>
    <t>RU000A103F27</t>
  </si>
  <si>
    <t>RU000A103F43</t>
  </si>
  <si>
    <t>RU000A103F68</t>
  </si>
  <si>
    <t>RU000A103F92</t>
  </si>
  <si>
    <t>RU000A103FA7</t>
  </si>
  <si>
    <t>RU000A103FB5</t>
  </si>
  <si>
    <t>RU000A103FC3</t>
  </si>
  <si>
    <t>RU000A103FM2</t>
  </si>
  <si>
    <t>RU000A103FP5</t>
  </si>
  <si>
    <t>RU000A103FT7</t>
  </si>
  <si>
    <t>RU000A103FY7</t>
  </si>
  <si>
    <t>RU000A103G00</t>
  </si>
  <si>
    <t>RU000A103G42</t>
  </si>
  <si>
    <t>RU000A103G59</t>
  </si>
  <si>
    <t>RU000A103G75</t>
  </si>
  <si>
    <t>RU000A103G83</t>
  </si>
  <si>
    <t>RU000A103G91</t>
  </si>
  <si>
    <t>RU000A103GF4</t>
  </si>
  <si>
    <t>RU000A103GL2</t>
  </si>
  <si>
    <t>RU000A103GT5</t>
  </si>
  <si>
    <t>RU000A103GW9</t>
  </si>
  <si>
    <t>RU000A103GX7</t>
  </si>
  <si>
    <t>RU000A103H25</t>
  </si>
  <si>
    <t>RU000A103H66</t>
  </si>
  <si>
    <t>RU000A103HD7</t>
  </si>
  <si>
    <t>RU000A103HE5</t>
  </si>
  <si>
    <t>RU000A103HG0</t>
  </si>
  <si>
    <t>RU000A103HT3</t>
  </si>
  <si>
    <t>RU000A103JB7</t>
  </si>
  <si>
    <t>RU000A103JE1</t>
  </si>
  <si>
    <t>RU000A103JK8</t>
  </si>
  <si>
    <t>RU000A103JQ5</t>
  </si>
  <si>
    <t>RU000A103JR3</t>
  </si>
  <si>
    <t>RU000A103K20</t>
  </si>
  <si>
    <t>RU000A103KA7</t>
  </si>
  <si>
    <t>RU000A103KG4</t>
  </si>
  <si>
    <t>RU000A103KJ8</t>
  </si>
  <si>
    <t>RU000A103L03</t>
  </si>
  <si>
    <t>RU000A103LD9</t>
  </si>
  <si>
    <t>RU000A103LE7</t>
  </si>
  <si>
    <t>RU000A103LF4</t>
  </si>
  <si>
    <t>RU000A103LG2</t>
  </si>
  <si>
    <t>RU000A103M10</t>
  </si>
  <si>
    <t>RU000A103M36</t>
  </si>
  <si>
    <t>RU000A103M85</t>
  </si>
  <si>
    <t>RU000A103MU1</t>
  </si>
  <si>
    <t>RU000A103MW7</t>
  </si>
  <si>
    <t>RU000A103MY3</t>
  </si>
  <si>
    <t>RU000A103N19</t>
  </si>
  <si>
    <t>RU000A103N43</t>
  </si>
  <si>
    <t>RU000A103N76</t>
  </si>
  <si>
    <t>RU000A103N84</t>
  </si>
  <si>
    <t>RU000A103NE3</t>
  </si>
  <si>
    <t>RU000A103NJ2</t>
  </si>
  <si>
    <t>RU000A103NP9</t>
  </si>
  <si>
    <t>RU000A103NU9</t>
  </si>
  <si>
    <t>RU000A103NY1</t>
  </si>
  <si>
    <t>RU000A103NZ8</t>
  </si>
  <si>
    <t>RU000A103P25</t>
  </si>
  <si>
    <t>RU000A103P33</t>
  </si>
  <si>
    <t>RU000A103PC2</t>
  </si>
  <si>
    <t>RU000A103PD0</t>
  </si>
  <si>
    <t>RU000A103PE8</t>
  </si>
  <si>
    <t>RU000A103PF5</t>
  </si>
  <si>
    <t>RU000A103PG3</t>
  </si>
  <si>
    <t>RU000A103PH1</t>
  </si>
  <si>
    <t>RU000A103PS8</t>
  </si>
  <si>
    <t>RU000A103PT6</t>
  </si>
  <si>
    <t>RU000A103PX8</t>
  </si>
  <si>
    <t>RU000A103Q08</t>
  </si>
  <si>
    <t>RU000A103Q24</t>
  </si>
  <si>
    <t>RU000A103Q81</t>
  </si>
  <si>
    <t>RU000A103QA4</t>
  </si>
  <si>
    <t>RU000A103QB2</t>
  </si>
  <si>
    <t>RU000A103QC0</t>
  </si>
  <si>
    <t>RU000A103QD8</t>
  </si>
  <si>
    <t>RU000A103QE6</t>
  </si>
  <si>
    <t>RU000A103QH9</t>
  </si>
  <si>
    <t>RU000A103QJ5</t>
  </si>
  <si>
    <t>RU000A103QK3</t>
  </si>
  <si>
    <t>RU000A103QL1</t>
  </si>
  <si>
    <t>RU000A103QN7</t>
  </si>
  <si>
    <t>RU000A103QQ0</t>
  </si>
  <si>
    <t>RU000A103R98</t>
  </si>
  <si>
    <t>RU000A103RD6</t>
  </si>
  <si>
    <t>RU000A103RJ3</t>
  </si>
  <si>
    <t>RU000A103RL9</t>
  </si>
  <si>
    <t>RU000A103RS4</t>
  </si>
  <si>
    <t>RU000A103RT2</t>
  </si>
  <si>
    <t>RU000A103RU0</t>
  </si>
  <si>
    <t>RU000A103RV8</t>
  </si>
  <si>
    <t>RU000A103RW6</t>
  </si>
  <si>
    <t>RU000A103RX4</t>
  </si>
  <si>
    <t>RU000A103RY2</t>
  </si>
  <si>
    <t>RU000A103S14</t>
  </si>
  <si>
    <t>RU000A103S30</t>
  </si>
  <si>
    <t>RU000A103S89</t>
  </si>
  <si>
    <t>RU000A103S97</t>
  </si>
  <si>
    <t>RU000A103SA0</t>
  </si>
  <si>
    <t>RU000A103SB8</t>
  </si>
  <si>
    <t>RU000A103SC6</t>
  </si>
  <si>
    <t>RU000A103SH5</t>
  </si>
  <si>
    <t>RU000A103SK9</t>
  </si>
  <si>
    <t>RU000A103SL7</t>
  </si>
  <si>
    <t>RU000A103SV6</t>
  </si>
  <si>
    <t>RU000A103SZ7</t>
  </si>
  <si>
    <t>RU000A103T21</t>
  </si>
  <si>
    <t>RU000A103T39</t>
  </si>
  <si>
    <t>RU000A103T47</t>
  </si>
  <si>
    <t>RU000A103T54</t>
  </si>
  <si>
    <t>RU000A103T62</t>
  </si>
  <si>
    <t>RU000A103T70</t>
  </si>
  <si>
    <t>RU000A103T88</t>
  </si>
  <si>
    <t>RU000A103T96</t>
  </si>
  <si>
    <t>RU000A103TA8</t>
  </si>
  <si>
    <t>RU000A103TB6</t>
  </si>
  <si>
    <t>RU000A103TC4</t>
  </si>
  <si>
    <t>RU000A103TL5</t>
  </si>
  <si>
    <t>RU000A103TN1</t>
  </si>
  <si>
    <t>RU000A103TS0</t>
  </si>
  <si>
    <t>RU000A103U02</t>
  </si>
  <si>
    <t>RU000A103U69</t>
  </si>
  <si>
    <t>RU000A103UL3</t>
  </si>
  <si>
    <t>RU000A103UP4</t>
  </si>
  <si>
    <t>RU000A103UQ2</t>
  </si>
  <si>
    <t>RU000A103UR0</t>
  </si>
  <si>
    <t>RU000A103UY6</t>
  </si>
  <si>
    <t>RU000A103V84</t>
  </si>
  <si>
    <t>RU000A103VD8</t>
  </si>
  <si>
    <t>RU000A103VP2</t>
  </si>
  <si>
    <t>RU000A103VQ0</t>
  </si>
  <si>
    <t>RU000A103W26</t>
  </si>
  <si>
    <t>RU000A103W42</t>
  </si>
  <si>
    <t>RU000A103W91</t>
  </si>
  <si>
    <t>RU000A103WB0</t>
  </si>
  <si>
    <t>RU000A103WC8</t>
  </si>
  <si>
    <t>RU000A103WD6</t>
  </si>
  <si>
    <t>RU000A103WM7</t>
  </si>
  <si>
    <t>RU000A103WQ8</t>
  </si>
  <si>
    <t>RU000A103WR6</t>
  </si>
  <si>
    <t>RU000A103WX4</t>
  </si>
  <si>
    <t>RU000A103WZ9</t>
  </si>
  <si>
    <t>RU000A103X74</t>
  </si>
  <si>
    <t>RU000A103X90</t>
  </si>
  <si>
    <t>RU000A103XP8</t>
  </si>
  <si>
    <t>RU000A103XX2</t>
  </si>
  <si>
    <t>RU000A103XY0</t>
  </si>
  <si>
    <t>RU000A103Y16</t>
  </si>
  <si>
    <t>RU000A103Y40</t>
  </si>
  <si>
    <t>RU000A103Y57</t>
  </si>
  <si>
    <t>RU000A103YE0</t>
  </si>
  <si>
    <t>RU000A103YF7</t>
  </si>
  <si>
    <t>RU000A103YG5</t>
  </si>
  <si>
    <t>RU000A103YK7</t>
  </si>
  <si>
    <t>RU000A103YM3</t>
  </si>
  <si>
    <t>RU000A103YP6</t>
  </si>
  <si>
    <t>RU000A103YS0</t>
  </si>
  <si>
    <t>RU000A1040E8</t>
  </si>
  <si>
    <t>RU000A1040H1</t>
  </si>
  <si>
    <t>RU000A1040J7</t>
  </si>
  <si>
    <t>RU000A1040R0</t>
  </si>
  <si>
    <t>RU000A1040S8</t>
  </si>
  <si>
    <t>RU000A1040V2</t>
  </si>
  <si>
    <t>RU000A1040Y6</t>
  </si>
  <si>
    <t>RU000A104107</t>
  </si>
  <si>
    <t>RU000A104123</t>
  </si>
  <si>
    <t>RU000A1041B2</t>
  </si>
  <si>
    <t>RU000A1041Q0</t>
  </si>
  <si>
    <t>SAP-RM</t>
  </si>
  <si>
    <t>SBHI</t>
  </si>
  <si>
    <t>SBUX-RM</t>
  </si>
  <si>
    <t>SCCO-RM</t>
  </si>
  <si>
    <t>SCHW-RM</t>
  </si>
  <si>
    <t>SCIP</t>
  </si>
  <si>
    <t>SEDG-RM</t>
  </si>
  <si>
    <t>SEE-RM</t>
  </si>
  <si>
    <t>SHW-RM</t>
  </si>
  <si>
    <t>SJM-RM</t>
  </si>
  <si>
    <t>SNAP-RM</t>
  </si>
  <si>
    <t>SNPS-RM</t>
  </si>
  <si>
    <t>SO-RM</t>
  </si>
  <si>
    <t>SONY-RM</t>
  </si>
  <si>
    <t>SPCE-RM</t>
  </si>
  <si>
    <t>SPGI-RM</t>
  </si>
  <si>
    <t>SPLK-RM</t>
  </si>
  <si>
    <t>SQ-RM</t>
  </si>
  <si>
    <t>SRE-RM</t>
  </si>
  <si>
    <t>SRPT-RM</t>
  </si>
  <si>
    <t>STT-RM</t>
  </si>
  <si>
    <t>STZ-RM</t>
  </si>
  <si>
    <t>SU24020RMFS8</t>
  </si>
  <si>
    <t>SU24021RMFS6</t>
  </si>
  <si>
    <t>SU25083RMFS5</t>
  </si>
  <si>
    <t>SU25084RMFS3</t>
  </si>
  <si>
    <t>SU25085RMFS0</t>
  </si>
  <si>
    <t>SU26207RMFS9</t>
  </si>
  <si>
    <t>SU26209RMFS5</t>
  </si>
  <si>
    <t>SU26211RMFS1</t>
  </si>
  <si>
    <t>SU26212RMFS9</t>
  </si>
  <si>
    <t>SU26215RMFS2</t>
  </si>
  <si>
    <t>SU26218RMFS6</t>
  </si>
  <si>
    <t>SU26219RMFS4</t>
  </si>
  <si>
    <t>SU26220RMFS2</t>
  </si>
  <si>
    <t>SU26221RMFS0</t>
  </si>
  <si>
    <t>SU26222RMFS8</t>
  </si>
  <si>
    <t>SU26223RMFS6</t>
  </si>
  <si>
    <t>SU26224RMFS4</t>
  </si>
  <si>
    <t>SU26225RMFS1</t>
  </si>
  <si>
    <t>SU26226RMFS9</t>
  </si>
  <si>
    <t>SU26227RMFS7</t>
  </si>
  <si>
    <t>SU26228RMFS5</t>
  </si>
  <si>
    <t>SU26229RMFS3</t>
  </si>
  <si>
    <t>SU26230RMFS1</t>
  </si>
  <si>
    <t>SU26231RMFS9</t>
  </si>
  <si>
    <t>SU26232RMFS7</t>
  </si>
  <si>
    <t>SU26233RMFS5</t>
  </si>
  <si>
    <t>SU26234RMFS3</t>
  </si>
  <si>
    <t>SU26235RMFS0</t>
  </si>
  <si>
    <t>SU26236RMFS8</t>
  </si>
  <si>
    <t>SU26237RMFS6</t>
  </si>
  <si>
    <t>SU26238RMFS4</t>
  </si>
  <si>
    <t>SU26239RMFS2</t>
  </si>
  <si>
    <t>SU26240RMFS0</t>
  </si>
  <si>
    <t>SU29006RMFS2</t>
  </si>
  <si>
    <t>SU29007RMFS0</t>
  </si>
  <si>
    <t>SU29008RMFS8</t>
  </si>
  <si>
    <t>SU29009RMFS6</t>
  </si>
  <si>
    <t>SU29010RMFS4</t>
  </si>
  <si>
    <t>SU29012RMFS0</t>
  </si>
  <si>
    <t>SU29013RMFS8</t>
  </si>
  <si>
    <t>SU29014RMFS6</t>
  </si>
  <si>
    <t>SU29015RMFS3</t>
  </si>
  <si>
    <t>SU29016RMFS1</t>
  </si>
  <si>
    <t>SU29017RMFS9</t>
  </si>
  <si>
    <t>SU29018RMFS7</t>
  </si>
  <si>
    <t>SU29019RMFS5</t>
  </si>
  <si>
    <t>SU29020RMFS3</t>
  </si>
  <si>
    <t>SU46011RMFS1</t>
  </si>
  <si>
    <t>SU46012RMFS9</t>
  </si>
  <si>
    <t>SU46018RMFS6</t>
  </si>
  <si>
    <t>SU46020RMFS2</t>
  </si>
  <si>
    <t>SU46022RMFS8</t>
  </si>
  <si>
    <t>SU46023RMFS6</t>
  </si>
  <si>
    <t>SU52001RMFS3</t>
  </si>
  <si>
    <t>SU52002RMFS1</t>
  </si>
  <si>
    <t>SU52003RMFS9</t>
  </si>
  <si>
    <t>SU52004RMFS7</t>
  </si>
  <si>
    <t>SWK-RM</t>
  </si>
  <si>
    <t>SWKS-RM</t>
  </si>
  <si>
    <t>SWN-RM</t>
  </si>
  <si>
    <t>SYF-RM</t>
  </si>
  <si>
    <t>SYK-RM</t>
  </si>
  <si>
    <t>SYY-RM</t>
  </si>
  <si>
    <t>T-RM</t>
  </si>
  <si>
    <t>TAL-RM</t>
  </si>
  <si>
    <t>TAP-RM</t>
  </si>
  <si>
    <t>TBIO</t>
  </si>
  <si>
    <t>TBUY</t>
  </si>
  <si>
    <t>TDOC-RM</t>
  </si>
  <si>
    <t>TDY-RM</t>
  </si>
  <si>
    <t>TECH</t>
  </si>
  <si>
    <t>TER-RM</t>
  </si>
  <si>
    <t>TEUR</t>
  </si>
  <si>
    <t>TEUS</t>
  </si>
  <si>
    <t>TFC-RM</t>
  </si>
  <si>
    <t>TFNX</t>
  </si>
  <si>
    <t>TGLD</t>
  </si>
  <si>
    <t>TGT-RM</t>
  </si>
  <si>
    <t>TIPO</t>
  </si>
  <si>
    <t>TJX-RM</t>
  </si>
  <si>
    <t>TMO-RM</t>
  </si>
  <si>
    <t>TMUS-RM</t>
  </si>
  <si>
    <t>TPAS</t>
  </si>
  <si>
    <t>TPR-RM</t>
  </si>
  <si>
    <t>TRAI</t>
  </si>
  <si>
    <t>TRMB-RM</t>
  </si>
  <si>
    <t>TROW-RM</t>
  </si>
  <si>
    <t>TRV-RM</t>
  </si>
  <si>
    <t>TSCO-RM</t>
  </si>
  <si>
    <t>TSLA-RM</t>
  </si>
  <si>
    <t>TSM-RM</t>
  </si>
  <si>
    <t>TSN-RM</t>
  </si>
  <si>
    <t>TSOX</t>
  </si>
  <si>
    <t>TSPV</t>
  </si>
  <si>
    <t>TSPX</t>
  </si>
  <si>
    <t>TTWO-RM</t>
  </si>
  <si>
    <t>TUSD</t>
  </si>
  <si>
    <t>TWTR-RM</t>
  </si>
  <si>
    <t>TXN-RM</t>
  </si>
  <si>
    <t>TXT-RM</t>
  </si>
  <si>
    <t>TYL-RM</t>
  </si>
  <si>
    <t>UA-RM</t>
  </si>
  <si>
    <t>UAL-RM</t>
  </si>
  <si>
    <t>UBER-RM</t>
  </si>
  <si>
    <t>UNH-RM</t>
  </si>
  <si>
    <t>UNM-RM</t>
  </si>
  <si>
    <t>UNP-RM</t>
  </si>
  <si>
    <t>UPS-RM</t>
  </si>
  <si>
    <t>US45905CAA27</t>
  </si>
  <si>
    <t>US45905U6L39</t>
  </si>
  <si>
    <t>US912810EY02</t>
  </si>
  <si>
    <t>US912810FB99</t>
  </si>
  <si>
    <t>US912810FE39</t>
  </si>
  <si>
    <t>US912810QX90</t>
  </si>
  <si>
    <t>US9128284V99</t>
  </si>
  <si>
    <t>US9128287B09</t>
  </si>
  <si>
    <t>US912828N308</t>
  </si>
  <si>
    <t>US912828R366</t>
  </si>
  <si>
    <t>US912828T263</t>
  </si>
  <si>
    <t>US912828YE44</t>
  </si>
  <si>
    <t>US91282CBL46</t>
  </si>
  <si>
    <t>USB-RM</t>
  </si>
  <si>
    <t>USG76237AC37</t>
  </si>
  <si>
    <t>V-RM</t>
  </si>
  <si>
    <t>VFC-RM</t>
  </si>
  <si>
    <t>VIAC-RM</t>
  </si>
  <si>
    <t>VIPS-RM</t>
  </si>
  <si>
    <t>VLO-RM</t>
  </si>
  <si>
    <t>VMC-RM</t>
  </si>
  <si>
    <t>VNT-RM</t>
  </si>
  <si>
    <t>VRSK-RM</t>
  </si>
  <si>
    <t>VRTX-RM</t>
  </si>
  <si>
    <t>VTBG</t>
  </si>
  <si>
    <t>VTBU</t>
  </si>
  <si>
    <t>VTBY</t>
  </si>
  <si>
    <t>VTRS-RM</t>
  </si>
  <si>
    <t>VZ-RM</t>
  </si>
  <si>
    <t>WAB-RM</t>
  </si>
  <si>
    <t>WBA-RM</t>
  </si>
  <si>
    <t>WDC-RM</t>
  </si>
  <si>
    <t>WEC-RM</t>
  </si>
  <si>
    <t>WFC-RM</t>
  </si>
  <si>
    <t>WISH-RM</t>
  </si>
  <si>
    <t>WM-RM</t>
  </si>
  <si>
    <t>WMB-RM</t>
  </si>
  <si>
    <t>WMT-RM</t>
  </si>
  <si>
    <t>WRK-RM</t>
  </si>
  <si>
    <t>WST-RM</t>
  </si>
  <si>
    <t>WU-RM</t>
  </si>
  <si>
    <t>WYNN-RM</t>
  </si>
  <si>
    <t>XEL-RM</t>
  </si>
  <si>
    <t>XLNX-RM</t>
  </si>
  <si>
    <t>XOM-RM</t>
  </si>
  <si>
    <t>XPEV-RM</t>
  </si>
  <si>
    <t>XRAY-RM</t>
  </si>
  <si>
    <t>XS0070553820</t>
  </si>
  <si>
    <t>XS0088543193</t>
  </si>
  <si>
    <t>XS0114288789</t>
  </si>
  <si>
    <t>XS0191754729</t>
  </si>
  <si>
    <t>XS0223715920</t>
  </si>
  <si>
    <t>XS0290580595</t>
  </si>
  <si>
    <t>XS0304274599</t>
  </si>
  <si>
    <t>XS0316524130</t>
  </si>
  <si>
    <t>XS0559915961</t>
  </si>
  <si>
    <t>XS0609017917</t>
  </si>
  <si>
    <t>XS0643183220</t>
  </si>
  <si>
    <t>XS0743596040</t>
  </si>
  <si>
    <t>XS0764220017</t>
  </si>
  <si>
    <t>XS0767472458</t>
  </si>
  <si>
    <t>XS0767473852</t>
  </si>
  <si>
    <t>XS0800817073</t>
  </si>
  <si>
    <t>XS0805570354</t>
  </si>
  <si>
    <t>XS0810596832</t>
  </si>
  <si>
    <t>XS0830192711</t>
  </si>
  <si>
    <t>XS0831571434</t>
  </si>
  <si>
    <t>XS0841671000</t>
  </si>
  <si>
    <t>XS0842078536</t>
  </si>
  <si>
    <t>XS0848530977</t>
  </si>
  <si>
    <t>XS0861981180</t>
  </si>
  <si>
    <t>XS0864383723</t>
  </si>
  <si>
    <t>XS0885736925</t>
  </si>
  <si>
    <t>XS0889401724</t>
  </si>
  <si>
    <t>XS0893212398</t>
  </si>
  <si>
    <t>XS0906949523</t>
  </si>
  <si>
    <t>XS0919504562</t>
  </si>
  <si>
    <t>XS0921331509</t>
  </si>
  <si>
    <t>XS0925043100</t>
  </si>
  <si>
    <t>XS0935311240</t>
  </si>
  <si>
    <t>XS0971721450</t>
  </si>
  <si>
    <t>XS0971721963</t>
  </si>
  <si>
    <t>XS0979891925</t>
  </si>
  <si>
    <t>XS0993162683</t>
  </si>
  <si>
    <t>XS0997544860</t>
  </si>
  <si>
    <t>XS1041815116</t>
  </si>
  <si>
    <t>XS1120709826</t>
  </si>
  <si>
    <t>XS1143363940</t>
  </si>
  <si>
    <t>XS1263139856</t>
  </si>
  <si>
    <t>XS1298447019</t>
  </si>
  <si>
    <t>XS1319813769</t>
  </si>
  <si>
    <t>XS1319820897</t>
  </si>
  <si>
    <t>XS1400710726</t>
  </si>
  <si>
    <t>XS1405766384</t>
  </si>
  <si>
    <t>XS1405775450</t>
  </si>
  <si>
    <t>XS1405775617</t>
  </si>
  <si>
    <t>XS1433454243</t>
  </si>
  <si>
    <t>XS1502188375</t>
  </si>
  <si>
    <t>XS1513741311</t>
  </si>
  <si>
    <t>XS1514045886</t>
  </si>
  <si>
    <t>XS1521039054</t>
  </si>
  <si>
    <t>XS1533915721</t>
  </si>
  <si>
    <t>XS1533921299</t>
  </si>
  <si>
    <t>XS1533922933</t>
  </si>
  <si>
    <t>XS1546386365</t>
  </si>
  <si>
    <t>XS1567117566</t>
  </si>
  <si>
    <t>XS1574068844</t>
  </si>
  <si>
    <t>XS1574787294</t>
  </si>
  <si>
    <t>XS1577953174</t>
  </si>
  <si>
    <t>XS1577961516</t>
  </si>
  <si>
    <t>XS1577964965</t>
  </si>
  <si>
    <t>XS1585190389</t>
  </si>
  <si>
    <t>XS1589106910</t>
  </si>
  <si>
    <t>XS1589324075</t>
  </si>
  <si>
    <t>XS1590566193</t>
  </si>
  <si>
    <t>XS1592279522</t>
  </si>
  <si>
    <t>XS1596115409</t>
  </si>
  <si>
    <t>XS1601094755</t>
  </si>
  <si>
    <t>XS1622146758</t>
  </si>
  <si>
    <t>XS1625994618</t>
  </si>
  <si>
    <t>XS1631338495</t>
  </si>
  <si>
    <t>XS1634369067</t>
  </si>
  <si>
    <t>XS1634369224</t>
  </si>
  <si>
    <t>XS1637911451</t>
  </si>
  <si>
    <t>XS1642546581</t>
  </si>
  <si>
    <t>XS1654213294</t>
  </si>
  <si>
    <t>XS1654229290</t>
  </si>
  <si>
    <t>XS1675776014</t>
  </si>
  <si>
    <t>XS1691350455</t>
  </si>
  <si>
    <t>XS1693971043</t>
  </si>
  <si>
    <t>XS1701384494</t>
  </si>
  <si>
    <t>XS1708325748</t>
  </si>
  <si>
    <t>XS1711554102</t>
  </si>
  <si>
    <t>XS1713473608</t>
  </si>
  <si>
    <t>XS1713474325</t>
  </si>
  <si>
    <t>XS1713519012</t>
  </si>
  <si>
    <t>XS1718466250</t>
  </si>
  <si>
    <t>XS1721463500</t>
  </si>
  <si>
    <t>XS1752568144</t>
  </si>
  <si>
    <t>XS1759468967</t>
  </si>
  <si>
    <t>XS1759801720</t>
  </si>
  <si>
    <t>XS1760786340</t>
  </si>
  <si>
    <t>XS1760804184</t>
  </si>
  <si>
    <t>XS1762858428</t>
  </si>
  <si>
    <t>XS1764143597</t>
  </si>
  <si>
    <t>XS1772800204</t>
  </si>
  <si>
    <t>XS1795409082</t>
  </si>
  <si>
    <t>XS1801889830</t>
  </si>
  <si>
    <t>XS1820831607</t>
  </si>
  <si>
    <t>XS1822383094</t>
  </si>
  <si>
    <t>XS1843434959</t>
  </si>
  <si>
    <t>XS1843435337</t>
  </si>
  <si>
    <t>XS1843437036</t>
  </si>
  <si>
    <t>XS1843441731</t>
  </si>
  <si>
    <t>XS1843442465</t>
  </si>
  <si>
    <t>XS1843443273</t>
  </si>
  <si>
    <t>XS1878009866</t>
  </si>
  <si>
    <t>XS1894115705</t>
  </si>
  <si>
    <t>XS1900962892</t>
  </si>
  <si>
    <t>XS1903464391</t>
  </si>
  <si>
    <t>XS1904686661</t>
  </si>
  <si>
    <t>XS1911645049</t>
  </si>
  <si>
    <t>XS1912654677</t>
  </si>
  <si>
    <t>XS1912655054</t>
  </si>
  <si>
    <t>XS1917700723</t>
  </si>
  <si>
    <t>XS1923604984</t>
  </si>
  <si>
    <t>XS1927711454</t>
  </si>
  <si>
    <t>XS1937694625</t>
  </si>
  <si>
    <t>XS1943597994</t>
  </si>
  <si>
    <t>XS1946763361</t>
  </si>
  <si>
    <t>XS1946883342</t>
  </si>
  <si>
    <t>XS1949598855</t>
  </si>
  <si>
    <t>XS1951067039</t>
  </si>
  <si>
    <t>XS1951084471</t>
  </si>
  <si>
    <t>XS1952156344</t>
  </si>
  <si>
    <t>XS1954534621</t>
  </si>
  <si>
    <t>XS1960651641</t>
  </si>
  <si>
    <t>XS1961080501</t>
  </si>
  <si>
    <t>XS1962541709</t>
  </si>
  <si>
    <t>XS1963835902</t>
  </si>
  <si>
    <t>XS1964558339</t>
  </si>
  <si>
    <t>XS1967593796</t>
  </si>
  <si>
    <t>XS1982161603</t>
  </si>
  <si>
    <t>XS1985081444</t>
  </si>
  <si>
    <t>XS1998798984</t>
  </si>
  <si>
    <t>XS2004904285</t>
  </si>
  <si>
    <t>XS2008618501</t>
  </si>
  <si>
    <t>XS2009879425</t>
  </si>
  <si>
    <t>XS2010030919</t>
  </si>
  <si>
    <t>XS2010040397</t>
  </si>
  <si>
    <t>XS2010043656</t>
  </si>
  <si>
    <t>XS2010044381</t>
  </si>
  <si>
    <t>XS2010044548</t>
  </si>
  <si>
    <t>XS2010044621</t>
  </si>
  <si>
    <t>XS2019822357</t>
  </si>
  <si>
    <t>XS2020622887</t>
  </si>
  <si>
    <t>XS2027360507</t>
  </si>
  <si>
    <t>XS2028879026</t>
  </si>
  <si>
    <t>XS2028879703</t>
  </si>
  <si>
    <t>XS2028880115</t>
  </si>
  <si>
    <t>XS2038593419</t>
  </si>
  <si>
    <t>XS2038610445</t>
  </si>
  <si>
    <t>XS2045765729</t>
  </si>
  <si>
    <t>XS2045847295</t>
  </si>
  <si>
    <t>XS2046736919</t>
  </si>
  <si>
    <t>XS2050933626</t>
  </si>
  <si>
    <t>XS2057952439</t>
  </si>
  <si>
    <t>XS2058684619</t>
  </si>
  <si>
    <t>XS2058691663</t>
  </si>
  <si>
    <t>XS2060792236</t>
  </si>
  <si>
    <t>XS2063279959</t>
  </si>
  <si>
    <t>XS2065019957</t>
  </si>
  <si>
    <t>XS2065556453</t>
  </si>
  <si>
    <t>XS2068071211</t>
  </si>
  <si>
    <t>XS2069992258</t>
  </si>
  <si>
    <t>XS2072913317</t>
  </si>
  <si>
    <t>XS2072913663</t>
  </si>
  <si>
    <t>XS2072914125</t>
  </si>
  <si>
    <t>XS2072916336</t>
  </si>
  <si>
    <t>XS2075963293</t>
  </si>
  <si>
    <t>XS2082937967</t>
  </si>
  <si>
    <t>XS2085844053</t>
  </si>
  <si>
    <t>XS2085844640</t>
  </si>
  <si>
    <t>XS2085880529</t>
  </si>
  <si>
    <t>XS2088720524</t>
  </si>
  <si>
    <t>XS2091664370</t>
  </si>
  <si>
    <t>XS2091667043</t>
  </si>
  <si>
    <t>XS2091668447</t>
  </si>
  <si>
    <t>XS2091672803</t>
  </si>
  <si>
    <t>XS2093710494</t>
  </si>
  <si>
    <t>XS2099039542</t>
  </si>
  <si>
    <t>XS2099763075</t>
  </si>
  <si>
    <t>XS2104313221</t>
  </si>
  <si>
    <t>XS2104929331</t>
  </si>
  <si>
    <t>XS2110115487</t>
  </si>
  <si>
    <t>XS2113968148</t>
  </si>
  <si>
    <t>XS2116222451</t>
  </si>
  <si>
    <t>XS2116689972</t>
  </si>
  <si>
    <t>XS2120882183</t>
  </si>
  <si>
    <t>XS2121431113</t>
  </si>
  <si>
    <t>XS2123084639</t>
  </si>
  <si>
    <t>XS2124187571</t>
  </si>
  <si>
    <t>XS2126193379</t>
  </si>
  <si>
    <t>XS2131995958</t>
  </si>
  <si>
    <t>XS2134628069</t>
  </si>
  <si>
    <t>XS2139466846</t>
  </si>
  <si>
    <t>XS2139467901</t>
  </si>
  <si>
    <t>XS2139835636</t>
  </si>
  <si>
    <t>XS2143149834</t>
  </si>
  <si>
    <t>XS2143253495</t>
  </si>
  <si>
    <t>XS2143253651</t>
  </si>
  <si>
    <t>XS2154338623</t>
  </si>
  <si>
    <t>XS2157526315</t>
  </si>
  <si>
    <t>XS2158465802</t>
  </si>
  <si>
    <t>XS2159874002</t>
  </si>
  <si>
    <t>XS2181436796</t>
  </si>
  <si>
    <t>XS2183144810</t>
  </si>
  <si>
    <t>XS2184900186</t>
  </si>
  <si>
    <t>XS2185963803</t>
  </si>
  <si>
    <t>XS2189376911</t>
  </si>
  <si>
    <t>XS2189377562</t>
  </si>
  <si>
    <t>XS2191043913</t>
  </si>
  <si>
    <t>XS2194477282</t>
  </si>
  <si>
    <t>XS2194483769</t>
  </si>
  <si>
    <t>XS2196311380</t>
  </si>
  <si>
    <t>XS2196334671</t>
  </si>
  <si>
    <t>XS2199713384</t>
  </si>
  <si>
    <t>XS2205319705</t>
  </si>
  <si>
    <t>XS2205545119</t>
  </si>
  <si>
    <t>XS2206912847</t>
  </si>
  <si>
    <t>XS2208853999</t>
  </si>
  <si>
    <t>XS2211859439</t>
  </si>
  <si>
    <t>XS2212035690</t>
  </si>
  <si>
    <t>XS2215497830</t>
  </si>
  <si>
    <t>XS2225301725</t>
  </si>
  <si>
    <t>XS2225424303</t>
  </si>
  <si>
    <t>XS2226716392</t>
  </si>
  <si>
    <t>XS2230649225</t>
  </si>
  <si>
    <t>XS2232013263</t>
  </si>
  <si>
    <t>XS2237422972</t>
  </si>
  <si>
    <t>XS2239639433</t>
  </si>
  <si>
    <t>XS2242762651</t>
  </si>
  <si>
    <t>XS2243344434</t>
  </si>
  <si>
    <t>XS2243631095</t>
  </si>
  <si>
    <t>XS2243636219</t>
  </si>
  <si>
    <t>XS2244322322</t>
  </si>
  <si>
    <t>XS2248577566</t>
  </si>
  <si>
    <t>XS2249778247</t>
  </si>
  <si>
    <t>XS2251359084</t>
  </si>
  <si>
    <t>XS2252533075</t>
  </si>
  <si>
    <t>XS2252958751</t>
  </si>
  <si>
    <t>XS2260424580</t>
  </si>
  <si>
    <t>XS2267886971</t>
  </si>
  <si>
    <t>XS2267887946</t>
  </si>
  <si>
    <t>XS2267888597</t>
  </si>
  <si>
    <t>XS2269280066</t>
  </si>
  <si>
    <t>XS2269286345</t>
  </si>
  <si>
    <t>XS2273109871</t>
  </si>
  <si>
    <t>XS2276567604</t>
  </si>
  <si>
    <t>XS2278534099</t>
  </si>
  <si>
    <t>XS2281299763</t>
  </si>
  <si>
    <t>XS2290820518</t>
  </si>
  <si>
    <t>XS2291819980</t>
  </si>
  <si>
    <t>XS2291914971</t>
  </si>
  <si>
    <t>XS2296660454</t>
  </si>
  <si>
    <t>XS2298598462</t>
  </si>
  <si>
    <t>XS2301236753</t>
  </si>
  <si>
    <t>XS2301292400</t>
  </si>
  <si>
    <t>XS2304902443</t>
  </si>
  <si>
    <t>XS2305047339</t>
  </si>
  <si>
    <t>XS2306607271</t>
  </si>
  <si>
    <t>XS2306838595</t>
  </si>
  <si>
    <t>XS2307308069</t>
  </si>
  <si>
    <t>XS2307564653</t>
  </si>
  <si>
    <t>XS2315951041</t>
  </si>
  <si>
    <t>XS2317279060</t>
  </si>
  <si>
    <t>XS2318748956</t>
  </si>
  <si>
    <t>XS2321534310</t>
  </si>
  <si>
    <t>XS2321680998</t>
  </si>
  <si>
    <t>XS2325559396</t>
  </si>
  <si>
    <t>XS2325565369</t>
  </si>
  <si>
    <t>XS2325702459</t>
  </si>
  <si>
    <t>XS2328381756</t>
  </si>
  <si>
    <t>XS2328978999</t>
  </si>
  <si>
    <t>XS2332228449</t>
  </si>
  <si>
    <t>XS2333280571</t>
  </si>
  <si>
    <t>XS2336018374</t>
  </si>
  <si>
    <t>XS2337341528</t>
  </si>
  <si>
    <t>XS2341010994</t>
  </si>
  <si>
    <t>XS2343532508</t>
  </si>
  <si>
    <t>XS2345852821</t>
  </si>
  <si>
    <t>XS2346922755</t>
  </si>
  <si>
    <t>XS2348717658</t>
  </si>
  <si>
    <t>XS2348718383</t>
  </si>
  <si>
    <t>XS2353064335</t>
  </si>
  <si>
    <t>XS2357422331</t>
  </si>
  <si>
    <t>XS2360268762</t>
  </si>
  <si>
    <t>XS2360292556</t>
  </si>
  <si>
    <t>XS2360854140</t>
  </si>
  <si>
    <t>XS2361751204</t>
  </si>
  <si>
    <t>XS2362683570</t>
  </si>
  <si>
    <t>XS2363070850</t>
  </si>
  <si>
    <t>XS2363250833</t>
  </si>
  <si>
    <t>XS2368111584</t>
  </si>
  <si>
    <t>XS2369557371</t>
  </si>
  <si>
    <t>XS2369574384</t>
  </si>
  <si>
    <t>XS2369925511</t>
  </si>
  <si>
    <t>XS2371857223</t>
  </si>
  <si>
    <t>XS2377117697</t>
  </si>
  <si>
    <t>XS2381361646</t>
  </si>
  <si>
    <t>XS2384174228</t>
  </si>
  <si>
    <t>XS2384475930</t>
  </si>
  <si>
    <t>XS2384719402</t>
  </si>
  <si>
    <t>XS2386140078</t>
  </si>
  <si>
    <t>XS2386146273</t>
  </si>
  <si>
    <t>XS2387703866</t>
  </si>
  <si>
    <t>XS2388458403</t>
  </si>
  <si>
    <t>XS2388941580</t>
  </si>
  <si>
    <t>XS2393505008</t>
  </si>
  <si>
    <t>XS2394824499</t>
  </si>
  <si>
    <t>XS2396900685</t>
  </si>
  <si>
    <t>XS2400040973</t>
  </si>
  <si>
    <t>XS2401439927</t>
  </si>
  <si>
    <t>XS2401571448</t>
  </si>
  <si>
    <t>XS2401571521</t>
  </si>
  <si>
    <t>XS2401850834</t>
  </si>
  <si>
    <t>XS2403889798</t>
  </si>
  <si>
    <t>XS2406000138</t>
  </si>
  <si>
    <t>YUM-RM</t>
  </si>
  <si>
    <t>ZBH-RM</t>
  </si>
  <si>
    <t>ZION-RM</t>
  </si>
  <si>
    <t>ZM-RM</t>
  </si>
  <si>
    <t>ZTS-RM</t>
  </si>
  <si>
    <t>ZYNE-RM</t>
  </si>
  <si>
    <t>Актив1</t>
  </si>
  <si>
    <t>Актив2</t>
  </si>
  <si>
    <t>BYN</t>
  </si>
  <si>
    <t>RUB</t>
  </si>
  <si>
    <t>CHF</t>
  </si>
  <si>
    <t>CNY</t>
  </si>
  <si>
    <t>HKD</t>
  </si>
  <si>
    <t>JPY</t>
  </si>
  <si>
    <t>EUR</t>
  </si>
  <si>
    <t>USD</t>
  </si>
  <si>
    <t>EURF</t>
  </si>
  <si>
    <t>GBP</t>
  </si>
  <si>
    <t>XAU</t>
  </si>
  <si>
    <t>KZT</t>
  </si>
  <si>
    <t>TRY</t>
  </si>
  <si>
    <t>UAH</t>
  </si>
  <si>
    <t>USDF</t>
  </si>
  <si>
    <t>USDW</t>
  </si>
  <si>
    <t>EQ</t>
  </si>
  <si>
    <t>FX</t>
  </si>
  <si>
    <t>FO</t>
  </si>
  <si>
    <t>ghn</t>
  </si>
  <si>
    <t>длина названия</t>
  </si>
  <si>
    <t>уже есть</t>
  </si>
  <si>
    <t>БПИФ</t>
  </si>
  <si>
    <t>ETF</t>
  </si>
  <si>
    <t>Товары</t>
  </si>
  <si>
    <t>Иностранные акции</t>
  </si>
  <si>
    <t>российские рублевые</t>
  </si>
  <si>
    <t>Да</t>
  </si>
  <si>
    <t>Индексы</t>
  </si>
  <si>
    <t>1 уровень</t>
  </si>
  <si>
    <t>2 уровень</t>
  </si>
  <si>
    <t>3 уровень</t>
  </si>
  <si>
    <t>ABBN</t>
  </si>
  <si>
    <t>SUR</t>
  </si>
  <si>
    <t>AESL</t>
  </si>
  <si>
    <t>AFKC</t>
  </si>
  <si>
    <t>AGRE</t>
  </si>
  <si>
    <t>AGRO-ME</t>
  </si>
  <si>
    <t>AKEB</t>
  </si>
  <si>
    <t>AKHA</t>
  </si>
  <si>
    <t>AKVG</t>
  </si>
  <si>
    <t>ALBK</t>
  </si>
  <si>
    <t>APDS</t>
  </si>
  <si>
    <t>APDSP</t>
  </si>
  <si>
    <t>ARGR</t>
  </si>
  <si>
    <t>ARGRP</t>
  </si>
  <si>
    <t>ARHE</t>
  </si>
  <si>
    <t>ARHEP</t>
  </si>
  <si>
    <t>ARMD</t>
  </si>
  <si>
    <t>ARMD-001D</t>
  </si>
  <si>
    <t>ARMD-002D</t>
  </si>
  <si>
    <t>ARSA-001D</t>
  </si>
  <si>
    <t>ARSB</t>
  </si>
  <si>
    <t>ARSBP</t>
  </si>
  <si>
    <t>ASGR</t>
  </si>
  <si>
    <t>ASRE</t>
  </si>
  <si>
    <t>AVAG</t>
  </si>
  <si>
    <t>AVAZ</t>
  </si>
  <si>
    <t>AVAZP</t>
  </si>
  <si>
    <t>AVAZPP</t>
  </si>
  <si>
    <t>AVGR-ME</t>
  </si>
  <si>
    <t>AZKM</t>
  </si>
  <si>
    <t>AZTP-03</t>
  </si>
  <si>
    <t>AZTP-04</t>
  </si>
  <si>
    <t>BACT</t>
  </si>
  <si>
    <t>BANEP-001D</t>
  </si>
  <si>
    <t>BANEP-002D</t>
  </si>
  <si>
    <t>BANEP-003D</t>
  </si>
  <si>
    <t>BANEP-004D</t>
  </si>
  <si>
    <t>BANEP-005D</t>
  </si>
  <si>
    <t>BANE-001D</t>
  </si>
  <si>
    <t>BANE-002D</t>
  </si>
  <si>
    <t>BANE-004D</t>
  </si>
  <si>
    <t>BANE-005D</t>
  </si>
  <si>
    <t>BCSH</t>
  </si>
  <si>
    <t>BCSY</t>
  </si>
  <si>
    <t>BEGY</t>
  </si>
  <si>
    <t>BEGYP</t>
  </si>
  <si>
    <t>BELO</t>
  </si>
  <si>
    <t>BENR</t>
  </si>
  <si>
    <t>BENRP</t>
  </si>
  <si>
    <t>BFMA</t>
  </si>
  <si>
    <t>BGDE</t>
  </si>
  <si>
    <t>BLGR</t>
  </si>
  <si>
    <t>BLGRP</t>
  </si>
  <si>
    <t>BLRS</t>
  </si>
  <si>
    <t>BLRSP</t>
  </si>
  <si>
    <t>BLSB</t>
  </si>
  <si>
    <t>BLSBP</t>
  </si>
  <si>
    <t>BNGR</t>
  </si>
  <si>
    <t>BNGRP</t>
  </si>
  <si>
    <t>BNSB</t>
  </si>
  <si>
    <t>BNSBP</t>
  </si>
  <si>
    <t>BREN</t>
  </si>
  <si>
    <t>BRENP</t>
  </si>
  <si>
    <t>BSPB-013D</t>
  </si>
  <si>
    <t>BUSB</t>
  </si>
  <si>
    <t>BYNRUBTODTOM</t>
  </si>
  <si>
    <t>CHEG</t>
  </si>
  <si>
    <t>CHFRUBTODTOM</t>
  </si>
  <si>
    <t>CHMZ</t>
  </si>
  <si>
    <t>CHMZ-001D</t>
  </si>
  <si>
    <t>CHNG</t>
  </si>
  <si>
    <t>CHNGP</t>
  </si>
  <si>
    <t>CHSB</t>
  </si>
  <si>
    <t>CHSBP</t>
  </si>
  <si>
    <t>CHZN</t>
  </si>
  <si>
    <t>CHZN-004D</t>
  </si>
  <si>
    <t>CH0205819433</t>
  </si>
  <si>
    <t>CH0205819441</t>
  </si>
  <si>
    <t>CH0229318099</t>
  </si>
  <si>
    <t>CH0317921671</t>
  </si>
  <si>
    <t>CITB</t>
  </si>
  <si>
    <t>CLGR</t>
  </si>
  <si>
    <t>CLGRP</t>
  </si>
  <si>
    <t>CLSB</t>
  </si>
  <si>
    <t>CLSBP</t>
  </si>
  <si>
    <t>CMST</t>
  </si>
  <si>
    <t>CNYRUBTODTOM</t>
  </si>
  <si>
    <t>COG-RM</t>
  </si>
  <si>
    <t>CTEL</t>
  </si>
  <si>
    <t>CTELP</t>
  </si>
  <si>
    <t>CTLK</t>
  </si>
  <si>
    <t>CTLKP</t>
  </si>
  <si>
    <t>DAGR</t>
  </si>
  <si>
    <t>DALE</t>
  </si>
  <si>
    <t>DALEP</t>
  </si>
  <si>
    <t>DALM</t>
  </si>
  <si>
    <t>DALS</t>
  </si>
  <si>
    <t>DALSP</t>
  </si>
  <si>
    <t>DE000A19YDA9</t>
  </si>
  <si>
    <t>DGBZ</t>
  </si>
  <si>
    <t>DGBZP</t>
  </si>
  <si>
    <t>DGEN</t>
  </si>
  <si>
    <t>DIKO</t>
  </si>
  <si>
    <t>DIXY</t>
  </si>
  <si>
    <t>DIXY-002D</t>
  </si>
  <si>
    <t>DIXY-003D</t>
  </si>
  <si>
    <t>DLSV</t>
  </si>
  <si>
    <t>DLSVP</t>
  </si>
  <si>
    <t>DLVB</t>
  </si>
  <si>
    <t>DLVBP</t>
  </si>
  <si>
    <t>DMOB</t>
  </si>
  <si>
    <t>DNKOP</t>
  </si>
  <si>
    <t>EESR</t>
  </si>
  <si>
    <t>EESRP</t>
  </si>
  <si>
    <t>ELIB</t>
  </si>
  <si>
    <t>ELSI</t>
  </si>
  <si>
    <t>EMTI</t>
  </si>
  <si>
    <t>ENPL</t>
  </si>
  <si>
    <t>EONR</t>
  </si>
  <si>
    <t>EPLN</t>
  </si>
  <si>
    <t>EPLN-002D</t>
  </si>
  <si>
    <t>ERAV</t>
  </si>
  <si>
    <t>ERCO</t>
  </si>
  <si>
    <t>ERCO02</t>
  </si>
  <si>
    <t>ERCO03</t>
  </si>
  <si>
    <t>ERCO04</t>
  </si>
  <si>
    <t>ERMK</t>
  </si>
  <si>
    <t>ETGK</t>
  </si>
  <si>
    <t>ETLN-ME</t>
  </si>
  <si>
    <t>EURUSDTODTOM</t>
  </si>
  <si>
    <t>EUR000TODTOM</t>
  </si>
  <si>
    <t>EVCO</t>
  </si>
  <si>
    <t>FCIN</t>
  </si>
  <si>
    <t>FEES-ME</t>
  </si>
  <si>
    <t>FIKO</t>
  </si>
  <si>
    <t>FIVE-ME</t>
  </si>
  <si>
    <t>FLKO</t>
  </si>
  <si>
    <t>FORTP</t>
  </si>
  <si>
    <t>FSRV</t>
  </si>
  <si>
    <t>FTRE</t>
  </si>
  <si>
    <t>FXAU</t>
  </si>
  <si>
    <t>FXJP</t>
  </si>
  <si>
    <t>FXRE</t>
  </si>
  <si>
    <t>FXUK</t>
  </si>
  <si>
    <t>GAZC-002D</t>
  </si>
  <si>
    <t>GAZS-002D</t>
  </si>
  <si>
    <t>GAZT-001D</t>
  </si>
  <si>
    <t>GBPRUBTODTOM</t>
  </si>
  <si>
    <t>GBPUSDTODTOM</t>
  </si>
  <si>
    <t>GCHE-001D</t>
  </si>
  <si>
    <t>GLDRUBTODTOM</t>
  </si>
  <si>
    <t>GLEN-ME</t>
  </si>
  <si>
    <t>GLPR-ME</t>
  </si>
  <si>
    <t>GLTR-ME</t>
  </si>
  <si>
    <t>GRAZ</t>
  </si>
  <si>
    <t>GRAZ-003D</t>
  </si>
  <si>
    <t>GTPR</t>
  </si>
  <si>
    <t>GUMM</t>
  </si>
  <si>
    <t>HALS</t>
  </si>
  <si>
    <t>HBEN</t>
  </si>
  <si>
    <t>HBENP</t>
  </si>
  <si>
    <t>HKDRUBTODTOM</t>
  </si>
  <si>
    <t>HMBO</t>
  </si>
  <si>
    <t>HMSG-ME</t>
  </si>
  <si>
    <t>HOLN-ME</t>
  </si>
  <si>
    <t>HYDR-ME</t>
  </si>
  <si>
    <t>HYDR-003D</t>
  </si>
  <si>
    <t>HYDR-004D</t>
  </si>
  <si>
    <t>HYDR-005D</t>
  </si>
  <si>
    <t>HYDR-006D</t>
  </si>
  <si>
    <t>HYDR-007D</t>
  </si>
  <si>
    <t>HYDR-008D</t>
  </si>
  <si>
    <t>HYDR-009D</t>
  </si>
  <si>
    <t>HYDR-010D</t>
  </si>
  <si>
    <t>HYDR-011D</t>
  </si>
  <si>
    <t>HYDR-012D</t>
  </si>
  <si>
    <t>HYDR-013D</t>
  </si>
  <si>
    <t>HYDR-014D</t>
  </si>
  <si>
    <t>HYDR-015D</t>
  </si>
  <si>
    <t>HYDR-016D</t>
  </si>
  <si>
    <t>HYDR-017D</t>
  </si>
  <si>
    <t>HYDR-018D</t>
  </si>
  <si>
    <t>HYDR-019D</t>
  </si>
  <si>
    <t>HYDR-020D</t>
  </si>
  <si>
    <t>HYDR-021D</t>
  </si>
  <si>
    <t>HYDR-022D</t>
  </si>
  <si>
    <t>HYDR-023D</t>
  </si>
  <si>
    <t>HYDR-024D</t>
  </si>
  <si>
    <t>HYDR-025D</t>
  </si>
  <si>
    <t>HYDR-026D</t>
  </si>
  <si>
    <t>HYDR-027D</t>
  </si>
  <si>
    <t>HYDR-037D</t>
  </si>
  <si>
    <t>HYDR-038D</t>
  </si>
  <si>
    <t>HYDR-039D</t>
  </si>
  <si>
    <t>HYDR-040D</t>
  </si>
  <si>
    <t>HYDR-041D</t>
  </si>
  <si>
    <t>IDJT</t>
  </si>
  <si>
    <t>IGIP</t>
  </si>
  <si>
    <t>IGST03</t>
  </si>
  <si>
    <t>IKAR</t>
  </si>
  <si>
    <t>ILSO</t>
  </si>
  <si>
    <t>IMOEX</t>
  </si>
  <si>
    <t>IMOEX2</t>
  </si>
  <si>
    <t>INTR</t>
  </si>
  <si>
    <t>IRAO-001D</t>
  </si>
  <si>
    <t>IRAO-003D</t>
  </si>
  <si>
    <t>IRAO-004D</t>
  </si>
  <si>
    <t>IRAO-005D</t>
  </si>
  <si>
    <t>IRAO-006D</t>
  </si>
  <si>
    <t>IRAO-007D</t>
  </si>
  <si>
    <t>IRAO-008D</t>
  </si>
  <si>
    <t>IRSG</t>
  </si>
  <si>
    <t>IUES</t>
  </si>
  <si>
    <t>IUES-001D</t>
  </si>
  <si>
    <t>IUES-002D</t>
  </si>
  <si>
    <t>IVEN</t>
  </si>
  <si>
    <t>IVENP</t>
  </si>
  <si>
    <t>IVGR</t>
  </si>
  <si>
    <t>IVGRP</t>
  </si>
  <si>
    <t>IVSB</t>
  </si>
  <si>
    <t>IVSBP</t>
  </si>
  <si>
    <t>JPYRUBTODTOM</t>
  </si>
  <si>
    <t>KAGS</t>
  </si>
  <si>
    <t>KBTK</t>
  </si>
  <si>
    <t>KBTK-001D</t>
  </si>
  <si>
    <t>KCEL</t>
  </si>
  <si>
    <t>KCEL-ME</t>
  </si>
  <si>
    <t>KCXK</t>
  </si>
  <si>
    <t>KCXKP</t>
  </si>
  <si>
    <t>KDSK</t>
  </si>
  <si>
    <t>KGTS</t>
  </si>
  <si>
    <t>KHEL</t>
  </si>
  <si>
    <t>KISB</t>
  </si>
  <si>
    <t>KISBP</t>
  </si>
  <si>
    <t>KLEN</t>
  </si>
  <si>
    <t>KLGR</t>
  </si>
  <si>
    <t>KLNA</t>
  </si>
  <si>
    <t>KLUG</t>
  </si>
  <si>
    <t>KOEN</t>
  </si>
  <si>
    <t>KOGS</t>
  </si>
  <si>
    <t>KOKS</t>
  </si>
  <si>
    <t>KOLE</t>
  </si>
  <si>
    <t>KOMM</t>
  </si>
  <si>
    <t>KOSB</t>
  </si>
  <si>
    <t>KOSBP</t>
  </si>
  <si>
    <t>KOSG</t>
  </si>
  <si>
    <t>KOSGP</t>
  </si>
  <si>
    <t>KRGE</t>
  </si>
  <si>
    <t>KRGEP</t>
  </si>
  <si>
    <t>KRGN</t>
  </si>
  <si>
    <t>KRGNP</t>
  </si>
  <si>
    <t>KRNG</t>
  </si>
  <si>
    <t>KRNGP</t>
  </si>
  <si>
    <t>KRSG</t>
  </si>
  <si>
    <t>KTGR</t>
  </si>
  <si>
    <t>KTGRP</t>
  </si>
  <si>
    <t>KUBE-002D</t>
  </si>
  <si>
    <t>KUBE-003D</t>
  </si>
  <si>
    <t>KUEN</t>
  </si>
  <si>
    <t>KUENP</t>
  </si>
  <si>
    <t>KUGR</t>
  </si>
  <si>
    <t>KUGRP</t>
  </si>
  <si>
    <t>KUNF</t>
  </si>
  <si>
    <t>KUOS</t>
  </si>
  <si>
    <t>KUSB</t>
  </si>
  <si>
    <t>KUSBP</t>
  </si>
  <si>
    <t>KUST</t>
  </si>
  <si>
    <t>KUSTP</t>
  </si>
  <si>
    <t>KVMZ</t>
  </si>
  <si>
    <t>KZBE</t>
  </si>
  <si>
    <t>KZBN</t>
  </si>
  <si>
    <t>KZTRUBTODTOM</t>
  </si>
  <si>
    <t>KZW100011193</t>
  </si>
  <si>
    <t>KZW100011235</t>
  </si>
  <si>
    <t>KZW100011284</t>
  </si>
  <si>
    <t>KZW100011730</t>
  </si>
  <si>
    <t>KZW100011797</t>
  </si>
  <si>
    <t>KZW100011912</t>
  </si>
  <si>
    <t>LBDO</t>
  </si>
  <si>
    <t>LIEN</t>
  </si>
  <si>
    <t>LINK</t>
  </si>
  <si>
    <t>LOMO</t>
  </si>
  <si>
    <t>LOMOP</t>
  </si>
  <si>
    <t>LPGR</t>
  </si>
  <si>
    <t>LSRG-ME</t>
  </si>
  <si>
    <t>MAGN-002D</t>
  </si>
  <si>
    <t>MAIL-ME</t>
  </si>
  <si>
    <t>MASZ</t>
  </si>
  <si>
    <t>MDMBP</t>
  </si>
  <si>
    <t>MFBA</t>
  </si>
  <si>
    <t>MFON-ME</t>
  </si>
  <si>
    <t>MGNT-004D</t>
  </si>
  <si>
    <t>MGNT-005D</t>
  </si>
  <si>
    <t>MGNT-006D</t>
  </si>
  <si>
    <t>MGOK</t>
  </si>
  <si>
    <t>MGSV</t>
  </si>
  <si>
    <t>MGVM</t>
  </si>
  <si>
    <t>MICEXINDEXCF</t>
  </si>
  <si>
    <t>MICEX10INDEX</t>
  </si>
  <si>
    <t>MICXINDEXCF1</t>
  </si>
  <si>
    <t>MIGR</t>
  </si>
  <si>
    <t>MIGRP</t>
  </si>
  <si>
    <t>MIKR</t>
  </si>
  <si>
    <t>MMBM</t>
  </si>
  <si>
    <t>MNFD</t>
  </si>
  <si>
    <t>MNPZ</t>
  </si>
  <si>
    <t>MOBB</t>
  </si>
  <si>
    <t>MOEX10</t>
  </si>
  <si>
    <t>MOTZ</t>
  </si>
  <si>
    <t>MRBC</t>
  </si>
  <si>
    <t>MREN</t>
  </si>
  <si>
    <t>MRGC</t>
  </si>
  <si>
    <t>MRGR</t>
  </si>
  <si>
    <t>MRKA</t>
  </si>
  <si>
    <t>MRKA-001D</t>
  </si>
  <si>
    <t>MRKA-002D</t>
  </si>
  <si>
    <t>MRKA-003D</t>
  </si>
  <si>
    <t>MRKA-004D</t>
  </si>
  <si>
    <t>MRKA-005D</t>
  </si>
  <si>
    <t>MRKA-006D</t>
  </si>
  <si>
    <t>MRKC-001D</t>
  </si>
  <si>
    <t>MRKC-002D</t>
  </si>
  <si>
    <t>MRKC-003D</t>
  </si>
  <si>
    <t>MRKC-004D</t>
  </si>
  <si>
    <t>MRKC-005D</t>
  </si>
  <si>
    <t>MRKC-006D</t>
  </si>
  <si>
    <t>MRKC-007D</t>
  </si>
  <si>
    <t>MRKC-008D</t>
  </si>
  <si>
    <t>MRKC-009D</t>
  </si>
  <si>
    <t>MRKC-010D</t>
  </si>
  <si>
    <t>MRKC-011D</t>
  </si>
  <si>
    <t>MRKC-012D</t>
  </si>
  <si>
    <t>MRKC-013D</t>
  </si>
  <si>
    <t>MRKC-014D</t>
  </si>
  <si>
    <t>MRKC-015D</t>
  </si>
  <si>
    <t>MRKC-016D</t>
  </si>
  <si>
    <t>MRKC-017D</t>
  </si>
  <si>
    <t>MRKC-018D</t>
  </si>
  <si>
    <t>MRKC-019D</t>
  </si>
  <si>
    <t>MRKC-020D</t>
  </si>
  <si>
    <t>MRKC-021D</t>
  </si>
  <si>
    <t>MRKH</t>
  </si>
  <si>
    <t>MRKHP</t>
  </si>
  <si>
    <t>MRKH-001D</t>
  </si>
  <si>
    <t>MRKK-001D</t>
  </si>
  <si>
    <t>MRKK-002D</t>
  </si>
  <si>
    <t>MRKK-003D</t>
  </si>
  <si>
    <t>MRKK-004D</t>
  </si>
  <si>
    <t>MRKK-005D</t>
  </si>
  <si>
    <t>MRKP-001D</t>
  </si>
  <si>
    <t>MRKP-002D</t>
  </si>
  <si>
    <t>MRKP-003D</t>
  </si>
  <si>
    <t>MRKP-004D</t>
  </si>
  <si>
    <t>MRKP-005D</t>
  </si>
  <si>
    <t>MRKP-006D</t>
  </si>
  <si>
    <t>MRKP-007D</t>
  </si>
  <si>
    <t>MRKP-008D</t>
  </si>
  <si>
    <t>MRKP-009D</t>
  </si>
  <si>
    <t>MRKP-010D</t>
  </si>
  <si>
    <t>MRKP-011D</t>
  </si>
  <si>
    <t>MRKP-012D</t>
  </si>
  <si>
    <t>MRKP-013D</t>
  </si>
  <si>
    <t>MRKP-014D</t>
  </si>
  <si>
    <t>MRKS-001D</t>
  </si>
  <si>
    <t>MRKS-002D</t>
  </si>
  <si>
    <t>MRKS-003D</t>
  </si>
  <si>
    <t>MRKS-004D</t>
  </si>
  <si>
    <t>MRKS-005D</t>
  </si>
  <si>
    <t>MRKS-006D</t>
  </si>
  <si>
    <t>MRKS-007D</t>
  </si>
  <si>
    <t>MRKS-008D</t>
  </si>
  <si>
    <t>MRKS-009D</t>
  </si>
  <si>
    <t>MRKS-010D</t>
  </si>
  <si>
    <t>MRKS-011D</t>
  </si>
  <si>
    <t>MRKS-012D</t>
  </si>
  <si>
    <t>MRKS-013D</t>
  </si>
  <si>
    <t>MRKS-014D</t>
  </si>
  <si>
    <t>MRKU-002D</t>
  </si>
  <si>
    <t>MRKU-003D</t>
  </si>
  <si>
    <t>MRKU-004D</t>
  </si>
  <si>
    <t>MRKU-005D</t>
  </si>
  <si>
    <t>MRKU-006D</t>
  </si>
  <si>
    <t>MRKU-007D</t>
  </si>
  <si>
    <t>MRKV-001D</t>
  </si>
  <si>
    <t>MRKV-002D</t>
  </si>
  <si>
    <t>MRKV-003D</t>
  </si>
  <si>
    <t>MRKV-004D</t>
  </si>
  <si>
    <t>MRKV-005D</t>
  </si>
  <si>
    <t>MRKV-006D</t>
  </si>
  <si>
    <t>MRKV-007D</t>
  </si>
  <si>
    <t>MRKZ-001D</t>
  </si>
  <si>
    <t>MRKZ-002D</t>
  </si>
  <si>
    <t>MRKZ-003D</t>
  </si>
  <si>
    <t>MRKZ-004D</t>
  </si>
  <si>
    <t>MRKZ-005D</t>
  </si>
  <si>
    <t>MRKZ-006D</t>
  </si>
  <si>
    <t>MRKZ-007D</t>
  </si>
  <si>
    <t>MRKZ-008D</t>
  </si>
  <si>
    <t>MRKZ-009D</t>
  </si>
  <si>
    <t>MRKZ-010D</t>
  </si>
  <si>
    <t>MRKZ-011D</t>
  </si>
  <si>
    <t>MSFT</t>
  </si>
  <si>
    <t>MSRS-001D</t>
  </si>
  <si>
    <t>MSSB</t>
  </si>
  <si>
    <t>MSSV</t>
  </si>
  <si>
    <t>MSTT-001D</t>
  </si>
  <si>
    <t>MTKB</t>
  </si>
  <si>
    <t>MTSI-002D</t>
  </si>
  <si>
    <t>MUGS</t>
  </si>
  <si>
    <t>MUGSP</t>
  </si>
  <si>
    <t>NBTR</t>
  </si>
  <si>
    <t>NCSP-ME</t>
  </si>
  <si>
    <t>NEKK</t>
  </si>
  <si>
    <t>NGGR</t>
  </si>
  <si>
    <t>NGGRP</t>
  </si>
  <si>
    <t>NGNR</t>
  </si>
  <si>
    <t>NGNRP</t>
  </si>
  <si>
    <t>NGSB</t>
  </si>
  <si>
    <t>NGSBP</t>
  </si>
  <si>
    <t>NMGS</t>
  </si>
  <si>
    <t>NMOS</t>
  </si>
  <si>
    <t>NMOS-ME</t>
  </si>
  <si>
    <t>NNGE</t>
  </si>
  <si>
    <t>NNGEP</t>
  </si>
  <si>
    <t>NNGR</t>
  </si>
  <si>
    <t>NNGRP</t>
  </si>
  <si>
    <t>NNOV</t>
  </si>
  <si>
    <t>NNOVP</t>
  </si>
  <si>
    <t>NONG</t>
  </si>
  <si>
    <t>NPE1</t>
  </si>
  <si>
    <t>NTRI</t>
  </si>
  <si>
    <t>NVNG</t>
  </si>
  <si>
    <t>NVNGP</t>
  </si>
  <si>
    <t>NZGZ</t>
  </si>
  <si>
    <t>OBUV</t>
  </si>
  <si>
    <t>ODTV</t>
  </si>
  <si>
    <t>OFCB</t>
  </si>
  <si>
    <t>OGKA</t>
  </si>
  <si>
    <t>OGKB-004D</t>
  </si>
  <si>
    <t>OGKB-005D</t>
  </si>
  <si>
    <t>OGKC</t>
  </si>
  <si>
    <t>OGKE</t>
  </si>
  <si>
    <t>OGKF</t>
  </si>
  <si>
    <t>OGK1</t>
  </si>
  <si>
    <t>OGK1-002D</t>
  </si>
  <si>
    <t>OGK2</t>
  </si>
  <si>
    <t>OGK2-001D</t>
  </si>
  <si>
    <t>OGK2-002D</t>
  </si>
  <si>
    <t>OGK2-003D</t>
  </si>
  <si>
    <t>OGK4</t>
  </si>
  <si>
    <t>OGK4-001D</t>
  </si>
  <si>
    <t>OGK6</t>
  </si>
  <si>
    <t>OGK6-001D</t>
  </si>
  <si>
    <t>OKEY-ME</t>
  </si>
  <si>
    <t>OMSB</t>
  </si>
  <si>
    <t>OMSBP</t>
  </si>
  <si>
    <t>OMSH</t>
  </si>
  <si>
    <t>OMZZ</t>
  </si>
  <si>
    <t>OPIN</t>
  </si>
  <si>
    <t>OPTI</t>
  </si>
  <si>
    <t>OREN</t>
  </si>
  <si>
    <t>ORENP</t>
  </si>
  <si>
    <t>ORGR</t>
  </si>
  <si>
    <t>ORGRP</t>
  </si>
  <si>
    <t>ORSB</t>
  </si>
  <si>
    <t>ORSBP</t>
  </si>
  <si>
    <t>OSFD</t>
  </si>
  <si>
    <t>OSMP</t>
  </si>
  <si>
    <t>OTCF</t>
  </si>
  <si>
    <t>OTCP</t>
  </si>
  <si>
    <t>OTOZ</t>
  </si>
  <si>
    <t>PAVT</t>
  </si>
  <si>
    <t>PBSB</t>
  </si>
  <si>
    <t>PBSBP</t>
  </si>
  <si>
    <t>PDMS</t>
  </si>
  <si>
    <t>PETR</t>
  </si>
  <si>
    <t>PETR02</t>
  </si>
  <si>
    <t>PETR03</t>
  </si>
  <si>
    <t>PETR04</t>
  </si>
  <si>
    <t>PETR05</t>
  </si>
  <si>
    <t>PETR06</t>
  </si>
  <si>
    <t>PGIL</t>
  </si>
  <si>
    <t>PGIL-ME</t>
  </si>
  <si>
    <t>PHOR-ME</t>
  </si>
  <si>
    <t>PHOR-001D</t>
  </si>
  <si>
    <t>PHST</t>
  </si>
  <si>
    <t>PIK-ME</t>
  </si>
  <si>
    <t>PKBA</t>
  </si>
  <si>
    <t>PKBAP</t>
  </si>
  <si>
    <t>PLNT</t>
  </si>
  <si>
    <t>PLSM</t>
  </si>
  <si>
    <t>PMNG</t>
  </si>
  <si>
    <t>PMNGP</t>
  </si>
  <si>
    <t>PMOT</t>
  </si>
  <si>
    <t>PMTL</t>
  </si>
  <si>
    <t>PNTZ</t>
  </si>
  <si>
    <t>PNZE</t>
  </si>
  <si>
    <t>PNZEP</t>
  </si>
  <si>
    <t>PRIM</t>
  </si>
  <si>
    <t>PRIN</t>
  </si>
  <si>
    <t>PRMI</t>
  </si>
  <si>
    <t>PRSB</t>
  </si>
  <si>
    <t>PRTK</t>
  </si>
  <si>
    <t>PSBR</t>
  </si>
  <si>
    <t>PSEN</t>
  </si>
  <si>
    <t>PTGR</t>
  </si>
  <si>
    <t>PTRM</t>
  </si>
  <si>
    <t>PZGR</t>
  </si>
  <si>
    <t>PZGRP</t>
  </si>
  <si>
    <t>PZSB</t>
  </si>
  <si>
    <t>PZSBP</t>
  </si>
  <si>
    <t>RAOVP</t>
  </si>
  <si>
    <t>RBCI</t>
  </si>
  <si>
    <t>RBCI-004D</t>
  </si>
  <si>
    <t>RBCM-001D</t>
  </si>
  <si>
    <t>REBR</t>
  </si>
  <si>
    <t>RITK</t>
  </si>
  <si>
    <t>RITKP</t>
  </si>
  <si>
    <t>RNAV</t>
  </si>
  <si>
    <t>RNHS</t>
  </si>
  <si>
    <t>RNHSP</t>
  </si>
  <si>
    <t>RODN</t>
  </si>
  <si>
    <t>RODNP</t>
  </si>
  <si>
    <t>ROLO-002D</t>
  </si>
  <si>
    <t>ROSB007D</t>
  </si>
  <si>
    <t>RSAM</t>
  </si>
  <si>
    <t>RSDR</t>
  </si>
  <si>
    <t>RSEA</t>
  </si>
  <si>
    <t>RSTR</t>
  </si>
  <si>
    <t>RTGR</t>
  </si>
  <si>
    <t>RTGRP</t>
  </si>
  <si>
    <t>RTKM-002D</t>
  </si>
  <si>
    <t>RTKM-003D</t>
  </si>
  <si>
    <t>RTKM-004D</t>
  </si>
  <si>
    <t>RTKM-005D</t>
  </si>
  <si>
    <t>RTKM-006D</t>
  </si>
  <si>
    <t>RTKM-007D</t>
  </si>
  <si>
    <t>RTKM-008D</t>
  </si>
  <si>
    <t>RTKM-009D</t>
  </si>
  <si>
    <t>RTKM-010D</t>
  </si>
  <si>
    <t>RTKM-011D</t>
  </si>
  <si>
    <t>RTKM-012D</t>
  </si>
  <si>
    <t>RTKM-013D</t>
  </si>
  <si>
    <t>RTKM-014D</t>
  </si>
  <si>
    <t>RTKM-015D</t>
  </si>
  <si>
    <t>RTKM-016D</t>
  </si>
  <si>
    <t>RTKM-017D</t>
  </si>
  <si>
    <t>RTMC</t>
  </si>
  <si>
    <t>RTSE</t>
  </si>
  <si>
    <t>RTSEP</t>
  </si>
  <si>
    <t>RUALR</t>
  </si>
  <si>
    <t>RU000A0BMDZ8</t>
  </si>
  <si>
    <t>RU000A0B6NQ3</t>
  </si>
  <si>
    <t>RU000A0B7GW3</t>
  </si>
  <si>
    <t>RU000A0B7G59</t>
  </si>
  <si>
    <t>RU000A0B7VG5</t>
  </si>
  <si>
    <t>RU000A0B76C0</t>
  </si>
  <si>
    <t>RU000A0B76D8</t>
  </si>
  <si>
    <t>RU000A0B76E6</t>
  </si>
  <si>
    <t>RU000A0B8RQ0</t>
  </si>
  <si>
    <t>RU000A0B9QA4</t>
  </si>
  <si>
    <t>RU000A0B9QB2</t>
  </si>
  <si>
    <t>RU000A0CBFD1</t>
  </si>
  <si>
    <t>RU000A0DK5N4</t>
  </si>
  <si>
    <t>RU000A0DK5P9</t>
  </si>
  <si>
    <t>RU000A0DK5Q7</t>
  </si>
  <si>
    <t>RU000A0DK9S5</t>
  </si>
  <si>
    <t>RU000A0DM7Q1</t>
  </si>
  <si>
    <t>RU000A0DNSN6</t>
  </si>
  <si>
    <t>RU000A0DNSP1</t>
  </si>
  <si>
    <t>RU000A0DPB54</t>
  </si>
  <si>
    <t>RU000A0DP6C0</t>
  </si>
  <si>
    <t>RU000A0DP6D8</t>
  </si>
  <si>
    <t>RU000A0DP6E6</t>
  </si>
  <si>
    <t>RU000A0DQAA4</t>
  </si>
  <si>
    <t>RU000A0DQAF3</t>
  </si>
  <si>
    <t>RU000A0D9RQ6</t>
  </si>
  <si>
    <t>RU000A0EAA69</t>
  </si>
  <si>
    <t>RU000A0EAA77</t>
  </si>
  <si>
    <t>RU000A0EAA85</t>
  </si>
  <si>
    <t>RU000A0EAA93</t>
  </si>
  <si>
    <t>RU000A0EABA4</t>
  </si>
  <si>
    <t>RU000A0EABC0</t>
  </si>
  <si>
    <t>RU000A0EABJ5</t>
  </si>
  <si>
    <t>RU000A0EABK3</t>
  </si>
  <si>
    <t>RU000A0EABL1</t>
  </si>
  <si>
    <t>RU000A0EAKA5</t>
  </si>
  <si>
    <t>RU000A0EARX2</t>
  </si>
  <si>
    <t>RU000A0EQ3N2</t>
  </si>
  <si>
    <t>RU000A0EQ3P7</t>
  </si>
  <si>
    <t>RU000A0EQ3Q5</t>
  </si>
  <si>
    <t>RU000A0EQ3R3</t>
  </si>
  <si>
    <t>RU000A0EQ3S1</t>
  </si>
  <si>
    <t>RU000A0EQ3T9</t>
  </si>
  <si>
    <t>RU000A0ERNJ4</t>
  </si>
  <si>
    <t>RU000A0ERNM8</t>
  </si>
  <si>
    <t>RU000A0ETB75</t>
  </si>
  <si>
    <t>RU000A0ETCA2</t>
  </si>
  <si>
    <t>RU000A0ETCC8</t>
  </si>
  <si>
    <t>RU000A0ETJF6</t>
  </si>
  <si>
    <t>RU000A0ETL65</t>
  </si>
  <si>
    <t>RU000A0ETL73</t>
  </si>
  <si>
    <t>RU000A0F5GJ0</t>
  </si>
  <si>
    <t>RU000A0F59Y1</t>
  </si>
  <si>
    <t>RU000A0F6N86</t>
  </si>
  <si>
    <t>RU000A0F6N94</t>
  </si>
  <si>
    <t>RU000A0F6PB6</t>
  </si>
  <si>
    <t>RU000A0F6XX4</t>
  </si>
  <si>
    <t>RU000A0HF0X7</t>
  </si>
  <si>
    <t>RU000A0HF9G3</t>
  </si>
  <si>
    <t>RU000A0HGAT6</t>
  </si>
  <si>
    <t>RU000A0HGA60</t>
  </si>
  <si>
    <t>RU000A0HGNG6</t>
  </si>
  <si>
    <t>RU000A0HGNH4</t>
  </si>
  <si>
    <t>RU000A0HHJG2</t>
  </si>
  <si>
    <t>RU000A0HHLC7</t>
  </si>
  <si>
    <t>RU000A0HNNH0</t>
  </si>
  <si>
    <t>RU000A0HNSR8</t>
  </si>
  <si>
    <t>RU000A0HNSS6</t>
  </si>
  <si>
    <t>RU000A0HNST4</t>
  </si>
  <si>
    <t>RU000A0HNSU2</t>
  </si>
  <si>
    <t>RU000A0H1BF6</t>
  </si>
  <si>
    <t>RU000A0JC037</t>
  </si>
  <si>
    <t>RU000A0JC045</t>
  </si>
  <si>
    <t>RU000A0JC052</t>
  </si>
  <si>
    <t>RU000A0JC060</t>
  </si>
  <si>
    <t>RU000A0JC5V1</t>
  </si>
  <si>
    <t>RU000A0JDCV1</t>
  </si>
  <si>
    <t>RU000A0JDCW9</t>
  </si>
  <si>
    <t>RU000A0JMGY7</t>
  </si>
  <si>
    <t>RU000A0JNAD2</t>
  </si>
  <si>
    <t>RU000A0JNFT7</t>
  </si>
  <si>
    <t>RU000A0JNFU5</t>
  </si>
  <si>
    <t>RU000A0JNG71</t>
  </si>
  <si>
    <t>RU000A0JNG89</t>
  </si>
  <si>
    <t>RU000A0JNHS5</t>
  </si>
  <si>
    <t>RU000A0JNHT3</t>
  </si>
  <si>
    <t>RU000A0JNJX1</t>
  </si>
  <si>
    <t>RU000A0JNKU5</t>
  </si>
  <si>
    <t>RU000A0JNKX9</t>
  </si>
  <si>
    <t>RU000A0JNKZ4</t>
  </si>
  <si>
    <t>RU000A0JNML0</t>
  </si>
  <si>
    <t>RU000A0JNMM8</t>
  </si>
  <si>
    <t>RU000A0JNNP9</t>
  </si>
  <si>
    <t>RU000A0JNPC2</t>
  </si>
  <si>
    <t>RU000A0JNUL3</t>
  </si>
  <si>
    <t>RU000A0JNUN9</t>
  </si>
  <si>
    <t>RU000A0JNUP4</t>
  </si>
  <si>
    <t>RU000A0JNUZ3</t>
  </si>
  <si>
    <t>RU000A0JNU16</t>
  </si>
  <si>
    <t>RU000A0JNU32</t>
  </si>
  <si>
    <t>RU000A0JNWJ3</t>
  </si>
  <si>
    <t>RU000A0JNWK1</t>
  </si>
  <si>
    <t>RU000A0JNWN5</t>
  </si>
  <si>
    <t>RU000A0JNWP0</t>
  </si>
  <si>
    <t>RU000A0JNWT2</t>
  </si>
  <si>
    <t>RU000A0JNWU0</t>
  </si>
  <si>
    <t>RU000A0JNW48</t>
  </si>
  <si>
    <t>RU000A0JNW89</t>
  </si>
  <si>
    <t>RU000A0JNXM5</t>
  </si>
  <si>
    <t>RU000A0JNXS2</t>
  </si>
  <si>
    <t>RU000A0JPAW7</t>
  </si>
  <si>
    <t>RU000A0JPBS3</t>
  </si>
  <si>
    <t>RU000A0JPBT1</t>
  </si>
  <si>
    <t>RU000A0JPBU9</t>
  </si>
  <si>
    <t>RU000A0JPB74</t>
  </si>
  <si>
    <t>RU000A0JPCA9</t>
  </si>
  <si>
    <t>RU000A0JPCK8</t>
  </si>
  <si>
    <t>RU000A0JPCM4</t>
  </si>
  <si>
    <t>RU000A0JPCP7</t>
  </si>
  <si>
    <t>RU000A0JPCX1</t>
  </si>
  <si>
    <t>RU000A0JPCY9</t>
  </si>
  <si>
    <t>RU000A0JPCZ6</t>
  </si>
  <si>
    <t>RU000A0JPC24</t>
  </si>
  <si>
    <t>RU000A0JPC32</t>
  </si>
  <si>
    <t>RU000A0JPC99</t>
  </si>
  <si>
    <t>RU000A0JPDK6</t>
  </si>
  <si>
    <t>RU000A0JPDL4</t>
  </si>
  <si>
    <t>RU000A0JPDM2</t>
  </si>
  <si>
    <t>RU000A0JPDN0</t>
  </si>
  <si>
    <t>RU000A0JPDP5</t>
  </si>
  <si>
    <t>RU000A0JPDQ3</t>
  </si>
  <si>
    <t>RU000A0JPDR1</t>
  </si>
  <si>
    <t>RU000A0JPDU5</t>
  </si>
  <si>
    <t>RU000A0JPDV3</t>
  </si>
  <si>
    <t>RU000A0JPEQ1</t>
  </si>
  <si>
    <t>RU000A0JPEY5</t>
  </si>
  <si>
    <t>RU000A0JPEZ2</t>
  </si>
  <si>
    <t>RU000A0JPE14</t>
  </si>
  <si>
    <t>RU000A0JPE89</t>
  </si>
  <si>
    <t>RU000A0JPFK1</t>
  </si>
  <si>
    <t>RU000A0JPFL9</t>
  </si>
  <si>
    <t>RU000A0JPFM7</t>
  </si>
  <si>
    <t>RU000A0JPFQ8</t>
  </si>
  <si>
    <t>RU000A0JPFX4</t>
  </si>
  <si>
    <t>RU000A0JPFZ9</t>
  </si>
  <si>
    <t>RU000A0JPF54</t>
  </si>
  <si>
    <t>RU000A0JPGR4</t>
  </si>
  <si>
    <t>RU000A0JPGZ7</t>
  </si>
  <si>
    <t>RU000A0JPG46</t>
  </si>
  <si>
    <t>RU000A0JPHE0</t>
  </si>
  <si>
    <t>RU000A0JPHF7</t>
  </si>
  <si>
    <t>RU000A0JPHY8</t>
  </si>
  <si>
    <t>RU000A0JPJK3</t>
  </si>
  <si>
    <t>RU000A0JPJL1</t>
  </si>
  <si>
    <t>RU000A0JPJM9</t>
  </si>
  <si>
    <t>RU000A0JPJN7</t>
  </si>
  <si>
    <t>RU000A0JPJP2</t>
  </si>
  <si>
    <t>RU000A0JPJQ0</t>
  </si>
  <si>
    <t>RU000A0JPJR8</t>
  </si>
  <si>
    <t>RU000A0JPJS6</t>
  </si>
  <si>
    <t>RU000A0JPJT4</t>
  </si>
  <si>
    <t>RU000A0JPJU2</t>
  </si>
  <si>
    <t>RU000A0JPJW8</t>
  </si>
  <si>
    <t>RU000A0JPJ27</t>
  </si>
  <si>
    <t>RU000A0JPJ84</t>
  </si>
  <si>
    <t>RU000A0JPKA2</t>
  </si>
  <si>
    <t>RU000A0JPKD6</t>
  </si>
  <si>
    <t>RU000A0JPKE4</t>
  </si>
  <si>
    <t>RU000A0JPKF1</t>
  </si>
  <si>
    <t>RU000A0JPKG9</t>
  </si>
  <si>
    <t>RU000A0JPKJ3</t>
  </si>
  <si>
    <t>RU000A0JPK16</t>
  </si>
  <si>
    <t>RU000A0JPK73</t>
  </si>
  <si>
    <t>RU000A0JPLL7</t>
  </si>
  <si>
    <t>RU000A0JPLM5</t>
  </si>
  <si>
    <t>RU000A0JPLN3</t>
  </si>
  <si>
    <t>RU000A0JPLP8</t>
  </si>
  <si>
    <t>RU000A0JPLS2</t>
  </si>
  <si>
    <t>RU000A0JPLV6</t>
  </si>
  <si>
    <t>RU000A0JPMC4</t>
  </si>
  <si>
    <t>RU000A0JPMD2</t>
  </si>
  <si>
    <t>RU000A0JPME0</t>
  </si>
  <si>
    <t>RU000A0JPMF7</t>
  </si>
  <si>
    <t>RU000A0JPMG5</t>
  </si>
  <si>
    <t>RU000A0JPMH3</t>
  </si>
  <si>
    <t>RU000A0JPMJ9</t>
  </si>
  <si>
    <t>RU000A0JPMP6</t>
  </si>
  <si>
    <t>RU000A0JPMS0</t>
  </si>
  <si>
    <t>RU000A0JPMV4</t>
  </si>
  <si>
    <t>RU000A0JPMW2</t>
  </si>
  <si>
    <t>RU000A0JPMX0</t>
  </si>
  <si>
    <t>RU000A0JPM14</t>
  </si>
  <si>
    <t>RU000A0JPM22</t>
  </si>
  <si>
    <t>RU000A0JPM30</t>
  </si>
  <si>
    <t>RU000A0JPNC2</t>
  </si>
  <si>
    <t>RU000A0JPNE8</t>
  </si>
  <si>
    <t>RU000A0JPNH1</t>
  </si>
  <si>
    <t>RU000A0JPNQ2</t>
  </si>
  <si>
    <t>RU000A0JPNS8</t>
  </si>
  <si>
    <t>RU000A0JPNW0</t>
  </si>
  <si>
    <t>RU000A0JPN21</t>
  </si>
  <si>
    <t>RU000A0JPN39</t>
  </si>
  <si>
    <t>RU000A0JPPU9</t>
  </si>
  <si>
    <t>RU000A0JPPW5</t>
  </si>
  <si>
    <t>RU000A0JPPX3</t>
  </si>
  <si>
    <t>RU000A0JPPZ8</t>
  </si>
  <si>
    <t>RU000A0JPQL6</t>
  </si>
  <si>
    <t>RU000A0JPQM4</t>
  </si>
  <si>
    <t>RU000A0JPQN2</t>
  </si>
  <si>
    <t>RU000A0JPQP7</t>
  </si>
  <si>
    <t>RU000A0JPQQ5</t>
  </si>
  <si>
    <t>RU000A0JPQU7</t>
  </si>
  <si>
    <t>RU000A0JPQ10</t>
  </si>
  <si>
    <t>RU000A0JPQ28</t>
  </si>
  <si>
    <t>RU000A0JPQ36</t>
  </si>
  <si>
    <t>RU000A0JPRM2</t>
  </si>
  <si>
    <t>RU000A0JPRN0</t>
  </si>
  <si>
    <t>RU000A0JPRQ3</t>
  </si>
  <si>
    <t>RU000A0JPRU5</t>
  </si>
  <si>
    <t>RU000A0JPR68</t>
  </si>
  <si>
    <t>RU000A0JPR76</t>
  </si>
  <si>
    <t>RU000A0JPR84</t>
  </si>
  <si>
    <t>RU000A0JPR92</t>
  </si>
  <si>
    <t>RU000A0JPSH0</t>
  </si>
  <si>
    <t>RU000A0JPSJ6</t>
  </si>
  <si>
    <t>RU000A0JPSK4</t>
  </si>
  <si>
    <t>RU000A0JPSL2</t>
  </si>
  <si>
    <t>RU000A0JPSM0</t>
  </si>
  <si>
    <t>RU000A0JPSN8</t>
  </si>
  <si>
    <t>RU000A0JPSW9</t>
  </si>
  <si>
    <t>RU000A0JPTK2</t>
  </si>
  <si>
    <t>RU000A0JPTL0</t>
  </si>
  <si>
    <t>RU000A0JPTT3</t>
  </si>
  <si>
    <t>RU000A0JPU14</t>
  </si>
  <si>
    <t>RU000A0JPVG6</t>
  </si>
  <si>
    <t>RU000A0JPWB5</t>
  </si>
  <si>
    <t>RU000A0JPWD1</t>
  </si>
  <si>
    <t>RU000A0JPWE9</t>
  </si>
  <si>
    <t>RU000A0JPWF6</t>
  </si>
  <si>
    <t>RU000A0JPWG4</t>
  </si>
  <si>
    <t>RU000A0JPWM2</t>
  </si>
  <si>
    <t>RU000A0JPWN0</t>
  </si>
  <si>
    <t>RU000A0JPWP5</t>
  </si>
  <si>
    <t>RU000A0JPW53</t>
  </si>
  <si>
    <t>RU000A0JPXA5</t>
  </si>
  <si>
    <t>RU000A0JPXJ6</t>
  </si>
  <si>
    <t>RU000A0JPYC9</t>
  </si>
  <si>
    <t>RU000A0JPYG0</t>
  </si>
  <si>
    <t>RU000A0JPYH8</t>
  </si>
  <si>
    <t>RU000A0JPYJ4</t>
  </si>
  <si>
    <t>RU000A0JPYK2</t>
  </si>
  <si>
    <t>RU000A0JPYN6</t>
  </si>
  <si>
    <t>RU000A0JPYP1</t>
  </si>
  <si>
    <t>RU000A0JPYQ9</t>
  </si>
  <si>
    <t>RU000A0JPYR7</t>
  </si>
  <si>
    <t>RU000A0JPYS5</t>
  </si>
  <si>
    <t>RU000A0JPYW7</t>
  </si>
  <si>
    <t>RU000A0JPY69</t>
  </si>
  <si>
    <t>RU000A0JPZA0</t>
  </si>
  <si>
    <t>RU000A0JPZD4</t>
  </si>
  <si>
    <t>RU000A0JPZG7</t>
  </si>
  <si>
    <t>RU000A0JPZH5</t>
  </si>
  <si>
    <t>RU000A0JPZM5</t>
  </si>
  <si>
    <t>RU000A0JPZN3</t>
  </si>
  <si>
    <t>RU000A0JPZQ6</t>
  </si>
  <si>
    <t>RU000A0JPZY0</t>
  </si>
  <si>
    <t>RU000A0JPZ68</t>
  </si>
  <si>
    <t>RU000A0JPZ84</t>
  </si>
  <si>
    <t>RU000A0JPZ92</t>
  </si>
  <si>
    <t>RU000A0JP0H6</t>
  </si>
  <si>
    <t>RU000A0JP0K0</t>
  </si>
  <si>
    <t>RU000A0JP0T1</t>
  </si>
  <si>
    <t>RU000A0JP1W3</t>
  </si>
  <si>
    <t>RU000A0JP1X1</t>
  </si>
  <si>
    <t>RU000A0JP1Y9</t>
  </si>
  <si>
    <t>RU000A0JP4P1</t>
  </si>
  <si>
    <t>RU000A0JP4Q9</t>
  </si>
  <si>
    <t>RU000A0JP4R7</t>
  </si>
  <si>
    <t>RU000A0JP4S5</t>
  </si>
  <si>
    <t>RU000A0JP450</t>
  </si>
  <si>
    <t>RU000A0JP484</t>
  </si>
  <si>
    <t>RU000A0JP5J1</t>
  </si>
  <si>
    <t>RU000A0JP5S2</t>
  </si>
  <si>
    <t>RU000A0JP5T0</t>
  </si>
  <si>
    <t>RU000A0JP5U8</t>
  </si>
  <si>
    <t>RU000A0JP6E0</t>
  </si>
  <si>
    <t>RU000A0JP6H3</t>
  </si>
  <si>
    <t>RU000A0JP6Q4</t>
  </si>
  <si>
    <t>RU000A0JP6S0</t>
  </si>
  <si>
    <t>RU000A0JP6T8</t>
  </si>
  <si>
    <t>RU000A0JP6U6</t>
  </si>
  <si>
    <t>RU000A0JP625</t>
  </si>
  <si>
    <t>RU000A0JP633</t>
  </si>
  <si>
    <t>RU000A0JP641</t>
  </si>
  <si>
    <t>RU000A0JP7D0</t>
  </si>
  <si>
    <t>RU000A0JP7E8</t>
  </si>
  <si>
    <t>RU000A0JP7G3</t>
  </si>
  <si>
    <t>RU000A0JP7Q2</t>
  </si>
  <si>
    <t>RU000A0JP7Y6</t>
  </si>
  <si>
    <t>RU000A0JP732</t>
  </si>
  <si>
    <t>RU000A0JP8D8</t>
  </si>
  <si>
    <t>RU000A0JP8U2</t>
  </si>
  <si>
    <t>RU000A0JP8W8</t>
  </si>
  <si>
    <t>RU000A0JP8Z1</t>
  </si>
  <si>
    <t>RU000A0JP880</t>
  </si>
  <si>
    <t>RU000A0JQAY1</t>
  </si>
  <si>
    <t>RU000A0JQA66</t>
  </si>
  <si>
    <t>RU000A0JQCQ3</t>
  </si>
  <si>
    <t>RU000A0JQCU5</t>
  </si>
  <si>
    <t>RU000A0JQCV3</t>
  </si>
  <si>
    <t>RU000A0JQCW1</t>
  </si>
  <si>
    <t>RU000A0JQC15</t>
  </si>
  <si>
    <t>RU000A0JQC49</t>
  </si>
  <si>
    <t>RU000A0JQC56</t>
  </si>
  <si>
    <t>RU000A0JQD06</t>
  </si>
  <si>
    <t>RU000A0JQFQ6</t>
  </si>
  <si>
    <t>RU000A0JQFU8</t>
  </si>
  <si>
    <t>RU000A0JQFV6</t>
  </si>
  <si>
    <t>RU000A0JQFW4</t>
  </si>
  <si>
    <t>RU000A0JQFY0</t>
  </si>
  <si>
    <t>RU000A0JQFZ7</t>
  </si>
  <si>
    <t>RU000A0JQGH3</t>
  </si>
  <si>
    <t>RU000A0JQHN9</t>
  </si>
  <si>
    <t>RU000A0JQJZ9</t>
  </si>
  <si>
    <t>RU000A0JQKH5</t>
  </si>
  <si>
    <t>RU000A0JQKM5</t>
  </si>
  <si>
    <t>RU000A0JQKS2</t>
  </si>
  <si>
    <t>RU000A0JQKT0</t>
  </si>
  <si>
    <t>RU000A0JQKU8</t>
  </si>
  <si>
    <t>RU000A0JQKV6</t>
  </si>
  <si>
    <t>RU000A0JQLN1</t>
  </si>
  <si>
    <t>RU000A0JQMB4</t>
  </si>
  <si>
    <t>RU000A0JQML3</t>
  </si>
  <si>
    <t>RU000A0JQMM1</t>
  </si>
  <si>
    <t>RU000A0JQMN9</t>
  </si>
  <si>
    <t>RU000A0JQNP2</t>
  </si>
  <si>
    <t>RU000A0JQN20</t>
  </si>
  <si>
    <t>RU000A0JQPB7</t>
  </si>
  <si>
    <t>RU000A0JQPC5</t>
  </si>
  <si>
    <t>RU000A0JQPE1</t>
  </si>
  <si>
    <t>RU000A0JQPF8</t>
  </si>
  <si>
    <t>RU000A0JQPS1</t>
  </si>
  <si>
    <t>RU000A0JQP85</t>
  </si>
  <si>
    <t>RU000A0JQQ35</t>
  </si>
  <si>
    <t>RU000A0JQRN8</t>
  </si>
  <si>
    <t>RU000A0JQRP3</t>
  </si>
  <si>
    <t>RU000A0JQR59</t>
  </si>
  <si>
    <t>RU000A0JQSP1</t>
  </si>
  <si>
    <t>RU000A0JQSS5</t>
  </si>
  <si>
    <t>RU000A0JQST3</t>
  </si>
  <si>
    <t>RU000A0JQSU1</t>
  </si>
  <si>
    <t>RU000A0JQSW7</t>
  </si>
  <si>
    <t>RU000A0JQTC7</t>
  </si>
  <si>
    <t>RU000A0JQTD5</t>
  </si>
  <si>
    <t>RU000A0JQTM6</t>
  </si>
  <si>
    <t>RU000A0JQTQ7</t>
  </si>
  <si>
    <t>RU000A0JQT08</t>
  </si>
  <si>
    <t>RU000A0JQT16</t>
  </si>
  <si>
    <t>RU000A0JQT73</t>
  </si>
  <si>
    <t>RU000A0JQUD3</t>
  </si>
  <si>
    <t>RU000A0JQUE1</t>
  </si>
  <si>
    <t>RU000A0JQUF8</t>
  </si>
  <si>
    <t>RU000A0JQUL6</t>
  </si>
  <si>
    <t>RU000A0JQUM4</t>
  </si>
  <si>
    <t>RU000A0JQUP7</t>
  </si>
  <si>
    <t>RU000A0JQVQ3</t>
  </si>
  <si>
    <t>RU000A0JQVW1</t>
  </si>
  <si>
    <t>RU000A0JQWW9</t>
  </si>
  <si>
    <t>RU000A0JQXA3</t>
  </si>
  <si>
    <t>RU000A0JQXC9</t>
  </si>
  <si>
    <t>RU000A0JQYV7</t>
  </si>
  <si>
    <t>RU000A0JQYX3</t>
  </si>
  <si>
    <t>RU000A0JQYZ8</t>
  </si>
  <si>
    <t>RU000A0JQY19</t>
  </si>
  <si>
    <t>RU000A0JQY27</t>
  </si>
  <si>
    <t>RU000A0JQY35</t>
  </si>
  <si>
    <t>RU000A0JQY43</t>
  </si>
  <si>
    <t>RU000A0JQY76</t>
  </si>
  <si>
    <t>RU000A0JQZA8</t>
  </si>
  <si>
    <t>RU000A0JQZC4</t>
  </si>
  <si>
    <t>RU000A0JQZE0</t>
  </si>
  <si>
    <t>RU000A0JQZG5</t>
  </si>
  <si>
    <t>RU000A0JQZK7</t>
  </si>
  <si>
    <t>RU000A0JQZL5</t>
  </si>
  <si>
    <t>RU000A0JQZN1</t>
  </si>
  <si>
    <t>RU000A0JQZP6</t>
  </si>
  <si>
    <t>RU000A0JQZQ4</t>
  </si>
  <si>
    <t>RU000A0JQZS0</t>
  </si>
  <si>
    <t>RU000A0JQZU6</t>
  </si>
  <si>
    <t>RU000A0JQZ00</t>
  </si>
  <si>
    <t>RU000A0JQZ67</t>
  </si>
  <si>
    <t>RU000A0JQZ75</t>
  </si>
  <si>
    <t>RU000A0JQ0M5</t>
  </si>
  <si>
    <t>RU000A0JQ0P8</t>
  </si>
  <si>
    <t>RU000A0JQ0S2</t>
  </si>
  <si>
    <t>RU000A0JQ1D2</t>
  </si>
  <si>
    <t>RU000A0JQ1R2</t>
  </si>
  <si>
    <t>RU000A0JQ102</t>
  </si>
  <si>
    <t>RU000A0JQ2Q2</t>
  </si>
  <si>
    <t>RU000A0JQ2W0</t>
  </si>
  <si>
    <t>RU000A0JQ276</t>
  </si>
  <si>
    <t>RU000A0JQ4B0</t>
  </si>
  <si>
    <t>RU000A0JQ4J3</t>
  </si>
  <si>
    <t>RU000A0JQ4S4</t>
  </si>
  <si>
    <t>RU000A0JQ482</t>
  </si>
  <si>
    <t>RU000A0JQ5P7</t>
  </si>
  <si>
    <t>RU000A0JQ5S1</t>
  </si>
  <si>
    <t>RU000A0JQ5T9</t>
  </si>
  <si>
    <t>RU000A0JQ5U7</t>
  </si>
  <si>
    <t>RU000A0JQ5V5</t>
  </si>
  <si>
    <t>RU000A0JQ573</t>
  </si>
  <si>
    <t>RU000A0JQ581</t>
  </si>
  <si>
    <t>RU000A0JQ599</t>
  </si>
  <si>
    <t>RU000A0JQ6E9</t>
  </si>
  <si>
    <t>RU000A0JQ6F6</t>
  </si>
  <si>
    <t>RU000A0JQ615</t>
  </si>
  <si>
    <t>RU000A0JQ672</t>
  </si>
  <si>
    <t>RU000A0JQ7K4</t>
  </si>
  <si>
    <t>RU000A0JQ797</t>
  </si>
  <si>
    <t>RU000A0JQ8U1</t>
  </si>
  <si>
    <t>RU000A0JRAF8</t>
  </si>
  <si>
    <t>RU000A0JRAJ0</t>
  </si>
  <si>
    <t>RU000A0JRA16</t>
  </si>
  <si>
    <t>RU000A0JRCV1</t>
  </si>
  <si>
    <t>RU000A0JRDR7</t>
  </si>
  <si>
    <t>RU000A0JRDW7</t>
  </si>
  <si>
    <t>RU000A0JRDZ0</t>
  </si>
  <si>
    <t>RU000A0JRET1</t>
  </si>
  <si>
    <t>RU000A0JREU9</t>
  </si>
  <si>
    <t>RU000A0JRE38</t>
  </si>
  <si>
    <t>RU000A0JRE46</t>
  </si>
  <si>
    <t>RU000A0JRGQ2</t>
  </si>
  <si>
    <t>RU000A0JRHK3</t>
  </si>
  <si>
    <t>RU000A0JRHL1</t>
  </si>
  <si>
    <t>RU000A0JRHR8</t>
  </si>
  <si>
    <t>RU000A0JRHS6</t>
  </si>
  <si>
    <t>RU000A0JRH92</t>
  </si>
  <si>
    <t>RU000A0JRJ17</t>
  </si>
  <si>
    <t>RU000A0JRJ25</t>
  </si>
  <si>
    <t>RU000A0JRJ33</t>
  </si>
  <si>
    <t>RU000A0JRKA8</t>
  </si>
  <si>
    <t>RU000A0JRKB6</t>
  </si>
  <si>
    <t>RU000A0JRKJ9</t>
  </si>
  <si>
    <t>RU000A0JRK06</t>
  </si>
  <si>
    <t>RU000A0JRK71</t>
  </si>
  <si>
    <t>RU000A0JRLL3</t>
  </si>
  <si>
    <t>RU000A0JRL54</t>
  </si>
  <si>
    <t>RU000A0JRME6</t>
  </si>
  <si>
    <t>RU000A0JRMU2</t>
  </si>
  <si>
    <t>RU000A0JRMV0</t>
  </si>
  <si>
    <t>RU000A0JRMW8</t>
  </si>
  <si>
    <t>RU000A0JRMY4</t>
  </si>
  <si>
    <t>RU000A0JRNH7</t>
  </si>
  <si>
    <t>RU000A0JRNZ9</t>
  </si>
  <si>
    <t>RU000A0JRN52</t>
  </si>
  <si>
    <t>RU000A0JRPW1</t>
  </si>
  <si>
    <t>RU000A0JRQG2</t>
  </si>
  <si>
    <t>RU000A0JRQT5</t>
  </si>
  <si>
    <t>RU000A0JRQU3</t>
  </si>
  <si>
    <t>RU000A0JRRM8</t>
  </si>
  <si>
    <t>RU000A0JRSA1</t>
  </si>
  <si>
    <t>RU000A0JRSB9</t>
  </si>
  <si>
    <t>RU000A0JRSC7</t>
  </si>
  <si>
    <t>RU000A0JRSH6</t>
  </si>
  <si>
    <t>RU000A0JRSJ2</t>
  </si>
  <si>
    <t>RU000A0JRSL8</t>
  </si>
  <si>
    <t>RU000A0JRSM6</t>
  </si>
  <si>
    <t>RU000A0JRSS3</t>
  </si>
  <si>
    <t>RU000A0JRST1</t>
  </si>
  <si>
    <t>RU000A0JRSX3</t>
  </si>
  <si>
    <t>RU000A0JRSY1</t>
  </si>
  <si>
    <t>RU000A0JRSZ8</t>
  </si>
  <si>
    <t>RU000A0JRS81</t>
  </si>
  <si>
    <t>RU000A0JRS99</t>
  </si>
  <si>
    <t>RU000A0JRT98</t>
  </si>
  <si>
    <t>RU000A0JRUF6</t>
  </si>
  <si>
    <t>RU000A0JRUU5</t>
  </si>
  <si>
    <t>RU000A0JRUV3</t>
  </si>
  <si>
    <t>RU000A0JRU12</t>
  </si>
  <si>
    <t>RU000A0JRU38</t>
  </si>
  <si>
    <t>RU000A0JRVP3</t>
  </si>
  <si>
    <t>RU000A0JRVR9</t>
  </si>
  <si>
    <t>RU000A0JRWG0</t>
  </si>
  <si>
    <t>RU000A0JRWR7</t>
  </si>
  <si>
    <t>RU000A0JRXR5</t>
  </si>
  <si>
    <t>RU000A0JRXU9</t>
  </si>
  <si>
    <t>RU000A0JRXV7</t>
  </si>
  <si>
    <t>RU000A0JRX92</t>
  </si>
  <si>
    <t>RU000A0JRZH1</t>
  </si>
  <si>
    <t>RU000A0JR0A9</t>
  </si>
  <si>
    <t>RU000A0JR0B7</t>
  </si>
  <si>
    <t>RU000A0JR0C5</t>
  </si>
  <si>
    <t>RU000A0JR0H4</t>
  </si>
  <si>
    <t>RU000A0JR019</t>
  </si>
  <si>
    <t>RU000A0JR035</t>
  </si>
  <si>
    <t>RU000A0JR092</t>
  </si>
  <si>
    <t>RU000A0JR1C3</t>
  </si>
  <si>
    <t>RU000A0JR1E9</t>
  </si>
  <si>
    <t>RU000A0JR1F6</t>
  </si>
  <si>
    <t>RU000A0JR1J8</t>
  </si>
  <si>
    <t>RU000A0JR1W1</t>
  </si>
  <si>
    <t>RU000A0JR167</t>
  </si>
  <si>
    <t>RU000A0JR2K4</t>
  </si>
  <si>
    <t>RU000A0JR2M0</t>
  </si>
  <si>
    <t>RU000A0JR2N8</t>
  </si>
  <si>
    <t>RU000A0JR266</t>
  </si>
  <si>
    <t>RU000A0JR3F2</t>
  </si>
  <si>
    <t>RU000A0JR3K2</t>
  </si>
  <si>
    <t>RU000A0JR3N6</t>
  </si>
  <si>
    <t>RU000A0JR3P1</t>
  </si>
  <si>
    <t>RU000A0JR3Q9</t>
  </si>
  <si>
    <t>RU000A0JR3S5</t>
  </si>
  <si>
    <t>RU000A0JR316</t>
  </si>
  <si>
    <t>RU000A0JR4W5</t>
  </si>
  <si>
    <t>RU000A0JR4X3</t>
  </si>
  <si>
    <t>RU000A0JR5E0</t>
  </si>
  <si>
    <t>RU000A0JR5N1</t>
  </si>
  <si>
    <t>RU000A0JR5R2</t>
  </si>
  <si>
    <t>RU000A0JR5W2</t>
  </si>
  <si>
    <t>RU000A0JR5X0</t>
  </si>
  <si>
    <t>RU000A0JR555</t>
  </si>
  <si>
    <t>RU000A0JR589</t>
  </si>
  <si>
    <t>RU000A0JR6C2</t>
  </si>
  <si>
    <t>RU000A0JR6R0</t>
  </si>
  <si>
    <t>RU000A0JR6V2</t>
  </si>
  <si>
    <t>RU000A0JR6W0</t>
  </si>
  <si>
    <t>RU000A0JR6X8</t>
  </si>
  <si>
    <t>RU000A0JR6Y6</t>
  </si>
  <si>
    <t>RU000A0JR613</t>
  </si>
  <si>
    <t>RU000A0JR621</t>
  </si>
  <si>
    <t>RU000A0JR746</t>
  </si>
  <si>
    <t>RU000A0JR8C8</t>
  </si>
  <si>
    <t>RU000A0JR8H7</t>
  </si>
  <si>
    <t>RU000A0JR9X2</t>
  </si>
  <si>
    <t>RU000A0JSAB5</t>
  </si>
  <si>
    <t>RU000A0JSF02</t>
  </si>
  <si>
    <t>RU000A0JSGW8</t>
  </si>
  <si>
    <t>RU000A0JSG43</t>
  </si>
  <si>
    <t>RU000A0JSKF5</t>
  </si>
  <si>
    <t>RU000A0JSKJ7</t>
  </si>
  <si>
    <t>RU000A0JSMB0</t>
  </si>
  <si>
    <t>RU000A0JSME4</t>
  </si>
  <si>
    <t>RU000A0JSSB7</t>
  </si>
  <si>
    <t>RU000A0JSWC7</t>
  </si>
  <si>
    <t>RU000A0JSWF0</t>
  </si>
  <si>
    <t>RU000A0JSWG8</t>
  </si>
  <si>
    <t>RU000A0JSWJ2</t>
  </si>
  <si>
    <t>RU000A0JSXE1</t>
  </si>
  <si>
    <t>RU000A0JSY33</t>
  </si>
  <si>
    <t>RU000A0JSY41</t>
  </si>
  <si>
    <t>RU000A0JSZF3</t>
  </si>
  <si>
    <t>RU000A0JSZG1</t>
  </si>
  <si>
    <t>RU000A0JS0J9</t>
  </si>
  <si>
    <t>RU000A0JS1A6</t>
  </si>
  <si>
    <t>RU000A0JS1B4</t>
  </si>
  <si>
    <t>RU000A0JS1V2</t>
  </si>
  <si>
    <t>RU000A0JS2F3</t>
  </si>
  <si>
    <t>RU000A0JS2G1</t>
  </si>
  <si>
    <t>RU000A0JS215</t>
  </si>
  <si>
    <t>RU000A0JS3A2</t>
  </si>
  <si>
    <t>RU000A0JS3C8</t>
  </si>
  <si>
    <t>RU000A0JS3E4</t>
  </si>
  <si>
    <t>RU000A0JS3N5</t>
  </si>
  <si>
    <t>RU000A0JS306</t>
  </si>
  <si>
    <t>RU000A0JS314</t>
  </si>
  <si>
    <t>RU000A0JS355</t>
  </si>
  <si>
    <t>RU000A0JS363</t>
  </si>
  <si>
    <t>RU000A0JS4A0</t>
  </si>
  <si>
    <t>RU000A0JS405</t>
  </si>
  <si>
    <t>RU000A0JS439</t>
  </si>
  <si>
    <t>RU000A0JS496</t>
  </si>
  <si>
    <t>RU000A0JS5G4</t>
  </si>
  <si>
    <t>RU000A0JS5H2</t>
  </si>
  <si>
    <t>RU000A0JS5Q3</t>
  </si>
  <si>
    <t>RU000A0JS5X9</t>
  </si>
  <si>
    <t>RU000A0JS5Y7</t>
  </si>
  <si>
    <t>RU000A0JS504</t>
  </si>
  <si>
    <t>RU000A0JS520</t>
  </si>
  <si>
    <t>RU000A0JS538</t>
  </si>
  <si>
    <t>RU000A0JS546</t>
  </si>
  <si>
    <t>RU000A0JS553</t>
  </si>
  <si>
    <t>RU000A0JS595</t>
  </si>
  <si>
    <t>RU000A0JS6Y5</t>
  </si>
  <si>
    <t>RU000A0JS629</t>
  </si>
  <si>
    <t>RU000A0JS652</t>
  </si>
  <si>
    <t>RU000A0JS7A3</t>
  </si>
  <si>
    <t>RU000A0JS7S5</t>
  </si>
  <si>
    <t>RU000A0JS8H6</t>
  </si>
  <si>
    <t>RU000A0JS8R5</t>
  </si>
  <si>
    <t>RU000A0JS8S3</t>
  </si>
  <si>
    <t>RU000A0JS8W5</t>
  </si>
  <si>
    <t>RU000A0JS868</t>
  </si>
  <si>
    <t>RU000A0JS884</t>
  </si>
  <si>
    <t>RU000A0JS9B7</t>
  </si>
  <si>
    <t>RU000A0JS9C5</t>
  </si>
  <si>
    <t>RU000A0JS967</t>
  </si>
  <si>
    <t>RU000A0JS975</t>
  </si>
  <si>
    <t>RU000A0JTBQ9</t>
  </si>
  <si>
    <t>RU000A0JTBW7</t>
  </si>
  <si>
    <t>RU000A0JTBX5</t>
  </si>
  <si>
    <t>RU000A0JTCK0</t>
  </si>
  <si>
    <t>RU000A0JTCL8</t>
  </si>
  <si>
    <t>RU000A0JTCM6</t>
  </si>
  <si>
    <t>RU000A0JTCN4</t>
  </si>
  <si>
    <t>RU000A0JTD45</t>
  </si>
  <si>
    <t>RU000A0JTEA7</t>
  </si>
  <si>
    <t>RU000A0JTEE9</t>
  </si>
  <si>
    <t>RU000A0JTEJ8</t>
  </si>
  <si>
    <t>RU000A0JTF35</t>
  </si>
  <si>
    <t>RU000A0JTGG9</t>
  </si>
  <si>
    <t>RU000A0JTGL9</t>
  </si>
  <si>
    <t>RU000A0JTG91</t>
  </si>
  <si>
    <t>RU000A0JTHQ6</t>
  </si>
  <si>
    <t>RU000A0JTHU8</t>
  </si>
  <si>
    <t>RU000A0JTJQ2</t>
  </si>
  <si>
    <t>RU000A0JTJR0</t>
  </si>
  <si>
    <t>RU000A0JTJU4</t>
  </si>
  <si>
    <t>RU000A0JTJZ3</t>
  </si>
  <si>
    <t>RU000A0JTKV0</t>
  </si>
  <si>
    <t>RU000A0JTK04</t>
  </si>
  <si>
    <t>RU000A0JTK53</t>
  </si>
  <si>
    <t>RU000A0JTMW4</t>
  </si>
  <si>
    <t>RU000A0JTNQ4</t>
  </si>
  <si>
    <t>RU000A0JTN68</t>
  </si>
  <si>
    <t>RU000A0JTPA3</t>
  </si>
  <si>
    <t>RU000A0JTRF8</t>
  </si>
  <si>
    <t>RU000A0JTRK8</t>
  </si>
  <si>
    <t>RU000A0JTSC3</t>
  </si>
  <si>
    <t>RU000A0JTSQ3</t>
  </si>
  <si>
    <t>RU000A0JTSS9</t>
  </si>
  <si>
    <t>RU000A0JTSV3</t>
  </si>
  <si>
    <t>RU000A0JTUG0</t>
  </si>
  <si>
    <t>RU000A0JTU77</t>
  </si>
  <si>
    <t>RU000A0JTVG8</t>
  </si>
  <si>
    <t>RU000A0JTVP9</t>
  </si>
  <si>
    <t>RU000A0JTVT1</t>
  </si>
  <si>
    <t>RU000A0JTVU9</t>
  </si>
  <si>
    <t>RU000A0JTVV7</t>
  </si>
  <si>
    <t>RU000A0JTVW5</t>
  </si>
  <si>
    <t>RU000A0JTWK8</t>
  </si>
  <si>
    <t>RU000A0JTWY9</t>
  </si>
  <si>
    <t>RU000A0JTW59</t>
  </si>
  <si>
    <t>RU000A0JTXM2</t>
  </si>
  <si>
    <t>RU000A0JTXU5</t>
  </si>
  <si>
    <t>RU000A0JTX17</t>
  </si>
  <si>
    <t>RU000A0JTX74</t>
  </si>
  <si>
    <t>RU000A0JTYH0</t>
  </si>
  <si>
    <t>RU000A0JTYP3</t>
  </si>
  <si>
    <t>RU000A0JTYV1</t>
  </si>
  <si>
    <t>RU000A0JTY08</t>
  </si>
  <si>
    <t>RU000A0JTY16</t>
  </si>
  <si>
    <t>RU000A0JTZS4</t>
  </si>
  <si>
    <t>RU000A0JTZU0</t>
  </si>
  <si>
    <t>RU000A0JTZW6</t>
  </si>
  <si>
    <t>RU000A0JTZX4</t>
  </si>
  <si>
    <t>RU000A0JTZ98</t>
  </si>
  <si>
    <t>RU000A0JT0F6</t>
  </si>
  <si>
    <t>RU000A0JT2H8</t>
  </si>
  <si>
    <t>RU000A0JT3M6</t>
  </si>
  <si>
    <t>RU000A0JT510</t>
  </si>
  <si>
    <t>RU000A0JT7B0</t>
  </si>
  <si>
    <t>RU000A0JT7S4</t>
  </si>
  <si>
    <t>RU000A0JT7X4</t>
  </si>
  <si>
    <t>RU000A0JT8W4</t>
  </si>
  <si>
    <t>RU000A0JT833</t>
  </si>
  <si>
    <t>RU000A0JT9N1</t>
  </si>
  <si>
    <t>RU000A0JT916</t>
  </si>
  <si>
    <t>RU000A0JT973</t>
  </si>
  <si>
    <t>RU000A0JUAQ9</t>
  </si>
  <si>
    <t>RU000A0JUA37</t>
  </si>
  <si>
    <t>RU000A0JUA94</t>
  </si>
  <si>
    <t>RU000A0JUBQ7</t>
  </si>
  <si>
    <t>RU000A0JUBR5</t>
  </si>
  <si>
    <t>RU000A0JUBX3</t>
  </si>
  <si>
    <t>RU000A0JUB77</t>
  </si>
  <si>
    <t>RU000A0JUCD3</t>
  </si>
  <si>
    <t>RU000A0JUDB5</t>
  </si>
  <si>
    <t>RU000A0JUDD1</t>
  </si>
  <si>
    <t>RU000A0JUDS9</t>
  </si>
  <si>
    <t>RU000A0JUEJ6</t>
  </si>
  <si>
    <t>RU000A0JUEL2</t>
  </si>
  <si>
    <t>RU000A0JUE09</t>
  </si>
  <si>
    <t>RU000A0JUFN5</t>
  </si>
  <si>
    <t>RU000A0JUFZ9</t>
  </si>
  <si>
    <t>RU000A0JUGA0</t>
  </si>
  <si>
    <t>RU000A0JUGG7</t>
  </si>
  <si>
    <t>RU000A0JUG15</t>
  </si>
  <si>
    <t>RU000A0JUHC4</t>
  </si>
  <si>
    <t>RU000A0JUHE0</t>
  </si>
  <si>
    <t>RU000A0JUHS0</t>
  </si>
  <si>
    <t>RU000A0JUHY8</t>
  </si>
  <si>
    <t>RU000A0JUH55</t>
  </si>
  <si>
    <t>RU000A0JUJE6</t>
  </si>
  <si>
    <t>RU000A0JUJ61</t>
  </si>
  <si>
    <t>RU000A0JUKC8</t>
  </si>
  <si>
    <t>RU000A0JUKF1</t>
  </si>
  <si>
    <t>RU000A0JUKH7</t>
  </si>
  <si>
    <t>RU000A0JUKN5</t>
  </si>
  <si>
    <t>RU000A0JUKR6</t>
  </si>
  <si>
    <t>RU000A0JUMA8</t>
  </si>
  <si>
    <t>RU000A0JUMD2</t>
  </si>
  <si>
    <t>RU000A0JUNN9</t>
  </si>
  <si>
    <t>RU000A0JUNS8</t>
  </si>
  <si>
    <t>RU000A0JUNT6</t>
  </si>
  <si>
    <t>RU000A0JUNU4</t>
  </si>
  <si>
    <t>RU000A0JUN16</t>
  </si>
  <si>
    <t>RU000A0JUPF0</t>
  </si>
  <si>
    <t>RU000A0JUPU9</t>
  </si>
  <si>
    <t>RU000A0JUP71</t>
  </si>
  <si>
    <t>RU000A0JUQZ6</t>
  </si>
  <si>
    <t>RU000A0JUQ54</t>
  </si>
  <si>
    <t>RU000A0JURB5</t>
  </si>
  <si>
    <t>RU000A0JURL4</t>
  </si>
  <si>
    <t>RU000A0JUR20</t>
  </si>
  <si>
    <t>RU000A0JUR38</t>
  </si>
  <si>
    <t>RU000A0JUSJ6</t>
  </si>
  <si>
    <t>RU000A0JUSU3</t>
  </si>
  <si>
    <t>RU000A0JUSX7</t>
  </si>
  <si>
    <t>RU000A0JUS03</t>
  </si>
  <si>
    <t>RU000A0JUS37</t>
  </si>
  <si>
    <t>RU000A0JUTA3</t>
  </si>
  <si>
    <t>RU000A0JUTV9</t>
  </si>
  <si>
    <t>RU000A0JUTW7</t>
  </si>
  <si>
    <t>RU000A0JUUC7</t>
  </si>
  <si>
    <t>RU000A0JUUF0</t>
  </si>
  <si>
    <t>RU000A0JUU74</t>
  </si>
  <si>
    <t>RU000A0JUW49</t>
  </si>
  <si>
    <t>RU000A0JUXF4</t>
  </si>
  <si>
    <t>RU000A0JUYK2</t>
  </si>
  <si>
    <t>RU000A0JUY05</t>
  </si>
  <si>
    <t>RU000A0JUZJ1</t>
  </si>
  <si>
    <t>RU000A0JUZV6</t>
  </si>
  <si>
    <t>RU000A0JUZW4</t>
  </si>
  <si>
    <t>RU000A0JUZ61</t>
  </si>
  <si>
    <t>RU000A0JU0J5</t>
  </si>
  <si>
    <t>RU000A0JU096</t>
  </si>
  <si>
    <t>RU000A0JU1G9</t>
  </si>
  <si>
    <t>RU000A0JU138</t>
  </si>
  <si>
    <t>RU000A0JU2E2</t>
  </si>
  <si>
    <t>RU000A0JU2J1</t>
  </si>
  <si>
    <t>RU000A0JU2P8</t>
  </si>
  <si>
    <t>RU000A0JU2Q6</t>
  </si>
  <si>
    <t>RU000A0JU3G5</t>
  </si>
  <si>
    <t>RU000A0JU3H3</t>
  </si>
  <si>
    <t>RU000A0JU3R2</t>
  </si>
  <si>
    <t>RU000A0JU3S0</t>
  </si>
  <si>
    <t>RU000A0JU4U4</t>
  </si>
  <si>
    <t>RU000A0JU5D7</t>
  </si>
  <si>
    <t>RU000A0JU5V9</t>
  </si>
  <si>
    <t>RU000A0JU5W7</t>
  </si>
  <si>
    <t>RU000A0JU5X5</t>
  </si>
  <si>
    <t>RU000A0JU6Y1</t>
  </si>
  <si>
    <t>RU000A0JU666</t>
  </si>
  <si>
    <t>RU000A0JU7Z6</t>
  </si>
  <si>
    <t>RU000A0JU708</t>
  </si>
  <si>
    <t>RU000A0JU765</t>
  </si>
  <si>
    <t>RU000A0JU815</t>
  </si>
  <si>
    <t>RU000A0JU9A5</t>
  </si>
  <si>
    <t>RU000A0JU9Y5</t>
  </si>
  <si>
    <t>RU000A0JU971</t>
  </si>
  <si>
    <t>RU000A0JU989</t>
  </si>
  <si>
    <t>RU000A0JU997</t>
  </si>
  <si>
    <t>RU000A0JVAJ2</t>
  </si>
  <si>
    <t>RU000A0JVAQ7</t>
  </si>
  <si>
    <t>RU000A0JVCK6</t>
  </si>
  <si>
    <t>RU000A0JVCQ3</t>
  </si>
  <si>
    <t>RU000A0JVEC9</t>
  </si>
  <si>
    <t>RU000A0JVFN3</t>
  </si>
  <si>
    <t>RU000A0JVGM3</t>
  </si>
  <si>
    <t>RU000A0JVGN1</t>
  </si>
  <si>
    <t>RU000A0JVHJ7</t>
  </si>
  <si>
    <t>RU000A0JVJY2</t>
  </si>
  <si>
    <t>RU000A0JVMR0</t>
  </si>
  <si>
    <t>RU000A0JVPL6</t>
  </si>
  <si>
    <t>RU000A0JVQ53</t>
  </si>
  <si>
    <t>RU000A0JVRF4</t>
  </si>
  <si>
    <t>RU000A0JVST3</t>
  </si>
  <si>
    <t>RU000A0JVTM6</t>
  </si>
  <si>
    <t>RU000A0JVT35</t>
  </si>
  <si>
    <t>RU000A0JVUA9</t>
  </si>
  <si>
    <t>RU000A0JVUG6</t>
  </si>
  <si>
    <t>RU000A0JVUU7</t>
  </si>
  <si>
    <t>RU000A0JVU81</t>
  </si>
  <si>
    <t>RU000A0JVWE7</t>
  </si>
  <si>
    <t>RU000A0JV0W7</t>
  </si>
  <si>
    <t>RU000A0JV0X5</t>
  </si>
  <si>
    <t>RU000A0JV1F0</t>
  </si>
  <si>
    <t>RU000A0JV2K8</t>
  </si>
  <si>
    <t>RU000A0JV2L6</t>
  </si>
  <si>
    <t>RU000A0JV2M4</t>
  </si>
  <si>
    <t>RU000A0JV3H2</t>
  </si>
  <si>
    <t>RU000A0JV3K6</t>
  </si>
  <si>
    <t>RU000A0JV3S9</t>
  </si>
  <si>
    <t>RU000A0JV318</t>
  </si>
  <si>
    <t>RU000A0JV326</t>
  </si>
  <si>
    <t>RU000A0JV4T5</t>
  </si>
  <si>
    <t>RU000A0JV409</t>
  </si>
  <si>
    <t>RU000A0JV664</t>
  </si>
  <si>
    <t>RU000A0JV7U6</t>
  </si>
  <si>
    <t>RU000A0JV7X0</t>
  </si>
  <si>
    <t>RU000A0JV7Y8</t>
  </si>
  <si>
    <t>RU000A0JV8H1</t>
  </si>
  <si>
    <t>RU000A0JV8X8</t>
  </si>
  <si>
    <t>RU000A0JV8Y6</t>
  </si>
  <si>
    <t>RU000A0JV8Z3</t>
  </si>
  <si>
    <t>RU000A0JV9P2</t>
  </si>
  <si>
    <t>RU000A0JV904</t>
  </si>
  <si>
    <t>RU000A0JV912</t>
  </si>
  <si>
    <t>RU000A0JV995</t>
  </si>
  <si>
    <t>RU000A0JWJA0</t>
  </si>
  <si>
    <t>RU000A0JWKM3</t>
  </si>
  <si>
    <t>RU000A0JWKQ4</t>
  </si>
  <si>
    <t>RU000A0JWKY8</t>
  </si>
  <si>
    <t>RU000A0JWTU7</t>
  </si>
  <si>
    <t>RU000A0JWU80</t>
  </si>
  <si>
    <t>RU000A0JWV48</t>
  </si>
  <si>
    <t>RU000A0JW2T8</t>
  </si>
  <si>
    <t>RU000A0JXM22</t>
  </si>
  <si>
    <t>RU000A0JXU89</t>
  </si>
  <si>
    <t>RU000A0JXZM9</t>
  </si>
  <si>
    <t>RU000A0JX0W5</t>
  </si>
  <si>
    <t>RU000A0J25W8</t>
  </si>
  <si>
    <t>RU000A0J25X6</t>
  </si>
  <si>
    <t>RU000A0J2585</t>
  </si>
  <si>
    <t>RU000A0ZYD55</t>
  </si>
  <si>
    <t>RU000A0ZYF79</t>
  </si>
  <si>
    <t>RU000A0ZZUR0</t>
  </si>
  <si>
    <t>RU000A0ZZYV4</t>
  </si>
  <si>
    <t>RU000A0ZZZQ1</t>
  </si>
  <si>
    <t>RU000A0ZZ7R8</t>
  </si>
  <si>
    <t>RU000A100M47</t>
  </si>
  <si>
    <t>RU000A100U05</t>
  </si>
  <si>
    <t>RU000A100ZY1</t>
  </si>
  <si>
    <t>RU000A1015Z5</t>
  </si>
  <si>
    <t>RU000A103SF9</t>
  </si>
  <si>
    <t>RU000A103SM5</t>
  </si>
  <si>
    <t>RU000A103SN3</t>
  </si>
  <si>
    <t>RU000A103Y32</t>
  </si>
  <si>
    <t>RU000A103ZH0</t>
  </si>
  <si>
    <t>RU000A103ZJ6</t>
  </si>
  <si>
    <t>RU000A103ZN8</t>
  </si>
  <si>
    <t>RU000A1040T6</t>
  </si>
  <si>
    <t>RU000A1040U4</t>
  </si>
  <si>
    <t>RU000A1041M9</t>
  </si>
  <si>
    <t>RU000A1041N7</t>
  </si>
  <si>
    <t>RU000A1042P0</t>
  </si>
  <si>
    <t>RU000A1042W6</t>
  </si>
  <si>
    <t>RU000A1043B8</t>
  </si>
  <si>
    <t>RU000A1043E2</t>
  </si>
  <si>
    <t>RU000A1043F9</t>
  </si>
  <si>
    <t>RU000A1043G7</t>
  </si>
  <si>
    <t>RU000A1043H5</t>
  </si>
  <si>
    <t>RU000A1043J1</t>
  </si>
  <si>
    <t>RU000A1043K9</t>
  </si>
  <si>
    <t>RU000A1043L7</t>
  </si>
  <si>
    <t>RU000A1043N3</t>
  </si>
  <si>
    <t>RU000A1043Y0</t>
  </si>
  <si>
    <t>RU000A1043Z7</t>
  </si>
  <si>
    <t>RU000A104339</t>
  </si>
  <si>
    <t>RU000A104362</t>
  </si>
  <si>
    <t>RU000A104388</t>
  </si>
  <si>
    <t>RU000A104396</t>
  </si>
  <si>
    <t>RU000A1044B6</t>
  </si>
  <si>
    <t>RU000A1044K7</t>
  </si>
  <si>
    <t>RU0002154147</t>
  </si>
  <si>
    <t>RU0002559873</t>
  </si>
  <si>
    <t>RU0002567728</t>
  </si>
  <si>
    <t>RU0006631264</t>
  </si>
  <si>
    <t>RU0006631272</t>
  </si>
  <si>
    <t>RU0006631280</t>
  </si>
  <si>
    <t>RU0006922069</t>
  </si>
  <si>
    <t>RU0007272746</t>
  </si>
  <si>
    <t>RU0007781860</t>
  </si>
  <si>
    <t>RU0007781878</t>
  </si>
  <si>
    <t>RU0007896452</t>
  </si>
  <si>
    <t>RU0007896460</t>
  </si>
  <si>
    <t>RU0007984316</t>
  </si>
  <si>
    <t>RU0008005657</t>
  </si>
  <si>
    <t>RU0008064118</t>
  </si>
  <si>
    <t>RU0008117536</t>
  </si>
  <si>
    <t>RU0008131917</t>
  </si>
  <si>
    <t>RU0008913751</t>
  </si>
  <si>
    <t>RU0008913868</t>
  </si>
  <si>
    <t>RU0008926639</t>
  </si>
  <si>
    <t>RU0008927173</t>
  </si>
  <si>
    <t>RU0008959614</t>
  </si>
  <si>
    <t>RU0008959622</t>
  </si>
  <si>
    <t>RU0008959630</t>
  </si>
  <si>
    <t>RU0008959648</t>
  </si>
  <si>
    <t>RU0008959747</t>
  </si>
  <si>
    <t>RU0008959762</t>
  </si>
  <si>
    <t>RU0009004642</t>
  </si>
  <si>
    <t>RU0009011126</t>
  </si>
  <si>
    <t>RU0009011134</t>
  </si>
  <si>
    <t>RU0009029540</t>
  </si>
  <si>
    <t>RU0009029557</t>
  </si>
  <si>
    <t>RU0009033591</t>
  </si>
  <si>
    <t>RU0009034268</t>
  </si>
  <si>
    <t>RU0009043426</t>
  </si>
  <si>
    <t>RU0009046502</t>
  </si>
  <si>
    <t>RU0009046528</t>
  </si>
  <si>
    <t>RU0009046544</t>
  </si>
  <si>
    <t>RU0009046650</t>
  </si>
  <si>
    <t>RU0009046668</t>
  </si>
  <si>
    <t>RU0009046676</t>
  </si>
  <si>
    <t>RU0009046759</t>
  </si>
  <si>
    <t>RU0009058184</t>
  </si>
  <si>
    <t>RU0009058218</t>
  </si>
  <si>
    <t>RU0009058804</t>
  </si>
  <si>
    <t>RU0009059745</t>
  </si>
  <si>
    <t>RU0009059752</t>
  </si>
  <si>
    <t>RU0009063721</t>
  </si>
  <si>
    <t>RU0009063739</t>
  </si>
  <si>
    <t>RU0009065627</t>
  </si>
  <si>
    <t>RU0009071039</t>
  </si>
  <si>
    <t>RU0009071096</t>
  </si>
  <si>
    <t>RU0009071187</t>
  </si>
  <si>
    <t>RU0009071195</t>
  </si>
  <si>
    <t>RU0009075840</t>
  </si>
  <si>
    <t>RU0009075857</t>
  </si>
  <si>
    <t>RU0009082291</t>
  </si>
  <si>
    <t>RU0009083893</t>
  </si>
  <si>
    <t>RU0009084230</t>
  </si>
  <si>
    <t>RU0009086177</t>
  </si>
  <si>
    <t>RU0009087035</t>
  </si>
  <si>
    <t>RU0009091243</t>
  </si>
  <si>
    <t>RU0009091250</t>
  </si>
  <si>
    <t>RU0009091920</t>
  </si>
  <si>
    <t>RU0009099881</t>
  </si>
  <si>
    <t>RU0009099907</t>
  </si>
  <si>
    <t>RU0009099923</t>
  </si>
  <si>
    <t>RU0009099964</t>
  </si>
  <si>
    <t>RU0009099972</t>
  </si>
  <si>
    <t>RU0009100051</t>
  </si>
  <si>
    <t>RU0009100085</t>
  </si>
  <si>
    <t>RU0009100093</t>
  </si>
  <si>
    <t>RU0009100101</t>
  </si>
  <si>
    <t>RU0009100127</t>
  </si>
  <si>
    <t>RU0009100184</t>
  </si>
  <si>
    <t>RU0009100192</t>
  </si>
  <si>
    <t>RU0009100366</t>
  </si>
  <si>
    <t>RU0009100374</t>
  </si>
  <si>
    <t>RU0009100549</t>
  </si>
  <si>
    <t>RU0009100739</t>
  </si>
  <si>
    <t>RU0009100747</t>
  </si>
  <si>
    <t>RU0009102834</t>
  </si>
  <si>
    <t>RU0009107353</t>
  </si>
  <si>
    <t>RU0009107361</t>
  </si>
  <si>
    <t>RU0009107387</t>
  </si>
  <si>
    <t>RU0009107478</t>
  </si>
  <si>
    <t>RU0009107486</t>
  </si>
  <si>
    <t>RU0009111249</t>
  </si>
  <si>
    <t>RU0009111454</t>
  </si>
  <si>
    <t>RU0009112502</t>
  </si>
  <si>
    <t>RU0009119986</t>
  </si>
  <si>
    <t>RU14ADEL1007</t>
  </si>
  <si>
    <t>RU14AGRB6000</t>
  </si>
  <si>
    <t>RU14APTK1007</t>
  </si>
  <si>
    <t>RU14AVAN8010</t>
  </si>
  <si>
    <t>RU14BISV1003</t>
  </si>
  <si>
    <t>RU14BISV1011</t>
  </si>
  <si>
    <t>RU14BISV2001</t>
  </si>
  <si>
    <t>RU14BISV2019</t>
  </si>
  <si>
    <t>RU14BISV4007</t>
  </si>
  <si>
    <t>RU14BISV4015</t>
  </si>
  <si>
    <t>RU14BKBK5002</t>
  </si>
  <si>
    <t>RU14BORS4005</t>
  </si>
  <si>
    <t>RU14ESBL2007</t>
  </si>
  <si>
    <t>RU14ESBL2015</t>
  </si>
  <si>
    <t>RU14ESBU3004</t>
  </si>
  <si>
    <t>RU14ESBU3012</t>
  </si>
  <si>
    <t>RU14ESKC4003</t>
  </si>
  <si>
    <t>RU14ESKI2001</t>
  </si>
  <si>
    <t>RU14ESKI2019</t>
  </si>
  <si>
    <t>RU14ESKU3003</t>
  </si>
  <si>
    <t>RU14ESKU3011</t>
  </si>
  <si>
    <t>RU14ESOB2004</t>
  </si>
  <si>
    <t>RU14ESOM2019</t>
  </si>
  <si>
    <t>RU14ESST2000</t>
  </si>
  <si>
    <t>RU14ESST2018</t>
  </si>
  <si>
    <t>RU14ESTU1008</t>
  </si>
  <si>
    <t>RU14ESTU1016</t>
  </si>
  <si>
    <t>RU14ESUL2004</t>
  </si>
  <si>
    <t>RU14ESUL2012</t>
  </si>
  <si>
    <t>RU14FVOS3007</t>
  </si>
  <si>
    <t>RU14FVOS6000</t>
  </si>
  <si>
    <t>RU14GMKN0101</t>
  </si>
  <si>
    <t>RU14GMKN0309</t>
  </si>
  <si>
    <t>RU14GUMK0102</t>
  </si>
  <si>
    <t>RU14GUMK0110</t>
  </si>
  <si>
    <t>RU14HTCM5004</t>
  </si>
  <si>
    <t>RU14HTCM5012</t>
  </si>
  <si>
    <t>RU14INUR1019</t>
  </si>
  <si>
    <t>RU14INUR2017</t>
  </si>
  <si>
    <t>RU14IVTE3005</t>
  </si>
  <si>
    <t>RU14IVTE3013</t>
  </si>
  <si>
    <t>RU14MBSP7002</t>
  </si>
  <si>
    <t>RU14MGTS2012</t>
  </si>
  <si>
    <t>RU14MGTS3002</t>
  </si>
  <si>
    <t>RU14MGTS4018</t>
  </si>
  <si>
    <t>RU14MGTS5007</t>
  </si>
  <si>
    <t>RU14MOSH2008</t>
  </si>
  <si>
    <t>RU14MOST0107</t>
  </si>
  <si>
    <t>RU14MPZD2002</t>
  </si>
  <si>
    <t>RU14MSSK2009</t>
  </si>
  <si>
    <t>RU14NKEL2001</t>
  </si>
  <si>
    <t>RU14NKEL3009</t>
  </si>
  <si>
    <t>RU14NKEL4007</t>
  </si>
  <si>
    <t>RU14NYGS2006</t>
  </si>
  <si>
    <t>RU14NYGS3012</t>
  </si>
  <si>
    <t>RU14NZGZ2006</t>
  </si>
  <si>
    <t>RU14NZGZ2014</t>
  </si>
  <si>
    <t>RU14OFIN1003</t>
  </si>
  <si>
    <t>RU14PRMB1006</t>
  </si>
  <si>
    <t>RU14PRMB2004</t>
  </si>
  <si>
    <t>RU14PRMB3002</t>
  </si>
  <si>
    <t>RU14PRMB4000</t>
  </si>
  <si>
    <t>RU14PRMB5007</t>
  </si>
  <si>
    <t>RU14PRMB6005</t>
  </si>
  <si>
    <t>RU14RITK3011</t>
  </si>
  <si>
    <t>RU14SBSA3010</t>
  </si>
  <si>
    <t>RU14SBSA4000</t>
  </si>
  <si>
    <t>RU14SVIC2000</t>
  </si>
  <si>
    <t>RU14SVIC2018</t>
  </si>
  <si>
    <t>RU14SVZK3007</t>
  </si>
  <si>
    <t>RU14SVZK4005</t>
  </si>
  <si>
    <t>RU14TATN2016</t>
  </si>
  <si>
    <t>RU14TATN3006</t>
  </si>
  <si>
    <t>RU14TATN3014</t>
  </si>
  <si>
    <t>RU14TRNF1015</t>
  </si>
  <si>
    <t>RU14TTLK4004</t>
  </si>
  <si>
    <t>RU14TTLK4012</t>
  </si>
  <si>
    <t>RU14UDTL2004</t>
  </si>
  <si>
    <t>RU14UDTL2012</t>
  </si>
  <si>
    <t>RU14UFMK3008</t>
  </si>
  <si>
    <t>RU14URTC3007</t>
  </si>
  <si>
    <t>RU14URTC3015</t>
  </si>
  <si>
    <t>RU14VOST1005</t>
  </si>
  <si>
    <t>RU14VZLE1006</t>
  </si>
  <si>
    <t>RU14VZLE1014</t>
  </si>
  <si>
    <t>RU14YAMS2003</t>
  </si>
  <si>
    <t>RU14YAMS2011</t>
  </si>
  <si>
    <t>RU14YFGA1016</t>
  </si>
  <si>
    <t>RU14ZILL2002</t>
  </si>
  <si>
    <t>RU14ZILL2010</t>
  </si>
  <si>
    <t>RVST</t>
  </si>
  <si>
    <t>RZEN</t>
  </si>
  <si>
    <t>RZGR</t>
  </si>
  <si>
    <t>SBERP03</t>
  </si>
  <si>
    <t>SBER-001D</t>
  </si>
  <si>
    <t>SBER03</t>
  </si>
  <si>
    <t>SCOH</t>
  </si>
  <si>
    <t>SCON</t>
  </si>
  <si>
    <t>SDF-ME</t>
  </si>
  <si>
    <t>SELG-002D</t>
  </si>
  <si>
    <t>SELG-003D</t>
  </si>
  <si>
    <t>SELL</t>
  </si>
  <si>
    <t>SEMZ</t>
  </si>
  <si>
    <t>SGOK</t>
  </si>
  <si>
    <t>SGTPY-ME</t>
  </si>
  <si>
    <t>SILM</t>
  </si>
  <si>
    <t>SITR</t>
  </si>
  <si>
    <t>SKRN</t>
  </si>
  <si>
    <t>SKYC</t>
  </si>
  <si>
    <t>SLND</t>
  </si>
  <si>
    <t>SLVRUBTODTOM</t>
  </si>
  <si>
    <t>SMGR</t>
  </si>
  <si>
    <t>SMGRP</t>
  </si>
  <si>
    <t>SMGS</t>
  </si>
  <si>
    <t>SMGSP</t>
  </si>
  <si>
    <t>SMOE</t>
  </si>
  <si>
    <t>SMOEP</t>
  </si>
  <si>
    <t>SMSB</t>
  </si>
  <si>
    <t>SMSBP</t>
  </si>
  <si>
    <t>SNOS</t>
  </si>
  <si>
    <t>SNTZ</t>
  </si>
  <si>
    <t>SOFR</t>
  </si>
  <si>
    <t>SOGP</t>
  </si>
  <si>
    <t>SOVT</t>
  </si>
  <si>
    <t>SPBE</t>
  </si>
  <si>
    <t>SPGR</t>
  </si>
  <si>
    <t>SPGRP</t>
  </si>
  <si>
    <t>SPTL</t>
  </si>
  <si>
    <t>SPTLP</t>
  </si>
  <si>
    <t>SRGS</t>
  </si>
  <si>
    <t>SRGSP</t>
  </si>
  <si>
    <t>SSA-ME</t>
  </si>
  <si>
    <t>STKM</t>
  </si>
  <si>
    <t>STKMP</t>
  </si>
  <si>
    <t>STRE</t>
  </si>
  <si>
    <t>STREP</t>
  </si>
  <si>
    <t>STRG</t>
  </si>
  <si>
    <t>STRGP</t>
  </si>
  <si>
    <t>SUMZ</t>
  </si>
  <si>
    <t>SU46010RMFS3</t>
  </si>
  <si>
    <t>SU53004RMFS6</t>
  </si>
  <si>
    <t>SU53005RMFS3</t>
  </si>
  <si>
    <t>SU53006RMFS1</t>
  </si>
  <si>
    <t>SU53007RMFS9</t>
  </si>
  <si>
    <t>SU53008RMFS7</t>
  </si>
  <si>
    <t>SVER</t>
  </si>
  <si>
    <t>SVERP</t>
  </si>
  <si>
    <t>SVSB</t>
  </si>
  <si>
    <t>SVSBP</t>
  </si>
  <si>
    <t>SVTZ</t>
  </si>
  <si>
    <t>SVZB</t>
  </si>
  <si>
    <t>SXPN</t>
  </si>
  <si>
    <t>SXPNP</t>
  </si>
  <si>
    <t>SYNG</t>
  </si>
  <si>
    <t>SZPR</t>
  </si>
  <si>
    <t>SZRP</t>
  </si>
  <si>
    <t>TAEN</t>
  </si>
  <si>
    <t>TAENP</t>
  </si>
  <si>
    <t>TAER</t>
  </si>
  <si>
    <t>TAGR</t>
  </si>
  <si>
    <t>TAGRP</t>
  </si>
  <si>
    <t>TAMZ</t>
  </si>
  <si>
    <t>TANL</t>
  </si>
  <si>
    <t>TANLP</t>
  </si>
  <si>
    <t>TATB</t>
  </si>
  <si>
    <t>TAT-ME</t>
  </si>
  <si>
    <t>TAVR</t>
  </si>
  <si>
    <t>TBEU</t>
  </si>
  <si>
    <t>TCBN</t>
  </si>
  <si>
    <t>TCDR</t>
  </si>
  <si>
    <t>TCS-ME</t>
  </si>
  <si>
    <t>TFKF</t>
  </si>
  <si>
    <t>TFKF-001D</t>
  </si>
  <si>
    <t>TGKA-009D</t>
  </si>
  <si>
    <t>TGKA-010D</t>
  </si>
  <si>
    <t>TGKA-011D</t>
  </si>
  <si>
    <t>TGKBP-001D</t>
  </si>
  <si>
    <t>TGKBP-002D</t>
  </si>
  <si>
    <t>TGKBP-003D</t>
  </si>
  <si>
    <t>TGKBP-004D</t>
  </si>
  <si>
    <t>TGKBP-005D</t>
  </si>
  <si>
    <t>TGKB-001D</t>
  </si>
  <si>
    <t>TGKB-002D</t>
  </si>
  <si>
    <t>TGKB-012D</t>
  </si>
  <si>
    <t>TGKB-013D</t>
  </si>
  <si>
    <t>TGKB-014D</t>
  </si>
  <si>
    <t>TGKE</t>
  </si>
  <si>
    <t>TGKE-008D</t>
  </si>
  <si>
    <t>TGKE-009D</t>
  </si>
  <si>
    <t>TGKE-010D</t>
  </si>
  <si>
    <t>TGKF</t>
  </si>
  <si>
    <t>TGKF-002D</t>
  </si>
  <si>
    <t>TGKF-003D</t>
  </si>
  <si>
    <t>TGKF-004D</t>
  </si>
  <si>
    <t>TGKF-005D</t>
  </si>
  <si>
    <t>TGKF-006D</t>
  </si>
  <si>
    <t>TGKF-007D</t>
  </si>
  <si>
    <t>TGKF-008D</t>
  </si>
  <si>
    <t>TGKF-009D</t>
  </si>
  <si>
    <t>TGKF-010D</t>
  </si>
  <si>
    <t>TGKF-013D</t>
  </si>
  <si>
    <t>TGKH</t>
  </si>
  <si>
    <t>TGKH-009D</t>
  </si>
  <si>
    <t>TGKH-010D</t>
  </si>
  <si>
    <t>TGKH-011D</t>
  </si>
  <si>
    <t>TGKH-012D</t>
  </si>
  <si>
    <t>TGKI</t>
  </si>
  <si>
    <t>TGKI-005D</t>
  </si>
  <si>
    <t>TGKI-006D</t>
  </si>
  <si>
    <t>TGKJ</t>
  </si>
  <si>
    <t>TGKJ-004D</t>
  </si>
  <si>
    <t>TGKJ-006D</t>
  </si>
  <si>
    <t>TGKJ-007D</t>
  </si>
  <si>
    <t>TGKK</t>
  </si>
  <si>
    <t>TGKK-001D</t>
  </si>
  <si>
    <t>TGKK-002D</t>
  </si>
  <si>
    <t>TGKK-003D</t>
  </si>
  <si>
    <t>TGKK-004D</t>
  </si>
  <si>
    <t>TGKM</t>
  </si>
  <si>
    <t>TGKM-001D</t>
  </si>
  <si>
    <t>TGKM-002D</t>
  </si>
  <si>
    <t>TGKM-003D</t>
  </si>
  <si>
    <t>TGKO</t>
  </si>
  <si>
    <t>TGK13</t>
  </si>
  <si>
    <t>TGMK</t>
  </si>
  <si>
    <t>TGVK</t>
  </si>
  <si>
    <t>TKSM</t>
  </si>
  <si>
    <t>TLEN</t>
  </si>
  <si>
    <t>TLSB</t>
  </si>
  <si>
    <t>TMKS</t>
  </si>
  <si>
    <t>TNBP</t>
  </si>
  <si>
    <t>TNBPP</t>
  </si>
  <si>
    <t>TOME</t>
  </si>
  <si>
    <t>TOSB</t>
  </si>
  <si>
    <t>TOSBP</t>
  </si>
  <si>
    <t>TPLF</t>
  </si>
  <si>
    <t>TRAV</t>
  </si>
  <si>
    <t>TRHN</t>
  </si>
  <si>
    <t>TRHN-006D</t>
  </si>
  <si>
    <t>TRMK-002D</t>
  </si>
  <si>
    <t>TRUDP</t>
  </si>
  <si>
    <t>TRYRUBTODTOM</t>
  </si>
  <si>
    <t>TSKA</t>
  </si>
  <si>
    <t>TUCH</t>
  </si>
  <si>
    <t>TUCH-001D</t>
  </si>
  <si>
    <t>TUMA</t>
  </si>
  <si>
    <t>TUMAP</t>
  </si>
  <si>
    <t>TVGR</t>
  </si>
  <si>
    <t>TVGRP</t>
  </si>
  <si>
    <t>TVRE</t>
  </si>
  <si>
    <t>TVREP</t>
  </si>
  <si>
    <t>TVSB</t>
  </si>
  <si>
    <t>TVSBP</t>
  </si>
  <si>
    <t>TZUM</t>
  </si>
  <si>
    <t>UAZA</t>
  </si>
  <si>
    <t>UCSS-001D</t>
  </si>
  <si>
    <t>UCSS-002D</t>
  </si>
  <si>
    <t>UCSS-003D</t>
  </si>
  <si>
    <t>UDGR</t>
  </si>
  <si>
    <t>UDGRP</t>
  </si>
  <si>
    <t>UDME</t>
  </si>
  <si>
    <t>UDMEP</t>
  </si>
  <si>
    <t>UDMN</t>
  </si>
  <si>
    <t>UDSB</t>
  </si>
  <si>
    <t>UDSBP</t>
  </si>
  <si>
    <t>UETM</t>
  </si>
  <si>
    <t>UFMO</t>
  </si>
  <si>
    <t>UFNC</t>
  </si>
  <si>
    <t>UFNCP</t>
  </si>
  <si>
    <t>UFOS</t>
  </si>
  <si>
    <t>UFOSP</t>
  </si>
  <si>
    <t>UNAC-004D</t>
  </si>
  <si>
    <t>URFD</t>
  </si>
  <si>
    <t>URKA-ME</t>
  </si>
  <si>
    <t>URKA-004D</t>
  </si>
  <si>
    <t>URKA-005D</t>
  </si>
  <si>
    <t>URSAP</t>
  </si>
  <si>
    <t>URSB</t>
  </si>
  <si>
    <t>URSI</t>
  </si>
  <si>
    <t>URSIP</t>
  </si>
  <si>
    <t>USDCHFTODTOM</t>
  </si>
  <si>
    <t>USDCNYTODTOM</t>
  </si>
  <si>
    <t>USDJPYTODTOM</t>
  </si>
  <si>
    <t>USDKZTTODTOM</t>
  </si>
  <si>
    <t>USDTRYTODTOM</t>
  </si>
  <si>
    <t>USD000TODTOM</t>
  </si>
  <si>
    <t>USP17625AD98</t>
  </si>
  <si>
    <t>USP4173SAF13</t>
  </si>
  <si>
    <t>USP94461AB96</t>
  </si>
  <si>
    <t>USYN</t>
  </si>
  <si>
    <t>US156700AM80</t>
  </si>
  <si>
    <t>US156700AT34</t>
  </si>
  <si>
    <t>US225310AK79</t>
  </si>
  <si>
    <t>US501797AM65</t>
  </si>
  <si>
    <t>US55616XAB38</t>
  </si>
  <si>
    <t>US55616XAC11</t>
  </si>
  <si>
    <t>US577778BH56</t>
  </si>
  <si>
    <t>US577778BL68</t>
  </si>
  <si>
    <t>US78307AAE38</t>
  </si>
  <si>
    <t>US78307AAG85</t>
  </si>
  <si>
    <t>US78307ACZ49</t>
  </si>
  <si>
    <t>US85207UAE55</t>
  </si>
  <si>
    <t>US85207UAF21</t>
  </si>
  <si>
    <t>US85207UAH86</t>
  </si>
  <si>
    <t>US900123AL40</t>
  </si>
  <si>
    <t>US900123AW05</t>
  </si>
  <si>
    <t>US900123CF53</t>
  </si>
  <si>
    <t>US912810FS25</t>
  </si>
  <si>
    <t>US9128282F67</t>
  </si>
  <si>
    <t>US98474TAB35</t>
  </si>
  <si>
    <t>UTEL</t>
  </si>
  <si>
    <t>UTELP</t>
  </si>
  <si>
    <t>UTII</t>
  </si>
  <si>
    <t>UTSY</t>
  </si>
  <si>
    <t>UUAZ</t>
  </si>
  <si>
    <t>UWGN-001D</t>
  </si>
  <si>
    <t>VDGR</t>
  </si>
  <si>
    <t>VDSB</t>
  </si>
  <si>
    <t>VFRM</t>
  </si>
  <si>
    <t>VGEN</t>
  </si>
  <si>
    <t>VGENP</t>
  </si>
  <si>
    <t>VGENP1</t>
  </si>
  <si>
    <t>VGEN1</t>
  </si>
  <si>
    <t>VICO-ME</t>
  </si>
  <si>
    <t>VLEN</t>
  </si>
  <si>
    <t>VMRK</t>
  </si>
  <si>
    <t>VMRKP</t>
  </si>
  <si>
    <t>VMRKP-001D</t>
  </si>
  <si>
    <t>VMRKP-002D</t>
  </si>
  <si>
    <t>VMRK-001D</t>
  </si>
  <si>
    <t>VMRK-002D</t>
  </si>
  <si>
    <t>VMRK-003D</t>
  </si>
  <si>
    <t>VMRK-004D</t>
  </si>
  <si>
    <t>VMRK-005D</t>
  </si>
  <si>
    <t>VMRK-006D</t>
  </si>
  <si>
    <t>VOLE</t>
  </si>
  <si>
    <t>VOLG</t>
  </si>
  <si>
    <t>VOLGP</t>
  </si>
  <si>
    <t>VOSB</t>
  </si>
  <si>
    <t>VOTG</t>
  </si>
  <si>
    <t>VOTGP</t>
  </si>
  <si>
    <t>VRAO</t>
  </si>
  <si>
    <t>VRAOP</t>
  </si>
  <si>
    <t>VRGR</t>
  </si>
  <si>
    <t>VRGRP</t>
  </si>
  <si>
    <t>VRPH</t>
  </si>
  <si>
    <t>VSMZ</t>
  </si>
  <si>
    <t>VTBR-001D</t>
  </si>
  <si>
    <t>VTBR-002D</t>
  </si>
  <si>
    <t>VTBS</t>
  </si>
  <si>
    <t>VTEL</t>
  </si>
  <si>
    <t>VTELP</t>
  </si>
  <si>
    <t>VTGK</t>
  </si>
  <si>
    <t>VTGK-002D</t>
  </si>
  <si>
    <t>VTGK-003D</t>
  </si>
  <si>
    <t>VTGK-004D</t>
  </si>
  <si>
    <t>VTGK-005D</t>
  </si>
  <si>
    <t>VTGK-006D</t>
  </si>
  <si>
    <t>VTGK-007D</t>
  </si>
  <si>
    <t>VTGK-008D</t>
  </si>
  <si>
    <t>VTGK-009D</t>
  </si>
  <si>
    <t>VTGK-010D</t>
  </si>
  <si>
    <t>VTLD</t>
  </si>
  <si>
    <t>VTPR</t>
  </si>
  <si>
    <t>VTRS</t>
  </si>
  <si>
    <t>VYGR</t>
  </si>
  <si>
    <t>VYGRP</t>
  </si>
  <si>
    <t>VZEN</t>
  </si>
  <si>
    <t>VZENP</t>
  </si>
  <si>
    <t>VZGR</t>
  </si>
  <si>
    <t>VZGRP</t>
  </si>
  <si>
    <t>VZLT</t>
  </si>
  <si>
    <t>VZLTP</t>
  </si>
  <si>
    <t>VZRZ</t>
  </si>
  <si>
    <t>VZRZP</t>
  </si>
  <si>
    <t>WBDF</t>
  </si>
  <si>
    <t>XAURUBTODTOM</t>
  </si>
  <si>
    <t>XAUUSDTODTOM</t>
  </si>
  <si>
    <t>XS0089375249</t>
  </si>
  <si>
    <t>XS0197695009</t>
  </si>
  <si>
    <t>XS0290581569</t>
  </si>
  <si>
    <t>XS0311369978</t>
  </si>
  <si>
    <t>XS0324963932</t>
  </si>
  <si>
    <t>XS0327237136</t>
  </si>
  <si>
    <t>XS0357281558</t>
  </si>
  <si>
    <t>XS0359381331</t>
  </si>
  <si>
    <t>XS0361041808</t>
  </si>
  <si>
    <t>XS0365923977</t>
  </si>
  <si>
    <t>XS0366630902</t>
  </si>
  <si>
    <t>XS0381439305</t>
  </si>
  <si>
    <t>XS0406566934</t>
  </si>
  <si>
    <t>XS0406575174</t>
  </si>
  <si>
    <t>XS0410997984</t>
  </si>
  <si>
    <t>XS0424860947</t>
  </si>
  <si>
    <t>XS0461926569</t>
  </si>
  <si>
    <t>XS0484209159</t>
  </si>
  <si>
    <t>XS0493579238</t>
  </si>
  <si>
    <t>XS0504954180</t>
  </si>
  <si>
    <t>XS0504954347</t>
  </si>
  <si>
    <t>XS0513723873</t>
  </si>
  <si>
    <t>XS0524610812</t>
  </si>
  <si>
    <t>XS0543744535</t>
  </si>
  <si>
    <t>XS0543783434</t>
  </si>
  <si>
    <t>XS0544362972</t>
  </si>
  <si>
    <t>XS0548633659</t>
  </si>
  <si>
    <t>XS0551315384</t>
  </si>
  <si>
    <t>XS0552679879</t>
  </si>
  <si>
    <t>XS0554659671</t>
  </si>
  <si>
    <t>XS0555493203</t>
  </si>
  <si>
    <t>XS0559800122</t>
  </si>
  <si>
    <t>XS0563898062</t>
  </si>
  <si>
    <t>XS0564087541</t>
  </si>
  <si>
    <t>XS0583616239</t>
  </si>
  <si>
    <t>XS0585211591</t>
  </si>
  <si>
    <t>XS0587031096</t>
  </si>
  <si>
    <t>XS0588433267</t>
  </si>
  <si>
    <t>XS0592794597</t>
  </si>
  <si>
    <t>XS0618905219</t>
  </si>
  <si>
    <t>XS0620695204</t>
  </si>
  <si>
    <t>XS0625516157</t>
  </si>
  <si>
    <t>XS0632887997</t>
  </si>
  <si>
    <t>XS0638572973</t>
  </si>
  <si>
    <t>XS0708813810</t>
  </si>
  <si>
    <t>XS0716979249</t>
  </si>
  <si>
    <t>XS0716979595</t>
  </si>
  <si>
    <t>XS0764253455</t>
  </si>
  <si>
    <t>XS0776121062</t>
  </si>
  <si>
    <t>XS0779213460</t>
  </si>
  <si>
    <t>XS0783242877</t>
  </si>
  <si>
    <t>XS0783934325</t>
  </si>
  <si>
    <t>XS0795156719</t>
  </si>
  <si>
    <t>XS0796426228</t>
  </si>
  <si>
    <t>XS0799357354</t>
  </si>
  <si>
    <t>XS0808632847</t>
  </si>
  <si>
    <t>XS0808636913</t>
  </si>
  <si>
    <t>XS0808638612</t>
  </si>
  <si>
    <t>XS0832412505</t>
  </si>
  <si>
    <t>XS0835886598</t>
  </si>
  <si>
    <t>XS0837020014</t>
  </si>
  <si>
    <t>XS0841677387</t>
  </si>
  <si>
    <t>XS0846652666</t>
  </si>
  <si>
    <t>XS0848137708</t>
  </si>
  <si>
    <t>XS0848163456</t>
  </si>
  <si>
    <t>XS0850393264</t>
  </si>
  <si>
    <t>XS0851672435</t>
  </si>
  <si>
    <t>XS0854763355</t>
  </si>
  <si>
    <t>XS0861980372</t>
  </si>
  <si>
    <t>XS0863439161</t>
  </si>
  <si>
    <t>XS0863583281</t>
  </si>
  <si>
    <t>XS0869792928</t>
  </si>
  <si>
    <t>XS0876850636</t>
  </si>
  <si>
    <t>XS0877056928</t>
  </si>
  <si>
    <t>XS0877058031</t>
  </si>
  <si>
    <t>XS0878855773</t>
  </si>
  <si>
    <t>XS0879105558</t>
  </si>
  <si>
    <t>XS0882173734</t>
  </si>
  <si>
    <t>XS0884734343</t>
  </si>
  <si>
    <t>XS0885733153</t>
  </si>
  <si>
    <t>XS0886632685</t>
  </si>
  <si>
    <t>XS0888245122</t>
  </si>
  <si>
    <t>XS0889401054</t>
  </si>
  <si>
    <t>XS0889402029</t>
  </si>
  <si>
    <t>XS0893205186</t>
  </si>
  <si>
    <t>XS0899969702</t>
  </si>
  <si>
    <t>XS0906946008</t>
  </si>
  <si>
    <t>XS0911599701</t>
  </si>
  <si>
    <t>XS0918297382</t>
  </si>
  <si>
    <t>XS0918604496</t>
  </si>
  <si>
    <t>XS0919502434</t>
  </si>
  <si>
    <t>XS0919581982</t>
  </si>
  <si>
    <t>XS0920334900</t>
  </si>
  <si>
    <t>XS0920335030</t>
  </si>
  <si>
    <t>XS0922134712</t>
  </si>
  <si>
    <t>XS0922296883</t>
  </si>
  <si>
    <t>XS0922301717</t>
  </si>
  <si>
    <t>XS0922883318</t>
  </si>
  <si>
    <t>XS0923110232</t>
  </si>
  <si>
    <t>XS0923472814</t>
  </si>
  <si>
    <t>XS0924078453</t>
  </si>
  <si>
    <t>XS0940730228</t>
  </si>
  <si>
    <t>XS0944741833</t>
  </si>
  <si>
    <t>XS0948666770</t>
  </si>
  <si>
    <t>XS0954673934</t>
  </si>
  <si>
    <t>XS0954912514</t>
  </si>
  <si>
    <t>XS0955232854</t>
  </si>
  <si>
    <t>XS0971721377</t>
  </si>
  <si>
    <t>XS0971722342</t>
  </si>
  <si>
    <t>XS0972645112</t>
  </si>
  <si>
    <t>XS0974126186</t>
  </si>
  <si>
    <t>XS0974159351</t>
  </si>
  <si>
    <t>XS0974469206</t>
  </si>
  <si>
    <t>XS0975320879</t>
  </si>
  <si>
    <t>XS0981028177</t>
  </si>
  <si>
    <t>XS0982861287</t>
  </si>
  <si>
    <t>XS0987109658</t>
  </si>
  <si>
    <t>XS0993162170</t>
  </si>
  <si>
    <t>XS0995845566</t>
  </si>
  <si>
    <t>XS0996297544</t>
  </si>
  <si>
    <t>XS1032750165</t>
  </si>
  <si>
    <t>XS1038646078</t>
  </si>
  <si>
    <t>XS1040726587</t>
  </si>
  <si>
    <t>XS1042215480</t>
  </si>
  <si>
    <t>XS1043519567</t>
  </si>
  <si>
    <t>XS1043520144</t>
  </si>
  <si>
    <t>XS1062078529</t>
  </si>
  <si>
    <t>XS1082459568</t>
  </si>
  <si>
    <t>XS1084024584</t>
  </si>
  <si>
    <t>XS1086084123</t>
  </si>
  <si>
    <t>XS1092320099</t>
  </si>
  <si>
    <t>XS1114082206</t>
  </si>
  <si>
    <t>XS1153772725</t>
  </si>
  <si>
    <t>XS1201840326</t>
  </si>
  <si>
    <t>XS1207654853</t>
  </si>
  <si>
    <t>XS1235251755</t>
  </si>
  <si>
    <t>XS1255387976</t>
  </si>
  <si>
    <t>XS1263054519</t>
  </si>
  <si>
    <t>XS1269959034</t>
  </si>
  <si>
    <t>XS1272198265</t>
  </si>
  <si>
    <t>XS1319822752</t>
  </si>
  <si>
    <t>XS1324216768</t>
  </si>
  <si>
    <t>XS1327117633</t>
  </si>
  <si>
    <t>XS1327118284</t>
  </si>
  <si>
    <t>XS1352979923</t>
  </si>
  <si>
    <t>XS1379311761</t>
  </si>
  <si>
    <t>XS1391575245</t>
  </si>
  <si>
    <t>XS1400710999</t>
  </si>
  <si>
    <t>XS1405775377</t>
  </si>
  <si>
    <t>XS1417876163</t>
  </si>
  <si>
    <t>XS1434175730</t>
  </si>
  <si>
    <t>XS1434672280</t>
  </si>
  <si>
    <t>XS1449458915</t>
  </si>
  <si>
    <t>XS1495585355</t>
  </si>
  <si>
    <t>XS1495632298</t>
  </si>
  <si>
    <t>XS1501561739</t>
  </si>
  <si>
    <t>XS1503160571</t>
  </si>
  <si>
    <t>XS1506500039</t>
  </si>
  <si>
    <t>XS1510534677</t>
  </si>
  <si>
    <t>XS1512658805</t>
  </si>
  <si>
    <t>XS1516324321</t>
  </si>
  <si>
    <t>XS1567051443</t>
  </si>
  <si>
    <t>XS1571345583</t>
  </si>
  <si>
    <t>XS1588061694</t>
  </si>
  <si>
    <t>XS1597294781</t>
  </si>
  <si>
    <t>XS1598697412</t>
  </si>
  <si>
    <t>XS1599428726</t>
  </si>
  <si>
    <t>XS1600695974</t>
  </si>
  <si>
    <t>XS1603335610</t>
  </si>
  <si>
    <t>XS1604405545</t>
  </si>
  <si>
    <t>XS1625994022</t>
  </si>
  <si>
    <t>XS1632225154</t>
  </si>
  <si>
    <t>XS1647482436</t>
  </si>
  <si>
    <t>XS1648266788</t>
  </si>
  <si>
    <t>XS1654237129</t>
  </si>
  <si>
    <t>XS1684384511</t>
  </si>
  <si>
    <t>XS1708322133</t>
  </si>
  <si>
    <t>XS1725078163</t>
  </si>
  <si>
    <t>XS1731601867</t>
  </si>
  <si>
    <t>XS1750113661</t>
  </si>
  <si>
    <t>XS1769724755</t>
  </si>
  <si>
    <t>XS1783223206</t>
  </si>
  <si>
    <t>XS1799164790</t>
  </si>
  <si>
    <t>XS1807420937</t>
  </si>
  <si>
    <t>XS1819608172</t>
  </si>
  <si>
    <t>XS1833629253</t>
  </si>
  <si>
    <t>XS1838071964</t>
  </si>
  <si>
    <t>XS1857100413</t>
  </si>
  <si>
    <t>XS1859436070</t>
  </si>
  <si>
    <t>XS1859436401</t>
  </si>
  <si>
    <t>XS1870376461</t>
  </si>
  <si>
    <t>XS1873963794</t>
  </si>
  <si>
    <t>XS1892856128</t>
  </si>
  <si>
    <t>XS1917700483</t>
  </si>
  <si>
    <t>XS1953826978</t>
  </si>
  <si>
    <t>XS1980255936</t>
  </si>
  <si>
    <t>XS2015214757</t>
  </si>
  <si>
    <t>XS2023698553</t>
  </si>
  <si>
    <t>XS2028880461</t>
  </si>
  <si>
    <t>XS2038595034</t>
  </si>
  <si>
    <t>XS2049809341</t>
  </si>
  <si>
    <t>XS2053914953</t>
  </si>
  <si>
    <t>XS2066725107</t>
  </si>
  <si>
    <t>XS2079093949</t>
  </si>
  <si>
    <t>XS2080273878</t>
  </si>
  <si>
    <t>XS2099349495</t>
  </si>
  <si>
    <t>XS2114337798</t>
  </si>
  <si>
    <t>XS2118272389</t>
  </si>
  <si>
    <t>XS2125163688</t>
  </si>
  <si>
    <t>XS2128023012</t>
  </si>
  <si>
    <t>XS2128490906</t>
  </si>
  <si>
    <t>XS2147899228</t>
  </si>
  <si>
    <t>XS2152970393</t>
  </si>
  <si>
    <t>XS2152970476</t>
  </si>
  <si>
    <t>XS2166995725</t>
  </si>
  <si>
    <t>XS2170362839</t>
  </si>
  <si>
    <t>XS2183933576</t>
  </si>
  <si>
    <t>XS2184850811</t>
  </si>
  <si>
    <t>XS2191173538</t>
  </si>
  <si>
    <t>XS2198210424</t>
  </si>
  <si>
    <t>XS2198400470</t>
  </si>
  <si>
    <t>XS2200171762</t>
  </si>
  <si>
    <t>XS2210719485</t>
  </si>
  <si>
    <t>XS2212032911</t>
  </si>
  <si>
    <t>XS2213663797</t>
  </si>
  <si>
    <t>XS2213664092</t>
  </si>
  <si>
    <t>XS2224524491</t>
  </si>
  <si>
    <t>XS2227340028</t>
  </si>
  <si>
    <t>XS2228213471</t>
  </si>
  <si>
    <t>XS2230258035</t>
  </si>
  <si>
    <t>XS2233228597</t>
  </si>
  <si>
    <t>XS2240504881</t>
  </si>
  <si>
    <t>XS2242161904</t>
  </si>
  <si>
    <t>XS2243038663</t>
  </si>
  <si>
    <t>XS2249575643</t>
  </si>
  <si>
    <t>XS2252527424</t>
  </si>
  <si>
    <t>XS2260179762</t>
  </si>
  <si>
    <t>XS2263765856</t>
  </si>
  <si>
    <t>XS2333597859</t>
  </si>
  <si>
    <t>XS2376055864</t>
  </si>
  <si>
    <t>XS2392969395</t>
  </si>
  <si>
    <t>XS2407287452</t>
  </si>
  <si>
    <t>XS2410061076</t>
  </si>
  <si>
    <t>XS2411649424</t>
  </si>
  <si>
    <t>YARE</t>
  </si>
  <si>
    <t>YAREP</t>
  </si>
  <si>
    <t>YASH</t>
  </si>
  <si>
    <t>YKST</t>
  </si>
  <si>
    <t>YRGR</t>
  </si>
  <si>
    <t>YRGRP</t>
  </si>
  <si>
    <t>YRSL</t>
  </si>
  <si>
    <t>YUKO</t>
  </si>
  <si>
    <t>ZAGR</t>
  </si>
  <si>
    <t>ZAPD-004D</t>
  </si>
  <si>
    <t>ZHIV</t>
  </si>
  <si>
    <t>ZHIV-001D</t>
  </si>
  <si>
    <t>ZIOP</t>
  </si>
  <si>
    <t>ZIRE</t>
  </si>
  <si>
    <t>ZMZN</t>
  </si>
  <si>
    <t>ZMZNP</t>
  </si>
  <si>
    <t>ZOYA</t>
  </si>
  <si>
    <t>486-ME</t>
  </si>
  <si>
    <t>ticker</t>
  </si>
  <si>
    <t>faceunit</t>
  </si>
  <si>
    <t>currencyid</t>
  </si>
  <si>
    <t>RU000A101EQ0</t>
  </si>
  <si>
    <t>RU000A103K38</t>
  </si>
  <si>
    <t>RU000A103SP8</t>
  </si>
  <si>
    <t>RU000A104511</t>
  </si>
  <si>
    <t>VEON-RX</t>
  </si>
  <si>
    <t>AAP-RM</t>
  </si>
  <si>
    <t>ABNB-RM</t>
  </si>
  <si>
    <t>ALGN-RM</t>
  </si>
  <si>
    <t>AMP-RM</t>
  </si>
  <si>
    <t>ANET-RM</t>
  </si>
  <si>
    <t>AVY-RM</t>
  </si>
  <si>
    <t>AZO-RM</t>
  </si>
  <si>
    <t>BBBY-RM</t>
  </si>
  <si>
    <t>BIO-RM</t>
  </si>
  <si>
    <t>BNGO-RM</t>
  </si>
  <si>
    <t>BR-RM</t>
  </si>
  <si>
    <t>CDW-RM</t>
  </si>
  <si>
    <t>CE-RM</t>
  </si>
  <si>
    <t>CMG-RM</t>
  </si>
  <si>
    <t>COO-RM</t>
  </si>
  <si>
    <t>CPNG-RM</t>
  </si>
  <si>
    <t>CRL-RM</t>
  </si>
  <si>
    <t>DBX-RM</t>
  </si>
  <si>
    <t>DKNG-RM</t>
  </si>
  <si>
    <t>DPZ-RM</t>
  </si>
  <si>
    <t>DVA-RM</t>
  </si>
  <si>
    <t>EFX-RM</t>
  </si>
  <si>
    <t>EMN-RM</t>
  </si>
  <si>
    <t>EQT-RM</t>
  </si>
  <si>
    <t>FBHS-RM</t>
  </si>
  <si>
    <t>FLT-RM</t>
  </si>
  <si>
    <t>GEVO-RM</t>
  </si>
  <si>
    <t>HAS-RM</t>
  </si>
  <si>
    <t>HII-RM</t>
  </si>
  <si>
    <t>IDXX-RM</t>
  </si>
  <si>
    <t>IEX-RM</t>
  </si>
  <si>
    <t>IPGP-RM</t>
  </si>
  <si>
    <t>IT-RM</t>
  </si>
  <si>
    <t>JBHT-RM</t>
  </si>
  <si>
    <t>JKHY-RM</t>
  </si>
  <si>
    <t>KD-RM</t>
  </si>
  <si>
    <t>KDP-RM</t>
  </si>
  <si>
    <t>LAZR-RM</t>
  </si>
  <si>
    <t>LENT</t>
  </si>
  <si>
    <t>LH-RM</t>
  </si>
  <si>
    <t>LYFT-RM</t>
  </si>
  <si>
    <t>MCO-RM</t>
  </si>
  <si>
    <t>MHK-RM</t>
  </si>
  <si>
    <t>MKTX-RM</t>
  </si>
  <si>
    <t>MLM-RM</t>
  </si>
  <si>
    <t>MPWR-RM</t>
  </si>
  <si>
    <t>MRVL-RM</t>
  </si>
  <si>
    <t>MSI-RM</t>
  </si>
  <si>
    <t>MTD-RM</t>
  </si>
  <si>
    <t>MVIS-RM</t>
  </si>
  <si>
    <t>NDAQ-RM</t>
  </si>
  <si>
    <t>ODFL-RM</t>
  </si>
  <si>
    <t>ON-RM</t>
  </si>
  <si>
    <t>ORLY-RM</t>
  </si>
  <si>
    <t>PCG-RM</t>
  </si>
  <si>
    <t>PKG-RM</t>
  </si>
  <si>
    <t>POOL-RM</t>
  </si>
  <si>
    <t>QS-RM</t>
  </si>
  <si>
    <t>RIDE-RM</t>
  </si>
  <si>
    <t>RJF-RM</t>
  </si>
  <si>
    <t>RMD-RM</t>
  </si>
  <si>
    <t>ROK-RM</t>
  </si>
  <si>
    <t>RQIU</t>
  </si>
  <si>
    <t>RU000A103174</t>
  </si>
  <si>
    <t>RU000A103SQ6</t>
  </si>
  <si>
    <t>RU000A103SR4</t>
  </si>
  <si>
    <t>RU000A103XH5</t>
  </si>
  <si>
    <t>RU000A103XJ1</t>
  </si>
  <si>
    <t>RU000A103XK9</t>
  </si>
  <si>
    <t>RU000A103XL7</t>
  </si>
  <si>
    <t>RU000A103XM5</t>
  </si>
  <si>
    <t>RU000A103XZ7</t>
  </si>
  <si>
    <t>RU000A103YX0</t>
  </si>
  <si>
    <t>RU000A1045V1</t>
  </si>
  <si>
    <t>RU000A104693</t>
  </si>
  <si>
    <t>RU000A1046G0</t>
  </si>
  <si>
    <t>RU000A1046N6</t>
  </si>
  <si>
    <t>RU000A104735</t>
  </si>
  <si>
    <t>RU000A1047S3</t>
  </si>
  <si>
    <t>RUN-RM</t>
  </si>
  <si>
    <t>SIVB-RM</t>
  </si>
  <si>
    <t>SKLZ-RM</t>
  </si>
  <si>
    <t>SNA-RM</t>
  </si>
  <si>
    <t>TDG-RM</t>
  </si>
  <si>
    <t>TFX-RM</t>
  </si>
  <si>
    <t>TSVT-RM</t>
  </si>
  <si>
    <t>TTD-RM</t>
  </si>
  <si>
    <t>UHS-RM</t>
  </si>
  <si>
    <t>ULTA-RM</t>
  </si>
  <si>
    <t>URI-RM</t>
  </si>
  <si>
    <t>VRSN-RM</t>
  </si>
  <si>
    <t>VUZI-RM</t>
  </si>
  <si>
    <t>VXRT-RM</t>
  </si>
  <si>
    <t>WAT-RM</t>
  </si>
  <si>
    <t>WHR-RM</t>
  </si>
  <si>
    <t>WRB-RM</t>
  </si>
  <si>
    <t>XS2010026560</t>
  </si>
  <si>
    <t>XS2010027451</t>
  </si>
  <si>
    <t>XS2120091991</t>
  </si>
  <si>
    <t>XS2271376498</t>
  </si>
  <si>
    <t>XS2393688598</t>
  </si>
  <si>
    <t>XS2413860409</t>
  </si>
  <si>
    <t>XS2416961386</t>
  </si>
  <si>
    <t>XS2417106965</t>
  </si>
  <si>
    <t>XS2417684813</t>
  </si>
  <si>
    <t>XYL-RM</t>
  </si>
  <si>
    <t>ZBRA-RM</t>
  </si>
  <si>
    <t>SECID</t>
  </si>
  <si>
    <t>SHORTNAME</t>
  </si>
  <si>
    <t>NAME</t>
  </si>
  <si>
    <t>TYPENAME</t>
  </si>
  <si>
    <t>AgilentTec</t>
  </si>
  <si>
    <t>Agilent TechnologiesORD SHS</t>
  </si>
  <si>
    <t>Alcoa</t>
  </si>
  <si>
    <t>Alcoa Corporation</t>
  </si>
  <si>
    <t>AmAirlines</t>
  </si>
  <si>
    <t>American Airlines Group Inc.</t>
  </si>
  <si>
    <t>AdvanceAut</t>
  </si>
  <si>
    <t>ADVANCE AUTO PARTS, INC ORDSHS</t>
  </si>
  <si>
    <t>Apple</t>
  </si>
  <si>
    <t>Apple Inc.</t>
  </si>
  <si>
    <t>AbbVie</t>
  </si>
  <si>
    <t>AbbVie Inc.</t>
  </si>
  <si>
    <t>AmerisouBn</t>
  </si>
  <si>
    <t>AmerisourceBergen CorpORD SHS</t>
  </si>
  <si>
    <t>ABIOMED</t>
  </si>
  <si>
    <t>ABIOMED Ord Shs</t>
  </si>
  <si>
    <t>Airbnb A</t>
  </si>
  <si>
    <t>Airbnb, Inc. ORD SHS CL A</t>
  </si>
  <si>
    <t>АбрауДюрсо</t>
  </si>
  <si>
    <t>Абрау-Дюрсо ПАО ао</t>
  </si>
  <si>
    <t>Акции обыкновенные</t>
  </si>
  <si>
    <t>Abbott</t>
  </si>
  <si>
    <t>Abbott Laboratories</t>
  </si>
  <si>
    <t>Acadia</t>
  </si>
  <si>
    <t>Acadia Pharmaceuticals Ord Shs</t>
  </si>
  <si>
    <t>АСКО ао</t>
  </si>
  <si>
    <t>АСКО-СТРАХОВАНИЕ ПАО ао</t>
  </si>
  <si>
    <t>Adobe</t>
  </si>
  <si>
    <t>Adobe Inc.</t>
  </si>
  <si>
    <t>AnalogDev</t>
  </si>
  <si>
    <t>Analog Devices, Inc. ORD SHS</t>
  </si>
  <si>
    <t>ADM</t>
  </si>
  <si>
    <t>Archer Daniels Midland Ord Shs</t>
  </si>
  <si>
    <t>ADP</t>
  </si>
  <si>
    <t>Automatic Data Processing Ord</t>
  </si>
  <si>
    <t>Autodesk</t>
  </si>
  <si>
    <t>AUTODESK INC ORDSHS</t>
  </si>
  <si>
    <t>Ameren</t>
  </si>
  <si>
    <t>Ameren Corporation ORD SHS</t>
  </si>
  <si>
    <t>AmericElPw</t>
  </si>
  <si>
    <t>American Electr. Power ORD SHS</t>
  </si>
  <si>
    <t>AES Corp</t>
  </si>
  <si>
    <t>The AES Corporation ORD SHS</t>
  </si>
  <si>
    <t>Система ао</t>
  </si>
  <si>
    <t>АФК "Система" ПАО ао</t>
  </si>
  <si>
    <t>Aflac</t>
  </si>
  <si>
    <t>AFLAC Ord Shs</t>
  </si>
  <si>
    <t>Аэрофлот</t>
  </si>
  <si>
    <t>Аэрофлот-росс.авиалин(ПАО)ао</t>
  </si>
  <si>
    <t>AGRO-гдр</t>
  </si>
  <si>
    <t>ГДР ROS AGRO PLC ORD SHS</t>
  </si>
  <si>
    <t>DR на иностранные акции</t>
  </si>
  <si>
    <t>AmericInt</t>
  </si>
  <si>
    <t>American International ORD SHS</t>
  </si>
  <si>
    <t>Assurant</t>
  </si>
  <si>
    <t>Assurant Ord Shs</t>
  </si>
  <si>
    <t>ArthurJGal</t>
  </si>
  <si>
    <t>Arthur J Gallagher ORD SHS</t>
  </si>
  <si>
    <t>AkamaiTech</t>
  </si>
  <si>
    <t>Akamai TechnologiesORD SHS</t>
  </si>
  <si>
    <t>ETF AKCH</t>
  </si>
  <si>
    <t>БПИФ Альфа Китайские Акции</t>
  </si>
  <si>
    <t>Паи биржевых ПИФов</t>
  </si>
  <si>
    <t>AKEB ETF</t>
  </si>
  <si>
    <t>БПИФ Альфа Управляемые Еврообл</t>
  </si>
  <si>
    <t>AKEU ETF</t>
  </si>
  <si>
    <t>БПИФ АЛЬФА_КАП ЕВРОПА 600</t>
  </si>
  <si>
    <t>ETF AKMB</t>
  </si>
  <si>
    <t>БПИФ Альфа Управляем облигации</t>
  </si>
  <si>
    <t>ETF AKMD</t>
  </si>
  <si>
    <t>БПИФ Альфа Медицина</t>
  </si>
  <si>
    <t>ETF AKME</t>
  </si>
  <si>
    <t>БПИФ Альфа Управляем Рос Акции</t>
  </si>
  <si>
    <t>AKNX ETF</t>
  </si>
  <si>
    <t>БПИФ АЛЬФА_КАП ТЕХНОЛОГИИ 100</t>
  </si>
  <si>
    <t>AKQU ETF</t>
  </si>
  <si>
    <t>БПИФ Альфа Капитал Квант</t>
  </si>
  <si>
    <t>Акрон</t>
  </si>
  <si>
    <t>Акрон ПАО ао</t>
  </si>
  <si>
    <t>ETF AKSC</t>
  </si>
  <si>
    <t>БПИФ Альфа-Капитал Космос</t>
  </si>
  <si>
    <t>AKSP ETF</t>
  </si>
  <si>
    <t>БПИФ АЛЬФА_КАП Эс энд Пи 500</t>
  </si>
  <si>
    <t>AKVG ETF</t>
  </si>
  <si>
    <t>БПИФ Альфа Видеоигры</t>
  </si>
  <si>
    <t>Albemarle</t>
  </si>
  <si>
    <t>Albemarle Ord Shs</t>
  </si>
  <si>
    <t>AlignTech</t>
  </si>
  <si>
    <t>Align Technology, Inc. ORD SHS</t>
  </si>
  <si>
    <t>Alaska Air</t>
  </si>
  <si>
    <t>ALASKA AIR GROUP INC ORD SHS</t>
  </si>
  <si>
    <t>Allstate</t>
  </si>
  <si>
    <t>ALLSTATE CORP/THE ORDSHS</t>
  </si>
  <si>
    <t>АЛРОСА-Нюр</t>
  </si>
  <si>
    <t>АЛРОСА-Нюрба ПАО ао</t>
  </si>
  <si>
    <t>АЛРОСА ао</t>
  </si>
  <si>
    <t>АЛРОСА ПАО ао</t>
  </si>
  <si>
    <t>AppliedMtr</t>
  </si>
  <si>
    <t>Applied Materials, Inc.</t>
  </si>
  <si>
    <t>AMC</t>
  </si>
  <si>
    <t>AMC Entertainment Holdings</t>
  </si>
  <si>
    <t>AMCC ETF</t>
  </si>
  <si>
    <t>БПИФ АТОН – Облачные техн-гии</t>
  </si>
  <si>
    <t>AMD Inc.</t>
  </si>
  <si>
    <t>Advanced Micro Devices, Inc.</t>
  </si>
  <si>
    <t>AMDG ETF</t>
  </si>
  <si>
    <t>БПИФ АТОН – Дивиденды</t>
  </si>
  <si>
    <t>AMETEK</t>
  </si>
  <si>
    <t>AMETEK, INC. ORDSHS</t>
  </si>
  <si>
    <t>AMEM ETF</t>
  </si>
  <si>
    <t>БПИФ АТОН – Рынки возможностей</t>
  </si>
  <si>
    <t>АшинскийМЗ</t>
  </si>
  <si>
    <t xml:space="preserve"> Ашинский метзавод ПАО ао</t>
  </si>
  <si>
    <t>AMGF ETF</t>
  </si>
  <si>
    <t>БПИФ АТОН – Ставка на рост</t>
  </si>
  <si>
    <t>AMGM ETF</t>
  </si>
  <si>
    <t>БПИФ АТОН – Золотодобытчики</t>
  </si>
  <si>
    <t>Amgen</t>
  </si>
  <si>
    <t>Amgen Inc.</t>
  </si>
  <si>
    <t>AMGR ETF</t>
  </si>
  <si>
    <t>БПИФ АТОН – Генетич революция</t>
  </si>
  <si>
    <t>AMHC ETF</t>
  </si>
  <si>
    <t>БПИФ АТОН – Медицина и биотех</t>
  </si>
  <si>
    <t>AMHY ETF</t>
  </si>
  <si>
    <t>БПИФ АТОН - Доходные обл Мира</t>
  </si>
  <si>
    <t>AMIG ETF</t>
  </si>
  <si>
    <t>БПИФ АТОН - Надежные облигации</t>
  </si>
  <si>
    <t>AMIN ETF</t>
  </si>
  <si>
    <t>БПИФ АТОН – Инновации</t>
  </si>
  <si>
    <t>AMLV ETF</t>
  </si>
  <si>
    <t>БПИФ АТОН – Тихая гавань</t>
  </si>
  <si>
    <t>AMMF ETF</t>
  </si>
  <si>
    <t>БПИФ АТОН – Лидеры роста США</t>
  </si>
  <si>
    <t>Ameriprise</t>
  </si>
  <si>
    <t>Ameriprise Financial Inc ORDSH</t>
  </si>
  <si>
    <t>AMRB ETF</t>
  </si>
  <si>
    <t>БПИФ АТОН – Российские обл +</t>
  </si>
  <si>
    <t>AMRE ETF</t>
  </si>
  <si>
    <t>БПИФ АТОН – Российские акции +</t>
  </si>
  <si>
    <t>AMRH ETF</t>
  </si>
  <si>
    <t>БПИФ АТОН Высокодох. рос. обл.</t>
  </si>
  <si>
    <t>AMSC ETF</t>
  </si>
  <si>
    <t>БПИФ АТОН – Цифровое будущее</t>
  </si>
  <si>
    <t>AMSL ETF</t>
  </si>
  <si>
    <t>БПИФ АТОН – Серебро</t>
  </si>
  <si>
    <t>UBANK11/22</t>
  </si>
  <si>
    <t>UNIBANK OJSC Series 1</t>
  </si>
  <si>
    <t>Корпоративные еврооблигации</t>
  </si>
  <si>
    <t>UBANK02/24</t>
  </si>
  <si>
    <t>UNIBANK OJSC Series 1 21</t>
  </si>
  <si>
    <t>AMVF ETF</t>
  </si>
  <si>
    <t>БПИФ АТОН – Недооцен комп США</t>
  </si>
  <si>
    <t>Amazon</t>
  </si>
  <si>
    <t>Amazon.com Inc.</t>
  </si>
  <si>
    <t>AristaNetw</t>
  </si>
  <si>
    <t>Arista Networks, Inc. ORD SHS</t>
  </si>
  <si>
    <t>Ansys</t>
  </si>
  <si>
    <t>Ansys Ord Shs</t>
  </si>
  <si>
    <t>Anthem</t>
  </si>
  <si>
    <t>Anthem Inc.</t>
  </si>
  <si>
    <t>AOSmith</t>
  </si>
  <si>
    <t>A O Smith Ord Shs</t>
  </si>
  <si>
    <t>APA Corp</t>
  </si>
  <si>
    <t>APA Corporation</t>
  </si>
  <si>
    <t>AirProduct</t>
  </si>
  <si>
    <t>Air Products and Chemicals Ord</t>
  </si>
  <si>
    <t>Amphenol</t>
  </si>
  <si>
    <t>Amphenol Corporation</t>
  </si>
  <si>
    <t>Аптеки36и6</t>
  </si>
  <si>
    <t>ПАО "Аптечная сеть 36,6" ао</t>
  </si>
  <si>
    <t>РусАква ао</t>
  </si>
  <si>
    <t>Русская Аквакультура ПАО ао</t>
  </si>
  <si>
    <t>Арсагера</t>
  </si>
  <si>
    <t>УК Арсагера ПАО-ао</t>
  </si>
  <si>
    <t>АстрЭнСб</t>
  </si>
  <si>
    <t>"Астраханская ЭСК" ПАО</t>
  </si>
  <si>
    <t>AtmosEnerg</t>
  </si>
  <si>
    <t>Atmos Energy Ord Shs</t>
  </si>
  <si>
    <t>Activision</t>
  </si>
  <si>
    <t>Activision Blizzard, Inc.</t>
  </si>
  <si>
    <t>Авангрд-ао</t>
  </si>
  <si>
    <t>АКБ "АВАНГАРД" ПАО ао</t>
  </si>
  <si>
    <t>Broadcom</t>
  </si>
  <si>
    <t>Broadcom Inc.</t>
  </si>
  <si>
    <t>AveryDenni</t>
  </si>
  <si>
    <t>Avery Dennison Corp ORD SHS</t>
  </si>
  <si>
    <t>AmeriWater</t>
  </si>
  <si>
    <t>American Water Works Co ORDSHS</t>
  </si>
  <si>
    <t>AmExpress</t>
  </si>
  <si>
    <t>American Express Company</t>
  </si>
  <si>
    <t>Alteryx</t>
  </si>
  <si>
    <t>Alteryx, Inc.</t>
  </si>
  <si>
    <t>AutoZone</t>
  </si>
  <si>
    <t>AUTOZONE, INC. ORDSHS</t>
  </si>
  <si>
    <t>Boeing</t>
  </si>
  <si>
    <t>The Boeing Company</t>
  </si>
  <si>
    <t>BABA-адр</t>
  </si>
  <si>
    <t>АДР Alibaba Group Holding LTD</t>
  </si>
  <si>
    <t>BOfAmerica</t>
  </si>
  <si>
    <t>Bank of America Corporation</t>
  </si>
  <si>
    <t>Башнефт ао</t>
  </si>
  <si>
    <t>Башнефть АНК ао</t>
  </si>
  <si>
    <t>Башнефт ап</t>
  </si>
  <si>
    <t>Башнефть АНК ап</t>
  </si>
  <si>
    <t>Акции привилегированные</t>
  </si>
  <si>
    <t>BaxterInt</t>
  </si>
  <si>
    <t>Baxter International ORD SHS</t>
  </si>
  <si>
    <t>BedBathB</t>
  </si>
  <si>
    <t>Bed Bath &amp; Beyond Inc. ORD SHS</t>
  </si>
  <si>
    <t>Bath&amp;BodyW</t>
  </si>
  <si>
    <t>Bath &amp; Body Works, Inc ORD SHS</t>
  </si>
  <si>
    <t>BestBuy</t>
  </si>
  <si>
    <t>Best Buy Co., Inc. ORD SHS</t>
  </si>
  <si>
    <t>BCSB ETF</t>
  </si>
  <si>
    <t>БКС Облигации повыш доход МСП</t>
  </si>
  <si>
    <t>BCSH ETF</t>
  </si>
  <si>
    <t>Фавориты мировых инвестфондов</t>
  </si>
  <si>
    <t>BCSY ETF</t>
  </si>
  <si>
    <t>БКС Глобальные доходные обл.</t>
  </si>
  <si>
    <t>BD</t>
  </si>
  <si>
    <t>Becton Dickinson Ord Shs</t>
  </si>
  <si>
    <t>Белуга ао</t>
  </si>
  <si>
    <t>Белуга Групп ПАО ао</t>
  </si>
  <si>
    <t>FranklinR</t>
  </si>
  <si>
    <t>Franklin Resources Ord Shs</t>
  </si>
  <si>
    <t>BrownFormB</t>
  </si>
  <si>
    <t>Brown Forman Ord Shs Class B</t>
  </si>
  <si>
    <t>BIDU-адр</t>
  </si>
  <si>
    <t>АДР Baidu, Inc. ORD SHS</t>
  </si>
  <si>
    <t>Biogen</t>
  </si>
  <si>
    <t>Biogen Inc.</t>
  </si>
  <si>
    <t>BilibiDR Z</t>
  </si>
  <si>
    <t>Bilibili ADR Class Z</t>
  </si>
  <si>
    <t>BioRadLa A</t>
  </si>
  <si>
    <t>Bio-Rad Laborat ORD SHS CL A</t>
  </si>
  <si>
    <t>БашИнСв ао</t>
  </si>
  <si>
    <t>Башинформсвязь(ПАО) ао</t>
  </si>
  <si>
    <t>БашИнСв ап</t>
  </si>
  <si>
    <t>Башинформсвязь(ПАО) ап</t>
  </si>
  <si>
    <t>BNYMellon</t>
  </si>
  <si>
    <t>The Bank of NY Mellon Corp</t>
  </si>
  <si>
    <t>Booking</t>
  </si>
  <si>
    <t>Booking Holdings Inc.</t>
  </si>
  <si>
    <t>Baker Hugh</t>
  </si>
  <si>
    <t>Baker Hughes A Ge CO Cl A</t>
  </si>
  <si>
    <t>BlackRock</t>
  </si>
  <si>
    <t>BlackRock Inc.</t>
  </si>
  <si>
    <t>Ball Corp</t>
  </si>
  <si>
    <t>Ball Corporation ORD SHS</t>
  </si>
  <si>
    <t>Белон ао</t>
  </si>
  <si>
    <t>Белон ОАО ао</t>
  </si>
  <si>
    <t>Bluebird</t>
  </si>
  <si>
    <t>Bluebird bio, Inc.</t>
  </si>
  <si>
    <t>BMS Co</t>
  </si>
  <si>
    <t>Bristol-Myers Squibb Company</t>
  </si>
  <si>
    <t>BionanoGen</t>
  </si>
  <si>
    <t>Bionano Genomics, Inc. ORD SHS</t>
  </si>
  <si>
    <t>BroadridFS</t>
  </si>
  <si>
    <t>Broadridge Finan Solut ORD SHS</t>
  </si>
  <si>
    <t>BerkshireB</t>
  </si>
  <si>
    <t>Berkshire Hathaway Cl B</t>
  </si>
  <si>
    <t>БурЗолото</t>
  </si>
  <si>
    <t>Бурятзолото ПАО ао</t>
  </si>
  <si>
    <t>БСП ао</t>
  </si>
  <si>
    <t>ПАО "Банк "Санкт-Петербург" ао</t>
  </si>
  <si>
    <t>БСП ап</t>
  </si>
  <si>
    <t>Банк Санкт-Петербург ап</t>
  </si>
  <si>
    <t>BostonSci</t>
  </si>
  <si>
    <t>Boston Scientific Corporation</t>
  </si>
  <si>
    <t>BorgWarner</t>
  </si>
  <si>
    <t>BorgWarner Inc. ORD SHS</t>
  </si>
  <si>
    <t>BeyondMeat</t>
  </si>
  <si>
    <t>Beyond Meat Ord Shs</t>
  </si>
  <si>
    <t>Citigroup</t>
  </si>
  <si>
    <t>Citigroup Inc</t>
  </si>
  <si>
    <t>ConagraBr</t>
  </si>
  <si>
    <t>Conagra Brands, Inc. ORD SHS</t>
  </si>
  <si>
    <t>CardinalHl</t>
  </si>
  <si>
    <t>Cardinal Health Ord Shs</t>
  </si>
  <si>
    <t>Carrier</t>
  </si>
  <si>
    <t>Carrier Global Corp ORD SHS</t>
  </si>
  <si>
    <t>CAT</t>
  </si>
  <si>
    <t>Caterpillar Inc.</t>
  </si>
  <si>
    <t>МКБ ао</t>
  </si>
  <si>
    <t>"МКБ" ПАО ао</t>
  </si>
  <si>
    <t>Cadence</t>
  </si>
  <si>
    <t>Cadence Design Systems ORD SHS</t>
  </si>
  <si>
    <t>CDWcorp</t>
  </si>
  <si>
    <t>CDW Corporation ORD SHS</t>
  </si>
  <si>
    <t>Celanese</t>
  </si>
  <si>
    <t>Celanese Corpor ORD SHS</t>
  </si>
  <si>
    <t>CernerCorp</t>
  </si>
  <si>
    <t>Cerner Corporation ORD SHS</t>
  </si>
  <si>
    <t>CF Industr</t>
  </si>
  <si>
    <t>CF Industries Holdings, Inc.</t>
  </si>
  <si>
    <t>CitizFinGr</t>
  </si>
  <si>
    <t>Citizens Financial Group ORDSH</t>
  </si>
  <si>
    <t>ChurchDwig</t>
  </si>
  <si>
    <t>CHURCH AND DWIGHT CO.IN ORDSHS</t>
  </si>
  <si>
    <t>ЧТПЗ ао</t>
  </si>
  <si>
    <t>"ЧТПЗ" ПАО ао</t>
  </si>
  <si>
    <t>РН-ЗапСиб</t>
  </si>
  <si>
    <t>РН-Западная Сибирь ПАО ао</t>
  </si>
  <si>
    <t>ЧКПЗ ао</t>
  </si>
  <si>
    <t>"ЧКПЗ" ПАО ао</t>
  </si>
  <si>
    <t>СевСт-ао</t>
  </si>
  <si>
    <t>Северсталь (ПАО)ао</t>
  </si>
  <si>
    <t>ЧМК ао</t>
  </si>
  <si>
    <t>"ЧМК" ПАО ао</t>
  </si>
  <si>
    <t>CHRobinson</t>
  </si>
  <si>
    <t>C.H. Robinson Worldwide, Inc.</t>
  </si>
  <si>
    <t>Charter</t>
  </si>
  <si>
    <t>Charter Communications, Inc.</t>
  </si>
  <si>
    <t>Cigna Corp</t>
  </si>
  <si>
    <t>Cigna Corporation</t>
  </si>
  <si>
    <t>CIAN-адр</t>
  </si>
  <si>
    <t>АДР Cian PLC ORD SHS</t>
  </si>
  <si>
    <t>CincinnatF</t>
  </si>
  <si>
    <t>Cincinnati Financial Ord Shs</t>
  </si>
  <si>
    <t>Colgate</t>
  </si>
  <si>
    <t>Colgate-Palmolive Company</t>
  </si>
  <si>
    <t>Cliffs</t>
  </si>
  <si>
    <t>Cleveland Cliffs Ord Shs</t>
  </si>
  <si>
    <t>Clover</t>
  </si>
  <si>
    <t>Clover Health Investments</t>
  </si>
  <si>
    <t>Clorox</t>
  </si>
  <si>
    <t>Clorox Ord Shs</t>
  </si>
  <si>
    <t>Comerica</t>
  </si>
  <si>
    <t>Comerica Inc ORD SHS</t>
  </si>
  <si>
    <t>Comcast</t>
  </si>
  <si>
    <t>Comcast Corporation Cl A</t>
  </si>
  <si>
    <t>CME</t>
  </si>
  <si>
    <t>CME Group Inc.</t>
  </si>
  <si>
    <t>ChipotMexG</t>
  </si>
  <si>
    <t>CHIPOTLE MEXICAN GRILLORDSHS</t>
  </si>
  <si>
    <t>Cummins</t>
  </si>
  <si>
    <t>Cummins Inc. ORD SHS</t>
  </si>
  <si>
    <t>CMSEnergy</t>
  </si>
  <si>
    <t>CMS Energy Corp ORD SHS</t>
  </si>
  <si>
    <t>Centene</t>
  </si>
  <si>
    <t>Centene Corporation ORD SHS</t>
  </si>
  <si>
    <t>Cinemark</t>
  </si>
  <si>
    <t>Cinemark Holdings, Inc.</t>
  </si>
  <si>
    <t>CentPointE</t>
  </si>
  <si>
    <t>CenterPoint Energy ORD SHS</t>
  </si>
  <si>
    <t>Телеграф</t>
  </si>
  <si>
    <t>"Центральный Телеграф" ПАО ао</t>
  </si>
  <si>
    <t>Телеграф-п</t>
  </si>
  <si>
    <t>"Центральный Телеграф" ПАО ап</t>
  </si>
  <si>
    <t>CapitOneF</t>
  </si>
  <si>
    <t>Capital One Financial ORD SHS</t>
  </si>
  <si>
    <t>Coinbase</t>
  </si>
  <si>
    <t>Coinbase Global, Inc.</t>
  </si>
  <si>
    <t>CooperComp</t>
  </si>
  <si>
    <t>The Cooper Companies ORD SHS</t>
  </si>
  <si>
    <t>ConocoPhil</t>
  </si>
  <si>
    <t>ConocoPhillips</t>
  </si>
  <si>
    <t>Costco</t>
  </si>
  <si>
    <t>Costco Wholesale Corporation</t>
  </si>
  <si>
    <t>Coty</t>
  </si>
  <si>
    <t>Coty Inc.</t>
  </si>
  <si>
    <t>Campbell</t>
  </si>
  <si>
    <t>Campbell Soup Company</t>
  </si>
  <si>
    <t>Coupang A</t>
  </si>
  <si>
    <t>Coupang, Inc. ORD SHS CL A</t>
  </si>
  <si>
    <t>Copart</t>
  </si>
  <si>
    <t>Copart, Inc.</t>
  </si>
  <si>
    <t>CharlesRiv</t>
  </si>
  <si>
    <t>Charles River Labor Int ORDSHS</t>
  </si>
  <si>
    <t>salesforce</t>
  </si>
  <si>
    <t>salesforce.com, inc.</t>
  </si>
  <si>
    <t>Cisco</t>
  </si>
  <si>
    <t>Cisco Systems, Inc.</t>
  </si>
  <si>
    <t>CSX Corp</t>
  </si>
  <si>
    <t>CSX Corporation ORD SHS</t>
  </si>
  <si>
    <t>CintasCorp</t>
  </si>
  <si>
    <t>Cintas Ord Shs</t>
  </si>
  <si>
    <t>Catalent</t>
  </si>
  <si>
    <t>Catalent, Inc. ORD SHS</t>
  </si>
  <si>
    <t>Coterra</t>
  </si>
  <si>
    <t>CognizTS A</t>
  </si>
  <si>
    <t>Cognizant Technolog ORDSH CL A</t>
  </si>
  <si>
    <t>CortevaInc</t>
  </si>
  <si>
    <t>Corteva, Inc. ORD SHS</t>
  </si>
  <si>
    <t>Citrix</t>
  </si>
  <si>
    <t>Citrix Systems, Inc.ORD SHS</t>
  </si>
  <si>
    <t>CVS Health</t>
  </si>
  <si>
    <t>CVS Health Corporation</t>
  </si>
  <si>
    <t>Chevron</t>
  </si>
  <si>
    <t>Chevron Corporation</t>
  </si>
  <si>
    <t>CaesarsEnt</t>
  </si>
  <si>
    <t>Caesars Entertainment ORD SHS</t>
  </si>
  <si>
    <t>DominionEn</t>
  </si>
  <si>
    <t>Dominion Energy, Inc. ORD SHS</t>
  </si>
  <si>
    <t>Delta Air</t>
  </si>
  <si>
    <t>Delta Air Lines, Inc. ORD SHS</t>
  </si>
  <si>
    <t>Dropbox A</t>
  </si>
  <si>
    <t>Dropbox, Inc. ORD SHS CL A</t>
  </si>
  <si>
    <t>DuPont</t>
  </si>
  <si>
    <t>DuPont de Nemours, Inc.</t>
  </si>
  <si>
    <t>Deere&amp;Comp</t>
  </si>
  <si>
    <t>Deere &amp; CompanyORD SHS</t>
  </si>
  <si>
    <t>Держава ап</t>
  </si>
  <si>
    <t>DiscoveFin</t>
  </si>
  <si>
    <t>Discover Financial Serv Ordshs</t>
  </si>
  <si>
    <t>DollarGnrl</t>
  </si>
  <si>
    <t>Dollar General Corporation</t>
  </si>
  <si>
    <t>QuestDiagn</t>
  </si>
  <si>
    <t>QUEST DIAGNOSTICS INCOR ORDSHS</t>
  </si>
  <si>
    <t>DRHorton</t>
  </si>
  <si>
    <t>D.R. Horton, Inc.</t>
  </si>
  <si>
    <t>DanaherCor</t>
  </si>
  <si>
    <t>Danaher Corporation ORD SHS</t>
  </si>
  <si>
    <t>ЗаводДИОД</t>
  </si>
  <si>
    <t>Завод ДИОД ПАО ао</t>
  </si>
  <si>
    <t>Disney</t>
  </si>
  <si>
    <t>The Walt Disney Company</t>
  </si>
  <si>
    <t>Discovery</t>
  </si>
  <si>
    <t>Discovery, Inc.</t>
  </si>
  <si>
    <t>DISH Net A</t>
  </si>
  <si>
    <t>DISH Network Corp ORD SHS CL A</t>
  </si>
  <si>
    <t>ETF DIVD</t>
  </si>
  <si>
    <t>БПИФ ДОХОДЪ Инд дивид акций РФ</t>
  </si>
  <si>
    <t>DraftKin A</t>
  </si>
  <si>
    <t>DraftKings Inc. ORD SHS Cl A</t>
  </si>
  <si>
    <t>DollarTree</t>
  </si>
  <si>
    <t>Dollar Tree, Inc ORDSHS</t>
  </si>
  <si>
    <t>DoverCorp</t>
  </si>
  <si>
    <t>Dover Ord Shs</t>
  </si>
  <si>
    <t>Dow</t>
  </si>
  <si>
    <t>Dow Inc.</t>
  </si>
  <si>
    <t>Domino’s</t>
  </si>
  <si>
    <t>Dominos Pizza, Inc ORD SHS</t>
  </si>
  <si>
    <t>DardenRest</t>
  </si>
  <si>
    <t>DARDEN RESTAURANTS INCO ORDSHS</t>
  </si>
  <si>
    <t>ДетскийМир</t>
  </si>
  <si>
    <t>ПАО Детский мир</t>
  </si>
  <si>
    <t>DukeEnergy</t>
  </si>
  <si>
    <t>Duke Energy Corp ORD SHS</t>
  </si>
  <si>
    <t>DaVita</t>
  </si>
  <si>
    <t>DaVita Inc. ORD SHS</t>
  </si>
  <si>
    <t>ДЭК ао</t>
  </si>
  <si>
    <t>"ДЭК" ПАО ао</t>
  </si>
  <si>
    <t>Devon</t>
  </si>
  <si>
    <t>Devon Energy Ord Shs</t>
  </si>
  <si>
    <t>DXC Techn</t>
  </si>
  <si>
    <t>DXC Technology Co ORD SHS</t>
  </si>
  <si>
    <t>DexCom</t>
  </si>
  <si>
    <t>DexCom, Inc.</t>
  </si>
  <si>
    <t>ДонскЗР</t>
  </si>
  <si>
    <t>Донской завод радиодеталей ао</t>
  </si>
  <si>
    <t>ДонскЗР п</t>
  </si>
  <si>
    <t>Донской завод радиодеталей ап</t>
  </si>
  <si>
    <t>EA Inc.</t>
  </si>
  <si>
    <t>Electronic Arts Inc.</t>
  </si>
  <si>
    <t>eBay</t>
  </si>
  <si>
    <t>eBay Inc.</t>
  </si>
  <si>
    <t>Ecolab Inc</t>
  </si>
  <si>
    <t>Ecolab Inc.</t>
  </si>
  <si>
    <t>ConEdison</t>
  </si>
  <si>
    <t>Consolidated Edison Ord Shs</t>
  </si>
  <si>
    <t>ЕвроЭлтех</t>
  </si>
  <si>
    <t>"ЕвропЭлектротехника" ПАО ао</t>
  </si>
  <si>
    <t>Equifax</t>
  </si>
  <si>
    <t>Equifax Inc. ORD SHS</t>
  </si>
  <si>
    <t>eHealth</t>
  </si>
  <si>
    <t>eHealth, Inc.</t>
  </si>
  <si>
    <t>Edison Int</t>
  </si>
  <si>
    <t>Edison International ORD SHS</t>
  </si>
  <si>
    <t>EsteeLau А</t>
  </si>
  <si>
    <t>Estee Lauder Co Inc ORDSH CL A</t>
  </si>
  <si>
    <t>Электрцинк</t>
  </si>
  <si>
    <t>Электроцинк ПАО ао</t>
  </si>
  <si>
    <t>EM44-гдр</t>
  </si>
  <si>
    <t>ГДР ЕвроМедЦентр EM44</t>
  </si>
  <si>
    <t>EastmanChe</t>
  </si>
  <si>
    <t>Eastman Chemical Comp ORD SHS</t>
  </si>
  <si>
    <t>Emerson</t>
  </si>
  <si>
    <t>Emerson Electric Co.</t>
  </si>
  <si>
    <t>ЭН+ГРУП ао</t>
  </si>
  <si>
    <t>МКПАО ЭН+ ГРУП ао</t>
  </si>
  <si>
    <t>Enphase</t>
  </si>
  <si>
    <t>Enphase Energy Ord Shs</t>
  </si>
  <si>
    <t>ЭнелРос ао</t>
  </si>
  <si>
    <t>"Энел Россия" ПАО</t>
  </si>
  <si>
    <t>EOG Res</t>
  </si>
  <si>
    <t>EOG Resources, Inc. ORD SHS</t>
  </si>
  <si>
    <t>EQTcorp</t>
  </si>
  <si>
    <t>EQT Corporation ORD SHS</t>
  </si>
  <si>
    <t>Eversource</t>
  </si>
  <si>
    <t>Eversource Energy ORD SHS</t>
  </si>
  <si>
    <t>ESGR ETF</t>
  </si>
  <si>
    <t>БПИФ РСХБ-МосБиржа-РСПП Вектор</t>
  </si>
  <si>
    <t>ETLN-гдр</t>
  </si>
  <si>
    <t>ГДР ETALON GROUP PLC ORD SHS</t>
  </si>
  <si>
    <t>EntergyCo</t>
  </si>
  <si>
    <t>Entergy CorporationORD SHS</t>
  </si>
  <si>
    <t>Etsy Inc</t>
  </si>
  <si>
    <t>Etsy, Inc. ORD SHS</t>
  </si>
  <si>
    <t>Evergy</t>
  </si>
  <si>
    <t>Evergy, Inc. ORD SHS</t>
  </si>
  <si>
    <t>EdwardsLif</t>
  </si>
  <si>
    <t>Edwards Lifesciences Co Ordshs</t>
  </si>
  <si>
    <t>Exelon</t>
  </si>
  <si>
    <t>Exelon Corporation ORD SHS</t>
  </si>
  <si>
    <t>Expeditors</t>
  </si>
  <si>
    <t>Expeditors Ord Shs</t>
  </si>
  <si>
    <t>ExpediaGrp</t>
  </si>
  <si>
    <t>Expedia Group, Inc ORD SHS</t>
  </si>
  <si>
    <t>Ford Motor</t>
  </si>
  <si>
    <t>Ford Motor Company</t>
  </si>
  <si>
    <t>DiamondbEn</t>
  </si>
  <si>
    <t>Diamondback Energy ORD SHS</t>
  </si>
  <si>
    <t>Fastenal</t>
  </si>
  <si>
    <t>Fastenal Company ORD SHS</t>
  </si>
  <si>
    <t>Meta Platf</t>
  </si>
  <si>
    <t>Meta Platforms Inc.</t>
  </si>
  <si>
    <t>FortuneBrH</t>
  </si>
  <si>
    <t>Fortune Bran Home Sec  ORD SHS</t>
  </si>
  <si>
    <t>Freeport</t>
  </si>
  <si>
    <t>Freeport-McMoRan Inc.</t>
  </si>
  <si>
    <t>FedEx</t>
  </si>
  <si>
    <t>FedEx Corporation</t>
  </si>
  <si>
    <t>FirstEnerg</t>
  </si>
  <si>
    <t>FirstEnergy Corp. ORD SHS</t>
  </si>
  <si>
    <t>ФСК ЕЭС ао</t>
  </si>
  <si>
    <t>"ФСК ЕЭС" ПАО ао</t>
  </si>
  <si>
    <t>ДВМП ао</t>
  </si>
  <si>
    <t>ДВ морское пароходство ПАО ао</t>
  </si>
  <si>
    <t>F5, Inc.</t>
  </si>
  <si>
    <t>FidelityNI</t>
  </si>
  <si>
    <t>Fidelity NI Svcs, Inc. ORD SHS</t>
  </si>
  <si>
    <t>Fiserv</t>
  </si>
  <si>
    <t>Fiserv, Inc.</t>
  </si>
  <si>
    <t>FifthThird</t>
  </si>
  <si>
    <t>Fifth Third Bancorp ORD SHS</t>
  </si>
  <si>
    <t>FIVE-гдр</t>
  </si>
  <si>
    <t>ГДР X5 RetailGroup N.V.ORD SHS</t>
  </si>
  <si>
    <t>FIXP-гдр</t>
  </si>
  <si>
    <t>ГДР FixPrice Group Ltd ORD SHS</t>
  </si>
  <si>
    <t>Совкомфлот</t>
  </si>
  <si>
    <t>Совкомфлот ао</t>
  </si>
  <si>
    <t>FLEETCOR</t>
  </si>
  <si>
    <t>FleetCor Technol Inc ORD SHS</t>
  </si>
  <si>
    <t>FMCCorp</t>
  </si>
  <si>
    <t>FMC Corporation ORD SHS</t>
  </si>
  <si>
    <t>FMRU ETF</t>
  </si>
  <si>
    <t>БПИФ Див Аристократы РФ</t>
  </si>
  <si>
    <t>FMUS ETF</t>
  </si>
  <si>
    <t>БПИФ Див Аристократы США</t>
  </si>
  <si>
    <t>Funko A</t>
  </si>
  <si>
    <t>Funko Ord Shs Class A</t>
  </si>
  <si>
    <t>Fox</t>
  </si>
  <si>
    <t>Fox Corporation</t>
  </si>
  <si>
    <t>FirstSolar</t>
  </si>
  <si>
    <t>First Solar Ord Shs</t>
  </si>
  <si>
    <t>Fastly A</t>
  </si>
  <si>
    <t>Fastly Ord Shs Class A</t>
  </si>
  <si>
    <t>Fortinet</t>
  </si>
  <si>
    <t>Fortinet, Inc. ORD SHS</t>
  </si>
  <si>
    <t>FortiveCor</t>
  </si>
  <si>
    <t>Fortive Corporation ORD SHS</t>
  </si>
  <si>
    <t>FXCN ETF</t>
  </si>
  <si>
    <t>FINEX CHINA UCITS ETF</t>
  </si>
  <si>
    <t>FXDE ETF</t>
  </si>
  <si>
    <t>FINEX GERMANY UCITS ETF</t>
  </si>
  <si>
    <t>FXDM ETF</t>
  </si>
  <si>
    <t>FinEx Ex-USA ETF USD</t>
  </si>
  <si>
    <t>FXES ETF</t>
  </si>
  <si>
    <t>FinEx ESports UCITS ETF</t>
  </si>
  <si>
    <t>FXFA ETF</t>
  </si>
  <si>
    <t>FinEx Fallen Angels UCITS ETF</t>
  </si>
  <si>
    <t>FXGD ETF</t>
  </si>
  <si>
    <t>FinEx Gold ETF USD</t>
  </si>
  <si>
    <t>FXIM ETF</t>
  </si>
  <si>
    <t>FINEX USA INF TECH UCITS ETF</t>
  </si>
  <si>
    <t>FXIP ETF</t>
  </si>
  <si>
    <t>FinEx RUB US TIPS UCITS ETF</t>
  </si>
  <si>
    <t>iFXIT ETF</t>
  </si>
  <si>
    <t>FinEx USA IT UCITS ETF</t>
  </si>
  <si>
    <t>FXKZ ETF</t>
  </si>
  <si>
    <t>FinEx FFIN KZT UCITS ETF</t>
  </si>
  <si>
    <t>FXMM ETF</t>
  </si>
  <si>
    <t>FinEx CASH EQUIVALENTS ETF</t>
  </si>
  <si>
    <t>FXRB ETF</t>
  </si>
  <si>
    <t>FinEx Rus Eurobonds ETF (RUB)</t>
  </si>
  <si>
    <t>FXRD ETF</t>
  </si>
  <si>
    <t>FinEx Fallen Ang RUB UCITS ETF</t>
  </si>
  <si>
    <t>FXRE ETF</t>
  </si>
  <si>
    <t>FinEx US REIT UCITS ETF USD</t>
  </si>
  <si>
    <t>FXRL ETF</t>
  </si>
  <si>
    <t>FinEx RTS UCITS ETF USD</t>
  </si>
  <si>
    <t>FXRU ETF</t>
  </si>
  <si>
    <t>FinEx Rus Eurobonds ETF (USD)</t>
  </si>
  <si>
    <t>FXRW ETF</t>
  </si>
  <si>
    <t>FinEx RUB GLOBAL EQUITY UC ETF</t>
  </si>
  <si>
    <t>FXTB ETF</t>
  </si>
  <si>
    <t>FinEx USD CASH EQUIVALENTS ETF</t>
  </si>
  <si>
    <t>FXTP ETF</t>
  </si>
  <si>
    <t>FinEx US TIPS UCITS ETF</t>
  </si>
  <si>
    <t>FXUS ETF</t>
  </si>
  <si>
    <t>FinEx USA UCITS ETF</t>
  </si>
  <si>
    <t>FXWO ETF</t>
  </si>
  <si>
    <t>FinEx USD GLOBAL EQUITY UC ETF</t>
  </si>
  <si>
    <t>ГАЗ ао</t>
  </si>
  <si>
    <t>ГАЗ ПАО ао</t>
  </si>
  <si>
    <t>ГАЗ ап</t>
  </si>
  <si>
    <t>ГАЗ ПАО ап</t>
  </si>
  <si>
    <t>ГАЗКОН-ао</t>
  </si>
  <si>
    <t>ГАЗКОН (ПАО) ао</t>
  </si>
  <si>
    <t>ГАЗПРОМ ао</t>
  </si>
  <si>
    <t>"Газпром" (ПАО) ао</t>
  </si>
  <si>
    <t>ГАЗ-сервис</t>
  </si>
  <si>
    <t>ГАЗ-сервис (ПАО) ао</t>
  </si>
  <si>
    <t>ГАЗ-Тек ао</t>
  </si>
  <si>
    <t>ГАЗ-Тек ПАО ао</t>
  </si>
  <si>
    <t>ЧеркизГ-ао</t>
  </si>
  <si>
    <t>Группа Черкизово ПАО-ао</t>
  </si>
  <si>
    <t>GenDynamic</t>
  </si>
  <si>
    <t>General Dynamics Ord Shs</t>
  </si>
  <si>
    <t>GE Co</t>
  </si>
  <si>
    <t>General Electric Company</t>
  </si>
  <si>
    <t>iММЦБ ао</t>
  </si>
  <si>
    <t>ПАО ММЦБ ао</t>
  </si>
  <si>
    <t>GEMC-гдр</t>
  </si>
  <si>
    <t>ГДР ЕвроМедЦентр GEMC</t>
  </si>
  <si>
    <t>Gevo</t>
  </si>
  <si>
    <t>Gevo, Inc. ORD SHS</t>
  </si>
  <si>
    <t>Gilead</t>
  </si>
  <si>
    <t>Gilead Sciences, Inc.</t>
  </si>
  <si>
    <t>GenerMills</t>
  </si>
  <si>
    <t>General Mills, Inc. ORD SHS</t>
  </si>
  <si>
    <t>GLTR-гдр</t>
  </si>
  <si>
    <t>ГДР Globaltrans Invest ORD SHS</t>
  </si>
  <si>
    <t>Corning</t>
  </si>
  <si>
    <t>Corning Incorporated</t>
  </si>
  <si>
    <t>GM Co</t>
  </si>
  <si>
    <t>General Motors Company</t>
  </si>
  <si>
    <t>ГМКНорНик</t>
  </si>
  <si>
    <t>ГМК "Нор.Никель" ПАО ао</t>
  </si>
  <si>
    <t>GeneracHol</t>
  </si>
  <si>
    <t>Generac Holdings Inc. ORD SHS</t>
  </si>
  <si>
    <t>Google C</t>
  </si>
  <si>
    <t>Alphabet Inc.CL C</t>
  </si>
  <si>
    <t>GPBM ETF</t>
  </si>
  <si>
    <t>БПИФ ГПБ корп облигации 4 года</t>
  </si>
  <si>
    <t>GPBS ETF</t>
  </si>
  <si>
    <t>БПИФ ГПБ корп облигации 2 года</t>
  </si>
  <si>
    <t>GenuinePar</t>
  </si>
  <si>
    <t>Genuine Parts Ord Shs</t>
  </si>
  <si>
    <t>Global Pay</t>
  </si>
  <si>
    <t>Global Payments Inc. ORD SHS</t>
  </si>
  <si>
    <t>Gap</t>
  </si>
  <si>
    <t>Gap Inc.</t>
  </si>
  <si>
    <t>ETF GROD</t>
  </si>
  <si>
    <t>БПИФ ДОХОДЪ Инд акций роста РФ</t>
  </si>
  <si>
    <t>GoldmanSac</t>
  </si>
  <si>
    <t>The Goldman Sachs Group, Inc.</t>
  </si>
  <si>
    <t>Goodyear</t>
  </si>
  <si>
    <t>Goodyear Tire &amp; Rubber Company</t>
  </si>
  <si>
    <t>G1 Therap</t>
  </si>
  <si>
    <t>G1 Therapeutics, Inc.</t>
  </si>
  <si>
    <t>ГТМ ао</t>
  </si>
  <si>
    <t>ПАО "ГТМ" ао</t>
  </si>
  <si>
    <t>ГЕОТЕК ао</t>
  </si>
  <si>
    <t>ГЕОТЕК Сейсморазведка ПАО ао</t>
  </si>
  <si>
    <t>WWGrainger</t>
  </si>
  <si>
    <t>WW Grainger Ord Shs</t>
  </si>
  <si>
    <t>Halliburt</t>
  </si>
  <si>
    <t>Halliburton Company</t>
  </si>
  <si>
    <t>Hasbro</t>
  </si>
  <si>
    <t>Hasbro, Inc.ORD SHS</t>
  </si>
  <si>
    <t>Huntington</t>
  </si>
  <si>
    <t>Huntington Bancshares Ord Shs</t>
  </si>
  <si>
    <t>Hanesbrand</t>
  </si>
  <si>
    <t>Hanesbrands Inc. ORD SHS</t>
  </si>
  <si>
    <t>HCAHealth</t>
  </si>
  <si>
    <t>HCA HOLDINGS INC ORDSHS</t>
  </si>
  <si>
    <t>Home Depot</t>
  </si>
  <si>
    <t>The Home Depot, Inc.</t>
  </si>
  <si>
    <t>HessCorp</t>
  </si>
  <si>
    <t>Hess Corporation ORD SHS</t>
  </si>
  <si>
    <t>iHHRU-адр</t>
  </si>
  <si>
    <t>АДР HeadHunter Group ORD SHS</t>
  </si>
  <si>
    <t>Hartford</t>
  </si>
  <si>
    <t>The Hartford ORD SHS</t>
  </si>
  <si>
    <t>HuntingtIn</t>
  </si>
  <si>
    <t>Huntington Ingalls Ind ORD SHS</t>
  </si>
  <si>
    <t>Химпром ао</t>
  </si>
  <si>
    <t>Химпром ПАО ао</t>
  </si>
  <si>
    <t>Химпром ап</t>
  </si>
  <si>
    <t>Химпром ПАО ап</t>
  </si>
  <si>
    <t>HiltonWrld</t>
  </si>
  <si>
    <t>Hilton Worldwide Hold ORD SHS</t>
  </si>
  <si>
    <t>HMSG-гдр</t>
  </si>
  <si>
    <t>ГДР Hydraulic M&amp;S Gr ORD SHS</t>
  </si>
  <si>
    <t>Hologic</t>
  </si>
  <si>
    <t>Hologic, Inc. ORD SHS</t>
  </si>
  <si>
    <t>Honeywell</t>
  </si>
  <si>
    <t>Honeywell International Inc.</t>
  </si>
  <si>
    <t>RobinhoodА</t>
  </si>
  <si>
    <t>Robinhood Markets Ord Shs A</t>
  </si>
  <si>
    <t>HPE</t>
  </si>
  <si>
    <t>Hewlett Packard Enterprise</t>
  </si>
  <si>
    <t>HP</t>
  </si>
  <si>
    <t>HP Inc.</t>
  </si>
  <si>
    <t>HormelFood</t>
  </si>
  <si>
    <t>Hormel Foods Ord Shs</t>
  </si>
  <si>
    <t>HeronTx</t>
  </si>
  <si>
    <t>Heron Therapeutics Ord Shs</t>
  </si>
  <si>
    <t>HenrySchei</t>
  </si>
  <si>
    <t>Henry Schein, Inc. ORD SHS</t>
  </si>
  <si>
    <t>Hershey</t>
  </si>
  <si>
    <t>The Hershey Company</t>
  </si>
  <si>
    <t>Humana</t>
  </si>
  <si>
    <t>Humana Inc.</t>
  </si>
  <si>
    <t>HowmetAero</t>
  </si>
  <si>
    <t>Howmet Aerospace Inc. ORD SHS</t>
  </si>
  <si>
    <t>РусГидро</t>
  </si>
  <si>
    <t>ПАО "РусГидро"</t>
  </si>
  <si>
    <t>IBM</t>
  </si>
  <si>
    <t>Intl. Business Machines Corp.</t>
  </si>
  <si>
    <t>InteExchan</t>
  </si>
  <si>
    <t>Intercontinental Exchan ORDSHS</t>
  </si>
  <si>
    <t>IDEXXLABOR</t>
  </si>
  <si>
    <t>IDEXX LABORATORIES INC ORDSHS</t>
  </si>
  <si>
    <t>IDEXcorp</t>
  </si>
  <si>
    <t>IDEX Corporation ORD SHS</t>
  </si>
  <si>
    <t>Flav&amp;Frag</t>
  </si>
  <si>
    <t>Inter Flav&amp;Frag Inc ORD SHS</t>
  </si>
  <si>
    <t>Ижсталь2ао</t>
  </si>
  <si>
    <t>Ижсталь ПАО ао 2в.</t>
  </si>
  <si>
    <t>Ижсталь ап</t>
  </si>
  <si>
    <t>Ижсталь ПАО ап</t>
  </si>
  <si>
    <t>Illumina</t>
  </si>
  <si>
    <t>Illumina, Inc.</t>
  </si>
  <si>
    <t>Incyte</t>
  </si>
  <si>
    <t>Incyte Corporation</t>
  </si>
  <si>
    <t>INEM ETF</t>
  </si>
  <si>
    <t>БПИФ Ингосстрах ЕМ облигации</t>
  </si>
  <si>
    <t>INGO ETF</t>
  </si>
  <si>
    <t>БПИФ Ингосстрах Корп облигации</t>
  </si>
  <si>
    <t>ИНГРАД ао</t>
  </si>
  <si>
    <t>ИНГРАД ПАО ао</t>
  </si>
  <si>
    <t>Intel</t>
  </si>
  <si>
    <t>Intel Corporation</t>
  </si>
  <si>
    <t>Intuit</t>
  </si>
  <si>
    <t>Intuit Inc.</t>
  </si>
  <si>
    <t>IntPaperCo</t>
  </si>
  <si>
    <t>International Paper Co ORD SHS</t>
  </si>
  <si>
    <t>Interpubl</t>
  </si>
  <si>
    <t>Interpublic Group ofComp ORDSH</t>
  </si>
  <si>
    <t>IPGPhotoni</t>
  </si>
  <si>
    <t>IPG Photonics CoORD SHS</t>
  </si>
  <si>
    <t>IQVIAHold</t>
  </si>
  <si>
    <t>IQVIA HOLDINGS INC ORDSHS</t>
  </si>
  <si>
    <t>IngersollR</t>
  </si>
  <si>
    <t>Ingersoll Rand Inc. ORD SHS</t>
  </si>
  <si>
    <t>ИнтерРАОао</t>
  </si>
  <si>
    <t>"Интер РАО" ПАО ао</t>
  </si>
  <si>
    <t>ИркЭнерго</t>
  </si>
  <si>
    <t>Иркутскэнерго(ПАО)-ао</t>
  </si>
  <si>
    <t>ИРКУТ-3</t>
  </si>
  <si>
    <t>Корпорация"ИРКУТ" ПАО ак.об.-3</t>
  </si>
  <si>
    <t>iИСКЧ ао</t>
  </si>
  <si>
    <t>ПАО "ИСКЧ"</t>
  </si>
  <si>
    <t>Intuitive</t>
  </si>
  <si>
    <t>Intuitive Surgical, Inc.</t>
  </si>
  <si>
    <t>Gartner</t>
  </si>
  <si>
    <t>GARTNER INC ORDSHS</t>
  </si>
  <si>
    <t>ITW</t>
  </si>
  <si>
    <t>Illinois Tool Ord Shs</t>
  </si>
  <si>
    <t>JacobsEngG</t>
  </si>
  <si>
    <t>Jacobs Engineering Group OrdSh</t>
  </si>
  <si>
    <t>JBHuntTran</t>
  </si>
  <si>
    <t>J.B HUNT TRANSPORT SERV ORDSHS</t>
  </si>
  <si>
    <t>JD.com</t>
  </si>
  <si>
    <t>JD.com, Inc.</t>
  </si>
  <si>
    <t>JackHenryA</t>
  </si>
  <si>
    <t>Jack Henry Associates ORD SHS</t>
  </si>
  <si>
    <t>J&amp;J</t>
  </si>
  <si>
    <t>Johnson &amp; Johnson</t>
  </si>
  <si>
    <t>Славн-ЯНОС</t>
  </si>
  <si>
    <t>Славнефть-ЯНОС (ПАО) ао</t>
  </si>
  <si>
    <t>Слав-ЯНОСп</t>
  </si>
  <si>
    <t>Славнефть-ЯНОС (ПАО) ап</t>
  </si>
  <si>
    <t>JuniperNet</t>
  </si>
  <si>
    <t>Juniper Networks ORD SHS</t>
  </si>
  <si>
    <t>JPMorgan</t>
  </si>
  <si>
    <t>JPMorgan Chase Ord Shs</t>
  </si>
  <si>
    <t>Kellogg</t>
  </si>
  <si>
    <t>Kellogg Company</t>
  </si>
  <si>
    <t>Куйбазот</t>
  </si>
  <si>
    <t>Куйбышевазот ПАО ао</t>
  </si>
  <si>
    <t>Куйбазот-п</t>
  </si>
  <si>
    <t>Куйбышевазот ПАО ап</t>
  </si>
  <si>
    <t>ТНСэКубань</t>
  </si>
  <si>
    <t>ТНС энерго Кубань ПАО ао</t>
  </si>
  <si>
    <t>КамчатЭ ао</t>
  </si>
  <si>
    <t>Камчатскэнерго ПАО ао</t>
  </si>
  <si>
    <t>КамчатЭ ап</t>
  </si>
  <si>
    <t>Камчатскэнерго ПАО ап</t>
  </si>
  <si>
    <t>Kyndryl</t>
  </si>
  <si>
    <t>Kyndryl Holdings, Inc. ORD SHS</t>
  </si>
  <si>
    <t>KeuDrPepp</t>
  </si>
  <si>
    <t>Keurig Dr Pepper Inc. ORD SHS</t>
  </si>
  <si>
    <t>KeyCorp</t>
  </si>
  <si>
    <t>Keycorp Ord Shs</t>
  </si>
  <si>
    <t>KeysightTe</t>
  </si>
  <si>
    <t>Keysight Techno Inc ORD SHS</t>
  </si>
  <si>
    <t>КурганГКао</t>
  </si>
  <si>
    <t>Курганская генер.комп.ПАО ао</t>
  </si>
  <si>
    <t>КурганГКап</t>
  </si>
  <si>
    <t>Курганская генер. комп. ПАО ап</t>
  </si>
  <si>
    <t>KraftHeinz</t>
  </si>
  <si>
    <t>The Kraft Heinz Company</t>
  </si>
  <si>
    <t>KLACorp</t>
  </si>
  <si>
    <t>KLA Ord Shs</t>
  </si>
  <si>
    <t>КалужскСК</t>
  </si>
  <si>
    <t>ао"Калужская сбыт.комп."ПАО</t>
  </si>
  <si>
    <t>КАМАЗ</t>
  </si>
  <si>
    <t>КАМАЗ ПАО</t>
  </si>
  <si>
    <t>KimberlyCl</t>
  </si>
  <si>
    <t>Kimberly Clark Ord Shs</t>
  </si>
  <si>
    <t>КМЗ</t>
  </si>
  <si>
    <t>Ковровский механический завод</t>
  </si>
  <si>
    <t>KinderM P</t>
  </si>
  <si>
    <t>Kinder Morgan Ord Shs Class P</t>
  </si>
  <si>
    <t>КосогМЗ ао</t>
  </si>
  <si>
    <t>Косогорский метал. завод ПАО</t>
  </si>
  <si>
    <t>CarMax</t>
  </si>
  <si>
    <t>CarMax, Inc. ORD SHS</t>
  </si>
  <si>
    <t>Coca-Cola</t>
  </si>
  <si>
    <t>The Coca-Cola Company</t>
  </si>
  <si>
    <t>КоршГОК ао</t>
  </si>
  <si>
    <t>Коршуновский ГОК ПАО ао</t>
  </si>
  <si>
    <t>The Kroger</t>
  </si>
  <si>
    <t>The Kroger Co.</t>
  </si>
  <si>
    <t>СаратНПЗ</t>
  </si>
  <si>
    <t>Саратовский НПЗ ПАО ао</t>
  </si>
  <si>
    <t>СаратНПЗ-п</t>
  </si>
  <si>
    <t>Саратовский НПЗ ПАО ап</t>
  </si>
  <si>
    <t>ТКЗКК ао</t>
  </si>
  <si>
    <t>ТКЗ Красный котельщик ПАО ао</t>
  </si>
  <si>
    <t>ТКЗКК ап</t>
  </si>
  <si>
    <t>ТКЗ Красный котельщик ПАО ап</t>
  </si>
  <si>
    <t>КрасОкт-ао</t>
  </si>
  <si>
    <t>"КрасныйОктябрь" ПАО - ао</t>
  </si>
  <si>
    <t>КрасОкт-1п</t>
  </si>
  <si>
    <t>КрасныйОктябрь-1п</t>
  </si>
  <si>
    <t>Красэсб ао</t>
  </si>
  <si>
    <t>Красноярскэнергосбыт ао</t>
  </si>
  <si>
    <t>Красэсб ап</t>
  </si>
  <si>
    <t>Красноярскэнергосбыт ап</t>
  </si>
  <si>
    <t>Кокс ао</t>
  </si>
  <si>
    <t>Кокс ПАО ао</t>
  </si>
  <si>
    <t>KansasCity</t>
  </si>
  <si>
    <t>KANSAS CITY SOUTHERN ORDSHS</t>
  </si>
  <si>
    <t>КСБ ао</t>
  </si>
  <si>
    <t>"Костромск.сбыт.комп" ПАО</t>
  </si>
  <si>
    <t>КСБ ап</t>
  </si>
  <si>
    <t>РСетКубань</t>
  </si>
  <si>
    <t>"Россети Кубань" ПАО</t>
  </si>
  <si>
    <t>КузнецкийБ</t>
  </si>
  <si>
    <t>Банк "Кузнецкий" ПАО ао</t>
  </si>
  <si>
    <t>КЗМС ао</t>
  </si>
  <si>
    <t>"КЗМС" ПАО</t>
  </si>
  <si>
    <t>ОргСинт ао</t>
  </si>
  <si>
    <t>ПАО "Органический синтез" ао</t>
  </si>
  <si>
    <t>ОргСинт ап</t>
  </si>
  <si>
    <t>ПАО "Органический синтез" ап</t>
  </si>
  <si>
    <t>Loews</t>
  </si>
  <si>
    <t>LOEWS CORPORATION ORDSHS</t>
  </si>
  <si>
    <t>LumTec A</t>
  </si>
  <si>
    <t>Luminar Technologies ORD SHS A</t>
  </si>
  <si>
    <t>LeidosHold</t>
  </si>
  <si>
    <t>Leidos Holdings, Inc ORD SHS</t>
  </si>
  <si>
    <t>Legg&amp;Platt</t>
  </si>
  <si>
    <t>Leggett &amp; Platt Ord Shs</t>
  </si>
  <si>
    <t>LennarCo A</t>
  </si>
  <si>
    <t>Lennar Corporation ORDSHS CL A</t>
  </si>
  <si>
    <t>Лента ао</t>
  </si>
  <si>
    <t>Лента МКПАО ао</t>
  </si>
  <si>
    <t>Laboratory</t>
  </si>
  <si>
    <t>LABORATORY CORPORATION  ORDSHS</t>
  </si>
  <si>
    <t>L3HarrisTe</t>
  </si>
  <si>
    <t>L3Harris Techn, Inc. ORD SHS</t>
  </si>
  <si>
    <t>LiAuto</t>
  </si>
  <si>
    <t>Li Auto Inc.</t>
  </si>
  <si>
    <t>iФармсинтз</t>
  </si>
  <si>
    <t>Фармсинтез ПАО ао</t>
  </si>
  <si>
    <t>ЛУКОЙЛ</t>
  </si>
  <si>
    <t>НК ЛУКОЙЛ (ПАО) - ао</t>
  </si>
  <si>
    <t>LKQ Corp</t>
  </si>
  <si>
    <t>LKQ CORPORATION ORDSHS</t>
  </si>
  <si>
    <t>Lilly</t>
  </si>
  <si>
    <t>Eli Lilly and Company</t>
  </si>
  <si>
    <t>Lockheed</t>
  </si>
  <si>
    <t>Lockheed Martin Corporation</t>
  </si>
  <si>
    <t>Lincoln</t>
  </si>
  <si>
    <t>Lincoln National Corporation</t>
  </si>
  <si>
    <t>Alliant</t>
  </si>
  <si>
    <t>Alliant Energy Corp ORD SHS</t>
  </si>
  <si>
    <t>Лента др</t>
  </si>
  <si>
    <t>МКПАО Лента др</t>
  </si>
  <si>
    <t>Лензолото</t>
  </si>
  <si>
    <t>"Лензолото" ПАО ао</t>
  </si>
  <si>
    <t>Лензол. ап</t>
  </si>
  <si>
    <t>"Лензолото" ПАО ап</t>
  </si>
  <si>
    <t>Lowe's</t>
  </si>
  <si>
    <t>Lowe's Companies, Inc.</t>
  </si>
  <si>
    <t>ЛЭСК ао</t>
  </si>
  <si>
    <t>Липецкая энергосбыт.ком.ОАО ао</t>
  </si>
  <si>
    <t>LamRsrch</t>
  </si>
  <si>
    <t>Lam Research Corporation</t>
  </si>
  <si>
    <t>РСетиЛЭ</t>
  </si>
  <si>
    <t>Россети Ленэнерго ПАО-ао</t>
  </si>
  <si>
    <t>РСетиЛЭ-п</t>
  </si>
  <si>
    <t>Россети Ленэнерго ПАО-ап</t>
  </si>
  <si>
    <t>ЛСР ао</t>
  </si>
  <si>
    <t>Группа ЛСР ПАО ао</t>
  </si>
  <si>
    <t>Livent</t>
  </si>
  <si>
    <t>Livent Ord Shs</t>
  </si>
  <si>
    <t>Lumen</t>
  </si>
  <si>
    <t>Lumen Technologies, Inc.</t>
  </si>
  <si>
    <t>Southwest</t>
  </si>
  <si>
    <t>Southwest Airlines Co.</t>
  </si>
  <si>
    <t>Левенгук</t>
  </si>
  <si>
    <t>Левенгук ОАО ао</t>
  </si>
  <si>
    <t>LVSands</t>
  </si>
  <si>
    <t>Las Vegas Sands Corp.</t>
  </si>
  <si>
    <t>LambWeston</t>
  </si>
  <si>
    <t>Lamb Weston Holdings ORD SHS</t>
  </si>
  <si>
    <t>Lyft A</t>
  </si>
  <si>
    <t>Lyft, Inc. ORD SHS Cl A</t>
  </si>
  <si>
    <t>LiveNation</t>
  </si>
  <si>
    <t>Live Nation Entertainm ORD SHS</t>
  </si>
  <si>
    <t>Macy's</t>
  </si>
  <si>
    <t>Macy's, Inc.</t>
  </si>
  <si>
    <t>Master  A</t>
  </si>
  <si>
    <t>Mastercard Inc. class A</t>
  </si>
  <si>
    <t>МагадЭн ао</t>
  </si>
  <si>
    <t>"Магаданэнерго" ПАО ао</t>
  </si>
  <si>
    <t>МагадЭн ап</t>
  </si>
  <si>
    <t>"Магаданэнерго" ПАО ап</t>
  </si>
  <si>
    <t>ММК</t>
  </si>
  <si>
    <t>"Магнитогорск.мет.комб" ПАО ао</t>
  </si>
  <si>
    <t>VK-гдр</t>
  </si>
  <si>
    <t>ГДР VK Company Limited ORD SHS</t>
  </si>
  <si>
    <t>Marriott A</t>
  </si>
  <si>
    <t>Marriott Int ORD SHS CLA</t>
  </si>
  <si>
    <t>Masco</t>
  </si>
  <si>
    <t>MASCO CORPORATION ORDSHS</t>
  </si>
  <si>
    <t>McDonald's</t>
  </si>
  <si>
    <t>McDonald's Corporation</t>
  </si>
  <si>
    <t>Microchip</t>
  </si>
  <si>
    <t>Microchip Technology Inc ORDSH</t>
  </si>
  <si>
    <t>McKesson</t>
  </si>
  <si>
    <t>McKesson CorporationORD SHS</t>
  </si>
  <si>
    <t>Moody’s</t>
  </si>
  <si>
    <t>Moodys CorporationORD SHS</t>
  </si>
  <si>
    <t>Mondelez</t>
  </si>
  <si>
    <t>Mondelez International, Inc.</t>
  </si>
  <si>
    <t>MDMG-гдр</t>
  </si>
  <si>
    <t>ГДР MD Medical Group Inv. PLC</t>
  </si>
  <si>
    <t>MetLife</t>
  </si>
  <si>
    <t>MetLife, Inc.</t>
  </si>
  <si>
    <t>Мегион-ао</t>
  </si>
  <si>
    <t>ао "Славнефть-Мегионнефтегаз"</t>
  </si>
  <si>
    <t>Мегион-ап</t>
  </si>
  <si>
    <t>ап Мегионнефтегаз</t>
  </si>
  <si>
    <t>МегаФон ао</t>
  </si>
  <si>
    <t>МегаФон ПАО ао</t>
  </si>
  <si>
    <t>MGMResorts</t>
  </si>
  <si>
    <t>MGM Resorts International</t>
  </si>
  <si>
    <t>Магнит ао</t>
  </si>
  <si>
    <t>"Магнит" ПАО ао</t>
  </si>
  <si>
    <t>СМЗ-ао</t>
  </si>
  <si>
    <t>Соликамский магн.завод(ОАО)ао</t>
  </si>
  <si>
    <t>МГТС-5ао</t>
  </si>
  <si>
    <t>ПАО "МГТС" ао (5 в)</t>
  </si>
  <si>
    <t>МГТС-4ап</t>
  </si>
  <si>
    <t>ПАО "МГТС" ап (4 в)</t>
  </si>
  <si>
    <t>MohawkIndu</t>
  </si>
  <si>
    <t>Mohawk Industries, Inc ORD SHS</t>
  </si>
  <si>
    <t>ТНСэнМарЭл</t>
  </si>
  <si>
    <t>ТНС энерго Марий Эл ПАО ао</t>
  </si>
  <si>
    <t>ТНСэМаЭл-п</t>
  </si>
  <si>
    <t>ТНС энерго Марий Эл ПАО ап</t>
  </si>
  <si>
    <t>MKBD ETF</t>
  </si>
  <si>
    <t>БПИФ МКБ Российские Див. Акции</t>
  </si>
  <si>
    <t>McCormick</t>
  </si>
  <si>
    <t>McCormick &amp; Co Non-Voting Ord</t>
  </si>
  <si>
    <t>MarketAxes</t>
  </si>
  <si>
    <t>MarketAxess Hld Inc. ORD SHS</t>
  </si>
  <si>
    <t>MartinMari</t>
  </si>
  <si>
    <t>Martin Marietta Mater ORD SHS</t>
  </si>
  <si>
    <t>MarshMcLen</t>
  </si>
  <si>
    <t>Marsh &amp; McLennan ORD SHS</t>
  </si>
  <si>
    <t>3M Company</t>
  </si>
  <si>
    <t>Monster</t>
  </si>
  <si>
    <t>Monster Beverage Corporation</t>
  </si>
  <si>
    <t>Altria</t>
  </si>
  <si>
    <t>Altria Group Ord Shs</t>
  </si>
  <si>
    <t>МосБиржа</t>
  </si>
  <si>
    <t>ПАО Московская Биржа</t>
  </si>
  <si>
    <t>Hello Grp</t>
  </si>
  <si>
    <t>Hello Group Inc.</t>
  </si>
  <si>
    <t>Морион ао</t>
  </si>
  <si>
    <t>Морион ПАО ао</t>
  </si>
  <si>
    <t>Mosaic</t>
  </si>
  <si>
    <t>The Mosaic Company</t>
  </si>
  <si>
    <t>Marathon</t>
  </si>
  <si>
    <t>Marathon Petroleum Corporation</t>
  </si>
  <si>
    <t>MonolitPS</t>
  </si>
  <si>
    <t>Monolithic Power Syst ORD SHS</t>
  </si>
  <si>
    <t>Merck &amp; Co</t>
  </si>
  <si>
    <t>Merck &amp; Co., Inc.</t>
  </si>
  <si>
    <t>РоссЦентр</t>
  </si>
  <si>
    <t>ПАО "Россети Центр" ао</t>
  </si>
  <si>
    <t>Россети СК</t>
  </si>
  <si>
    <t>Россети Сев. Кавказ ао</t>
  </si>
  <si>
    <t>РСетиЦП ао</t>
  </si>
  <si>
    <t>Россети Центр и Приволжье ао</t>
  </si>
  <si>
    <t>РсетСиб ао</t>
  </si>
  <si>
    <t>Россети Сибирь ао</t>
  </si>
  <si>
    <t>МРСК Ур</t>
  </si>
  <si>
    <t>МРСК Урала (ОАО) ао</t>
  </si>
  <si>
    <t>РсетВол ао</t>
  </si>
  <si>
    <t>Россети Волга ао</t>
  </si>
  <si>
    <t>РоссЮг ао</t>
  </si>
  <si>
    <t>Россети Юг  (ПАО) ао</t>
  </si>
  <si>
    <t>РСетиСЗ ао</t>
  </si>
  <si>
    <t>ПАО Россети Северо-Запад ао</t>
  </si>
  <si>
    <t>Moderna</t>
  </si>
  <si>
    <t>Moderna, Inc.</t>
  </si>
  <si>
    <t>MarathnOil</t>
  </si>
  <si>
    <t>Marathon Oil Corporation</t>
  </si>
  <si>
    <t>МордЭнСб</t>
  </si>
  <si>
    <t>Мордовск.энергсбыт.комп.ПАО ао</t>
  </si>
  <si>
    <t>MarvelTec</t>
  </si>
  <si>
    <t>Marvell Technology ORD SHS</t>
  </si>
  <si>
    <t>MorganStan</t>
  </si>
  <si>
    <t>Morgan Stanley</t>
  </si>
  <si>
    <t>MSCI</t>
  </si>
  <si>
    <t>MSCI Ord Shs</t>
  </si>
  <si>
    <t>Microsoft</t>
  </si>
  <si>
    <t>Microsoft Corporation</t>
  </si>
  <si>
    <t>Motorola</t>
  </si>
  <si>
    <t>Motorola Solutions ORD SHS</t>
  </si>
  <si>
    <t>МосЭнерго акции обыкн.</t>
  </si>
  <si>
    <t>РСетиМР ао</t>
  </si>
  <si>
    <t>ПАО Россети Моск.рег. ао</t>
  </si>
  <si>
    <t>MicroStr</t>
  </si>
  <si>
    <t>MicroStrategy Incorporated</t>
  </si>
  <si>
    <t>Мостотрест</t>
  </si>
  <si>
    <t>ПАО "МОСТОТРЕСТ" ао</t>
  </si>
  <si>
    <t>M&amp;T Bank</t>
  </si>
  <si>
    <t>M&amp;T Bank Co ORD SHS</t>
  </si>
  <si>
    <t>MettlerTol</t>
  </si>
  <si>
    <t>METTLER-TOLEDO INTERNAT ORDSHS</t>
  </si>
  <si>
    <t>MTEK ETF</t>
  </si>
  <si>
    <t>БПИФ Лидеры технологий</t>
  </si>
  <si>
    <t>Мечел ао</t>
  </si>
  <si>
    <t>Мечел ПАО ао</t>
  </si>
  <si>
    <t>Мечел ап</t>
  </si>
  <si>
    <t>Мечел ПАО ап</t>
  </si>
  <si>
    <t>МТС-ао</t>
  </si>
  <si>
    <t>Мобильные ТелеСистемы ПАО ао</t>
  </si>
  <si>
    <t>Micron</t>
  </si>
  <si>
    <t>Micron Technology, Inc.</t>
  </si>
  <si>
    <t>М.видео</t>
  </si>
  <si>
    <t>"М.видео" ПАО ао</t>
  </si>
  <si>
    <t>MicroVisio</t>
  </si>
  <si>
    <t>MicroVision, Inc. ORD SHS</t>
  </si>
  <si>
    <t>iНПОНаука</t>
  </si>
  <si>
    <t>НПО Наука ао</t>
  </si>
  <si>
    <t>Nasdaq</t>
  </si>
  <si>
    <t>Nasdaq, Inc.ORD SHS</t>
  </si>
  <si>
    <t>NextEra En</t>
  </si>
  <si>
    <t>NextEra Energy, Inc.</t>
  </si>
  <si>
    <t>Newmont</t>
  </si>
  <si>
    <t>Newmont Corporation</t>
  </si>
  <si>
    <t>Нефтекамск</t>
  </si>
  <si>
    <t>Нефтекамский автозавод ПАО ао</t>
  </si>
  <si>
    <t>Netflix</t>
  </si>
  <si>
    <t>Netflix, Inc.</t>
  </si>
  <si>
    <t>NiSource</t>
  </si>
  <si>
    <t>NiSource Inc. ORD SHS</t>
  </si>
  <si>
    <t>Nio</t>
  </si>
  <si>
    <t>Nio Inc.</t>
  </si>
  <si>
    <t>NIKE</t>
  </si>
  <si>
    <t>NIKE, Inc.</t>
  </si>
  <si>
    <t>НКХП ао</t>
  </si>
  <si>
    <t>НКХП ПАО ао</t>
  </si>
  <si>
    <t>НКНХ ао</t>
  </si>
  <si>
    <t>"Нижнекамскнефтехим" ПАО ао</t>
  </si>
  <si>
    <t>НКНХ ап</t>
  </si>
  <si>
    <t>"Нижнекамскнефтехим" ПАО ап</t>
  </si>
  <si>
    <t>Нижкамшина</t>
  </si>
  <si>
    <t>Нижнекамскшина ПАО ао</t>
  </si>
  <si>
    <t>НЛМК ао</t>
  </si>
  <si>
    <t>ПАО "НЛМК" ао</t>
  </si>
  <si>
    <t>Norton</t>
  </si>
  <si>
    <t>NortonLifeLock Inc.</t>
  </si>
  <si>
    <t>НМТП ао</t>
  </si>
  <si>
    <t>НМТП (ПАО) ао</t>
  </si>
  <si>
    <t>ТНСэнНН ао</t>
  </si>
  <si>
    <t>ТНС энерго Нижний Новг.ПАО ао</t>
  </si>
  <si>
    <t>ТНСэнНН ап</t>
  </si>
  <si>
    <t>ТНС энерго Нижний Новг.ПАО ап</t>
  </si>
  <si>
    <t>Northrop</t>
  </si>
  <si>
    <t>Northrop Grumman Corporation</t>
  </si>
  <si>
    <t>NOV Inc.</t>
  </si>
  <si>
    <t>NOV Inc. ORD SHS</t>
  </si>
  <si>
    <t>ServiceNow</t>
  </si>
  <si>
    <t>ServiceNow, Inc.</t>
  </si>
  <si>
    <t>Физика ао</t>
  </si>
  <si>
    <t>ОАО "НПО Физика" ао</t>
  </si>
  <si>
    <t>NrgEnergy</t>
  </si>
  <si>
    <t>Nrg Energy, Inc. ORD SHS</t>
  </si>
  <si>
    <t>NorfolkSth</t>
  </si>
  <si>
    <t>NORFOLK SOUTHERN CORPOR ORDSHS</t>
  </si>
  <si>
    <t>iНаукаСвяз</t>
  </si>
  <si>
    <t>Наука-Связь ПАО ао</t>
  </si>
  <si>
    <t>NetApp</t>
  </si>
  <si>
    <t>NetApp, Inc.</t>
  </si>
  <si>
    <t>NorthernTr</t>
  </si>
  <si>
    <t>Northern Trust Corp ORD SHS</t>
  </si>
  <si>
    <t>Nucor</t>
  </si>
  <si>
    <t>Nucor Corporation</t>
  </si>
  <si>
    <t>NVIDIA</t>
  </si>
  <si>
    <t>NVIDIA Corporation</t>
  </si>
  <si>
    <t>NVR</t>
  </si>
  <si>
    <t>NVR Ord Shs</t>
  </si>
  <si>
    <t>NVS-адр</t>
  </si>
  <si>
    <t>АДР Novartis AG ORD SHS</t>
  </si>
  <si>
    <t>Новатэк ао</t>
  </si>
  <si>
    <t>ПАО "НОВАТЭК" ао</t>
  </si>
  <si>
    <t>NewellBrnd</t>
  </si>
  <si>
    <t>Newell Brands Inc. ORD SHS</t>
  </si>
  <si>
    <t>NewsCorp B</t>
  </si>
  <si>
    <t>News Corp Ord Shs Class B</t>
  </si>
  <si>
    <t>OldDominio</t>
  </si>
  <si>
    <t>OLD DOMINION FREIGHT LI ORDSHS</t>
  </si>
  <si>
    <t>ОГК-2 ао</t>
  </si>
  <si>
    <t>ОГК-2 ПАО ао</t>
  </si>
  <si>
    <t>Organon</t>
  </si>
  <si>
    <t>Organon and Co.</t>
  </si>
  <si>
    <t>ONEOK</t>
  </si>
  <si>
    <t>ONEOK, Inc.</t>
  </si>
  <si>
    <t>OKEY-гдр</t>
  </si>
  <si>
    <t>ГДР OKEY Group S.A. ORD SHS</t>
  </si>
  <si>
    <t>OmnicomGrp</t>
  </si>
  <si>
    <t>Omnicom Group Inc. Ordshs</t>
  </si>
  <si>
    <t>ОМЗ-ап</t>
  </si>
  <si>
    <t>ап"Объединён.  маш. заводы"</t>
  </si>
  <si>
    <t>ONSemic</t>
  </si>
  <si>
    <t>ON Semiconductor Corp ORD SHS</t>
  </si>
  <si>
    <t>OPNA ETF</t>
  </si>
  <si>
    <t>БПИФ Открытие -  Акции Азии</t>
  </si>
  <si>
    <t>OPNB ETF</t>
  </si>
  <si>
    <t>БПИФ Открытие - Облигации РФ</t>
  </si>
  <si>
    <t>OPNE ETF</t>
  </si>
  <si>
    <t>БПИФ Открытие - Акции Европы</t>
  </si>
  <si>
    <t>OPNR ETF</t>
  </si>
  <si>
    <t>БПИФ Открытие - Акции РФ</t>
  </si>
  <si>
    <t>OPNS ETF</t>
  </si>
  <si>
    <t>БПИФ Открытие – Акции США</t>
  </si>
  <si>
    <t>OPNU ETF</t>
  </si>
  <si>
    <t>БПИФ Открытие - Облигации США</t>
  </si>
  <si>
    <t>ETF OPNW</t>
  </si>
  <si>
    <t>БПИФ Открытие – Всепогодный</t>
  </si>
  <si>
    <t>Oracle</t>
  </si>
  <si>
    <t>Oracle Corporation</t>
  </si>
  <si>
    <t>O'ReillyAu</t>
  </si>
  <si>
    <t>O'Reilly Automotive IncORDSHS</t>
  </si>
  <si>
    <t>ОРГ ао</t>
  </si>
  <si>
    <t>ПАО "ОР ГРУПП" ао</t>
  </si>
  <si>
    <t>OraSure</t>
  </si>
  <si>
    <t>OraSure Technologies Ord Shs</t>
  </si>
  <si>
    <t>OtisWorldw</t>
  </si>
  <si>
    <t>Otis Worldwide Corp ORD SHS</t>
  </si>
  <si>
    <t>Occidental</t>
  </si>
  <si>
    <t>Occidental Petroleum Corp</t>
  </si>
  <si>
    <t>OZON-адр</t>
  </si>
  <si>
    <t>АДР Ozon Holdings PLC ORD SHS</t>
  </si>
  <si>
    <t>PaycomSoft</t>
  </si>
  <si>
    <t>Paycom Software Ord Shs</t>
  </si>
  <si>
    <t>Paychex</t>
  </si>
  <si>
    <t>Paychex, Inc.</t>
  </si>
  <si>
    <t>ПавлАвт ао</t>
  </si>
  <si>
    <t>Павловский автобус ПАО ао</t>
  </si>
  <si>
    <t>Peoples</t>
  </si>
  <si>
    <t>Peoples United Financial Ord S</t>
  </si>
  <si>
    <t>PBFEnergyA</t>
  </si>
  <si>
    <t>PBF Energy Ord Shs Class A</t>
  </si>
  <si>
    <t>PACCAR</t>
  </si>
  <si>
    <t>PACCAR Inc</t>
  </si>
  <si>
    <t>PGE</t>
  </si>
  <si>
    <t>PG&amp;E CorporationORD SHS</t>
  </si>
  <si>
    <t>PublicServ</t>
  </si>
  <si>
    <t>Public Serv Enterp Grp ORDSH</t>
  </si>
  <si>
    <t>Penn NG</t>
  </si>
  <si>
    <t>Penn National Gaming ORD SHS</t>
  </si>
  <si>
    <t>PepsiCo</t>
  </si>
  <si>
    <t>PepsiCo, Inc.</t>
  </si>
  <si>
    <t>Pfizer</t>
  </si>
  <si>
    <t>PFIZER INC.</t>
  </si>
  <si>
    <t>Principal</t>
  </si>
  <si>
    <t>PRINCIPAL FINANCIAL GRO ORDSHS</t>
  </si>
  <si>
    <t>P&amp;G</t>
  </si>
  <si>
    <t>The Procter &amp; Gamble Company</t>
  </si>
  <si>
    <t>ProgressCo</t>
  </si>
  <si>
    <t>The Progressive Corp ORD SHS</t>
  </si>
  <si>
    <t>Parker-Han</t>
  </si>
  <si>
    <t>Parker-Hannifin Corp ORD SHS</t>
  </si>
  <si>
    <t>Pultegroup</t>
  </si>
  <si>
    <t>Pultegroup, Inc. Ordshs</t>
  </si>
  <si>
    <t>ФосАгро ао</t>
  </si>
  <si>
    <t>ФосАгро ПАО ао</t>
  </si>
  <si>
    <t>ПИК ао</t>
  </si>
  <si>
    <t>ПИК СЗ (ПАО) ао</t>
  </si>
  <si>
    <t>PinterestA</t>
  </si>
  <si>
    <t>Pinterest Ord Shs Class A</t>
  </si>
  <si>
    <t>PackCorpAm</t>
  </si>
  <si>
    <t>Packaging Corp of Amer ORD SHS</t>
  </si>
  <si>
    <t>PerkinElme</t>
  </si>
  <si>
    <t>PerkinElmer, Inc. ORD SHS</t>
  </si>
  <si>
    <t>Palantir</t>
  </si>
  <si>
    <t>Palantir Technologies Inc.</t>
  </si>
  <si>
    <t>PlugPower</t>
  </si>
  <si>
    <t>Plug Power Ord Shs</t>
  </si>
  <si>
    <t>Полюс</t>
  </si>
  <si>
    <t>Полюс ПАО ао</t>
  </si>
  <si>
    <t>PhMorris</t>
  </si>
  <si>
    <t>Philip Morris International</t>
  </si>
  <si>
    <t>ПермьЭнСб</t>
  </si>
  <si>
    <t>"Пермэнергосбыт" ПАО ао</t>
  </si>
  <si>
    <t>ПермьЭнС-п</t>
  </si>
  <si>
    <t>"Пермэнергосбыт" ПАО ап</t>
  </si>
  <si>
    <t>PNCFinServ</t>
  </si>
  <si>
    <t>PNC Finan Service Group ORDSHS</t>
  </si>
  <si>
    <t>Petropavl</t>
  </si>
  <si>
    <t>Petropavlovsk PLC</t>
  </si>
  <si>
    <t>Polymetal</t>
  </si>
  <si>
    <t>Polymetal International plc</t>
  </si>
  <si>
    <t>PoolCorp</t>
  </si>
  <si>
    <t>Pool Corporation ORD SHS</t>
  </si>
  <si>
    <t>PPGIndustr</t>
  </si>
  <si>
    <t>PPG Industries Ord Shs</t>
  </si>
  <si>
    <t>PPL Corp</t>
  </si>
  <si>
    <t>PPL Corporation ORD SHS</t>
  </si>
  <si>
    <t>PRIE ETF</t>
  </si>
  <si>
    <t>БПИФ РСХБ-Росс.Еврообл. ИЭсДжи</t>
  </si>
  <si>
    <t>Приморье</t>
  </si>
  <si>
    <t>АКБ "Приморье" ао</t>
  </si>
  <si>
    <t>PrudentFin</t>
  </si>
  <si>
    <t>Prudential Financial Inc ORDSH</t>
  </si>
  <si>
    <t>Phillips66</t>
  </si>
  <si>
    <t>Phillips 66</t>
  </si>
  <si>
    <t>PTC</t>
  </si>
  <si>
    <t>PTC Inc. ORD SHS</t>
  </si>
  <si>
    <t>Peloton A</t>
  </si>
  <si>
    <t>Peloton Interact ORD SHS CL A</t>
  </si>
  <si>
    <t>PTR-адр</t>
  </si>
  <si>
    <t>АДР PetroChina Co Ltd ORD SHS</t>
  </si>
  <si>
    <t>PVH</t>
  </si>
  <si>
    <t>PVH Corp.ORD SHS</t>
  </si>
  <si>
    <t>QuantaServ</t>
  </si>
  <si>
    <t>Quanta Services, Inc. ORD SHS</t>
  </si>
  <si>
    <t>PioneerNat</t>
  </si>
  <si>
    <t>Pioneer Natural Resources ODSH</t>
  </si>
  <si>
    <t>PayPal</t>
  </si>
  <si>
    <t>PayPal Holdings, Inc.</t>
  </si>
  <si>
    <t>QUALCOMM</t>
  </si>
  <si>
    <t>QUALCOMM Incorporated</t>
  </si>
  <si>
    <t>Quidel</t>
  </si>
  <si>
    <t>Quidel Ord Shs</t>
  </si>
  <si>
    <t>iQIWI</t>
  </si>
  <si>
    <t>QIWI PLC</t>
  </si>
  <si>
    <t>Qorvo</t>
  </si>
  <si>
    <t>Qorvo, Inc.</t>
  </si>
  <si>
    <t>QuantumS A</t>
  </si>
  <si>
    <t>QuantumScape Corp ORD SHS CL A</t>
  </si>
  <si>
    <t>Распадская</t>
  </si>
  <si>
    <t>ПАО Распадская ао</t>
  </si>
  <si>
    <t>Raven</t>
  </si>
  <si>
    <t>Raven Property Group Limited</t>
  </si>
  <si>
    <t>РБК ао</t>
  </si>
  <si>
    <t>РБК ПАО ао</t>
  </si>
  <si>
    <t>RCHY ETF</t>
  </si>
  <si>
    <t>БПИФ Райф Высокодох. облигации</t>
  </si>
  <si>
    <t>RCMB ETF</t>
  </si>
  <si>
    <t>БПИФ Райф Еврооблигации</t>
  </si>
  <si>
    <t>RCMM ETF</t>
  </si>
  <si>
    <t>БПИФ Райф Денежный рынок</t>
  </si>
  <si>
    <t>RCMX ETF</t>
  </si>
  <si>
    <t>БПИФ Райф Индекс МосБиржи 15</t>
  </si>
  <si>
    <t>RCUS ETF</t>
  </si>
  <si>
    <t>БПИФ Райф Американские акции</t>
  </si>
  <si>
    <t>РДБанк ао</t>
  </si>
  <si>
    <t>РоссийскийДорож Банк ПАО ао</t>
  </si>
  <si>
    <t>RenewEnerg</t>
  </si>
  <si>
    <t>Renewable Energy Ord Shs</t>
  </si>
  <si>
    <t>Regeneron</t>
  </si>
  <si>
    <t>Regeneron Pharmaceuticals,Inc.</t>
  </si>
  <si>
    <t>Ренессанс</t>
  </si>
  <si>
    <t>Ренессанс Страхование ао</t>
  </si>
  <si>
    <t>Regions</t>
  </si>
  <si>
    <t>Regions Financial Ord Shs</t>
  </si>
  <si>
    <t>РГС СК ао</t>
  </si>
  <si>
    <t>Росгосстрах СК ПАО ао</t>
  </si>
  <si>
    <t>RobertHalf</t>
  </si>
  <si>
    <t>Robert Half Internation ORDSHS</t>
  </si>
  <si>
    <t>LordsMot A</t>
  </si>
  <si>
    <t>Lordstown Motors Corp ORDSHS A</t>
  </si>
  <si>
    <t>RaymondJam</t>
  </si>
  <si>
    <t>Raymond James Fin, Inc ORD SHS</t>
  </si>
  <si>
    <t>ЭнергияРКК</t>
  </si>
  <si>
    <t>РКК Энергия им.С.П.Королева ао</t>
  </si>
  <si>
    <t>Lauren</t>
  </si>
  <si>
    <t>Ralph Lauren Corporation</t>
  </si>
  <si>
    <t>ResMed</t>
  </si>
  <si>
    <t>ResMed Inc. ORD SHS</t>
  </si>
  <si>
    <t>РуссНфт ао</t>
  </si>
  <si>
    <t>РуссНефть НК ПАО ао</t>
  </si>
  <si>
    <t>Rockwell</t>
  </si>
  <si>
    <t>Rockwell Automat Inc ORD SHS</t>
  </si>
  <si>
    <t>Rollins</t>
  </si>
  <si>
    <t>Rollins, Inc. ORDSHS</t>
  </si>
  <si>
    <t>Русолово</t>
  </si>
  <si>
    <t>"Русолово" ПАО ао</t>
  </si>
  <si>
    <t>RoperTech</t>
  </si>
  <si>
    <t>Roper Technologies Ord Shs</t>
  </si>
  <si>
    <t>Росбанк ао</t>
  </si>
  <si>
    <t>РОСБАНК ПАО ао</t>
  </si>
  <si>
    <t>Роснефть</t>
  </si>
  <si>
    <t>ПАО НК Роснефть</t>
  </si>
  <si>
    <t>РОСИНТЕРао</t>
  </si>
  <si>
    <t>РОСИНТЕР РЕСТОРАНТС (ПАО)</t>
  </si>
  <si>
    <t>RossStores</t>
  </si>
  <si>
    <t>Ross Stores, Inc. ORD SHS</t>
  </si>
  <si>
    <t>RQIE ETF</t>
  </si>
  <si>
    <t>БПИФ Райф QIS Тактический</t>
  </si>
  <si>
    <t>RQIU ETF</t>
  </si>
  <si>
    <t>БПИФ Райф QIS Сбалансированный</t>
  </si>
  <si>
    <t>RepublicS</t>
  </si>
  <si>
    <t>Republic Services, Inc ORD SHS</t>
  </si>
  <si>
    <t>Россети ао</t>
  </si>
  <si>
    <t>"Российские сети" ПАО ао</t>
  </si>
  <si>
    <t>Россети ап</t>
  </si>
  <si>
    <t>"Российские сети" ПАО ап</t>
  </si>
  <si>
    <t>ГазпРнД ао</t>
  </si>
  <si>
    <t>Газпром газорасп Р-н-Д ПАО ао</t>
  </si>
  <si>
    <t>Ростел -ао</t>
  </si>
  <si>
    <t>Ростелеком (ПАО) ао.</t>
  </si>
  <si>
    <t>Ростел -ап</t>
  </si>
  <si>
    <t>Ростелеком (ПАО) ап.</t>
  </si>
  <si>
    <t>ТНСэнРст</t>
  </si>
  <si>
    <t>ТНС энерго Ростов. ПАО ао</t>
  </si>
  <si>
    <t>ТНСэнРст-п</t>
  </si>
  <si>
    <t>ТНС энерго Ростов. ПАО ап</t>
  </si>
  <si>
    <t>Raytheon</t>
  </si>
  <si>
    <t>Raytheon Technologies Corp</t>
  </si>
  <si>
    <t>УрлСибПерв</t>
  </si>
  <si>
    <t>ОПИФ УРАЛСИБ Первый</t>
  </si>
  <si>
    <t>Паи открытых ПИФов</t>
  </si>
  <si>
    <t>УрлСибКонс</t>
  </si>
  <si>
    <t>ОПИФ УРАЛСИБ Консервативный</t>
  </si>
  <si>
    <t>УрлСибПроф</t>
  </si>
  <si>
    <t>ОПИФ УРАЛСИБ Профессиональный</t>
  </si>
  <si>
    <t>УрлСибАкцР</t>
  </si>
  <si>
    <t>ОПИФ УРАЛСИБ Акции роста</t>
  </si>
  <si>
    <t>ПИФСбер-КН</t>
  </si>
  <si>
    <t>ПИФСбербанк Комм.недвижимость</t>
  </si>
  <si>
    <t>Паи закрытых ПИФов</t>
  </si>
  <si>
    <t>БКСПерспек</t>
  </si>
  <si>
    <t>ОПИФ БКС Перспектива</t>
  </si>
  <si>
    <t>ПервыйИПИФ</t>
  </si>
  <si>
    <t>Первый ИПИФ УК КапиталЪ</t>
  </si>
  <si>
    <t>Паи интервальных ПИФов</t>
  </si>
  <si>
    <t>УниверИПИФ</t>
  </si>
  <si>
    <t>Универсальный ИПИФ УК КапиталЪ</t>
  </si>
  <si>
    <t>РВМ Мон-ип</t>
  </si>
  <si>
    <t>"РВМ Монолит" УК "РВМ Капитал"</t>
  </si>
  <si>
    <t>МГор48-об</t>
  </si>
  <si>
    <t>Гор.Обл.Займ Москвы 48 в.</t>
  </si>
  <si>
    <t>Региональные облигации</t>
  </si>
  <si>
    <t>ПИФКапИнвб</t>
  </si>
  <si>
    <t>ПИФ УК КапиталЪ "Ивестбаланс"</t>
  </si>
  <si>
    <t>БКСXXIIвек</t>
  </si>
  <si>
    <t>ОПИФ БКС XXII век</t>
  </si>
  <si>
    <t>БКС РосАкц</t>
  </si>
  <si>
    <t>ОПИФ БКС Российские Акции</t>
  </si>
  <si>
    <t>БКС Основа</t>
  </si>
  <si>
    <t>ОПИФ БКС Основа</t>
  </si>
  <si>
    <t>ПИФРВМ-Лог</t>
  </si>
  <si>
    <t>УК РВМ Капитал ПИФ РВМ-Логист.</t>
  </si>
  <si>
    <t>СтражУрСод</t>
  </si>
  <si>
    <t>ЗПИФ недв. "Стражи Урала" Содр</t>
  </si>
  <si>
    <t>ПИФРВМ ДН</t>
  </si>
  <si>
    <t>ПИФ "РВМ ДН" УК "РВМ Капл"</t>
  </si>
  <si>
    <t>ПИФ РВМ</t>
  </si>
  <si>
    <t>ЗПИФ "РВМ-Подмосковный"</t>
  </si>
  <si>
    <t>ПИФРусТрнз</t>
  </si>
  <si>
    <t>ПИФ"Рус.Транзит" УК "РВМ Капл"</t>
  </si>
  <si>
    <t>Технологич</t>
  </si>
  <si>
    <t>Технологический УК ТРАНСФИНГР</t>
  </si>
  <si>
    <t>УрлСибГИн</t>
  </si>
  <si>
    <t>ОПИФ УРАЛСИБ Глобал инновации</t>
  </si>
  <si>
    <t>ОПИФПрРес</t>
  </si>
  <si>
    <t>ОПИФ УРАЛСИБ Природные ресурсы</t>
  </si>
  <si>
    <t>АкБрс-Инв</t>
  </si>
  <si>
    <t>Ак Барс ПИФ "АК БАРС-Инвестиц"</t>
  </si>
  <si>
    <t>АкБрс-Прсп</t>
  </si>
  <si>
    <t>УКАкБарсКап ПИФ АК БАРС-Персп.</t>
  </si>
  <si>
    <t>ТрнфИП ТрЭ</t>
  </si>
  <si>
    <t>ТРИНФИКО ПИФ Трейд Эстейт</t>
  </si>
  <si>
    <t>РЖД-19 обл</t>
  </si>
  <si>
    <t>"Российские ЖД" ОАО 19 обл.</t>
  </si>
  <si>
    <t>Корпоративные облигации</t>
  </si>
  <si>
    <t>ДОМ.РФ14об</t>
  </si>
  <si>
    <t>ДОМ.РФ (АО) обл. сер. А14</t>
  </si>
  <si>
    <t>ДОМ.РФ15об</t>
  </si>
  <si>
    <t>ДОМ.РФ (АО) обл. сер. А15</t>
  </si>
  <si>
    <t>ПИФКредит1</t>
  </si>
  <si>
    <t>УК Надеж.управ.ЗПИФ Кредит.1</t>
  </si>
  <si>
    <t>ПИФКапит.2</t>
  </si>
  <si>
    <t>УК Надеж.управ.ЗПИФ Капитал.2</t>
  </si>
  <si>
    <t>РЖД-23 обл</t>
  </si>
  <si>
    <t>"Российские ЖД" ОАО 23 обл.</t>
  </si>
  <si>
    <t>ПИФЮгра</t>
  </si>
  <si>
    <t>ПИФ Югра УК ОРЕОЛ</t>
  </si>
  <si>
    <t>Югра-кред</t>
  </si>
  <si>
    <t>ПИФ Югра-кредитный УК ОРЕОЛ</t>
  </si>
  <si>
    <t>ПИФКап21в</t>
  </si>
  <si>
    <t>ПИФ Кап-21 в.УК ЦентрТрастКом</t>
  </si>
  <si>
    <t>РВММегаплс</t>
  </si>
  <si>
    <t>РВМ Мегаполис УК "РВМ Капитал"</t>
  </si>
  <si>
    <t>ВТБФондАкц</t>
  </si>
  <si>
    <t>ПИФВТБ-Фонд Акций УК ВТБ Капит</t>
  </si>
  <si>
    <t>ВТБИнМсБир</t>
  </si>
  <si>
    <t>ПИФВТБИндекс МосБиржи УКВТБКУА</t>
  </si>
  <si>
    <t>ВТБФондСб</t>
  </si>
  <si>
    <t>ПИФВТБ-Фонд Сбал. УК ВТБ Капит</t>
  </si>
  <si>
    <t>ВТБФондКаз</t>
  </si>
  <si>
    <t>ПИФВТБ-Фонд Казн. УК ВТБ Капит</t>
  </si>
  <si>
    <t>ПИФТФГСпек</t>
  </si>
  <si>
    <t>ПИФ "Спектр" УК "ТРАНСФИНГРУП"</t>
  </si>
  <si>
    <t>ГлДорога 3</t>
  </si>
  <si>
    <t>Главная дорога АО об.сер. 03</t>
  </si>
  <si>
    <t>ДОМ.РФ17об</t>
  </si>
  <si>
    <t>ДОМ.РФ (АО) обл. сер.А17</t>
  </si>
  <si>
    <t>ПИФАпрелев</t>
  </si>
  <si>
    <t>УК Об.управ.комп. ПИФАпрелевка</t>
  </si>
  <si>
    <t>ПИФГорки-2</t>
  </si>
  <si>
    <t>УК Об.управ.комп. ПИФ Горки-2</t>
  </si>
  <si>
    <t>ПИФМскПром</t>
  </si>
  <si>
    <t>УК Русь Менедж. ПИФМоск.Пром</t>
  </si>
  <si>
    <t>ПИФИвПром</t>
  </si>
  <si>
    <t>УК Об.управ.комп. ПИФИван.Пром</t>
  </si>
  <si>
    <t>ПИФДомПром</t>
  </si>
  <si>
    <t>УК Русь Менедж. ПИФДом.пром.</t>
  </si>
  <si>
    <t>ПИФОдинцПр</t>
  </si>
  <si>
    <t>УК Русь Менедж. ПИФОдинцПром</t>
  </si>
  <si>
    <t>iЗПИФУКБио</t>
  </si>
  <si>
    <t>ПИФ Биопроцесс Кэпитал Венчурс</t>
  </si>
  <si>
    <t>ДОМ.РФ18об</t>
  </si>
  <si>
    <t>ДОМ.РФ (АО) обл. сер.А18</t>
  </si>
  <si>
    <t>ПИФ АТРИУМ</t>
  </si>
  <si>
    <t>ПИФ АТРИУМ УК ВЕЛЕС ТР</t>
  </si>
  <si>
    <t>ЗСД 01</t>
  </si>
  <si>
    <t>Запад.скор.диаметр АО об.01</t>
  </si>
  <si>
    <t>ЗСД 02</t>
  </si>
  <si>
    <t>Запад.скор.диаметр АО об.02</t>
  </si>
  <si>
    <t>ПИФГФКПрКр</t>
  </si>
  <si>
    <t>УК "Гарант ФинКом"ПРЕМИУМ КРЕД</t>
  </si>
  <si>
    <t>ТринфПерсп</t>
  </si>
  <si>
    <t>ТРИНФИКО ЗПИФ Перспектива</t>
  </si>
  <si>
    <t>СЗКК 03</t>
  </si>
  <si>
    <t>Северо-Зап.концес.комп. сер.03</t>
  </si>
  <si>
    <t>СЗКК 04</t>
  </si>
  <si>
    <t>Северо-Зап.концес.комп. сер.04</t>
  </si>
  <si>
    <t>СПбТел 07</t>
  </si>
  <si>
    <t>Санкт-Пет.Телеком АО обл. 07</t>
  </si>
  <si>
    <t>ОткрФКББ03</t>
  </si>
  <si>
    <t>ПАО ОТКРЫТИЕ ФК Банк БО-03</t>
  </si>
  <si>
    <t>Биржевые облигации</t>
  </si>
  <si>
    <t>ТГК-1 03</t>
  </si>
  <si>
    <t>ТГК-1 ПАО обл.03</t>
  </si>
  <si>
    <t>СПбТел 05</t>
  </si>
  <si>
    <t>Санкт-Пет.Телеком АО обл. 05</t>
  </si>
  <si>
    <t>СПбТел 04</t>
  </si>
  <si>
    <t>Санкт-Пет.Телеком АО обл. 04</t>
  </si>
  <si>
    <t>Башнефть04</t>
  </si>
  <si>
    <t>ПАО "АНК "Башнефть" об. 04</t>
  </si>
  <si>
    <t>ТГК-1 04</t>
  </si>
  <si>
    <t>ТГК-1 ПАО обл.04</t>
  </si>
  <si>
    <t>ЗСД 03</t>
  </si>
  <si>
    <t>Запад.скор.диаметр АО об.03</t>
  </si>
  <si>
    <t>ЗСД 04</t>
  </si>
  <si>
    <t>Запад.скор.диаметр АО об.04</t>
  </si>
  <si>
    <t>ЗСД 05</t>
  </si>
  <si>
    <t>Запад.скор.диаметр АО об.05</t>
  </si>
  <si>
    <t>ВЭБ.РФ 21</t>
  </si>
  <si>
    <t>ВЭБ.РФ об. сер. 21</t>
  </si>
  <si>
    <t>МЕТАЛИНВ 5</t>
  </si>
  <si>
    <t>МЕТАЛЛОИНВЕСТ ХК АО обл. 05</t>
  </si>
  <si>
    <t>МЕТАЛИНВ 1</t>
  </si>
  <si>
    <t>МЕТАЛЛОИНВЕСТ ХК АО обл. 01</t>
  </si>
  <si>
    <t>ВымпелКом1</t>
  </si>
  <si>
    <t>Вымпел-Коммуникации ПАО обл.01</t>
  </si>
  <si>
    <t>ВымпелКом4</t>
  </si>
  <si>
    <t>Вымпел-Коммуникации ПАО обл.04</t>
  </si>
  <si>
    <t>МЕТАЛИНВ 6</t>
  </si>
  <si>
    <t>МЕТАЛЛОИНВЕСТ ХК АО обл. 06</t>
  </si>
  <si>
    <t>ВымпелКом2</t>
  </si>
  <si>
    <t>Вымпел-Коммуникации ПАО обл.02</t>
  </si>
  <si>
    <t>МСП Банк 1</t>
  </si>
  <si>
    <t>МСП Банк АО 01</t>
  </si>
  <si>
    <t>МСП Банк 2</t>
  </si>
  <si>
    <t>МСП Банк АО 02</t>
  </si>
  <si>
    <t>РосбанкБО5</t>
  </si>
  <si>
    <t>РОСБАНК ПАО обл. БО-05</t>
  </si>
  <si>
    <t>РСХБ 16</t>
  </si>
  <si>
    <t>"Россельхозбанк" (АО) обл.16</t>
  </si>
  <si>
    <t>Промсвб5</t>
  </si>
  <si>
    <t>Промсвязьбанк ПАО обл.05</t>
  </si>
  <si>
    <t>Промсвб4</t>
  </si>
  <si>
    <t>Промсвязьбанк ПАО обл.04</t>
  </si>
  <si>
    <t>ЕАБР10</t>
  </si>
  <si>
    <t>Евразийский банк развития 10</t>
  </si>
  <si>
    <t>ЕАБР11</t>
  </si>
  <si>
    <t>Евразийский банк развития 11</t>
  </si>
  <si>
    <t>ПИФКоммИнв</t>
  </si>
  <si>
    <t>ПИФ Коммерческие Инвестиции</t>
  </si>
  <si>
    <t>РВМСтНедв1</t>
  </si>
  <si>
    <t>ПИФ РВМ Ст.недв.1 УК РВМ Капл</t>
  </si>
  <si>
    <t>СитиматНН</t>
  </si>
  <si>
    <t>Ситиматик - Нижний Новгород АО</t>
  </si>
  <si>
    <t>РЖД-32 обл</t>
  </si>
  <si>
    <t>"Российские ЖД" ОАО 32 обл.</t>
  </si>
  <si>
    <t>ФСК ЕЭС-22</t>
  </si>
  <si>
    <t>"ФСК ЕЭС"(ПАО)-обл. сер.22</t>
  </si>
  <si>
    <t>ВЭБ.РФ 18</t>
  </si>
  <si>
    <t>ВЭБ.РФ об. сер. 18</t>
  </si>
  <si>
    <t>ВолгСпорт2</t>
  </si>
  <si>
    <t>Волга-Спорт АО обл. 02</t>
  </si>
  <si>
    <t>ВЭБ.РФ 19</t>
  </si>
  <si>
    <t>ВЭБ.РФ об. сер. 19</t>
  </si>
  <si>
    <t>ГПБ 12</t>
  </si>
  <si>
    <t>ГПБ (АО) об. сер.12</t>
  </si>
  <si>
    <t>ТФГ-руб.об</t>
  </si>
  <si>
    <t>ПИФТФГ-руб.облиг.УК ТрансфинГр</t>
  </si>
  <si>
    <t>РСХБ 17</t>
  </si>
  <si>
    <t>"Россельхозбанк" (АО) обл.17</t>
  </si>
  <si>
    <t>ФСК ЕЭС-21</t>
  </si>
  <si>
    <t>"ФСК ЕЭС"(ПАО)-обл. сер.21</t>
  </si>
  <si>
    <t>РСХБ 18</t>
  </si>
  <si>
    <t>"Россельхозбанк" (АО) обл.18</t>
  </si>
  <si>
    <t>Роснефть04</t>
  </si>
  <si>
    <t>ПАО НК Роснефть обл.04</t>
  </si>
  <si>
    <t>Роснефть05</t>
  </si>
  <si>
    <t>ПАО НК Роснефть обл.05</t>
  </si>
  <si>
    <t>ГлДорога 7</t>
  </si>
  <si>
    <t>Главная дорога АО об.сер. 07</t>
  </si>
  <si>
    <t>АИЖ11А1/12</t>
  </si>
  <si>
    <t>ИА АИЖК 2011-1 об.кл.А1/12</t>
  </si>
  <si>
    <t>АИЖ11А2/12</t>
  </si>
  <si>
    <t>ИА АИЖК 2011-1 об.кл.А2/12</t>
  </si>
  <si>
    <t>ДОМ.РФ24об</t>
  </si>
  <si>
    <t>ДОМ.РФ (АО) обл. сер.А24</t>
  </si>
  <si>
    <t>ГлДорога 6</t>
  </si>
  <si>
    <t>Главная дорога АО об.сер. 06</t>
  </si>
  <si>
    <t>МЕТАЛИНВ 2</t>
  </si>
  <si>
    <t>МЕТАЛЛОИНВЕСТ ХК АО обл. 02</t>
  </si>
  <si>
    <t>МЕТАЛИНВ 3</t>
  </si>
  <si>
    <t>МЕТАЛЛОИНВЕСТ ХК АО обл. 03</t>
  </si>
  <si>
    <t>Башнефть06</t>
  </si>
  <si>
    <t>ПАО "АНК "Башнефть" об. 06</t>
  </si>
  <si>
    <t>Башнефть07</t>
  </si>
  <si>
    <t>ПАО "АНК "Башнефть" об. 07</t>
  </si>
  <si>
    <t>Башнефть08</t>
  </si>
  <si>
    <t>ПАО "АНК "Башнефть" об. 08</t>
  </si>
  <si>
    <t>Башнефть09</t>
  </si>
  <si>
    <t>ПАО "АНК "Башнефть" об. 09</t>
  </si>
  <si>
    <t>РусГидро07</t>
  </si>
  <si>
    <t>РусГидро (ПАО) 07</t>
  </si>
  <si>
    <t>РусГидро08</t>
  </si>
  <si>
    <t>РусГидро (ПАО) 08</t>
  </si>
  <si>
    <t>ПИФОбГород</t>
  </si>
  <si>
    <t>УК Об.управ.комп. ПИФ Об.Город</t>
  </si>
  <si>
    <t>Роснефть07</t>
  </si>
  <si>
    <t>ПАО НК Роснефть обл.07</t>
  </si>
  <si>
    <t>Роснефть08</t>
  </si>
  <si>
    <t>ПАО НК Роснефть обл.08</t>
  </si>
  <si>
    <t>МТС БО-01</t>
  </si>
  <si>
    <t>Мобильные ТелеСистемы ПАО БО-1</t>
  </si>
  <si>
    <t>РЖД-28 обл</t>
  </si>
  <si>
    <t>"Российские ЖД" ОАО 28 обл.</t>
  </si>
  <si>
    <t>ОбКонФ БО1</t>
  </si>
  <si>
    <t>Об.Кондитеры-Фин.ООО БО-01</t>
  </si>
  <si>
    <t>РСХБ 20</t>
  </si>
  <si>
    <t>"Россельхозбанк" (АО) обл.20</t>
  </si>
  <si>
    <t>ПИФНевский</t>
  </si>
  <si>
    <t>ПИФ Невский УК ЭМРИС</t>
  </si>
  <si>
    <t>ДОМ.РФ25об</t>
  </si>
  <si>
    <t>ДОМ.РФ (АО) обл. сер.А25</t>
  </si>
  <si>
    <t>РЖД БО-18</t>
  </si>
  <si>
    <t>"Российские ЖД" ОАО БО-18</t>
  </si>
  <si>
    <t>ФСК ЕЭС-23</t>
  </si>
  <si>
    <t>"ФСК ЕЭС"(ПАО)-обл. сер.23</t>
  </si>
  <si>
    <t>ФСК ЕЭС-28</t>
  </si>
  <si>
    <t>"ФСК ЕЭС"(ПАО)-обл. сер.28</t>
  </si>
  <si>
    <t>Роснефть06</t>
  </si>
  <si>
    <t>ПАО НК Роснефть обл.06</t>
  </si>
  <si>
    <t>Роснефть09</t>
  </si>
  <si>
    <t>ПАО НК Роснефть обл.09</t>
  </si>
  <si>
    <t>Роснефть10</t>
  </si>
  <si>
    <t>ПАО НК Роснефть обл.10</t>
  </si>
  <si>
    <t>ТКБ БО-2</t>
  </si>
  <si>
    <t>"ТКБ" ПАО БО-2</t>
  </si>
  <si>
    <t>ДОМ.РФ26об</t>
  </si>
  <si>
    <t>ДОМ.РФ (АО) обл. сер.А26</t>
  </si>
  <si>
    <t>РЖД БО-09</t>
  </si>
  <si>
    <t>"Российские ЖД" ОАО БО-09</t>
  </si>
  <si>
    <t>ДержаваБ01</t>
  </si>
  <si>
    <t>АКБ "Держава" БО-01</t>
  </si>
  <si>
    <t>ОткрФКББ02</t>
  </si>
  <si>
    <t>ПАО ОТКРЫТИЕ ФК Банк БО-02</t>
  </si>
  <si>
    <t>НацСтдБО-2</t>
  </si>
  <si>
    <t>Национальный стандарт Банк Б-2</t>
  </si>
  <si>
    <t>РСХБ 21</t>
  </si>
  <si>
    <t>"Россельхозбанк" (АО) обл.21</t>
  </si>
  <si>
    <t>ФСК ЕЭС-26</t>
  </si>
  <si>
    <t>"ФСК ЕЭС"(ПАО)-обл. сер.26</t>
  </si>
  <si>
    <t>ФСК ЕЭС-27</t>
  </si>
  <si>
    <t>"ФСК ЕЭС"(ПАО)-обл. сер.27</t>
  </si>
  <si>
    <t>АИЖК-13 А2</t>
  </si>
  <si>
    <t>ИА АИЖК 2013-1 об.кл.А2</t>
  </si>
  <si>
    <t>РЖД БО-12</t>
  </si>
  <si>
    <t>"Российские ЖД" ОАО БО-12</t>
  </si>
  <si>
    <t>РСХБ 22</t>
  </si>
  <si>
    <t>"Россельхозбанк" (АО) обл.22</t>
  </si>
  <si>
    <t>РЕСОЛизБ01</t>
  </si>
  <si>
    <t>РЕСО-Лизинг ООО БО1</t>
  </si>
  <si>
    <t>ВТБ БО-43</t>
  </si>
  <si>
    <t>Банк ВТБ (ПАО) БО-43</t>
  </si>
  <si>
    <t>РЖД БО-13</t>
  </si>
  <si>
    <t>"Российские ЖД" ОАО БО-13</t>
  </si>
  <si>
    <t>ФСК ЕЭС-29</t>
  </si>
  <si>
    <t>"ФСК ЕЭС"(ПАО)-обл. сер.29</t>
  </si>
  <si>
    <t>ГПБ БО-07</t>
  </si>
  <si>
    <t>ГПБ (АО) БО-07</t>
  </si>
  <si>
    <t>ОткрФКБ9</t>
  </si>
  <si>
    <t>ПАО ОТКРЫТИЕ ФК Банк 9</t>
  </si>
  <si>
    <t>РЖД БО-15</t>
  </si>
  <si>
    <t>"Российские ЖД" ОАО БО-15</t>
  </si>
  <si>
    <t>ИРКУТ БО-4</t>
  </si>
  <si>
    <t>Корпорация "ИРКУТ" ПАО БО-04</t>
  </si>
  <si>
    <t>РСХБ 23</t>
  </si>
  <si>
    <t>"Россельхозбанк" (АО) обл.23</t>
  </si>
  <si>
    <t>РЖД-30 обл</t>
  </si>
  <si>
    <t>"Российские ЖД" ОАО 30 обл.</t>
  </si>
  <si>
    <t>ГазпромБ19</t>
  </si>
  <si>
    <t>"Газпром" ПАО БО-19</t>
  </si>
  <si>
    <t>ГазпромБ20</t>
  </si>
  <si>
    <t>"Газпром" ПАО БО-20</t>
  </si>
  <si>
    <t>ВертолетБ2</t>
  </si>
  <si>
    <t>Вертолеты России об. БО-02</t>
  </si>
  <si>
    <t>АИЖ11А1/13</t>
  </si>
  <si>
    <t>ИА АИЖК 2011-1 об.кл.А1/13</t>
  </si>
  <si>
    <t>АИЖ11А2/13</t>
  </si>
  <si>
    <t>ИА АИЖК 2011-1 об.кл.А2/13</t>
  </si>
  <si>
    <t>ФСК ЕЭС-30</t>
  </si>
  <si>
    <t>"ФСК ЕЭС"(ПАО)-обл. сер.30</t>
  </si>
  <si>
    <t>ФСК ЕЭС-34</t>
  </si>
  <si>
    <t>"ФСК ЕЭС"(ПАО)-обл. сер.34</t>
  </si>
  <si>
    <t>РЖД БО-10</t>
  </si>
  <si>
    <t>"Российские ЖД" ОАО БО-10</t>
  </si>
  <si>
    <t>РоснефтьБ6</t>
  </si>
  <si>
    <t>ПАО НК Роснефть БО-06</t>
  </si>
  <si>
    <t>РоснефтьБ5</t>
  </si>
  <si>
    <t>ПАО НК Роснефть БО-05</t>
  </si>
  <si>
    <t>ИА ПСПб А</t>
  </si>
  <si>
    <t>ИА ПСПб ЗАО об.кл.А</t>
  </si>
  <si>
    <t>ВСИА2012 Б</t>
  </si>
  <si>
    <t>Вост.-Сиб.ипот.агент 2012 кл.Б</t>
  </si>
  <si>
    <t>ВЭБлизБ01</t>
  </si>
  <si>
    <t>ВЭБ-лизинг АО БО-01</t>
  </si>
  <si>
    <t>ВЭБЛзUSD11</t>
  </si>
  <si>
    <t>ВЭБ-Лизинг USD-11</t>
  </si>
  <si>
    <t>ВЭБЛзUSD12</t>
  </si>
  <si>
    <t>ВЭБ-Лизинг USD-12</t>
  </si>
  <si>
    <t>ВЭБЛзUSD13</t>
  </si>
  <si>
    <t>ВЭБ-Лизинг USD-13</t>
  </si>
  <si>
    <t>ВЭБЛзUSD14</t>
  </si>
  <si>
    <t>ВЭБ-Лизинг USD-14</t>
  </si>
  <si>
    <t>РоснефтьБ1</t>
  </si>
  <si>
    <t>ПАО НК Роснефть БО-01</t>
  </si>
  <si>
    <t>РоснефтьБ7</t>
  </si>
  <si>
    <t>ПАО НК Роснефть БО-07</t>
  </si>
  <si>
    <t>МежИнБанк1</t>
  </si>
  <si>
    <t>Международный инвест. банк 01</t>
  </si>
  <si>
    <t>МежИнБанк2</t>
  </si>
  <si>
    <t>Международный инвест. банк 02</t>
  </si>
  <si>
    <t>МежИнБанк4</t>
  </si>
  <si>
    <t>Международный инвест. банк 04</t>
  </si>
  <si>
    <t>АИЖК2014А3</t>
  </si>
  <si>
    <t>ИА АИЖК 2014-1 А3</t>
  </si>
  <si>
    <t>Росбн14ИП</t>
  </si>
  <si>
    <t>РОСБАНК ПАО обл.14-ИП</t>
  </si>
  <si>
    <t>ПИФРВМКап</t>
  </si>
  <si>
    <t>УКРВМКапитал ПИФРВМКапитальный</t>
  </si>
  <si>
    <t>ДОМ.РФ30об</t>
  </si>
  <si>
    <t>ДОМ.РФ (АО) обл. сер. А30</t>
  </si>
  <si>
    <t>РосбнБСО12</t>
  </si>
  <si>
    <t>РОСБАНК ПАО обл.БСО-12</t>
  </si>
  <si>
    <t>РосбнБСО13</t>
  </si>
  <si>
    <t>РОСБАНК ПАО обл.БСО-13</t>
  </si>
  <si>
    <t>РосбнБСО14</t>
  </si>
  <si>
    <t>РОСБАНК ПАО обл.БСО-14</t>
  </si>
  <si>
    <t>РосбнБСО15</t>
  </si>
  <si>
    <t>РОСБАНК ПАО обл.БСО-15</t>
  </si>
  <si>
    <t>ГПБ БО-08</t>
  </si>
  <si>
    <t>ГПБ (АО) БО-08</t>
  </si>
  <si>
    <t>БашнфтБО5</t>
  </si>
  <si>
    <t>ПАО "АНК "Башнефть" БО-05</t>
  </si>
  <si>
    <t>ЗенитБО-13</t>
  </si>
  <si>
    <t>"Банк Зенит" (ПАО) БО-13</t>
  </si>
  <si>
    <t>РЖД БО-19</t>
  </si>
  <si>
    <t>"Российские ЖД" ОАО БО-19</t>
  </si>
  <si>
    <t>ГПБ БО-09</t>
  </si>
  <si>
    <t>ГПБ (АО) БО-09</t>
  </si>
  <si>
    <t>ТрансФБО29</t>
  </si>
  <si>
    <t>ТрансФин-М ПАО БО-29</t>
  </si>
  <si>
    <t>АшинМЗ БО1</t>
  </si>
  <si>
    <t xml:space="preserve"> Ашинский метзавод ПАО БО-01</t>
  </si>
  <si>
    <t>ТрансФБО30</t>
  </si>
  <si>
    <t>ТрансФин-М ПАО БО-30</t>
  </si>
  <si>
    <t>ПИФ КОНСЕР</t>
  </si>
  <si>
    <t>УК ПЕРАМО ИН ПИФ КОНСЕРВАТОРия</t>
  </si>
  <si>
    <t>ПЕРЕСВЕТБ2</t>
  </si>
  <si>
    <t>АКБ ПАО "ПЕРЕСВЕТ" БО-02</t>
  </si>
  <si>
    <t>ВЭБ.РФ Б11</t>
  </si>
  <si>
    <t>ВЭБ.РФ БО-11</t>
  </si>
  <si>
    <t>ПИФВариант</t>
  </si>
  <si>
    <t>ЗПИФ Вариант УК ТЕТИС Кэпитал</t>
  </si>
  <si>
    <t>АльфаБО-13</t>
  </si>
  <si>
    <t>Альфа-Банк АО обл. БО-13</t>
  </si>
  <si>
    <t>ГПБ БО-10</t>
  </si>
  <si>
    <t>ГПБ (АО) БО-10</t>
  </si>
  <si>
    <t>Росбн13ИП</t>
  </si>
  <si>
    <t>РОСБАНК ПАО обл.13-ИП</t>
  </si>
  <si>
    <t>Росбн15ИП</t>
  </si>
  <si>
    <t>РОСБАНК ПАО обл.15-ИП</t>
  </si>
  <si>
    <t>РСХБ БО13</t>
  </si>
  <si>
    <t>"Россельхозбанк" (АО) БО-13</t>
  </si>
  <si>
    <t>РСХБ БО14</t>
  </si>
  <si>
    <t>"Россельхозбанк" (АО) БО-14</t>
  </si>
  <si>
    <t>РЖД БО-16</t>
  </si>
  <si>
    <t>"Российские ЖД" ОАО БО-16</t>
  </si>
  <si>
    <t>ЗПИФЛофтин</t>
  </si>
  <si>
    <t>ЗПИФ Лофтинвест</t>
  </si>
  <si>
    <t>ТрансФБО37</t>
  </si>
  <si>
    <t>ТрансФин-М ПАО БО-37</t>
  </si>
  <si>
    <t>АльфаБО-15</t>
  </si>
  <si>
    <t>Альфа-Банк АО обл. БО-15</t>
  </si>
  <si>
    <t>АИЖК14-3А2</t>
  </si>
  <si>
    <t>ИА АИЖК 2014-3 А2</t>
  </si>
  <si>
    <t>АИЖК14-3А1</t>
  </si>
  <si>
    <t>ИА АИЖК 2014-3 А1</t>
  </si>
  <si>
    <t>РоснфтБО2</t>
  </si>
  <si>
    <t>ПАО НК Роснефть БО-02</t>
  </si>
  <si>
    <t>РоснфтБО3</t>
  </si>
  <si>
    <t>ПАО НК Роснефть БО-03</t>
  </si>
  <si>
    <t>РоснфтБО4</t>
  </si>
  <si>
    <t>ПАО НК Роснефть БО-04</t>
  </si>
  <si>
    <t>РоснфтБО8</t>
  </si>
  <si>
    <t>ПАО НК Роснефть БО-08</t>
  </si>
  <si>
    <t>РоснфтБО9</t>
  </si>
  <si>
    <t>ПАО НК Роснефть БО-09</t>
  </si>
  <si>
    <t>РоснфтБО14</t>
  </si>
  <si>
    <t>ПАО НК Роснефть БО-14</t>
  </si>
  <si>
    <t>РоснфтБО10</t>
  </si>
  <si>
    <t>ПАО НК Роснефть БО-10</t>
  </si>
  <si>
    <t>РоснфтБО11</t>
  </si>
  <si>
    <t>ПАО НК Роснефть БО-11</t>
  </si>
  <si>
    <t>РоснфтБО12</t>
  </si>
  <si>
    <t>ПАО НК Роснефть БО-12</t>
  </si>
  <si>
    <t>РоснфтБО13</t>
  </si>
  <si>
    <t>ПАО НК Роснефть БО-13</t>
  </si>
  <si>
    <t>ГТЛК БО-03</t>
  </si>
  <si>
    <t>ГосТранспортЛизингКомп БО-03</t>
  </si>
  <si>
    <t>ОткрФКББ4</t>
  </si>
  <si>
    <t>ПАО ОТКРЫТИЕ ФК Банк БО-4</t>
  </si>
  <si>
    <t>ВТБ БО-30</t>
  </si>
  <si>
    <t>Банк ВТБ (ПАО) БО-30</t>
  </si>
  <si>
    <t>РСХБ БО15</t>
  </si>
  <si>
    <t>"Россельхозбанк" (АО) БО-15</t>
  </si>
  <si>
    <t>ДОМ.РФ31об</t>
  </si>
  <si>
    <t>ДОМ.РФ (АО) обл. сер. А31</t>
  </si>
  <si>
    <t>ИА ТФБ1 А</t>
  </si>
  <si>
    <t>ЗАО ИА ТФБ1 кл.А</t>
  </si>
  <si>
    <t>ОткрФКББ07</t>
  </si>
  <si>
    <t>ПАО ОТКРЫТИЕ ФК Банк БО-07</t>
  </si>
  <si>
    <t>АИЖК14-2А3</t>
  </si>
  <si>
    <t>ИА АИЖК 2014-2 кл.А3</t>
  </si>
  <si>
    <t>РСХБ БО8</t>
  </si>
  <si>
    <t>"Россельхозбанк" (АО) БО-08</t>
  </si>
  <si>
    <t>ВЭБлизБ04</t>
  </si>
  <si>
    <t>ВЭБ-лизинг АО БО-04</t>
  </si>
  <si>
    <t>ВЭБлизБ05</t>
  </si>
  <si>
    <t>ВЭБ-лизинг АО БО-05</t>
  </si>
  <si>
    <t>РСХБ БО17</t>
  </si>
  <si>
    <t>"Россельхозбанк" (АО) БО-17</t>
  </si>
  <si>
    <t>ВЭБлизБ06</t>
  </si>
  <si>
    <t>ВЭБ-лизинг АО БО-06</t>
  </si>
  <si>
    <t>ВЭБлизБ07</t>
  </si>
  <si>
    <t>ВЭБ-лизинг АО БО-07</t>
  </si>
  <si>
    <t>ТрансФБО31</t>
  </si>
  <si>
    <t>ТрансФин-М ПАО БО-31</t>
  </si>
  <si>
    <t>ГТЛК БО-04</t>
  </si>
  <si>
    <t>ГосТранспортЛизингКомп БО-04</t>
  </si>
  <si>
    <t>Солид БО-2</t>
  </si>
  <si>
    <t>Солидарность КБ АО БО-02</t>
  </si>
  <si>
    <t>РЖД-33 обл</t>
  </si>
  <si>
    <t>"Российские ЖД" ОАО 33 обл.</t>
  </si>
  <si>
    <t>РЖД-34 обл</t>
  </si>
  <si>
    <t>"Российские ЖД" ОАО 34 обл.</t>
  </si>
  <si>
    <t>ИАМлторг1А</t>
  </si>
  <si>
    <t>ИА Мультиоригинаторный 1 кл.А</t>
  </si>
  <si>
    <t>ЗенитБО-09</t>
  </si>
  <si>
    <t>"Банк Зенит" (ПАО) БО-09</t>
  </si>
  <si>
    <t>ОткрФКБОП1</t>
  </si>
  <si>
    <t>ПАО ОТКРЫТИЕ ФК Банк БО-П01</t>
  </si>
  <si>
    <t>ФСК ЕЭС-37</t>
  </si>
  <si>
    <t>"ФСК ЕЭС"(ПАО)-обл. сер.37</t>
  </si>
  <si>
    <t>РусГидро09</t>
  </si>
  <si>
    <t>РусГидро (ПАО) 09</t>
  </si>
  <si>
    <t>ФСК ЕЭС-38</t>
  </si>
  <si>
    <t>"ФСК ЕЭС"(ПАО)-обл. сер.38</t>
  </si>
  <si>
    <t>Кокс БО-05</t>
  </si>
  <si>
    <t>Кокс ПАО БО-05</t>
  </si>
  <si>
    <t>УрлСибДМет</t>
  </si>
  <si>
    <t>ОПИФ УРАЛСИБ Драг металлы</t>
  </si>
  <si>
    <t>БашнфтБО3</t>
  </si>
  <si>
    <t>ПАО "АНК "Башнефть" БО-03</t>
  </si>
  <si>
    <t>МДС кл.А1</t>
  </si>
  <si>
    <t>Магистраль двух столиц кл. А1</t>
  </si>
  <si>
    <t>РостелБО-1</t>
  </si>
  <si>
    <t>Ростелеком ПАО БО-01</t>
  </si>
  <si>
    <t>БашнфтБО4</t>
  </si>
  <si>
    <t>ПАО "АНК "Башнефть" БО-04</t>
  </si>
  <si>
    <t>ЗПИФПромИн</t>
  </si>
  <si>
    <t>ЗПИФ "Пром.Ин" УК ПИ</t>
  </si>
  <si>
    <t>БашнфтБО7</t>
  </si>
  <si>
    <t>ПАО "АНК "Башнефть" БО-07</t>
  </si>
  <si>
    <t>ТрансФБО39</t>
  </si>
  <si>
    <t>ТрансФин-М ПАО БО-39</t>
  </si>
  <si>
    <t>БКСИмперия</t>
  </si>
  <si>
    <t>ОПИФ БКС Империя</t>
  </si>
  <si>
    <t>БКСДрагМет</t>
  </si>
  <si>
    <t>ОПИФ БКС Драгоценные Металлы</t>
  </si>
  <si>
    <t>Прайм Недв</t>
  </si>
  <si>
    <t>ЗПИФ ПраймНедвижим УК Тетис</t>
  </si>
  <si>
    <t>РЖД БО-14</t>
  </si>
  <si>
    <t>"Российские ЖД" ОАО БО-14</t>
  </si>
  <si>
    <t>РЖД-35 обл</t>
  </si>
  <si>
    <t>"Российские ЖД" ОАО 35 обл.</t>
  </si>
  <si>
    <t>БАЙКАЛ ПИФ</t>
  </si>
  <si>
    <t>БАЙКАЛ ЗПИФ Кредитный</t>
  </si>
  <si>
    <t>МДС кл.А2</t>
  </si>
  <si>
    <t>Магистраль двух столиц кл. А2</t>
  </si>
  <si>
    <t>РСетиЛЭБО5</t>
  </si>
  <si>
    <t>Россети Ленэнерго ПАО БО-05</t>
  </si>
  <si>
    <t>ПЕРЕСВЕТБ3</t>
  </si>
  <si>
    <t>АКБ ПАО "ПЕРЕСВЕТ" БО-03</t>
  </si>
  <si>
    <t>Оренб35003</t>
  </si>
  <si>
    <t>Оренбургская область 35003 об.</t>
  </si>
  <si>
    <t>РСХБ 24</t>
  </si>
  <si>
    <t>"Россельхозбанк" (АО) обл.24</t>
  </si>
  <si>
    <t>РСХБ 25</t>
  </si>
  <si>
    <t>"Россельхозбанк" (АО) обл.25</t>
  </si>
  <si>
    <t>РСХБ 26</t>
  </si>
  <si>
    <t>"Россельхозбанк" (АО) обл.26</t>
  </si>
  <si>
    <t>РосбанкБ25</t>
  </si>
  <si>
    <t>РОСБАНК ПАО обл. БО-25</t>
  </si>
  <si>
    <t>ВЭБUSD1P-1</t>
  </si>
  <si>
    <t>ВЭБ-лизинг USD-001P-01</t>
  </si>
  <si>
    <t>КАМАЗ 12</t>
  </si>
  <si>
    <t>КАМАЗ ПАО БО-12</t>
  </si>
  <si>
    <t>ТрансФБО40</t>
  </si>
  <si>
    <t>ТрансФин-М ПАО БО-40</t>
  </si>
  <si>
    <t>ВЭБлизБ09</t>
  </si>
  <si>
    <t>ВЭБ-лизинг АО БО-09</t>
  </si>
  <si>
    <t>ПЕРЕСВ БП1</t>
  </si>
  <si>
    <t>АКБ ПАО "ПЕРЕСВЕТ" БО-П01</t>
  </si>
  <si>
    <t>ВЭБлиз2Р-1</t>
  </si>
  <si>
    <t>ВЭБ-лизинг АО 002-Р-01</t>
  </si>
  <si>
    <t>ТрансФБО41</t>
  </si>
  <si>
    <t>ТрансФин-М ПАО БО-41</t>
  </si>
  <si>
    <t>РОССИУМ 01</t>
  </si>
  <si>
    <t>Концерн РОССИУМ ООО 01 об.</t>
  </si>
  <si>
    <t>Новсиб 7об</t>
  </si>
  <si>
    <t>Новосибирск  мун.обл. 2015</t>
  </si>
  <si>
    <t>Муниципальные облигации</t>
  </si>
  <si>
    <t>СистемБ1P1</t>
  </si>
  <si>
    <t>АФК "Система" ПАО БО 001P-01</t>
  </si>
  <si>
    <t>ВымпелКБО2</t>
  </si>
  <si>
    <t>Вымпел-Коммуникации ПАО БО-02</t>
  </si>
  <si>
    <t>ВымпелКБО3</t>
  </si>
  <si>
    <t>Вымпел-Коммуникации ПАО БО-03</t>
  </si>
  <si>
    <t>РЕСОЛизБ03</t>
  </si>
  <si>
    <t>РЕСО-Лизинг ООО БО-3</t>
  </si>
  <si>
    <t>ИКС5ФинБО4</t>
  </si>
  <si>
    <t>ИКС 5 ФИНАНС ООО БО-04</t>
  </si>
  <si>
    <t>РосбанкБО8</t>
  </si>
  <si>
    <t>РОСБАНК ПАО обл. БО-08</t>
  </si>
  <si>
    <t>iРОСНАНО 6</t>
  </si>
  <si>
    <t>РОСНАНО АО обл. 06</t>
  </si>
  <si>
    <t>СМП БО-01</t>
  </si>
  <si>
    <t>АО "СМП Банк" БО-01</t>
  </si>
  <si>
    <t>ПЕРЕСВ БП2</t>
  </si>
  <si>
    <t>АКБ ПАО "ПЕРЕСВЕТ" БО-П02</t>
  </si>
  <si>
    <t>СМП БО-02</t>
  </si>
  <si>
    <t>АО "СМП Банк" БО-02</t>
  </si>
  <si>
    <t>СМП БО-03</t>
  </si>
  <si>
    <t>АО "СМП Банк" БО-03</t>
  </si>
  <si>
    <t>РЖД БО-02</t>
  </si>
  <si>
    <t>"Российские ЖД" ОАО БО-02</t>
  </si>
  <si>
    <t>РосбанкБ19</t>
  </si>
  <si>
    <t>РОСБАНК ПАО обл. БО-19</t>
  </si>
  <si>
    <t>РСХБ БО9</t>
  </si>
  <si>
    <t>"Россельхозбанк" (АО) БО-09</t>
  </si>
  <si>
    <t>ГТЛК БО-05</t>
  </si>
  <si>
    <t>ГосТранспортЛизингКомп БО-05</t>
  </si>
  <si>
    <t>ГТЛК БО-06</t>
  </si>
  <si>
    <t>ГосТранспортЛизингКомп БО-06</t>
  </si>
  <si>
    <t>РЕСОЛизБ04</t>
  </si>
  <si>
    <t>РЕСО-Лизинг ООО БО-4</t>
  </si>
  <si>
    <t>СистемБ1P2</t>
  </si>
  <si>
    <t>АФК "Система" ПАО БО 001P-02</t>
  </si>
  <si>
    <t>РЖД 36 обл</t>
  </si>
  <si>
    <t>РЖД ОАО 36 обл.</t>
  </si>
  <si>
    <t>РОСЭКСИМБ1</t>
  </si>
  <si>
    <t>РОСЭКСИМБАНК АО обл.01</t>
  </si>
  <si>
    <t>РоссЦБО4</t>
  </si>
  <si>
    <t>Россети Центр ПАО БО-04</t>
  </si>
  <si>
    <t>МРСКУр Б02</t>
  </si>
  <si>
    <t>МРСК Урала  БО-02</t>
  </si>
  <si>
    <t>РОССИУМ Б1</t>
  </si>
  <si>
    <t>Концерн РОССИУМ ООО БО-01</t>
  </si>
  <si>
    <t>ДелоПортс1</t>
  </si>
  <si>
    <t>ДелоПортс ООО 01</t>
  </si>
  <si>
    <t>РСКуб1P01</t>
  </si>
  <si>
    <t>Россети Кубань ПАО 001P-01</t>
  </si>
  <si>
    <t>ПочтаРосБ1</t>
  </si>
  <si>
    <t>Почта России (АО) БО-01</t>
  </si>
  <si>
    <t>ПКТ 01</t>
  </si>
  <si>
    <t>АО "ПКТ" обл. 01</t>
  </si>
  <si>
    <t>КАМАЗ БО13</t>
  </si>
  <si>
    <t>КАМАЗ ПАО БО-13</t>
  </si>
  <si>
    <t>iРОСНАНО 7</t>
  </si>
  <si>
    <t>РОСНАНО АО обл. 07</t>
  </si>
  <si>
    <t>ТомскОб 55</t>
  </si>
  <si>
    <t>Томская обл. 55 вып.(с аморт.)</t>
  </si>
  <si>
    <t>ГТЛК БО-07</t>
  </si>
  <si>
    <t>ГосТранспортЛизингКомп БО-07</t>
  </si>
  <si>
    <t>РСХБ 27</t>
  </si>
  <si>
    <t>"Россельхозбанк" (АО) обл.27</t>
  </si>
  <si>
    <t>РСХБ 28</t>
  </si>
  <si>
    <t>"Россельхозбанк" (АО) обл.28</t>
  </si>
  <si>
    <t>ИА АкБар2А</t>
  </si>
  <si>
    <t>ИА АкБарс 2 кл.А</t>
  </si>
  <si>
    <t>ВертолетБ1</t>
  </si>
  <si>
    <t>Вертолеты России об. БО-01</t>
  </si>
  <si>
    <t>ПКТ 02</t>
  </si>
  <si>
    <t>АО "ПКТ" обл. 02</t>
  </si>
  <si>
    <t>МЕТАЛИНБ07</t>
  </si>
  <si>
    <t>МЕТАЛЛОИНВЕСТ ХК АО БО-07</t>
  </si>
  <si>
    <t>ВЭБ ПБО1Р1</t>
  </si>
  <si>
    <t>ВЭБ.РФ ПБО-001Р-01</t>
  </si>
  <si>
    <t>ИКС5ФинБО5</t>
  </si>
  <si>
    <t>ИКС 5 ФИНАНС ООО БО-05</t>
  </si>
  <si>
    <t>Авенир02</t>
  </si>
  <si>
    <t>ООО "Авенир" обл.02</t>
  </si>
  <si>
    <t>ИАМлторг2А</t>
  </si>
  <si>
    <t>ИА Мультиоригинаторный 2 кл.А</t>
  </si>
  <si>
    <t>СберАрБизн</t>
  </si>
  <si>
    <t>ПИФ Сбербанк - Арендный бизнес</t>
  </si>
  <si>
    <t>Держава 03</t>
  </si>
  <si>
    <t>АКБ "Держава" 03</t>
  </si>
  <si>
    <t>ПКТ 03</t>
  </si>
  <si>
    <t>АО "ПКТ" обл. 03</t>
  </si>
  <si>
    <t>РЖД БО-07</t>
  </si>
  <si>
    <t>"Российские ЖД" ОАО БО-07</t>
  </si>
  <si>
    <t>ТМК БО-5</t>
  </si>
  <si>
    <t>"Трубная Мет.Комп." ОАО БО-05</t>
  </si>
  <si>
    <t>РЖД БО-05</t>
  </si>
  <si>
    <t>"Российские ЖД" ОАО БО-05</t>
  </si>
  <si>
    <t>ОДК 02</t>
  </si>
  <si>
    <t>АО "Объед.двигателестр.корп"02</t>
  </si>
  <si>
    <t>ОДК 03</t>
  </si>
  <si>
    <t>АО "Объед.двигателестр.корп"03</t>
  </si>
  <si>
    <t>РУСАЛБрБ01</t>
  </si>
  <si>
    <t>РУСАЛ Братский алюм. з-д БО-01</t>
  </si>
  <si>
    <t>ИАМлтор1А4</t>
  </si>
  <si>
    <t>ИАМультиоригинаторный 1 кл.А/4</t>
  </si>
  <si>
    <t>ИКС5ФинБО6</t>
  </si>
  <si>
    <t>ИКС 5 ФИНАНС ООО БО-06</t>
  </si>
  <si>
    <t>БашнфтБО8</t>
  </si>
  <si>
    <t>ПАО "АНК "Башнефть" БО-08</t>
  </si>
  <si>
    <t>РосбанкБ20</t>
  </si>
  <si>
    <t>РОСБАНК ПАО обл. БО-20</t>
  </si>
  <si>
    <t>ПочтаРосБ2</t>
  </si>
  <si>
    <t>Почта России (АО) БО-02</t>
  </si>
  <si>
    <t>БашнфтБО2</t>
  </si>
  <si>
    <t>ПАО "АНК "Башнефть" БО-02</t>
  </si>
  <si>
    <t>RUS-26</t>
  </si>
  <si>
    <t>ГОВОЗ РФ 12840077V (RU)</t>
  </si>
  <si>
    <t>Еврооблигации МинФина</t>
  </si>
  <si>
    <t>ЯрОбл 2016</t>
  </si>
  <si>
    <t>Ярославская обл. об.2016г.</t>
  </si>
  <si>
    <t>РЖД БО-17</t>
  </si>
  <si>
    <t>"Российские ЖД" ОАО БО-17</t>
  </si>
  <si>
    <t>Новсиб 8об</t>
  </si>
  <si>
    <t>Новосибирск  мун.обл. 2016</t>
  </si>
  <si>
    <t>СтруктИнв1</t>
  </si>
  <si>
    <t>Структурные инвестиции КСН 01</t>
  </si>
  <si>
    <t>РСетиМРБ5</t>
  </si>
  <si>
    <t>ПАО Россети Моск.рег. БО-05</t>
  </si>
  <si>
    <t>ГазпрнефБ3</t>
  </si>
  <si>
    <t>"Газпром нефть" ПАО БО-03</t>
  </si>
  <si>
    <t>ОДК 01</t>
  </si>
  <si>
    <t>АО "Объед.двигателестр.корп"01</t>
  </si>
  <si>
    <t>ТрнфБО1P1</t>
  </si>
  <si>
    <t>Транснефть ПАО БО-001P-01</t>
  </si>
  <si>
    <t>НижгорОб11</t>
  </si>
  <si>
    <t>Нижегородская обл. 35011</t>
  </si>
  <si>
    <t>РЖД-42 обл</t>
  </si>
  <si>
    <t>"Российские ЖД" ОАО 42 обл.</t>
  </si>
  <si>
    <t>ПЕРЕСВ БП5</t>
  </si>
  <si>
    <t>АКБ ПАО "ПЕРЕСВЕТ" БО-П05</t>
  </si>
  <si>
    <t>СамарОбл12</t>
  </si>
  <si>
    <t>Самарская область 2016</t>
  </si>
  <si>
    <t>ТрнфБО1P2</t>
  </si>
  <si>
    <t>Транснефть ПАО БО-001P-02</t>
  </si>
  <si>
    <t>РСХБ 06Т1</t>
  </si>
  <si>
    <t>"Россельхозбанк" (АО) обл.06Т1</t>
  </si>
  <si>
    <t>РСХБ 07Т1</t>
  </si>
  <si>
    <t>"Россельхозбанк" (АО) обл.07Т1</t>
  </si>
  <si>
    <t>МОСТРЕСТ 7</t>
  </si>
  <si>
    <t>МОСТОТРЕСТ ПАО 07 обл.</t>
  </si>
  <si>
    <t>МОСТРЕСТ 8</t>
  </si>
  <si>
    <t>МОСТОТРЕСТ ПАО 08 обл.</t>
  </si>
  <si>
    <t>РосбанкБ26</t>
  </si>
  <si>
    <t>РОСБАНК ПАО обл. БО-26</t>
  </si>
  <si>
    <t>ПИК БО-7</t>
  </si>
  <si>
    <t>ПИК СЗ (ПАО) БО-07</t>
  </si>
  <si>
    <t>ИКС5ФинБО7</t>
  </si>
  <si>
    <t>ИКС 5 ФИНАНС ООО БО-07</t>
  </si>
  <si>
    <t>АльфаБО-16</t>
  </si>
  <si>
    <t>Альфа-Банк АО обл. БО-16</t>
  </si>
  <si>
    <t>ТрнфБО1P3</t>
  </si>
  <si>
    <t>Транснефть ПАО БО-001P-03</t>
  </si>
  <si>
    <t>ТКБ-С04</t>
  </si>
  <si>
    <t>"ТКБ" ПАО обл С04</t>
  </si>
  <si>
    <t>МРСКУр Б05</t>
  </si>
  <si>
    <t>МРСК Урала  БО-05</t>
  </si>
  <si>
    <t>МТС БО-02</t>
  </si>
  <si>
    <t>Мобильные ТелеСистемы ПАО БО-2</t>
  </si>
  <si>
    <t>ТранснфБО6</t>
  </si>
  <si>
    <t>Транснефть ПАО БО-06</t>
  </si>
  <si>
    <t>ГТЛК БО-08</t>
  </si>
  <si>
    <t>ГосТранспортЛизингКомп БО-08</t>
  </si>
  <si>
    <t>ТамбовОбл2</t>
  </si>
  <si>
    <t>ФУ Тамбовской области 35002</t>
  </si>
  <si>
    <t>Удмурт2016</t>
  </si>
  <si>
    <t>Удмуртская респ. обл. 2016</t>
  </si>
  <si>
    <t>ПочтаРосБ3</t>
  </si>
  <si>
    <t>Почта России (АО) БО-03</t>
  </si>
  <si>
    <t>Ростел1P1R</t>
  </si>
  <si>
    <t>Ростелеком ПАО 001P-01R</t>
  </si>
  <si>
    <t>ГТЛК 1P-01</t>
  </si>
  <si>
    <t>ГосТранспортЛизингКомп 001P-01</t>
  </si>
  <si>
    <t>ТКК кл.Б</t>
  </si>
  <si>
    <t>ООО Трансп.Концесс.Комп. кл.Б</t>
  </si>
  <si>
    <t>ТКК кл. А1</t>
  </si>
  <si>
    <t>ООО Трансп.Концесс.Комп. кл.A1</t>
  </si>
  <si>
    <t>РосбнБО12</t>
  </si>
  <si>
    <t>РОСБАНК ПАО обл. БО12</t>
  </si>
  <si>
    <t>ИКС5Фин1P1</t>
  </si>
  <si>
    <t>ИКС 5 ФИНАНС 001P-01</t>
  </si>
  <si>
    <t>АльфаБО-17</t>
  </si>
  <si>
    <t>Альфа-Банк АО обл. БО-17</t>
  </si>
  <si>
    <t>РСХБ 08Т1</t>
  </si>
  <si>
    <t>"Россельхозбанк" (АО) обл.08Т1</t>
  </si>
  <si>
    <t>Акрон Б1P1</t>
  </si>
  <si>
    <t>Акрон (ПАО) БО-001P-01</t>
  </si>
  <si>
    <t>ТрнфБО1P4</t>
  </si>
  <si>
    <t>Транснефть ПАО БО-001P-04</t>
  </si>
  <si>
    <t>ЕвропланБ7</t>
  </si>
  <si>
    <t>ПАО ЛК Европлан БО-07</t>
  </si>
  <si>
    <t>РЕСОЛизБ05</t>
  </si>
  <si>
    <t>РЕСО-Лизинг ООО БО-5</t>
  </si>
  <si>
    <t>ТрансФ1P01</t>
  </si>
  <si>
    <t>ТрансФин-М ПАО 001P-01</t>
  </si>
  <si>
    <t>БашнфтБО9</t>
  </si>
  <si>
    <t>ПАО "АНК "Башнефть" БО-09</t>
  </si>
  <si>
    <t>КрасЯрКр12</t>
  </si>
  <si>
    <t>Красноярский край  обл.12</t>
  </si>
  <si>
    <t>Хакас2016</t>
  </si>
  <si>
    <t>Хакасия 2016 об.35006</t>
  </si>
  <si>
    <t>СтаврКрай3</t>
  </si>
  <si>
    <t>Ставропольский край 2016 обл.3</t>
  </si>
  <si>
    <t>Самолет 01</t>
  </si>
  <si>
    <t>Группа компаний "Самолет" 01</t>
  </si>
  <si>
    <t>СистемБ1P4</t>
  </si>
  <si>
    <t>АФК "Система" ПАО БО 001P-04</t>
  </si>
  <si>
    <t>СвердлОб3</t>
  </si>
  <si>
    <t>Свердловская обл. 03</t>
  </si>
  <si>
    <t>КОМИ 13 об</t>
  </si>
  <si>
    <t>Республика Коми 2016 13 обл.</t>
  </si>
  <si>
    <t>СистемБ1P5</t>
  </si>
  <si>
    <t>АФК "Система" ПАО БО-001P-05</t>
  </si>
  <si>
    <t>ФСК ЕЭС Б2</t>
  </si>
  <si>
    <t>"ФСК ЕЭС"(ПАО) БО-02</t>
  </si>
  <si>
    <t>МосОбл2016</t>
  </si>
  <si>
    <t>МЭФ Московской обл. 2016</t>
  </si>
  <si>
    <t>ЯНАО-2016</t>
  </si>
  <si>
    <t>Ямало-Ненецкий АО об 2016</t>
  </si>
  <si>
    <t>Роснфт1P1</t>
  </si>
  <si>
    <t>ПАО НК Роснефть 001P-01</t>
  </si>
  <si>
    <t>ГТЛК 1P-02</t>
  </si>
  <si>
    <t>ГосТранспортЛизингКомп 001P-02</t>
  </si>
  <si>
    <t>КАМАЗ БО14</t>
  </si>
  <si>
    <t>КАМАЗ ПАО БО-14</t>
  </si>
  <si>
    <t>ПИФ РубОбл</t>
  </si>
  <si>
    <t>ПИФ РублОблиг. СберУправлАктив</t>
  </si>
  <si>
    <t>РЖД-41 обл</t>
  </si>
  <si>
    <t>"Российские ЖД" ОАО 41 обл.</t>
  </si>
  <si>
    <t>ХМАО 10</t>
  </si>
  <si>
    <t>ХМАО-Югры об. 35001</t>
  </si>
  <si>
    <t>КАМАЗ БО15</t>
  </si>
  <si>
    <t>КАМАЗ ПАО БО-15</t>
  </si>
  <si>
    <t>РосбанкБ12</t>
  </si>
  <si>
    <t>РОСБАНК ПАО обл. БО-12</t>
  </si>
  <si>
    <t>РосбанкБ11</t>
  </si>
  <si>
    <t>РОСБАНК ПАО обл. БО-11</t>
  </si>
  <si>
    <t>ПИФ РосАкц</t>
  </si>
  <si>
    <t>ПИФ ТФГ РосАкц УК ТРАНСФИНГРУП</t>
  </si>
  <si>
    <t>КРАУС Б1P1</t>
  </si>
  <si>
    <t>ЗАО "КРАУС-М" БО 001P-01</t>
  </si>
  <si>
    <t>РСЭКСМБ1Р1</t>
  </si>
  <si>
    <t>РОСЭКСИМБАНК АО БО-001P-01</t>
  </si>
  <si>
    <t>БашнфБ1P1R</t>
  </si>
  <si>
    <t>ПАО "АНК "Башнефть"БО-001P-01R</t>
  </si>
  <si>
    <t>БашнфтБО10</t>
  </si>
  <si>
    <t>ПАО "АНК "Башнефть" БО-10</t>
  </si>
  <si>
    <t>ДОМ.РФ Б-5</t>
  </si>
  <si>
    <t>ДОМ.РФ (АО) БО-05</t>
  </si>
  <si>
    <t>КалинОбл16</t>
  </si>
  <si>
    <t>Калининградская область 2016</t>
  </si>
  <si>
    <t>ПочтаРБ1P1</t>
  </si>
  <si>
    <t>Почта России (АО) БО-001P-01</t>
  </si>
  <si>
    <t>БашнфБ1P2R</t>
  </si>
  <si>
    <t>ПАО "АНК "Башнефть"БО-001P-02R</t>
  </si>
  <si>
    <t>ИркОбл2016</t>
  </si>
  <si>
    <t>Иркутская обл.34001аморт.</t>
  </si>
  <si>
    <t>Роснфт1P2</t>
  </si>
  <si>
    <t>ПАО НК Роснефть 001P-02</t>
  </si>
  <si>
    <t>ДОМРФИА 1P</t>
  </si>
  <si>
    <t>ДОМ РФ ИА 001P</t>
  </si>
  <si>
    <t>Роснфт1P3</t>
  </si>
  <si>
    <t>ПАО НК Роснефть 001P-03</t>
  </si>
  <si>
    <t>ВЭБ ПБО1Р5</t>
  </si>
  <si>
    <t>ВЭБ.РФ ПБО-001Р-05</t>
  </si>
  <si>
    <t>АльфаБО-18</t>
  </si>
  <si>
    <t>Альфа-Банк АО обл. БО-18</t>
  </si>
  <si>
    <t>БашнфБ1P3R</t>
  </si>
  <si>
    <t>ПАО "АНК "Башнефть"БО-001P-03R</t>
  </si>
  <si>
    <t>ТрнфБО1P5</t>
  </si>
  <si>
    <t>Транснефть ПАО БО-001P-05</t>
  </si>
  <si>
    <t>ГТЛК 1P-03</t>
  </si>
  <si>
    <t>ГосТранспортЛизингКомп 001P-03</t>
  </si>
  <si>
    <t>МТС 001P-1</t>
  </si>
  <si>
    <t>Мобильные ТелеСистемы 001P-01</t>
  </si>
  <si>
    <t>ГазпромКБ5</t>
  </si>
  <si>
    <t>Газпром капитал ООО БО-05</t>
  </si>
  <si>
    <t>ГазпромКБ6</t>
  </si>
  <si>
    <t>Газпром капитал ООО БО-06</t>
  </si>
  <si>
    <t>ПЕРЕСВ С01</t>
  </si>
  <si>
    <t>АКБ ПЕРЕСВЕТ ПАО С01</t>
  </si>
  <si>
    <t>ЧТПЗ 1P2</t>
  </si>
  <si>
    <t>ПАО ЧТПЗ 001P-02</t>
  </si>
  <si>
    <t>РЖД БО-11</t>
  </si>
  <si>
    <t>"Российские ЖД" ОАО БО-11</t>
  </si>
  <si>
    <t>СМП 02</t>
  </si>
  <si>
    <t>АО "СМП Банк" обл.02</t>
  </si>
  <si>
    <t>СМП 03</t>
  </si>
  <si>
    <t>АО "СМП Банк" обл.03</t>
  </si>
  <si>
    <t>ПИК БО-П01</t>
  </si>
  <si>
    <t>ПИК СЗ (ПАО) БО-П01</t>
  </si>
  <si>
    <t>ТрансФ1P02</t>
  </si>
  <si>
    <t>ТрансФин-М ПАО 001P-02</t>
  </si>
  <si>
    <t>Совком C01</t>
  </si>
  <si>
    <t>Совкомбанк ПАО обл. C01</t>
  </si>
  <si>
    <t>ИНГР БО-01</t>
  </si>
  <si>
    <t>ИНГРАД ПАО БО-01</t>
  </si>
  <si>
    <t>ОткрФКБОП3</t>
  </si>
  <si>
    <t>ПАО ОТКРЫТИЕ ФК Банк БО-П03</t>
  </si>
  <si>
    <t>Локосерв 1</t>
  </si>
  <si>
    <t>СФО Локосервис финанс ООО 01</t>
  </si>
  <si>
    <t>ЧТПЗ 1P3</t>
  </si>
  <si>
    <t>ПАО ЧТПЗ 001P-03</t>
  </si>
  <si>
    <t>ПочтаРосБ4</t>
  </si>
  <si>
    <t>Почта России (АО) БО-04</t>
  </si>
  <si>
    <t>РЖД Б01P1R</t>
  </si>
  <si>
    <t>"Российские ЖД" БО-001P-01R</t>
  </si>
  <si>
    <t>СистемБ1P6</t>
  </si>
  <si>
    <t>АФК "Система" ПАО БО-001P-06</t>
  </si>
  <si>
    <t>ВСК 01P-01</t>
  </si>
  <si>
    <t>ВСК САО БО-001P-01</t>
  </si>
  <si>
    <t>Газпнф1P1R</t>
  </si>
  <si>
    <t>"Газпром нефть" ПАО 001P-01R</t>
  </si>
  <si>
    <t>ГПБ БО-16</t>
  </si>
  <si>
    <t>ГПБ (АО) БО-16</t>
  </si>
  <si>
    <t>ЗПИФДОМ.РФ</t>
  </si>
  <si>
    <t>ЗПИФ недвижимости ДОМ.РФ</t>
  </si>
  <si>
    <t>ТМК БО-6</t>
  </si>
  <si>
    <t>"Трубная Мет.Комп." ПАО БО-06</t>
  </si>
  <si>
    <t>ГТЛК 1P-04</t>
  </si>
  <si>
    <t>ГосТранспортЛизингКомп 001P-04</t>
  </si>
  <si>
    <t>ПолиплП1Б1</t>
  </si>
  <si>
    <t>Полипласт АО П01-БО-01</t>
  </si>
  <si>
    <t>ТранснфБО7</t>
  </si>
  <si>
    <t>Транснефть ПАО БО-07</t>
  </si>
  <si>
    <t>ЛСР БО 1Р2</t>
  </si>
  <si>
    <t>Группа ЛСР ПАО БО 001Р-02</t>
  </si>
  <si>
    <t>Ростел1P2R</t>
  </si>
  <si>
    <t>Ростелеком ПАО 001P-02R</t>
  </si>
  <si>
    <t>Калаш БП1</t>
  </si>
  <si>
    <t>Концерн Калашников БО-П01</t>
  </si>
  <si>
    <t>ФПК 1P-01</t>
  </si>
  <si>
    <t>ФедералПассажирКомпан 001P-01</t>
  </si>
  <si>
    <t>РЖД Б01P2R</t>
  </si>
  <si>
    <t>"Российские ЖД" БО-001P-02R</t>
  </si>
  <si>
    <t>АВТОБФ БП1</t>
  </si>
  <si>
    <t>АВТОБАН-Финанс АО БО-П01</t>
  </si>
  <si>
    <t>Тинькофф1R</t>
  </si>
  <si>
    <t>АО "Тинькофф Банк" БО-001P-01R</t>
  </si>
  <si>
    <t>ПИК БО-П02</t>
  </si>
  <si>
    <t>ПИК СЗ (ПАО) БО-П02</t>
  </si>
  <si>
    <t>Роснфт1P4</t>
  </si>
  <si>
    <t>ПАО НК Роснефть 001P-04</t>
  </si>
  <si>
    <t>АРАГОН об</t>
  </si>
  <si>
    <t>ООО АРАГОН об.</t>
  </si>
  <si>
    <t>Якут-09 об</t>
  </si>
  <si>
    <t>Республика Саха (Якутия) об.09</t>
  </si>
  <si>
    <t>РСетиМРБ10</t>
  </si>
  <si>
    <t>ПАО Россети Моск.рег. БО-10</t>
  </si>
  <si>
    <t>Роснфт1P5</t>
  </si>
  <si>
    <t>ПАО НК Роснефть 001P-05</t>
  </si>
  <si>
    <t>РЖД Б01P3R</t>
  </si>
  <si>
    <t>"Российские ЖД" БО-001P-03R</t>
  </si>
  <si>
    <t>ПочтаРБ1P2</t>
  </si>
  <si>
    <t>Почта России (АО) БО-001P-02</t>
  </si>
  <si>
    <t>СамолетБП1</t>
  </si>
  <si>
    <t>Группа компаний Самолет БО-П01</t>
  </si>
  <si>
    <t>ДОМРФИА 01</t>
  </si>
  <si>
    <t>ДОМ РФ ИА 01</t>
  </si>
  <si>
    <t>ИКС5Фин1P2</t>
  </si>
  <si>
    <t>ИКС 5 ФИНАНС 001P-02</t>
  </si>
  <si>
    <t>АльфаБО-20</t>
  </si>
  <si>
    <t>Альфа-Банк АО обл. БО-20</t>
  </si>
  <si>
    <t>ДОМРФИА 02</t>
  </si>
  <si>
    <t>ДОМ РФ ИА 02</t>
  </si>
  <si>
    <t>КТЖФинанс1</t>
  </si>
  <si>
    <t>КТЖ Финанс ООО об.01</t>
  </si>
  <si>
    <t>ПочтаРБ1P3</t>
  </si>
  <si>
    <t>Почта России (АО) БО-001P-03</t>
  </si>
  <si>
    <t>ЯрОбл 2017</t>
  </si>
  <si>
    <t>Ярославская обл. об.2017г.</t>
  </si>
  <si>
    <t>ВлгОб35007</t>
  </si>
  <si>
    <t>Волгоградская обл. 35007 обл.</t>
  </si>
  <si>
    <t>ТМК БО-7</t>
  </si>
  <si>
    <t>"Трубная Мет.Комп." ПАО БО-07</t>
  </si>
  <si>
    <t>Акрон Б1P2</t>
  </si>
  <si>
    <t>Акрон (ПАО) БО-001P-02</t>
  </si>
  <si>
    <t>СамарОбл13</t>
  </si>
  <si>
    <t>Самарская область 2017</t>
  </si>
  <si>
    <t>МежИнБ01P1</t>
  </si>
  <si>
    <t>Международн.инвест.банк БО1P-1</t>
  </si>
  <si>
    <t>БелугаБП1</t>
  </si>
  <si>
    <t>Белуга Групп ПАО БО-П01</t>
  </si>
  <si>
    <t>RUS-27</t>
  </si>
  <si>
    <t>ГОВОЗ РФ 12840078V (RU)</t>
  </si>
  <si>
    <t>БелгОб2017</t>
  </si>
  <si>
    <t>Белгородская обл.2017 обл.</t>
  </si>
  <si>
    <t>ЧТПЗ 1P4</t>
  </si>
  <si>
    <t>ПАО ЧТПЗ 001P-04</t>
  </si>
  <si>
    <t>RUS-47</t>
  </si>
  <si>
    <t>ГОВОЗ РФ 12840079V (RU)</t>
  </si>
  <si>
    <t>ВЭБ ПБО1Р8</t>
  </si>
  <si>
    <t>ВЭБ.РФ ПБО-001Р-08 USD</t>
  </si>
  <si>
    <t>КОМИ 14 об</t>
  </si>
  <si>
    <t>Республика Коми 2017 14 обл.</t>
  </si>
  <si>
    <t>ТрансФ1P03</t>
  </si>
  <si>
    <t>ТрансФин-М ПАО 001P-03</t>
  </si>
  <si>
    <t>СИНХФБО1P1</t>
  </si>
  <si>
    <t>СвязьИнвНефХим-Фин БО-001Р-01</t>
  </si>
  <si>
    <t>ДелПорт1P1</t>
  </si>
  <si>
    <t>ДелоПортс ООО БО 001P-01</t>
  </si>
  <si>
    <t>ТамбовОбл3</t>
  </si>
  <si>
    <t>ФУ Тамбовской области 35003</t>
  </si>
  <si>
    <t>РоссетБ1Р1</t>
  </si>
  <si>
    <t>Российские сети ПАО БО-001Р-01</t>
  </si>
  <si>
    <t>РоссЮг БО2</t>
  </si>
  <si>
    <t>Россети Юг (ПАО) БО-02</t>
  </si>
  <si>
    <t>Роснфт1P6</t>
  </si>
  <si>
    <t>ПАО НК Роснефть 001P-06</t>
  </si>
  <si>
    <t>Роснфт1P7</t>
  </si>
  <si>
    <t>ПАО НК Роснефть 001P-07</t>
  </si>
  <si>
    <t>ПИК БО-П03</t>
  </si>
  <si>
    <t>ПИК СЗ (ПАО) БО-П03</t>
  </si>
  <si>
    <t>Газпнф1P2R</t>
  </si>
  <si>
    <t>"Газпром нефть" ПАО 001P-02R</t>
  </si>
  <si>
    <t>КраснодКр1</t>
  </si>
  <si>
    <t>Краснодарский кр. 35001 обл.</t>
  </si>
  <si>
    <t>РЖД Б01P4R</t>
  </si>
  <si>
    <t>"Российские ЖД" БО-001P-04R</t>
  </si>
  <si>
    <t>ГТЛК 1P-05</t>
  </si>
  <si>
    <t>ГосТранспортЛизингКомп 001P-05</t>
  </si>
  <si>
    <t>МФ МарЭл17</t>
  </si>
  <si>
    <t>Респ.Марий Эл 2017обл.08</t>
  </si>
  <si>
    <t>ВТБ Б1-110</t>
  </si>
  <si>
    <t>Банк ВТБ (ПАО) Б-1-110</t>
  </si>
  <si>
    <t>ВТБ Б1-111</t>
  </si>
  <si>
    <t>Банк ВТБ (ПАО) Б-1-111</t>
  </si>
  <si>
    <t>ВТБ Б1-112</t>
  </si>
  <si>
    <t>Банк ВТБ (ПАО) Б-1-112</t>
  </si>
  <si>
    <t>ВТБ Б1-113</t>
  </si>
  <si>
    <t>Банк ВТБ (ПАО) Б-1-113</t>
  </si>
  <si>
    <t>ВТБ Б1-115</t>
  </si>
  <si>
    <t>Банк ВТБ (ПАО) Б-1-115</t>
  </si>
  <si>
    <t>ВТБ Б1-117</t>
  </si>
  <si>
    <t>Банк ВТБ (ПАО) Б-1-117</t>
  </si>
  <si>
    <t>ВТБ Б1-119</t>
  </si>
  <si>
    <t>Банк ВТБ (ПАО) Б-1-119</t>
  </si>
  <si>
    <t>ВТБ Б1-120</t>
  </si>
  <si>
    <t>Банк ВТБ (ПАО) Б-1-120</t>
  </si>
  <si>
    <t>ВТБ Б1-121</t>
  </si>
  <si>
    <t>Банк ВТБ (ПАО) Б-1-121</t>
  </si>
  <si>
    <t>ВТБ Б1-122</t>
  </si>
  <si>
    <t>Банк ВТБ (ПАО) Б-1-122</t>
  </si>
  <si>
    <t>ВТБ Б1-123</t>
  </si>
  <si>
    <t>Банк ВТБ (ПАО) Б-1-123</t>
  </si>
  <si>
    <t>ВТБ Б1-124</t>
  </si>
  <si>
    <t>Банк ВТБ (ПАО) Б-1-124</t>
  </si>
  <si>
    <t>ВТБ Б1-126</t>
  </si>
  <si>
    <t>Банк ВТБ (ПАО) Б-1-126</t>
  </si>
  <si>
    <t>ВТБ Б1-127</t>
  </si>
  <si>
    <t>Банк ВТБ (ПАО) Б-1-127</t>
  </si>
  <si>
    <t>ВТБ Б1-129</t>
  </si>
  <si>
    <t>Банк ВТБ (ПАО) Б-1-129</t>
  </si>
  <si>
    <t>ВТБ Б1-178</t>
  </si>
  <si>
    <t>Банк ВТБ (ПАО) Б-1-178</t>
  </si>
  <si>
    <t>ВТБ Б1-179</t>
  </si>
  <si>
    <t>Банк ВТБ (ПАО) Б-1-179</t>
  </si>
  <si>
    <t>ВТБ Б1-180</t>
  </si>
  <si>
    <t>Банк ВТБ (ПАО) Б-1-180</t>
  </si>
  <si>
    <t>ВТБ Б1-181</t>
  </si>
  <si>
    <t>Банк ВТБ (ПАО) Б-1-181</t>
  </si>
  <si>
    <t>ВТБ Б1-182</t>
  </si>
  <si>
    <t>Банк ВТБ (ПАО) Б-1-182</t>
  </si>
  <si>
    <t>ВТБ Б1-183</t>
  </si>
  <si>
    <t>Банк ВТБ (ПАО) Б-1-183</t>
  </si>
  <si>
    <t>ВТБ Б1-184</t>
  </si>
  <si>
    <t>Банк ВТБ (ПАО) Б-1-184</t>
  </si>
  <si>
    <t>ВТБ Б1-185</t>
  </si>
  <si>
    <t>Банк ВТБ (ПАО) Б-1-185</t>
  </si>
  <si>
    <t>ВТБ Б1-186</t>
  </si>
  <si>
    <t>Банк ВТБ (ПАО) Б-1-186</t>
  </si>
  <si>
    <t>ВТБ Б1-187</t>
  </si>
  <si>
    <t>Банк ВТБ (ПАО) Б-1-187</t>
  </si>
  <si>
    <t>ВТБ Б1-188</t>
  </si>
  <si>
    <t>Банк ВТБ (ПАО) Б-1-188</t>
  </si>
  <si>
    <t>ВТБ Б1-189</t>
  </si>
  <si>
    <t>Банк ВТБ (ПАО) Б-1-189</t>
  </si>
  <si>
    <t>ВТБ Б1-190</t>
  </si>
  <si>
    <t>Банк ВТБ (ПАО) Б-1-190</t>
  </si>
  <si>
    <t>ВТБ Б1-191</t>
  </si>
  <si>
    <t>Банк ВТБ (ПАО) Б-1-191</t>
  </si>
  <si>
    <t>ВТБ Б1-192</t>
  </si>
  <si>
    <t>Банк ВТБ (ПАО) Б-1-192</t>
  </si>
  <si>
    <t>ВТБ Б1-193</t>
  </si>
  <si>
    <t>Банк ВТБ (ПАО) Б-1-193</t>
  </si>
  <si>
    <t>ВТБ Б1-194</t>
  </si>
  <si>
    <t>Банк ВТБ (ПАО) Б-1-194</t>
  </si>
  <si>
    <t>ВТБ Б1-195</t>
  </si>
  <si>
    <t>Банк ВТБ (ПАО) Б-1-195</t>
  </si>
  <si>
    <t>ВТБ Б1-196</t>
  </si>
  <si>
    <t>Банк ВТБ (ПАО) Б-1-196</t>
  </si>
  <si>
    <t>ВТБ Б1-197</t>
  </si>
  <si>
    <t>Банк ВТБ (ПАО) Б-1-197</t>
  </si>
  <si>
    <t>ВТБ Б1-198</t>
  </si>
  <si>
    <t>Банк ВТБ (ПАО) Б-1-198</t>
  </si>
  <si>
    <t>ВТБ Б1-199</t>
  </si>
  <si>
    <t>Банк ВТБ (ПАО) Б-1-199</t>
  </si>
  <si>
    <t>ВТБ Б1-200</t>
  </si>
  <si>
    <t>Банк ВТБ (ПАО) Б-1-200</t>
  </si>
  <si>
    <t>ВТБ Б1-201</t>
  </si>
  <si>
    <t>Банк ВТБ (ПАО) Б-1-201</t>
  </si>
  <si>
    <t>ВТБ Б1-202</t>
  </si>
  <si>
    <t>Банк ВТБ (ПАО) Б-1-202</t>
  </si>
  <si>
    <t>ЛнССМУБ1P2</t>
  </si>
  <si>
    <t>АО ЭталонЛенСпецСМУ БО-001P-02</t>
  </si>
  <si>
    <t>ГТЛК 1P-06</t>
  </si>
  <si>
    <t>ГосТранспортЛизингКомп 001P-06</t>
  </si>
  <si>
    <t>МФКузбас17</t>
  </si>
  <si>
    <t>Минфин Кузбасса 2017</t>
  </si>
  <si>
    <t>ТКК кл. А2</t>
  </si>
  <si>
    <t>ООО Трансп.Концесс.Комп. кл.A2</t>
  </si>
  <si>
    <t>Новсиб2017</t>
  </si>
  <si>
    <t>Новосибирская область 2017</t>
  </si>
  <si>
    <t>АльфаБО-21</t>
  </si>
  <si>
    <t>Альфа-Банк АО обл. БО-21</t>
  </si>
  <si>
    <t>ЛСР БО 1Р3</t>
  </si>
  <si>
    <t>Группа ЛСР ПАО БО 001Р-03</t>
  </si>
  <si>
    <t>АвАгроБ1P1</t>
  </si>
  <si>
    <t>Авангард-Агро АО БО-001P-01</t>
  </si>
  <si>
    <t>СберАрБиз2</t>
  </si>
  <si>
    <t>ПИФ Сбербанк-Арендный бизнес 2</t>
  </si>
  <si>
    <t>МегафнБ1P3</t>
  </si>
  <si>
    <t>МегаФон ПАО БО-001P-03</t>
  </si>
  <si>
    <t>Курск35001</t>
  </si>
  <si>
    <t>Курская область 35001 об.</t>
  </si>
  <si>
    <t>КрасЯрКр13</t>
  </si>
  <si>
    <t>Красноярский край  обл.13</t>
  </si>
  <si>
    <t>Роснфт1P8</t>
  </si>
  <si>
    <t>ПАО НК Роснефть 001P-08</t>
  </si>
  <si>
    <t>ТКХ БП1</t>
  </si>
  <si>
    <t>ТрансКомплектХолдинг АО Б-П1</t>
  </si>
  <si>
    <t>Карелия 18</t>
  </si>
  <si>
    <t>Республика Карелия 35018</t>
  </si>
  <si>
    <t>ТрнфБО1P8</t>
  </si>
  <si>
    <t>Транснефть ПАО БО-001P-08</t>
  </si>
  <si>
    <t>ФСК ЕЭС Б3</t>
  </si>
  <si>
    <t>"ФСК ЕЭС"(ПАО) БО-03</t>
  </si>
  <si>
    <t>НижгорОб12</t>
  </si>
  <si>
    <t>Нижегородская обл. 34012</t>
  </si>
  <si>
    <t>Газпнф1P3R</t>
  </si>
  <si>
    <t>"Газпром нефть" ПАО 001P-03R</t>
  </si>
  <si>
    <t>СвердлОб4</t>
  </si>
  <si>
    <t>Свердловская обл. 04</t>
  </si>
  <si>
    <t>ТрансФ1P04</t>
  </si>
  <si>
    <t>ТрансФин-М ПАО 001P-04</t>
  </si>
  <si>
    <t>ГПБ БО-17</t>
  </si>
  <si>
    <t>ГПБ (АО) БО-17</t>
  </si>
  <si>
    <t>СамолетБП2</t>
  </si>
  <si>
    <t>Группа компаний Самолет БО-П02</t>
  </si>
  <si>
    <t>СэтлГрБ1P1</t>
  </si>
  <si>
    <t>"Сэтл-Групп" ООО БО-001P-01</t>
  </si>
  <si>
    <t>ДОМ.РФ Б-6</t>
  </si>
  <si>
    <t>ДОМ.РФ (АО) БО-06</t>
  </si>
  <si>
    <t>ДОМ.РФ Б-7</t>
  </si>
  <si>
    <t>ДОМ.РФ (АО) БО-07</t>
  </si>
  <si>
    <t>НАО 2017</t>
  </si>
  <si>
    <t>Ненецкий авт.округ 2017</t>
  </si>
  <si>
    <t>КрасЯрКр14</t>
  </si>
  <si>
    <t>Красноярский край  обл.14</t>
  </si>
  <si>
    <t>МТС 001P-3</t>
  </si>
  <si>
    <t>Мобильные ТелеСистемы 001P-03</t>
  </si>
  <si>
    <t>Альфа-Б1Р1</t>
  </si>
  <si>
    <t>Альфа-Банк АО обл. БО-001Р-01</t>
  </si>
  <si>
    <t>ДОМ.РФ Б-8</t>
  </si>
  <si>
    <t>ДОМ.РФ (АО) БО-08</t>
  </si>
  <si>
    <t>ДОМ.РФ Б10</t>
  </si>
  <si>
    <t>ДОМ.РФ (АО) БО-10</t>
  </si>
  <si>
    <t>ТрансФ1P05</t>
  </si>
  <si>
    <t>ТрансФин-М ПАО 001P-05</t>
  </si>
  <si>
    <t>ИНГР Б1P1</t>
  </si>
  <si>
    <t>ИНГРАД ПАО БО-001P-01</t>
  </si>
  <si>
    <t>Ростел1P3R</t>
  </si>
  <si>
    <t>Ростелеком ПАО 001P-03R</t>
  </si>
  <si>
    <t>СаратОбл17</t>
  </si>
  <si>
    <t>Саратовская область 2017 об.</t>
  </si>
  <si>
    <t>АльфаБО-22</t>
  </si>
  <si>
    <t>Альфа-Банк АО обл. БО-22</t>
  </si>
  <si>
    <t>ТКК кл. А3</t>
  </si>
  <si>
    <t>ООО Трансп.Концесс.Комп. кл.A3</t>
  </si>
  <si>
    <t>ТКК кл. А4</t>
  </si>
  <si>
    <t>Трансп.Концесс.Комп. ООО кл.A4</t>
  </si>
  <si>
    <t>ОрлОбл2017</t>
  </si>
  <si>
    <t>Орловская область 2017</t>
  </si>
  <si>
    <t>АвАгроБ1P2</t>
  </si>
  <si>
    <t>Авангард-Агро АО БО-001P-02</t>
  </si>
  <si>
    <t>Росбанк2P3</t>
  </si>
  <si>
    <t>РОСБАНК ПАО обл. БО-002P-03</t>
  </si>
  <si>
    <t>Новсиб 9об</t>
  </si>
  <si>
    <t>Новосибирск  мун.обл. 2017</t>
  </si>
  <si>
    <t>ЛевенгукБ1</t>
  </si>
  <si>
    <t>Левенгук ОАО БО-01</t>
  </si>
  <si>
    <t>СПбГО35001</t>
  </si>
  <si>
    <t>Санкт-Петербург обл. 35001</t>
  </si>
  <si>
    <t>ННовгор 17</t>
  </si>
  <si>
    <t>Админ Нижнего Новгорода 2017</t>
  </si>
  <si>
    <t>ТамбовОб17</t>
  </si>
  <si>
    <t>Тамбовская обл. 2017</t>
  </si>
  <si>
    <t>ФСК ЕЭС Б4</t>
  </si>
  <si>
    <t>"ФСК ЕЭС"(ПАО) БО-04</t>
  </si>
  <si>
    <t>Ульян.об17</t>
  </si>
  <si>
    <t>Минфин Ульяновской обл. 2017</t>
  </si>
  <si>
    <t>Роснфт2P1</t>
  </si>
  <si>
    <t>ПАО НК Роснефть 002P-01</t>
  </si>
  <si>
    <t>Роснфт2P2</t>
  </si>
  <si>
    <t>ПАО НК Роснефть 002P-02</t>
  </si>
  <si>
    <t>Совком БО5</t>
  </si>
  <si>
    <t>Совкомбанк ПАО обл. БО-05</t>
  </si>
  <si>
    <t>ДОМРФИА 2P</t>
  </si>
  <si>
    <t>ДОМ РФ ИА 002P</t>
  </si>
  <si>
    <t>Оренб35004</t>
  </si>
  <si>
    <t>Оренбургская область 35004 об.</t>
  </si>
  <si>
    <t>СПбГО35002</t>
  </si>
  <si>
    <t>Санкт-Петербург обл. 35002</t>
  </si>
  <si>
    <t>КалинОбл17</t>
  </si>
  <si>
    <t>Калининградская область 2017</t>
  </si>
  <si>
    <t>ХМАО 11</t>
  </si>
  <si>
    <t>ХМАО-Югры об. 35002</t>
  </si>
  <si>
    <t>КЧР 2017</t>
  </si>
  <si>
    <t>Карачаево-Черкесская Респ 2017</t>
  </si>
  <si>
    <t>МгдОбл2017</t>
  </si>
  <si>
    <t>Минфин Магаданской обл. 2017</t>
  </si>
  <si>
    <t>ДОМРФИА 04</t>
  </si>
  <si>
    <t>ДОМ РФ ИА 04</t>
  </si>
  <si>
    <t>Газпнф1P4R</t>
  </si>
  <si>
    <t>"Газпром нефть" ПАО 001P-04R</t>
  </si>
  <si>
    <t>ФПК 1P-02</t>
  </si>
  <si>
    <t>ФедералПассажирКомпан 001P-02</t>
  </si>
  <si>
    <t>Роснфт2P3</t>
  </si>
  <si>
    <t>ПАО НК Роснефть 002P-03</t>
  </si>
  <si>
    <t>ВЭБПБО1Р11</t>
  </si>
  <si>
    <t>ВЭБ.РФ ПБО-001Р-11</t>
  </si>
  <si>
    <t>ВЦЗ 1P1R</t>
  </si>
  <si>
    <t>Верхбак цемент завод 1P-1R</t>
  </si>
  <si>
    <t>Газпнф1P5R</t>
  </si>
  <si>
    <t>"Газпром нефть" ПАО 001P-05R</t>
  </si>
  <si>
    <t>ДОМ.РФ1P1R</t>
  </si>
  <si>
    <t>ДОМ.РФ (АО) БО 001P-01R</t>
  </si>
  <si>
    <t>ДОМРФИА 03</t>
  </si>
  <si>
    <t>ДОМ РФ ИА 03</t>
  </si>
  <si>
    <t>ДФФ 1Р-01</t>
  </si>
  <si>
    <t>ДОМОДЕДОВО ФьюэлФ 001Р-01</t>
  </si>
  <si>
    <t>ЯНАО2017-2</t>
  </si>
  <si>
    <t>Ямало-Ненецкий АО об 2017 - 2</t>
  </si>
  <si>
    <t>ЦППК П1Б1</t>
  </si>
  <si>
    <t>Центральная ППК АО П01-БО-01</t>
  </si>
  <si>
    <t>Росбн19ИП</t>
  </si>
  <si>
    <t>РОСБАНК ПАО обл.19-ИП</t>
  </si>
  <si>
    <t>СамолетБП3</t>
  </si>
  <si>
    <t>Группа компаний Самолет БО-П03</t>
  </si>
  <si>
    <t>ТомскОб 62</t>
  </si>
  <si>
    <t>Томская обл. 62 вып.(с аморт.)</t>
  </si>
  <si>
    <t>МосОбл2017</t>
  </si>
  <si>
    <t>МЭФ Московской обл. 2017</t>
  </si>
  <si>
    <t>ВертолетБ4</t>
  </si>
  <si>
    <t>Вертолеты России об. БО-04</t>
  </si>
  <si>
    <t>ВертолетБ3</t>
  </si>
  <si>
    <t>Вертолеты России об. БО-03</t>
  </si>
  <si>
    <t>ГТЛК 1P-07</t>
  </si>
  <si>
    <t>ГосТранспортЛизингКомп 001P-07</t>
  </si>
  <si>
    <t>ТрансКонБ1</t>
  </si>
  <si>
    <t>ТрансКонтейнер ПАО БО-01</t>
  </si>
  <si>
    <t>ИПГПБУАЕО+</t>
  </si>
  <si>
    <t>ПИФ ГПБ Еврооблигации плюс</t>
  </si>
  <si>
    <t>ДОМ.РФ1P2R</t>
  </si>
  <si>
    <t>ДОМ.РФ (АО) БО 001P-02R</t>
  </si>
  <si>
    <t>СистемБ1P7</t>
  </si>
  <si>
    <t>АФК "Система" ПАО БО-001P-07</t>
  </si>
  <si>
    <t>БСК 1P1</t>
  </si>
  <si>
    <t>Башкирская содовая комп. 1P-01</t>
  </si>
  <si>
    <t>ГТЛК 1P-08</t>
  </si>
  <si>
    <t>ГТЛК БО 001Р-08</t>
  </si>
  <si>
    <t>ГПБ БО-18</t>
  </si>
  <si>
    <t>ГПБ (АО) БО-18</t>
  </si>
  <si>
    <t>ГПБ БО-19</t>
  </si>
  <si>
    <t>ГПБ (АО) БО-19</t>
  </si>
  <si>
    <t>Роснфт2P4</t>
  </si>
  <si>
    <t>ПАО НК Роснефть 002P-04</t>
  </si>
  <si>
    <t>НПК ПБО-01</t>
  </si>
  <si>
    <t>НПК АО ПБО-01</t>
  </si>
  <si>
    <t>РЖД 1Р-05R</t>
  </si>
  <si>
    <t>РЖД БО 001Р-05R</t>
  </si>
  <si>
    <t>АЛЬФА БО40</t>
  </si>
  <si>
    <t>АЛЬФА-БАНК АО БО-40</t>
  </si>
  <si>
    <t>ЛидерИнБП2</t>
  </si>
  <si>
    <t>Лидер-Инвест АО БО-П02</t>
  </si>
  <si>
    <t>ДерПлат1P1</t>
  </si>
  <si>
    <t>Держава-Платформа БО-01Р-01</t>
  </si>
  <si>
    <t>ТрнфБО1P9</t>
  </si>
  <si>
    <t>Транснефть ПАО БО-001P-09</t>
  </si>
  <si>
    <t>ГазпромКБ1</t>
  </si>
  <si>
    <t>Газпром капитал ООО БО-01</t>
  </si>
  <si>
    <t>ГазпромКБ2</t>
  </si>
  <si>
    <t>Газпром капитал ООО БО-02</t>
  </si>
  <si>
    <t>ГазпромКБ3</t>
  </si>
  <si>
    <t>Газпром капитал ООО БО-03</t>
  </si>
  <si>
    <t>ГазпромКБ4</t>
  </si>
  <si>
    <t>Газпром капитал ООО БО-04</t>
  </si>
  <si>
    <t>Роснфт2P5</t>
  </si>
  <si>
    <t>ПАО НК Роснефть 002P-05</t>
  </si>
  <si>
    <t>АЛЬФА БО39</t>
  </si>
  <si>
    <t>АЛЬФА-БАНК АО БО-39</t>
  </si>
  <si>
    <t>Система1P8</t>
  </si>
  <si>
    <t>АФК Система БО 001P-08</t>
  </si>
  <si>
    <t>МТС 1P-06</t>
  </si>
  <si>
    <t>Мобильные ТелеСистемы 001P-06</t>
  </si>
  <si>
    <t>Совком 2В3</t>
  </si>
  <si>
    <t>Совкомбанк ПАО обл. 2В03</t>
  </si>
  <si>
    <t>Совком 1В2</t>
  </si>
  <si>
    <t>Совкомбанк ПАО обл. 1В02</t>
  </si>
  <si>
    <t>ФПК 1P-03</t>
  </si>
  <si>
    <t>Федерал пассажир комп 001Р-03</t>
  </si>
  <si>
    <t>РСХБ БО-5Р</t>
  </si>
  <si>
    <t>Россельхозбанк АО БО-05Р</t>
  </si>
  <si>
    <t>Газпнф1P6R</t>
  </si>
  <si>
    <t>Газпром нефть БО 001Р-06R</t>
  </si>
  <si>
    <t>Ростел1P4R</t>
  </si>
  <si>
    <t>Ростелеком ПАО 001P-04R</t>
  </si>
  <si>
    <t>RUS-29</t>
  </si>
  <si>
    <t>ГОВОЗ РФ 12840080V (RU)</t>
  </si>
  <si>
    <t>ИКС5Фин1P3</t>
  </si>
  <si>
    <t>ИКС 5 ФИНАНС 001P-03</t>
  </si>
  <si>
    <t>СберБ БО6R</t>
  </si>
  <si>
    <t>Сбербанк ПАО БО 001Р-06R</t>
  </si>
  <si>
    <t>ОГК-2 1P3R</t>
  </si>
  <si>
    <t>ОГК-2 ПАО БО 001P-03R</t>
  </si>
  <si>
    <t>ГТЛК 1P-09</t>
  </si>
  <si>
    <t>ГТЛК БО 001P-09</t>
  </si>
  <si>
    <t>ПИК БО-П04</t>
  </si>
  <si>
    <t>ПИК СЗ (ПАО) БО-П04</t>
  </si>
  <si>
    <t>ДОМ 1P-3R</t>
  </si>
  <si>
    <t>ДОМ.РФ АО 001Р-03R</t>
  </si>
  <si>
    <t>ДелПорт1P2</t>
  </si>
  <si>
    <t>ДелоПортс ООО БО 001P-02</t>
  </si>
  <si>
    <t>РЖД 1Р-06R</t>
  </si>
  <si>
    <t>РЖД БО 001Р-06R</t>
  </si>
  <si>
    <t>РСХБ 01Т1</t>
  </si>
  <si>
    <t>Россельхозбанк (АО) обл. 01Т1</t>
  </si>
  <si>
    <t>РСХБ 09Т1</t>
  </si>
  <si>
    <t>Россельхозбанк (АО) обл. 09Т1</t>
  </si>
  <si>
    <t>ПочтаРБ1P4</t>
  </si>
  <si>
    <t>Почта России (АО) БО-001P-04</t>
  </si>
  <si>
    <t>ПочтаРБ1P5</t>
  </si>
  <si>
    <t>Почта России (АО) БО-001P-05</t>
  </si>
  <si>
    <t>СберАрБиз3</t>
  </si>
  <si>
    <t>ПИФ Сбер-Арендный бизнес 3</t>
  </si>
  <si>
    <t>ДОМ 1P-4R</t>
  </si>
  <si>
    <t>ДОМ.РФ АО 001Р-04R</t>
  </si>
  <si>
    <t>Якут-10 об</t>
  </si>
  <si>
    <t>Республика Саха (Якутия) об.10</t>
  </si>
  <si>
    <t>КАМАЗ БО-7</t>
  </si>
  <si>
    <t>КАМАЗ ПАО об. БО-07</t>
  </si>
  <si>
    <t>КАМАЗ БО-8</t>
  </si>
  <si>
    <t>КАМАЗ ПАО об. БО-08</t>
  </si>
  <si>
    <t>КАМАЗ БО10</t>
  </si>
  <si>
    <t>КАМАЗ ПАО об. БО-10</t>
  </si>
  <si>
    <t>КАМАЗ БО-9</t>
  </si>
  <si>
    <t>КАМАЗ ПАО об. БО-09</t>
  </si>
  <si>
    <t>КАМАЗ БО11</t>
  </si>
  <si>
    <t>КАМАЗ ПАО об. БО-11</t>
  </si>
  <si>
    <t>КраснодКр2</t>
  </si>
  <si>
    <t>Краснодарский край 35002 обл.</t>
  </si>
  <si>
    <t>ГТЛК 1P-10</t>
  </si>
  <si>
    <t>ГТЛК БО 001P-10</t>
  </si>
  <si>
    <t>СберИОС11</t>
  </si>
  <si>
    <t>Сбербанк ПАО БCО 001P-11R</t>
  </si>
  <si>
    <t>СамарОбл14</t>
  </si>
  <si>
    <t>Самарская область 35014 обл.</t>
  </si>
  <si>
    <t>РЖД 1Р-07R</t>
  </si>
  <si>
    <t>РЖД БО 001Р-07R</t>
  </si>
  <si>
    <t>УрКаПБО4P</t>
  </si>
  <si>
    <t>Уралкалий ПАО ПБО-04-P</t>
  </si>
  <si>
    <t>ГТЛК 1P-11</t>
  </si>
  <si>
    <t>ГТЛК БО 001P-11</t>
  </si>
  <si>
    <t>ПионЛизБП1</t>
  </si>
  <si>
    <t>Пионер-Лизинг БО-П01</t>
  </si>
  <si>
    <t>ЗПИФ АКЦ 1</t>
  </si>
  <si>
    <t>ЗПИФ АКЦЕНТ ФОНД I - ЛОГИСТИКА</t>
  </si>
  <si>
    <t>СберБ Б12R</t>
  </si>
  <si>
    <t>Сбербанк ПАО БО 001P-12R</t>
  </si>
  <si>
    <t>ЕвропланБ8</t>
  </si>
  <si>
    <t>ПАО ЛК Европлан БО-08</t>
  </si>
  <si>
    <t>КрасЯрКр15</t>
  </si>
  <si>
    <t>Красноярский край 35015 обл.</t>
  </si>
  <si>
    <t>ИПИФМирИнв</t>
  </si>
  <si>
    <t>ИПИФ Мировые инвестиции УКАтон</t>
  </si>
  <si>
    <t>ИА ДОМ 5P2</t>
  </si>
  <si>
    <t>ДОМ.РФ Ипотечный агент 05-002P</t>
  </si>
  <si>
    <t>РОССИУМ1P1</t>
  </si>
  <si>
    <t>Концерн РОССИУМ ООО 001P-01</t>
  </si>
  <si>
    <t>СберИОС14</t>
  </si>
  <si>
    <t>Сбербанк ПАО ИОС 001P-14R</t>
  </si>
  <si>
    <t>ЕАБР 1Р-01</t>
  </si>
  <si>
    <t>ЕАБР БО 001Р-01</t>
  </si>
  <si>
    <t>СберИОС13</t>
  </si>
  <si>
    <t>Сбербанк ПАО БCО 001P-13R</t>
  </si>
  <si>
    <t>СберБ Б16R</t>
  </si>
  <si>
    <t>Сбербанк ПАО БО 001P-16R</t>
  </si>
  <si>
    <t>СберИОС15</t>
  </si>
  <si>
    <t>Сбербанк ПАО БCО 001P-15R</t>
  </si>
  <si>
    <t>МосКред 15</t>
  </si>
  <si>
    <t>МОСКОВСКИЙ КРЕДИТНЫЙ БАНК 15</t>
  </si>
  <si>
    <t>ЯрОбл35016</t>
  </si>
  <si>
    <t>Ярославская область 35016 обл.</t>
  </si>
  <si>
    <t>ГазпромБО7</t>
  </si>
  <si>
    <t>Газпром ПАО БО-07</t>
  </si>
  <si>
    <t>ГазпромБ22</t>
  </si>
  <si>
    <t>Газпром ПАО БО-22</t>
  </si>
  <si>
    <t>ГазпромБ23</t>
  </si>
  <si>
    <t>Газпром ПАО БО-23</t>
  </si>
  <si>
    <t>СберИОС17</t>
  </si>
  <si>
    <t>Сбербанк ПАО ИОС 001P-17R</t>
  </si>
  <si>
    <t>ГПБ 01-АТ1</t>
  </si>
  <si>
    <t>ГПБ (АО) 01-АТ1</t>
  </si>
  <si>
    <t>РЖД 1Р-08R</t>
  </si>
  <si>
    <t>РЖД ОАО БО 001Р-08R</t>
  </si>
  <si>
    <t>СберИОС20</t>
  </si>
  <si>
    <t>Сбербанк ПАО ИОС 001P-20R</t>
  </si>
  <si>
    <t>ЦентрИБ1Р5</t>
  </si>
  <si>
    <t>Центр-инвест ПАО БО-001P-05</t>
  </si>
  <si>
    <t>СберИОС25</t>
  </si>
  <si>
    <t>Сбербанк ПАО ИОС 001P-25R</t>
  </si>
  <si>
    <t>СберИОС21</t>
  </si>
  <si>
    <t>Сбербанк ПАО ИОС 001P-21R</t>
  </si>
  <si>
    <t>МетИнвБ Б3</t>
  </si>
  <si>
    <t>Металлинвестбанк ПАО АКБ БО-03</t>
  </si>
  <si>
    <t>КрасЯрКр16</t>
  </si>
  <si>
    <t>Красноярский край 35016 обл.</t>
  </si>
  <si>
    <t>СберИОС18</t>
  </si>
  <si>
    <t>Сбербанк ПАО ИОС 001P-18R</t>
  </si>
  <si>
    <t>СберИОС23</t>
  </si>
  <si>
    <t>Сбербанк ПАО ИОС 001P-23R</t>
  </si>
  <si>
    <t>Якут-11 об</t>
  </si>
  <si>
    <t>Республика Саха (Якутия) об.11</t>
  </si>
  <si>
    <t>ДерПлат1P2</t>
  </si>
  <si>
    <t>Держава-Платформа БО-01Р-02</t>
  </si>
  <si>
    <t>ИА ДОМ 4P2</t>
  </si>
  <si>
    <t>ДОМ.РФ Ипотечный агент 04-002P</t>
  </si>
  <si>
    <t>СберИОС24</t>
  </si>
  <si>
    <t>Сбербанк ПАО ИОС 001P-24R</t>
  </si>
  <si>
    <t>СберИОС27</t>
  </si>
  <si>
    <t>Сбербанк ПАО ИОС 001P-27R</t>
  </si>
  <si>
    <t>Новосиб 19</t>
  </si>
  <si>
    <t>Новосибирская область об. 19</t>
  </si>
  <si>
    <t>СберИОС30</t>
  </si>
  <si>
    <t>Сбербанк ПАО ИОС 001P-30R</t>
  </si>
  <si>
    <t>РСХБ БО-6Р</t>
  </si>
  <si>
    <t>Россельхозбанк АО БО-06Р</t>
  </si>
  <si>
    <t>СберИОС33</t>
  </si>
  <si>
    <t>Сбербанк ПАО ИОС 001P-33R</t>
  </si>
  <si>
    <t>СвердлОбл5</t>
  </si>
  <si>
    <t>Свердловская область 05</t>
  </si>
  <si>
    <t>СберИОС31</t>
  </si>
  <si>
    <t>Сбербанк ПАО ИОС 001P-31R</t>
  </si>
  <si>
    <t>ФСК ЕЭС1Р1</t>
  </si>
  <si>
    <t>ФСК ЕЭС ПАО БО 001P-01R</t>
  </si>
  <si>
    <t>ХабарКрай7</t>
  </si>
  <si>
    <t>Хабаровский край 07</t>
  </si>
  <si>
    <t>БанкГПБ1Р1</t>
  </si>
  <si>
    <t>Банк ГПБ (АО) 001Р-01Р</t>
  </si>
  <si>
    <t>ЛипецкОб10</t>
  </si>
  <si>
    <t>Липецкая область 10</t>
  </si>
  <si>
    <t>ФПК 1P-04</t>
  </si>
  <si>
    <t>Федерал пассажир комп 001Р-04</t>
  </si>
  <si>
    <t>РЖД 1Р-09R</t>
  </si>
  <si>
    <t>РЖД ОАО БО 001Р-09R</t>
  </si>
  <si>
    <t>ДерПлат1P3</t>
  </si>
  <si>
    <t>Держава-Платформа БО-01Р-03</t>
  </si>
  <si>
    <t>СберИОС36</t>
  </si>
  <si>
    <t>Сбербанк ПАО ИОС 001P-36R</t>
  </si>
  <si>
    <t>СберИОС37</t>
  </si>
  <si>
    <t>Сбербанк ПАО ИОС 001P-37R</t>
  </si>
  <si>
    <t>КамчКрай01</t>
  </si>
  <si>
    <t>Камчатский край 01</t>
  </si>
  <si>
    <t>ТКХ БО-П02</t>
  </si>
  <si>
    <t>ТрансКомплектХолдинг AО БО-П2</t>
  </si>
  <si>
    <t>ФПК 1P-05</t>
  </si>
  <si>
    <t>Федерал пассажир комп 001Р-05</t>
  </si>
  <si>
    <t>СберИОС28</t>
  </si>
  <si>
    <t>Сбербанк ПАО ИОС 001P-28R</t>
  </si>
  <si>
    <t>БанкГПБ1Р2</t>
  </si>
  <si>
    <t>Банк ГПБ (АО) 001Р-02Р</t>
  </si>
  <si>
    <t>РСХБ 31Т1</t>
  </si>
  <si>
    <t>"Россельхозбанк" (АО) обл.31Т1</t>
  </si>
  <si>
    <t>НижгорОб13</t>
  </si>
  <si>
    <t>Нижегородская область 35013</t>
  </si>
  <si>
    <t>СберИОС39</t>
  </si>
  <si>
    <t>Сбербанк ПАО ИОС 001P-39R</t>
  </si>
  <si>
    <t>ГТЛК 1P-12</t>
  </si>
  <si>
    <t>ГТЛК БО 001P-12</t>
  </si>
  <si>
    <t>ИА ДОМ 6P2</t>
  </si>
  <si>
    <t>ДОМ.РФ Ипотечный агент 06-002P</t>
  </si>
  <si>
    <t>RUS-25 EUR</t>
  </si>
  <si>
    <t>ГОВОЗ РФ 12978082V (RU)</t>
  </si>
  <si>
    <t>ГПБУАЕОбИП</t>
  </si>
  <si>
    <t>ПИФ Газпромбанк-Еврооблигации</t>
  </si>
  <si>
    <t>ГПБУАМОбИП</t>
  </si>
  <si>
    <t>ПИФ ГПБ Международные обл</t>
  </si>
  <si>
    <t>РСХБ БО-7Р</t>
  </si>
  <si>
    <t>Россельхозбанк АО БО-07Р</t>
  </si>
  <si>
    <t>СберИОС42</t>
  </si>
  <si>
    <t>Сбербанк ПАО ИОС 001P-42R</t>
  </si>
  <si>
    <t>ИА БСПБ2 1</t>
  </si>
  <si>
    <t>ИА БСПБ 2 ООО об. 01</t>
  </si>
  <si>
    <t>КВС об. 01</t>
  </si>
  <si>
    <t>Концессии водснаб Саратов 01</t>
  </si>
  <si>
    <t>СберИОС44</t>
  </si>
  <si>
    <t>Сбербанк ПАО ИОС 001P-44R</t>
  </si>
  <si>
    <t>СберИОС45</t>
  </si>
  <si>
    <t>Сбербанк ПАО ИОС 001P-45R</t>
  </si>
  <si>
    <t>СберБ Б52R</t>
  </si>
  <si>
    <t>Сбербанк ПАО 001P-52R</t>
  </si>
  <si>
    <t>РЖД 1Р-10R</t>
  </si>
  <si>
    <t>РЖД ОАО БО 001Р-10R</t>
  </si>
  <si>
    <t>ИНГРАД1P2</t>
  </si>
  <si>
    <t>ИНГРАД ПАО БО 001P-02</t>
  </si>
  <si>
    <t>РЖД 1Р-11R</t>
  </si>
  <si>
    <t>РЖД ОАО БО 001Р-11R</t>
  </si>
  <si>
    <t>ГПБ001P03P</t>
  </si>
  <si>
    <t>ГПБ (АО) БО 001Р-03Р</t>
  </si>
  <si>
    <t>СберБ Б50R</t>
  </si>
  <si>
    <t>Сбербанк ПАО 001P-50R</t>
  </si>
  <si>
    <t>КировОбл01</t>
  </si>
  <si>
    <t>Кировская область 35001</t>
  </si>
  <si>
    <t>РСХБ 11В1</t>
  </si>
  <si>
    <t>Россельхозбанк АО 11В1</t>
  </si>
  <si>
    <t>СберИОС47</t>
  </si>
  <si>
    <t>Сбербанк ПАО ИОС 001P-47R</t>
  </si>
  <si>
    <t>Калсб 1P01</t>
  </si>
  <si>
    <t>Калужская сбытовая комп 1P 01</t>
  </si>
  <si>
    <t>СитимЮгра1</t>
  </si>
  <si>
    <t>Ситиматик-Югра об. 01</t>
  </si>
  <si>
    <t>ИА ДОМ 8P2</t>
  </si>
  <si>
    <t>ДОМ.РФ Ипотечный агент 08-002P</t>
  </si>
  <si>
    <t>НКНХ 1Р-01</t>
  </si>
  <si>
    <t>Нижнекамскнефтехим об. 001Р-01</t>
  </si>
  <si>
    <t>РосДорБ 02</t>
  </si>
  <si>
    <t>РосДорБанк ПАО об. 02</t>
  </si>
  <si>
    <t>СберИОС46</t>
  </si>
  <si>
    <t>Сбербанк ПАО ИОС 001P-46R</t>
  </si>
  <si>
    <t>ИА ДОМ 7P2</t>
  </si>
  <si>
    <t>ДОМ.РФ Ипотечный агент 07-002P</t>
  </si>
  <si>
    <t>АЛЬФА-Б2Р3</t>
  </si>
  <si>
    <t>АЛЬФА-БАНК АО БО 002Р-03</t>
  </si>
  <si>
    <t>СовкЛиз1P1</t>
  </si>
  <si>
    <t>Совкомбанк лизинг об. БО-П01</t>
  </si>
  <si>
    <t>ВЭБ 1P-12</t>
  </si>
  <si>
    <t>ВЭБ.РФ ПБО-001Р-12</t>
  </si>
  <si>
    <t>iСЛТ001P02</t>
  </si>
  <si>
    <t>СофтЛайн Трейд 001P-02</t>
  </si>
  <si>
    <t>Карелия 19</t>
  </si>
  <si>
    <t>Республика Карелия 35019</t>
  </si>
  <si>
    <t>РОССИУМ1P2</t>
  </si>
  <si>
    <t>Концерн РОССИУМ ООО 001P-02</t>
  </si>
  <si>
    <t>Самолет1P4</t>
  </si>
  <si>
    <t>ГК Самолет БО-П04</t>
  </si>
  <si>
    <t>Автодор2Р1</t>
  </si>
  <si>
    <t>Автодор ГК БО-002Р-01</t>
  </si>
  <si>
    <t>Автодор2Р2</t>
  </si>
  <si>
    <t>Автодор ГК БО-002Р-02</t>
  </si>
  <si>
    <t>iРОСНАН1П1</t>
  </si>
  <si>
    <t>РОСНАНО АО БО-П01</t>
  </si>
  <si>
    <t>СберИОС48</t>
  </si>
  <si>
    <t>Сбербанк ПАО ИОС 001P-48R</t>
  </si>
  <si>
    <t>iпре-АйПиО</t>
  </si>
  <si>
    <t>ПИФ ВТБ Капитал пре-АйПиО фонд</t>
  </si>
  <si>
    <t>СберИОС53</t>
  </si>
  <si>
    <t>Сбербанк ПАО ИОС 001P-53R</t>
  </si>
  <si>
    <t>СберИОС54</t>
  </si>
  <si>
    <t>Сбербанк ПАО ИОС 001P-54R</t>
  </si>
  <si>
    <t>ЮАИЗ 1-001</t>
  </si>
  <si>
    <t>ЮАИЗ БО 1-001</t>
  </si>
  <si>
    <t>СберИОС26</t>
  </si>
  <si>
    <t>Сбербанк ПАО ИОС 001P-26R</t>
  </si>
  <si>
    <t>ММЦБ П01-1</t>
  </si>
  <si>
    <t>ММЦБ ПАО БО-П01-01</t>
  </si>
  <si>
    <t>ВЭБ 1P-13</t>
  </si>
  <si>
    <t>ВЭБ.РФ ПБО-001Р-13</t>
  </si>
  <si>
    <t>Росбанк2P4</t>
  </si>
  <si>
    <t>РОСБАНК ПАО обл. БО-002P-04</t>
  </si>
  <si>
    <t>МТС 1P-07</t>
  </si>
  <si>
    <t>Мобильные ТелеСистемы 001P-07</t>
  </si>
  <si>
    <t>СберИОС55</t>
  </si>
  <si>
    <t>Сбербанк ПАО ИОС 001P-55R</t>
  </si>
  <si>
    <t>РЖД 1Р-12R</t>
  </si>
  <si>
    <t>РЖД ОАО БО 001Р-12R</t>
  </si>
  <si>
    <t>СберДен ОП</t>
  </si>
  <si>
    <t>ПИФ Сбер-Денежный</t>
  </si>
  <si>
    <t>ГПБ 1P-05P</t>
  </si>
  <si>
    <t>ГПБ (АО) БО 001Р-05Р</t>
  </si>
  <si>
    <t>Мегафон1P5</t>
  </si>
  <si>
    <t>МегаФон ПАО БО-001P-05</t>
  </si>
  <si>
    <t>Магнит3Р01</t>
  </si>
  <si>
    <t>Магнит ПАО БО-003Р-01</t>
  </si>
  <si>
    <t>ГТЛК 1P-13</t>
  </si>
  <si>
    <t>ГТЛК БО 001P-13</t>
  </si>
  <si>
    <t>КАМАЗ БОП1</t>
  </si>
  <si>
    <t>КАМАЗ ПАО БО-П01</t>
  </si>
  <si>
    <t>СберИОС57</t>
  </si>
  <si>
    <t>Сбербанк ПАО ИОС 001P-57R</t>
  </si>
  <si>
    <t>СберИОС58</t>
  </si>
  <si>
    <t>Сбербанк ПАО ИОС 001P-58R</t>
  </si>
  <si>
    <t>ФолксвБ1P3</t>
  </si>
  <si>
    <t>Фольксваген Банк РУС БО 1P-03</t>
  </si>
  <si>
    <t>ФридФинБО1</t>
  </si>
  <si>
    <t>ИК Фридом Финанс ООО БО-01</t>
  </si>
  <si>
    <t>РН БАНК1Р4</t>
  </si>
  <si>
    <t>РН БАНК АО БО-001Р-04</t>
  </si>
  <si>
    <t>ГПБ 1P-06P</t>
  </si>
  <si>
    <t>ГПБ (АО) БО 001Р-06Р</t>
  </si>
  <si>
    <t>ВЭБ 1P-14</t>
  </si>
  <si>
    <t>ВЭБ.РФ ПБО-001Р-14</t>
  </si>
  <si>
    <t>ТойотаБ1P2</t>
  </si>
  <si>
    <t>Тойота Банк АО БО-001P-02</t>
  </si>
  <si>
    <t>СберИОС60</t>
  </si>
  <si>
    <t>Сбербанк ПАО ИОС 001P-60R</t>
  </si>
  <si>
    <t>СберИОС61</t>
  </si>
  <si>
    <t>Сбербанк ПАО ИОС 001P-61R</t>
  </si>
  <si>
    <t>НПК ПБО-02</t>
  </si>
  <si>
    <t>НПК АО ПБО-02</t>
  </si>
  <si>
    <t>ЕвропланБ5</t>
  </si>
  <si>
    <t>ПАО ЛК Европлан БО-05</t>
  </si>
  <si>
    <t>ПравоурмБ1</t>
  </si>
  <si>
    <t>Правоурмийское ООО БО-01</t>
  </si>
  <si>
    <t>СберИОС59</t>
  </si>
  <si>
    <t>Сбербанк ПАО ИОС 001P-59R</t>
  </si>
  <si>
    <t>СберИОС64</t>
  </si>
  <si>
    <t>Сбербанк ПАО ИОС 001P-64R</t>
  </si>
  <si>
    <t>СберИОС63</t>
  </si>
  <si>
    <t>Сбербанк ПАО ИОС 001P-63R</t>
  </si>
  <si>
    <t>РЕСОЛизБП2</t>
  </si>
  <si>
    <t>РЕСО-Лизинг ООО БО-П-02</t>
  </si>
  <si>
    <t>ДОМ 1P-5R</t>
  </si>
  <si>
    <t>ДОМ.РФ АО 001Р-05R</t>
  </si>
  <si>
    <t>НЗРМ БО-П1</t>
  </si>
  <si>
    <t>НЗРМ ООО БО-П01</t>
  </si>
  <si>
    <t>СберИОС62</t>
  </si>
  <si>
    <t>Сбербанк ПАО ИОС 001P-62R</t>
  </si>
  <si>
    <t>МОЭК БО1P1</t>
  </si>
  <si>
    <t>МОЭК ПАО БО 001Р-01</t>
  </si>
  <si>
    <t>Система1P9</t>
  </si>
  <si>
    <t>АФК Система БО 001P-09</t>
  </si>
  <si>
    <t>ГарИнв1P05</t>
  </si>
  <si>
    <t>ФПК Гарант-Инвест БО 001P-05</t>
  </si>
  <si>
    <t>РОЛЬФ 1Р01</t>
  </si>
  <si>
    <t>РОЛЬФ АО БО 001Р-01</t>
  </si>
  <si>
    <t>СберИОС67</t>
  </si>
  <si>
    <t>Сбербанк ПАО ИОС 001P-67R</t>
  </si>
  <si>
    <t>ВБРР 1P-03</t>
  </si>
  <si>
    <t>ВБРР 001P-03</t>
  </si>
  <si>
    <t>ПионЛизБП2</t>
  </si>
  <si>
    <t>Пионер-Лизинг БО-П02</t>
  </si>
  <si>
    <t>Мегафон1P6</t>
  </si>
  <si>
    <t>МегаФон ПАО БО-001P-06</t>
  </si>
  <si>
    <t>Мегафон2P1</t>
  </si>
  <si>
    <t>МегаФон ПАО БО-002P-01</t>
  </si>
  <si>
    <t>СберИОС72</t>
  </si>
  <si>
    <t>Сбербанк ПАО ИОС 001P-72R</t>
  </si>
  <si>
    <t>RUS-35</t>
  </si>
  <si>
    <t>ГОВОЗ РФ 12840086V (RU)</t>
  </si>
  <si>
    <t>СГБ 01</t>
  </si>
  <si>
    <t>СЕВЕРГАЗБАНК 01</t>
  </si>
  <si>
    <t>СГБ 02</t>
  </si>
  <si>
    <t>СЕВЕРГАЗБАНК 02</t>
  </si>
  <si>
    <t>СГБ 03</t>
  </si>
  <si>
    <t>СЕВЕРГАЗБАНК 03</t>
  </si>
  <si>
    <t>БрайтФ БП1</t>
  </si>
  <si>
    <t>Брайт Финанс ООО БО-П01</t>
  </si>
  <si>
    <t>АВТОБФ БП2</t>
  </si>
  <si>
    <t>АВТОБАН-Финанс АО БО-П02</t>
  </si>
  <si>
    <t>Лента Б1P2</t>
  </si>
  <si>
    <t>Лента ООО БО-001P-02</t>
  </si>
  <si>
    <t>ТРИНФ Х Б1</t>
  </si>
  <si>
    <t>ТРИНФИКО Холдингс БО-01</t>
  </si>
  <si>
    <t>СберИОС71</t>
  </si>
  <si>
    <t>Сбербанк ПАО ИОС 001P-71R</t>
  </si>
  <si>
    <t>ГПБ 1P-07P</t>
  </si>
  <si>
    <t>ГПБ (АО) БО 001Р-07Р</t>
  </si>
  <si>
    <t>Славнеф1Р2</t>
  </si>
  <si>
    <t>Славнефть БО 001Р-02</t>
  </si>
  <si>
    <t>АВНГРДБ1P2</t>
  </si>
  <si>
    <t>АВАНГАРД АКБ ПАО БО-001P-02</t>
  </si>
  <si>
    <t>БКСФундВыб</t>
  </si>
  <si>
    <t>ОПИФ БКС Фундаментальный Выбор</t>
  </si>
  <si>
    <t>СберИОС74</t>
  </si>
  <si>
    <t>Сбербанк ПАО ИОС 001P-74R</t>
  </si>
  <si>
    <t>АРАГОН БП1</t>
  </si>
  <si>
    <t>АРАГОН ООО БО-П01</t>
  </si>
  <si>
    <t>КАМАЗ БОП2</t>
  </si>
  <si>
    <t>КАМАЗ ПАО БО-П02</t>
  </si>
  <si>
    <t>РЖД 1Р-13R</t>
  </si>
  <si>
    <t>РЖД ОАО БО 001Р-13R</t>
  </si>
  <si>
    <t>Энел 1P-2R</t>
  </si>
  <si>
    <t>Энел Россия 001P-02R</t>
  </si>
  <si>
    <t>ГПБ 1P-08P</t>
  </si>
  <si>
    <t>ГПБ (АО) БО 001Р-08Р</t>
  </si>
  <si>
    <t>Ростел1P5R</t>
  </si>
  <si>
    <t>Ростелеком ПАО 001P-05R</t>
  </si>
  <si>
    <t>СберИОС73</t>
  </si>
  <si>
    <t>Сбербанк ПАО ИОС 001P-73R</t>
  </si>
  <si>
    <t>Тинькофф2R</t>
  </si>
  <si>
    <t>Тинькофф Банк БО 001Р-02R</t>
  </si>
  <si>
    <t>РЖД 1Р-14R</t>
  </si>
  <si>
    <t>РЖД ОАО БО 001Р-14R</t>
  </si>
  <si>
    <t>Систем1P10</t>
  </si>
  <si>
    <t>АФК Система БО 001P-10</t>
  </si>
  <si>
    <t>СеверстБ07</t>
  </si>
  <si>
    <t>Северсталь ПАО БО-07</t>
  </si>
  <si>
    <t>Роснфт2P6</t>
  </si>
  <si>
    <t>ПАО НК Роснефть 002P-06</t>
  </si>
  <si>
    <t>Роснфт2P7</t>
  </si>
  <si>
    <t>ПАО НК Роснефть 002P-07</t>
  </si>
  <si>
    <t>iРОСНАНО 8</t>
  </si>
  <si>
    <t>РОСНАНО АО 08</t>
  </si>
  <si>
    <t>СеверстБ06</t>
  </si>
  <si>
    <t>Северсталь ПАО БО-06</t>
  </si>
  <si>
    <t>ПочтаРБ1P7</t>
  </si>
  <si>
    <t>Почта России (АО) БО-001P-07</t>
  </si>
  <si>
    <t>ЕврХимБ1Р3</t>
  </si>
  <si>
    <t>ЕвроХим МХК АО БО-001Р-03</t>
  </si>
  <si>
    <t>СберИОС77</t>
  </si>
  <si>
    <t>Сбербанк ПАО ИОС 001P-77R</t>
  </si>
  <si>
    <t>Мегафон2P2</t>
  </si>
  <si>
    <t>МегаФон ПАО БО-002P-02</t>
  </si>
  <si>
    <t>ДетМир БО7</t>
  </si>
  <si>
    <t>Детский мир ПАО БО-07</t>
  </si>
  <si>
    <t>РЖД 1Р-15R</t>
  </si>
  <si>
    <t>РЖД ОАО БО 001Р-15R</t>
  </si>
  <si>
    <t>ТрансмхПБ3</t>
  </si>
  <si>
    <t>Трансмашхолдинг АО ПБО-03</t>
  </si>
  <si>
    <t>О'КЕЙ Б1Р2</t>
  </si>
  <si>
    <t>"О'КЕЙ" ООО БО 001Р-02</t>
  </si>
  <si>
    <t>БКЕ БО 1P2</t>
  </si>
  <si>
    <t>БуроваяКомп Евразия БО-001P-2</t>
  </si>
  <si>
    <t>ЭлемЛиз1P2</t>
  </si>
  <si>
    <t>Элемент Лизинг БО 001P-02</t>
  </si>
  <si>
    <t>МТС 1P-08</t>
  </si>
  <si>
    <t>Мобильные ТелеСистемы 001P-08</t>
  </si>
  <si>
    <t>МТС 1P-09</t>
  </si>
  <si>
    <t>Мобильные ТелеСистемы 001P-09</t>
  </si>
  <si>
    <t>РН БАНК1Р5</t>
  </si>
  <si>
    <t>РН БАНК АО БО-001Р-05</t>
  </si>
  <si>
    <t>ТАЛАНФБ1P1</t>
  </si>
  <si>
    <t>ТАЛАН-ФИНАНС БО 001Р-01</t>
  </si>
  <si>
    <t>ИКС5Фин1P5</t>
  </si>
  <si>
    <t>ИКС 5 ФИНАНС 001P-05</t>
  </si>
  <si>
    <t>РСетиМР1P1</t>
  </si>
  <si>
    <t>ПАО Россети Моск.рег. БО1Р01</t>
  </si>
  <si>
    <t>ГПБ001P09P</t>
  </si>
  <si>
    <t>ГПБ (АО) БО 001Р-09Р</t>
  </si>
  <si>
    <t>СберИОС81</t>
  </si>
  <si>
    <t>Сбербанк ПАО ИОС 001P-81R</t>
  </si>
  <si>
    <t>МОЭК БО1P2</t>
  </si>
  <si>
    <t>МОЭК ПАО БО 001Р-02</t>
  </si>
  <si>
    <t>ХКФинБ1P3</t>
  </si>
  <si>
    <t>ХК Финанс ООО БО 001Р-03</t>
  </si>
  <si>
    <t>ТКХ БО-П03</t>
  </si>
  <si>
    <t>ТрансКомплектХолдинг ООО БО-П3</t>
  </si>
  <si>
    <t>СберИОС83</t>
  </si>
  <si>
    <t>Сбербанк ПАО ИОС 001P-83R</t>
  </si>
  <si>
    <t>МЕТАЛИНБ09</t>
  </si>
  <si>
    <t>МЕТАЛЛОИНВЕСТ БО-09</t>
  </si>
  <si>
    <t>РУСАБрБ1P1</t>
  </si>
  <si>
    <t>РУСАЛ Братск БО-001P-01</t>
  </si>
  <si>
    <t>ВЭБ 1P-16</t>
  </si>
  <si>
    <t>ВЭБ.РФ ПБО-001Р-16</t>
  </si>
  <si>
    <t>СберИОС86</t>
  </si>
  <si>
    <t>Сбербанк ПАО ИОС 001P-86R</t>
  </si>
  <si>
    <t>СберИОС79</t>
  </si>
  <si>
    <t>Сбербанк ПАО ИОС 001P-79R</t>
  </si>
  <si>
    <t>Якут-12 об</t>
  </si>
  <si>
    <t>Республика Саха (Якутия) об.12</t>
  </si>
  <si>
    <t>Беларусь03</t>
  </si>
  <si>
    <t>Республика Беларусь 03</t>
  </si>
  <si>
    <t>Беларусь04</t>
  </si>
  <si>
    <t>Республика Беларусь 04</t>
  </si>
  <si>
    <t>Беларусь07</t>
  </si>
  <si>
    <t>Республика Беларусь 07</t>
  </si>
  <si>
    <t>ЕвропланБ6</t>
  </si>
  <si>
    <t>ПАО ЛК Европлан БО-06</t>
  </si>
  <si>
    <t>СберИОС89</t>
  </si>
  <si>
    <t>СберИОС 001Р-89R 3.5Y PP 105%</t>
  </si>
  <si>
    <t>ИА ДОМ 9P2</t>
  </si>
  <si>
    <t>ДОМ.РФ Ипотечный агент 09-002P</t>
  </si>
  <si>
    <t>СберИОС91</t>
  </si>
  <si>
    <t>СберИОС 001Р-91R BSK 8%</t>
  </si>
  <si>
    <t>СовкомБОП1</t>
  </si>
  <si>
    <t>ИКБ Совкомбанк ПАО обл. БО-П01</t>
  </si>
  <si>
    <t>ФПК 1P-06</t>
  </si>
  <si>
    <t>Федерал пассажир комп 001Р-06</t>
  </si>
  <si>
    <t>СберИОС93</t>
  </si>
  <si>
    <t>СберИОС 001Р-93R IMOEX_asn 110</t>
  </si>
  <si>
    <t>СберИОС95</t>
  </si>
  <si>
    <t>СберИОС 001Р-95R 5Y BANKS 10%</t>
  </si>
  <si>
    <t>ВТБ Б-1-30</t>
  </si>
  <si>
    <t>Банк ВТБ (ПАО) Б-1-30</t>
  </si>
  <si>
    <t>БКСМежОбл</t>
  </si>
  <si>
    <t>ОПИФ БКС Международные Облиг</t>
  </si>
  <si>
    <t>БКС РосЕвр</t>
  </si>
  <si>
    <t>ОПИФ БКС Российские Еврообл</t>
  </si>
  <si>
    <t>ДОМ 1P-6R</t>
  </si>
  <si>
    <t>ДОМ.РФ АО 001Р-06R</t>
  </si>
  <si>
    <t>iУОМЗ Б-П1</t>
  </si>
  <si>
    <t>УОМЗ ПО АО БО-П01</t>
  </si>
  <si>
    <t>ОткрФКБИО1</t>
  </si>
  <si>
    <t>ПАО ОТКРЫТИЕ ФК Банк БО-ИО01</t>
  </si>
  <si>
    <t>ГазпромКP1</t>
  </si>
  <si>
    <t>Газпром капитал ООО БО-001Р-01</t>
  </si>
  <si>
    <t>ГТЛК 1P-14</t>
  </si>
  <si>
    <t>ГТЛК БО 001P-14</t>
  </si>
  <si>
    <t>МКБ П01</t>
  </si>
  <si>
    <t>МОСКОВСКИЙ КРЕДИТНЫЙ БАНК П01</t>
  </si>
  <si>
    <t>СберИОС100</t>
  </si>
  <si>
    <t>СберИОС 001Р-100R 3.5Y PP 105%</t>
  </si>
  <si>
    <t>СберИОС90</t>
  </si>
  <si>
    <t>СберИОС 001Р-90R 3.5Y O.G.105</t>
  </si>
  <si>
    <t>КАМАЗ БОП3</t>
  </si>
  <si>
    <t>КАМАЗ ПАО БО-П03</t>
  </si>
  <si>
    <t>БКЕ БО 1P3</t>
  </si>
  <si>
    <t>БуроваяКомп Евразия БО-001P-3</t>
  </si>
  <si>
    <t>АЛЬФА-БС01</t>
  </si>
  <si>
    <t>АЛЬФА-БАНК С01-01</t>
  </si>
  <si>
    <t>ВЭБ 1P-17</t>
  </si>
  <si>
    <t>ВЭБ.РФ ПБО-001Р-17</t>
  </si>
  <si>
    <t>СберИОС101</t>
  </si>
  <si>
    <t>СберИОС 001Р-101R 3.5Y PP 105%</t>
  </si>
  <si>
    <t>СберИОС85</t>
  </si>
  <si>
    <t>СберИОС 001Р-85R 3Y S&amp;P_ROT</t>
  </si>
  <si>
    <t>СберИОС107</t>
  </si>
  <si>
    <t>СберИОС 001Р-107R GAZP_asn 100</t>
  </si>
  <si>
    <t>АЗБУКАВКП1</t>
  </si>
  <si>
    <t>АЗБУКА_ВКУСА_БОП1</t>
  </si>
  <si>
    <t>ГПБ001P11P</t>
  </si>
  <si>
    <t>ГПБ (АО) БО 001Р-11Р</t>
  </si>
  <si>
    <t>СберИОС106</t>
  </si>
  <si>
    <t>СберИОС 001Р-106R 42m O.G. 105</t>
  </si>
  <si>
    <t>МТС 1P-10</t>
  </si>
  <si>
    <t>Мобильные ТелеСистемы 001P-10</t>
  </si>
  <si>
    <t>РЖД 1Р-16R</t>
  </si>
  <si>
    <t>РЖД ОАО БО 001Р-16R</t>
  </si>
  <si>
    <t>ДФФ БО1P-2</t>
  </si>
  <si>
    <t>ДФФ ООО БО 001Р-02</t>
  </si>
  <si>
    <t>ГПБ001P12P</t>
  </si>
  <si>
    <t>ГПБ (АО) БО 001Р-12Р</t>
  </si>
  <si>
    <t>ЕАБР 1Р-04</t>
  </si>
  <si>
    <t>ЕАБР БО 001Р-04</t>
  </si>
  <si>
    <t>БалтЛизБП2</t>
  </si>
  <si>
    <t>Балтийский лизинг ООО БО-П02</t>
  </si>
  <si>
    <t>ТрнфБО1P12</t>
  </si>
  <si>
    <t>Транснефть ПАО БО-001P-12</t>
  </si>
  <si>
    <t>РитейлБФ01</t>
  </si>
  <si>
    <t>Ритейл Бел Финанс 01</t>
  </si>
  <si>
    <t>Рубеж 1P1</t>
  </si>
  <si>
    <t>Агрофирма Рубеж 001Р-01</t>
  </si>
  <si>
    <t>КАМАЗ БОП4</t>
  </si>
  <si>
    <t>КАМАЗ ПАО БО-П04</t>
  </si>
  <si>
    <t>Сбер Sb12R</t>
  </si>
  <si>
    <t>Сбербанк ПАО 001Р-SBER12</t>
  </si>
  <si>
    <t>РУСАБрБ1P2</t>
  </si>
  <si>
    <t>РУСАЛ Братск БО-001P-02</t>
  </si>
  <si>
    <t>МКБ П02</t>
  </si>
  <si>
    <t>МОСКОВСКИЙ КРЕДИТНЫЙ БАНК П02</t>
  </si>
  <si>
    <t>МКБ П03</t>
  </si>
  <si>
    <t>МОСКОВСКИЙ КРЕДИТНЫЙ БАНК П03</t>
  </si>
  <si>
    <t>Роснфт2P8</t>
  </si>
  <si>
    <t>ПАО НК Роснефть 002P-08</t>
  </si>
  <si>
    <t>СберИОС112</t>
  </si>
  <si>
    <t>СберИОС 001Р-112R 5Y ENTM 10.2</t>
  </si>
  <si>
    <t>ОткрФКБОП5</t>
  </si>
  <si>
    <t>ПАО ОТКРЫТИЕ ФК Банк БО-П05</t>
  </si>
  <si>
    <t>СберИОС113</t>
  </si>
  <si>
    <t>СберИОС 001Р-113R 42M CDX 115%</t>
  </si>
  <si>
    <t>МТС 1P-11</t>
  </si>
  <si>
    <t>Мобильные ТелеСистемы 001P-11</t>
  </si>
  <si>
    <t>БелугаБП2</t>
  </si>
  <si>
    <t>Белуга Групп ПАО БО-П02</t>
  </si>
  <si>
    <t>ЛамбумБП01</t>
  </si>
  <si>
    <t>Ламбумиз БО-П01</t>
  </si>
  <si>
    <t>ГазпромКP2</t>
  </si>
  <si>
    <t>Газпром капитал ООО БО-001Р-02</t>
  </si>
  <si>
    <t>СберИОС105</t>
  </si>
  <si>
    <t>СберИОС 001Р-105R 4Y O.G. 103%</t>
  </si>
  <si>
    <t>ЕврХимБ1Р4</t>
  </si>
  <si>
    <t>ЕвроХим МХК АО БО-001Р-04</t>
  </si>
  <si>
    <t>ЕврХимБ1Р5</t>
  </si>
  <si>
    <t>ЕвроХим МХК АО БО-001Р-05</t>
  </si>
  <si>
    <t>АРАГОН БП2</t>
  </si>
  <si>
    <t>АРАГОН ООО БО-П02</t>
  </si>
  <si>
    <t>СэтлГрБ1P2</t>
  </si>
  <si>
    <t>"Сэтл-Групп" ООО БО-001P-02</t>
  </si>
  <si>
    <t>СберИОС119</t>
  </si>
  <si>
    <t>СберИОС 001Р-119R 12Y ЗПИФ</t>
  </si>
  <si>
    <t>Систем1P11</t>
  </si>
  <si>
    <t>АФК Система БО 001P-11</t>
  </si>
  <si>
    <t>СберИОС121</t>
  </si>
  <si>
    <t>СберИОС 001Р-121R LKOH_asn 100</t>
  </si>
  <si>
    <t>СберИОС115</t>
  </si>
  <si>
    <t>СберИОС 001Р-115R 42m E.V. 105</t>
  </si>
  <si>
    <t>РЕСОЛиБП05</t>
  </si>
  <si>
    <t>РЕСО-Лизинг ООО БО-П-05</t>
  </si>
  <si>
    <t>СберИОС116</t>
  </si>
  <si>
    <t>СберИОС 001Р-116R 42m РуАк 102</t>
  </si>
  <si>
    <t>СберИОС117</t>
  </si>
  <si>
    <t>СберИОС 001Р-117R 42M CDX 115%</t>
  </si>
  <si>
    <t>ЕврХол2P1R</t>
  </si>
  <si>
    <t>ЕвразХолдинг Финанс 002P-01R</t>
  </si>
  <si>
    <t>СберИОС118</t>
  </si>
  <si>
    <t>СберИОС 001Р-118R 4Y O.G. 103%</t>
  </si>
  <si>
    <t>ЖКХРСЯ БО1</t>
  </si>
  <si>
    <t>ГУП ЖКХ РС (Я) БО-01</t>
  </si>
  <si>
    <t>РЕСОЛизБП6</t>
  </si>
  <si>
    <t>РЕСО-Лизинг ООО БО-П-06</t>
  </si>
  <si>
    <t>БелОб34012</t>
  </si>
  <si>
    <t>Белгородская область 34012 обл</t>
  </si>
  <si>
    <t>АЛЬФА-Б2Р5</t>
  </si>
  <si>
    <t>АЛЬФА-БАНК АО БО 002Р-05</t>
  </si>
  <si>
    <t>ЯрОбл35017</t>
  </si>
  <si>
    <t>Ярославская область 35017 обл.</t>
  </si>
  <si>
    <t>СберИОС123</t>
  </si>
  <si>
    <t>СберИОС 001Р-123R 5Y DEF 10%</t>
  </si>
  <si>
    <t>ПР-Лиз 1P3</t>
  </si>
  <si>
    <t>ПР-Лизинг ООО БО 001Р-03</t>
  </si>
  <si>
    <t>Самолет1P5</t>
  </si>
  <si>
    <t>ГК Самолет БО-П05</t>
  </si>
  <si>
    <t>ЮАИЗ 1-002</t>
  </si>
  <si>
    <t>ЮАИЗ БО 1-002</t>
  </si>
  <si>
    <t>Самолет1P6</t>
  </si>
  <si>
    <t>ГК Самолет БО-П06</t>
  </si>
  <si>
    <t>СберИОС129</t>
  </si>
  <si>
    <t>СберИОС 001Р-129R 42M CDX 115%</t>
  </si>
  <si>
    <t>СберИОС132</t>
  </si>
  <si>
    <t>СберИОС 001Р-132R 42m E.V. 105</t>
  </si>
  <si>
    <t>СберИОС131</t>
  </si>
  <si>
    <t>СберИОС 001Р-131R 42m РуАк 102</t>
  </si>
  <si>
    <t>ЕврХимБ1Р6</t>
  </si>
  <si>
    <t>ЕвроХим МХК АО БО-001Р-06</t>
  </si>
  <si>
    <t>СберИОС130</t>
  </si>
  <si>
    <t>СберИОС 001Р-130R 4Y O.G. 103%</t>
  </si>
  <si>
    <t>ТЕХЛиз 1P2</t>
  </si>
  <si>
    <t>ТЕХНО Лизинг 001P-02</t>
  </si>
  <si>
    <t>ИПИФИндБуд</t>
  </si>
  <si>
    <t>ИПИФ Индустрии будущего</t>
  </si>
  <si>
    <t>СберИОС135</t>
  </si>
  <si>
    <t>СберИОС 001Р-135R GAZP_asn 100</t>
  </si>
  <si>
    <t>МКБ П04</t>
  </si>
  <si>
    <t>МОСКОВСКИЙ КРЕДИТНЫЙ БАНК П04</t>
  </si>
  <si>
    <t>СберИОС127</t>
  </si>
  <si>
    <t>СберИОС 001Р-127R 42M S&amp;P_ROT</t>
  </si>
  <si>
    <t>ПочтаРБ1P6</t>
  </si>
  <si>
    <t>Почта России (АО) БО-001P-06</t>
  </si>
  <si>
    <t>ПНППК 1P01</t>
  </si>
  <si>
    <t>ПНППК 001P-01</t>
  </si>
  <si>
    <t>РУСАБрБ1P3</t>
  </si>
  <si>
    <t>РУСАЛ Братск БО-001P-03</t>
  </si>
  <si>
    <t>Росбанк2P6</t>
  </si>
  <si>
    <t>РОСБАНК БО-002P-06</t>
  </si>
  <si>
    <t>Кузина1P01</t>
  </si>
  <si>
    <t>Кузина БО-П01</t>
  </si>
  <si>
    <t>СберИОС146</t>
  </si>
  <si>
    <t>СберИОС 001Р-146R 5Y ENTM 12</t>
  </si>
  <si>
    <t>ТрансФ1P06</t>
  </si>
  <si>
    <t>ТрансФин-М ПАО 001P-06</t>
  </si>
  <si>
    <t>СберИОС133</t>
  </si>
  <si>
    <t>СберИОС 001Р-133R 42M CDX 100%</t>
  </si>
  <si>
    <t>СберИОС134</t>
  </si>
  <si>
    <t>СберИОС 001Р-134R 4Y O.G. 92%</t>
  </si>
  <si>
    <t>ХКФБанкБ06</t>
  </si>
  <si>
    <t>ХКФ Банк БО-06</t>
  </si>
  <si>
    <t>ПочтаРБ1P8</t>
  </si>
  <si>
    <t>Почта России (АО) БО-001P-08</t>
  </si>
  <si>
    <t>РН БАНК1Р6</t>
  </si>
  <si>
    <t>РН БАНК АО БО-001Р-06</t>
  </si>
  <si>
    <t>СберИОС144</t>
  </si>
  <si>
    <t>СберИОС 001Р-144R 48m РуАк 105</t>
  </si>
  <si>
    <t>МоторТ1Р01</t>
  </si>
  <si>
    <t>НПП Моторные технологии001Р-01</t>
  </si>
  <si>
    <t>ИКС5Фин1P6</t>
  </si>
  <si>
    <t>ИКС 5 ФИНАНС 001P-06</t>
  </si>
  <si>
    <t>Тинькофф3R</t>
  </si>
  <si>
    <t>Тинькофф Банк БО 001Р-03R</t>
  </si>
  <si>
    <t>СберИОС150</t>
  </si>
  <si>
    <t>СберИОС 001Р-150R IMOEX_asn 10</t>
  </si>
  <si>
    <t>АйТеко1Р01</t>
  </si>
  <si>
    <t>Ай-Теко 001Р-01</t>
  </si>
  <si>
    <t>СУЭК-Ф1P3R</t>
  </si>
  <si>
    <t>СУЭК-Финанс 001Р-03R</t>
  </si>
  <si>
    <t>НорНикБ1P1</t>
  </si>
  <si>
    <t>ГМК Нор.никель БО-001P-01</t>
  </si>
  <si>
    <t>ГПБ001P13P</t>
  </si>
  <si>
    <t>ГПБ (АО) БО 001Р-13Р</t>
  </si>
  <si>
    <t>Атомстр 01</t>
  </si>
  <si>
    <t>Атомстройкомплекс 01</t>
  </si>
  <si>
    <t>СберИОС153</t>
  </si>
  <si>
    <t>СберИОС 001Р-153R 5Y DEF 10%</t>
  </si>
  <si>
    <t>МБЭС 1P-01</t>
  </si>
  <si>
    <t>Межд.Банк Эк.Сотруд. 001P-01</t>
  </si>
  <si>
    <t>ЭБИС Б1P01</t>
  </si>
  <si>
    <t>ЭБИС БО-П01</t>
  </si>
  <si>
    <t>Роделен1Р2</t>
  </si>
  <si>
    <t>ЗАО ЛК Роделен БО 001Р-02</t>
  </si>
  <si>
    <t>ЕвропланБ3</t>
  </si>
  <si>
    <t>ПАО ЛК Европлан БО-03</t>
  </si>
  <si>
    <t>ЛСР БО 1Р4</t>
  </si>
  <si>
    <t>Группа ЛСР ПАО БО 001Р-04</t>
  </si>
  <si>
    <t>МКБ 1P1</t>
  </si>
  <si>
    <t>МОСКОВСКИЙ КРЕДИТНЫЙ БАНК 1P1</t>
  </si>
  <si>
    <t>Новосиб10</t>
  </si>
  <si>
    <t>Новосибирск 35010</t>
  </si>
  <si>
    <t>МКБ П05</t>
  </si>
  <si>
    <t>МОСКОВСКИЙ КРЕДИТНЫЙ БАНК П05</t>
  </si>
  <si>
    <t>СберИОС142</t>
  </si>
  <si>
    <t>СберИОС 001Р-142R 48m E.V. 110</t>
  </si>
  <si>
    <t>СберИОС156</t>
  </si>
  <si>
    <t>СберИОС 001Р-156R 5Y ТКОМ 11%</t>
  </si>
  <si>
    <t>КЕБ БО1Р03</t>
  </si>
  <si>
    <t>Кредит Европа Банк АО 001Р-03</t>
  </si>
  <si>
    <t>СберИОС143</t>
  </si>
  <si>
    <t>СберИОС 001Р-143R 42M CDX 100%</t>
  </si>
  <si>
    <t>СберИОС145</t>
  </si>
  <si>
    <t>СберИОС001Р-145R 4.5Y O.G.100%</t>
  </si>
  <si>
    <t>Полюс Б1P1</t>
  </si>
  <si>
    <t>Полюс ПБО-01</t>
  </si>
  <si>
    <t>МосОбл2019</t>
  </si>
  <si>
    <t>МЭФ Московской области 2019</t>
  </si>
  <si>
    <t>ПИК К 1P1</t>
  </si>
  <si>
    <t>ПИК-Корпорация 001Р-01</t>
  </si>
  <si>
    <t>РЕСОЛизБП7</t>
  </si>
  <si>
    <t>РЕСО-Лизинг ООО БО-П-07</t>
  </si>
  <si>
    <t>СУЭК-Ф1P4R</t>
  </si>
  <si>
    <t>СУЭК-Финанс 001Р-04R</t>
  </si>
  <si>
    <t>БелОб34013</t>
  </si>
  <si>
    <t>Белгородская область 34013 обл</t>
  </si>
  <si>
    <t>СберИОС160</t>
  </si>
  <si>
    <t>СберИОС 001Р-160R 5Y ENTM 12</t>
  </si>
  <si>
    <t>ТрансКо1P1</t>
  </si>
  <si>
    <t>ТрансКонтейнер ПБО-01</t>
  </si>
  <si>
    <t>МЕТАЛИНБ03</t>
  </si>
  <si>
    <t>МЕТАЛЛОИНВЕСТ БО-03</t>
  </si>
  <si>
    <t>Самолет1P7</t>
  </si>
  <si>
    <t>ГК Самолет БО-П07</t>
  </si>
  <si>
    <t>КАМАЗ БОП5</t>
  </si>
  <si>
    <t>КАМАЗ ПАО БО-П05</t>
  </si>
  <si>
    <t>Роснфт2P9</t>
  </si>
  <si>
    <t>ПАО НК Роснефть 002P-09</t>
  </si>
  <si>
    <t>iРОСНАН2P3</t>
  </si>
  <si>
    <t>РОСНАНО АО БО-002P-03</t>
  </si>
  <si>
    <t>Экспоб Б02</t>
  </si>
  <si>
    <t>Экспобанк БО-02</t>
  </si>
  <si>
    <t>Акрон Б1P3</t>
  </si>
  <si>
    <t>Акрон (ПАО) БО-001P-03</t>
  </si>
  <si>
    <t>ТойотаБ1P3</t>
  </si>
  <si>
    <t>Тойота Банк БО-001P-03</t>
  </si>
  <si>
    <t>ИА ДОМ11P2</t>
  </si>
  <si>
    <t>ДОМ.РФ Ипотечный агент 11-002P</t>
  </si>
  <si>
    <t>СберИОС164</t>
  </si>
  <si>
    <t>СберИОС 001Р-164R IMOEX_a 100</t>
  </si>
  <si>
    <t>СберИОС139</t>
  </si>
  <si>
    <t>СберИОС 001Р-139R 5Y EC 115</t>
  </si>
  <si>
    <t>СберИОС87</t>
  </si>
  <si>
    <t>СберИОС 001Р-87R БПИФ 4Y 50%</t>
  </si>
  <si>
    <t>ГТЛК 1P-15</t>
  </si>
  <si>
    <t>ГТЛК БО 001P-15</t>
  </si>
  <si>
    <t>ИА ДОМ10P2</t>
  </si>
  <si>
    <t>ДОМ.РФ Ипотечный агент 10-002P</t>
  </si>
  <si>
    <t>МРСКУр Б04</t>
  </si>
  <si>
    <t>МРСК Урала БО-04</t>
  </si>
  <si>
    <t>МРСКУр Б03</t>
  </si>
  <si>
    <t>МРСК Урала БО-03</t>
  </si>
  <si>
    <t>МТС 1P-12</t>
  </si>
  <si>
    <t>Мобильные ТелеСистемы 001P-12</t>
  </si>
  <si>
    <t>ЛСР БО 1Р5</t>
  </si>
  <si>
    <t>Группа ЛСР ПАО БО 001Р-05</t>
  </si>
  <si>
    <t>Магнит3Р04</t>
  </si>
  <si>
    <t>Магнит ПАО БО-003Р-04</t>
  </si>
  <si>
    <t>Систем1P12</t>
  </si>
  <si>
    <t>АФК Система БО 001P-12</t>
  </si>
  <si>
    <t>ТрнфБО1P13</t>
  </si>
  <si>
    <t>Транснефть ПАО БО-001P-13</t>
  </si>
  <si>
    <t>Якут-13 об</t>
  </si>
  <si>
    <t>Республика Саха (Якутия) об.13</t>
  </si>
  <si>
    <t>РЖД 1Р-17R</t>
  </si>
  <si>
    <t>РЖД ОАО БО 001Р-17R</t>
  </si>
  <si>
    <t>ГПБ002P-12</t>
  </si>
  <si>
    <t>ГПБ (АО) БО 002P-12</t>
  </si>
  <si>
    <t>ИКС5Фин1P7</t>
  </si>
  <si>
    <t>ИКС 5 ФИНАНС 001P-07</t>
  </si>
  <si>
    <t>СберИОС162</t>
  </si>
  <si>
    <t>СберИОС 001Р-162R 42M CDX 100%</t>
  </si>
  <si>
    <t>СберИОС163</t>
  </si>
  <si>
    <t>СберИОС 001Р-163R 4.5Y OG 100%</t>
  </si>
  <si>
    <t>РСХБ Б01R</t>
  </si>
  <si>
    <t>Россельхозбанк АО БО-01R-Р</t>
  </si>
  <si>
    <t>Газпнф3P1R</t>
  </si>
  <si>
    <t>Газпром нефть БО 003Р-01R</t>
  </si>
  <si>
    <t>МКБ П07</t>
  </si>
  <si>
    <t>МОСКОВСКИЙ КРЕДИТНЫЙ БАНК П07</t>
  </si>
  <si>
    <t>Лента Б1P3</t>
  </si>
  <si>
    <t>Лента ООО БО-001P-03</t>
  </si>
  <si>
    <t>КраснодКр3</t>
  </si>
  <si>
    <t>Краснодарский край 35003 обл.</t>
  </si>
  <si>
    <t>РУСАБрБ1P4</t>
  </si>
  <si>
    <t>РУСАЛ Братск БО-001P-04</t>
  </si>
  <si>
    <t>СберИОС171</t>
  </si>
  <si>
    <t>СберИОС 001Р-171R 5Y AUTO 10%</t>
  </si>
  <si>
    <t>СберИОС172</t>
  </si>
  <si>
    <t>СберИОС 001Р-172R 5Y COMP 10%</t>
  </si>
  <si>
    <t>СберИОС173</t>
  </si>
  <si>
    <t>СберИОС 001Р-173R 5Y DEF 10%</t>
  </si>
  <si>
    <t>Новосиб 20</t>
  </si>
  <si>
    <t>Новосибирская область об. 20</t>
  </si>
  <si>
    <t>РСХБ БО10Р</t>
  </si>
  <si>
    <t>Россельхозбанк АО БО-10Р</t>
  </si>
  <si>
    <t>МОЭК БО1P3</t>
  </si>
  <si>
    <t>МОЭК ПАО БО 001Р-03</t>
  </si>
  <si>
    <t>ФПК 1P-07</t>
  </si>
  <si>
    <t>Федерал пассажир комп 001Р-07</t>
  </si>
  <si>
    <t>СЭЗ 1P1</t>
  </si>
  <si>
    <t>СЭЗ им. С.Орджоникидзе 001Р-01</t>
  </si>
  <si>
    <t>РоссЦP01</t>
  </si>
  <si>
    <t>Россети Центр ПАО 001Р-01</t>
  </si>
  <si>
    <t>СберИОС157</t>
  </si>
  <si>
    <t>СберИОС 001Р-157R 42M S&amp;P_ROT</t>
  </si>
  <si>
    <t>ГПБ001P14P</t>
  </si>
  <si>
    <t>ГПБ (АО) БО 001Р-14Р</t>
  </si>
  <si>
    <t>СовкмFIZL1</t>
  </si>
  <si>
    <t>Совкомбанк FIZL1</t>
  </si>
  <si>
    <t>СберИОС178</t>
  </si>
  <si>
    <t>СберИОС 001Р-178R 2Y KIDS 4.5%</t>
  </si>
  <si>
    <t>СберИОС177</t>
  </si>
  <si>
    <t>СберИОС 001Р-177R GMKN 100</t>
  </si>
  <si>
    <t>ПионЛизБП3</t>
  </si>
  <si>
    <t>Пионер-Лизинг БО-П03</t>
  </si>
  <si>
    <t>ВЭБ1P-18</t>
  </si>
  <si>
    <t>ВЭБ.РФ ПБО-001Р-18</t>
  </si>
  <si>
    <t>ЛипецкОб11</t>
  </si>
  <si>
    <t>Липецкая область 11</t>
  </si>
  <si>
    <t>Славнеф1Р3</t>
  </si>
  <si>
    <t>Славнефть БО 001Р-03</t>
  </si>
  <si>
    <t>ЗПИФ ПНК</t>
  </si>
  <si>
    <t>ЗПИФ Фонд ПНК-Рентал</t>
  </si>
  <si>
    <t>ЧеркизБ1P2</t>
  </si>
  <si>
    <t>ГруппаЧеркизово БО-001Р-02</t>
  </si>
  <si>
    <t>ОткрФКБИО3</t>
  </si>
  <si>
    <t>ПАО ОТКРЫТИЕ ФК Банк БО-ИО03</t>
  </si>
  <si>
    <t>СберИОС180</t>
  </si>
  <si>
    <t>СберИОС 001Р-180R 5Y EC 110%</t>
  </si>
  <si>
    <t>РСетиЦПБ02</t>
  </si>
  <si>
    <t>Россети Центр и Приволжье БО2</t>
  </si>
  <si>
    <t>ВТБ Б-1-47</t>
  </si>
  <si>
    <t>Банк ВТБ (ПАО) Б-1-47</t>
  </si>
  <si>
    <t>ЭБИС Б1P02</t>
  </si>
  <si>
    <t>ЭБИС БО-П02</t>
  </si>
  <si>
    <t>О'КЕЙ Б1Р3</t>
  </si>
  <si>
    <t>"О'КЕЙ" ООО БО 001Р-03</t>
  </si>
  <si>
    <t>ВТБ Т2-3</t>
  </si>
  <si>
    <t>Банк ВТБ ПАО Т2-3</t>
  </si>
  <si>
    <t>Новотр 1Р1</t>
  </si>
  <si>
    <t>ХК Новотранс 001P-01</t>
  </si>
  <si>
    <t>Л&amp;Д БП1</t>
  </si>
  <si>
    <t>Леди&amp;Джентльмен Сити БО-П01</t>
  </si>
  <si>
    <t>Ростел2P1R</t>
  </si>
  <si>
    <t>Ростелеком ПАО 002P-01R</t>
  </si>
  <si>
    <t>ЕАБР 1Р-05</t>
  </si>
  <si>
    <t>ЕАБР БО 001Р-05</t>
  </si>
  <si>
    <t>ДОМ 1P-7R</t>
  </si>
  <si>
    <t>ДОМ.РФ АО 001Р-07R</t>
  </si>
  <si>
    <t>ДетМир БО5</t>
  </si>
  <si>
    <t>Детский мир ПАО БО-05</t>
  </si>
  <si>
    <t>БелугаБП3</t>
  </si>
  <si>
    <t>Белуга Групп 002P БО-П03</t>
  </si>
  <si>
    <t>ЭТС 1Р01</t>
  </si>
  <si>
    <t>ЭнергоТехСервис 001Р-01</t>
  </si>
  <si>
    <t>Апт36,61P1</t>
  </si>
  <si>
    <t>Аптечная сеть 36,6 001P-01</t>
  </si>
  <si>
    <t>СберИОС176</t>
  </si>
  <si>
    <t>СберИОС 001Р-176R 4.5Y OG 100%</t>
  </si>
  <si>
    <t>СберИОС175</t>
  </si>
  <si>
    <t>СберИОС 001Р-175R 42M CDX 100%</t>
  </si>
  <si>
    <t>РСХБ С01Е1</t>
  </si>
  <si>
    <t>Россельхозбанк С01Е-01</t>
  </si>
  <si>
    <t>Труд 1P-01</t>
  </si>
  <si>
    <t>Труд 001Р-01</t>
  </si>
  <si>
    <t>СберИОС181</t>
  </si>
  <si>
    <t>СберИОС 001Р-181R 5Y SOFT 10%</t>
  </si>
  <si>
    <t>СберИОС182</t>
  </si>
  <si>
    <t>СберИОС 001Р-182R 5Y ИНДКС 50%</t>
  </si>
  <si>
    <t>НижгорОб14</t>
  </si>
  <si>
    <t>Нижегородская область 35014</t>
  </si>
  <si>
    <t>ИА ДОМ12P2</t>
  </si>
  <si>
    <t>ДОМ.РФ Ипотечный агент 12-002P</t>
  </si>
  <si>
    <t>Пионер 1P4</t>
  </si>
  <si>
    <t>ГК Пионер БО 001P-04</t>
  </si>
  <si>
    <t>ЗЕНИТБО1Р5</t>
  </si>
  <si>
    <t>Банк ЗЕНИТ ПАО БО-001Р-05</t>
  </si>
  <si>
    <t>СберИОС186</t>
  </si>
  <si>
    <t>СберИОС 001Р-186R 2Y KIDS 4.25</t>
  </si>
  <si>
    <t>СвердлОбл6</t>
  </si>
  <si>
    <t>Свердловская область 06</t>
  </si>
  <si>
    <t>ИКС5Фин1P8</t>
  </si>
  <si>
    <t>ИКС 5 ФИНАНС 001P-08</t>
  </si>
  <si>
    <t>ИКС5Фин1P9</t>
  </si>
  <si>
    <t>ИКС 5 ФИНАНС 001P-09</t>
  </si>
  <si>
    <t>ГарИнв1P06</t>
  </si>
  <si>
    <t>ФПК Гарант-Инвест БО 001P-06</t>
  </si>
  <si>
    <t>МКБ П10</t>
  </si>
  <si>
    <t>МОСКОВСКИЙ КРЕДИТНЫЙ БАНК П10</t>
  </si>
  <si>
    <t>МКБ П09</t>
  </si>
  <si>
    <t>МОСКОВСКИЙ КРЕДИТНЫЙ БАНК П09</t>
  </si>
  <si>
    <t>МКБ П08</t>
  </si>
  <si>
    <t>МОСКОВСКИЙ КРЕДИТНЫЙ БАНК П08</t>
  </si>
  <si>
    <t>ПИК К 1P2</t>
  </si>
  <si>
    <t>ПИК-Корпорация 001Р-02</t>
  </si>
  <si>
    <t>СФО БКС 01</t>
  </si>
  <si>
    <t>СФО БКС Структурные Ноты 01</t>
  </si>
  <si>
    <t>ГПБ002P-13</t>
  </si>
  <si>
    <t>ГПБ (АО) БО 002P-13</t>
  </si>
  <si>
    <t>РСЭКСМБ2Р1</t>
  </si>
  <si>
    <t>РОСЭКСИМБАНК 002P-01</t>
  </si>
  <si>
    <t>ИНГРАД 2P1</t>
  </si>
  <si>
    <t>ИНГРАД 002P-01</t>
  </si>
  <si>
    <t>Автодор2Р5</t>
  </si>
  <si>
    <t>Автодор ГК БО-002Р-05</t>
  </si>
  <si>
    <t>Газпнф3P2R</t>
  </si>
  <si>
    <t>Газпром нефть БО 003Р-02R</t>
  </si>
  <si>
    <t>СберИОС187</t>
  </si>
  <si>
    <t>СберИОС 001Р-187R 5Y TEC 9.0</t>
  </si>
  <si>
    <t>СберИОС188</t>
  </si>
  <si>
    <t>СберИОС 001Р-188R 5Y IT 10.0</t>
  </si>
  <si>
    <t>ОткрФКБИО4</t>
  </si>
  <si>
    <t>ПАО ОТКРЫТИЕ ФК Банк БО-ИО04</t>
  </si>
  <si>
    <t>ТомскАдм 7</t>
  </si>
  <si>
    <t>Адм. г.Томск 2019</t>
  </si>
  <si>
    <t>ТрансмхПБ4</t>
  </si>
  <si>
    <t>Трансмашхолдинг АО ПБО-04</t>
  </si>
  <si>
    <t>КВС БО-01</t>
  </si>
  <si>
    <t>Концессии водсн Саратов БО-01</t>
  </si>
  <si>
    <t>Татнфт1P1</t>
  </si>
  <si>
    <t>ПАО "Татнефть" БО-001P-01</t>
  </si>
  <si>
    <t>ЗавдКЭС1P1</t>
  </si>
  <si>
    <t>Завод КЭС 001P-01</t>
  </si>
  <si>
    <t>СОПФ ФПФ 1</t>
  </si>
  <si>
    <t>СОПФ ФПФ 01</t>
  </si>
  <si>
    <t>РОССИУМ1P3</t>
  </si>
  <si>
    <t>Концерн РОССИУМ 001P-03</t>
  </si>
  <si>
    <t>СберИОС193</t>
  </si>
  <si>
    <t>СберИОС 001Р-193R LKOH_asn 100</t>
  </si>
  <si>
    <t>ИА ДОМ13P2</t>
  </si>
  <si>
    <t>ДОМ.РФ Ипотечный агент 13-002P</t>
  </si>
  <si>
    <t>Магнит3Р05</t>
  </si>
  <si>
    <t>Магнит ПАО БО-003Р-05</t>
  </si>
  <si>
    <t>МТС 1P-13</t>
  </si>
  <si>
    <t>Мобильные ТелеСистемы 001P-13</t>
  </si>
  <si>
    <t>СибКХП 1P1</t>
  </si>
  <si>
    <t>Сибирский КХП 001P-01</t>
  </si>
  <si>
    <t>ВсИнстрБО2</t>
  </si>
  <si>
    <t>ВсеИнструменты.ру ООО БО-02</t>
  </si>
  <si>
    <t>МосОб34013</t>
  </si>
  <si>
    <t>МЭФ Московской области 34013</t>
  </si>
  <si>
    <t>ИА ДОМ 4P1</t>
  </si>
  <si>
    <t>ДОМ.РФ Ипотечный агент 04-001P</t>
  </si>
  <si>
    <t>СберИОС192</t>
  </si>
  <si>
    <t>СберИОС 001Р-192R 4.5Y O.G.90%</t>
  </si>
  <si>
    <t>СберИОС191</t>
  </si>
  <si>
    <t>СберИОС 001Р-191R 42M CDX 90%</t>
  </si>
  <si>
    <t>СберИОС201</t>
  </si>
  <si>
    <t>СберИОС 001Р-201R 2Y KIDS 4.25</t>
  </si>
  <si>
    <t>СберИОС204</t>
  </si>
  <si>
    <t>СберИОС 001Р-204R 3Г REIT</t>
  </si>
  <si>
    <t>СберИОС207</t>
  </si>
  <si>
    <t>СберИОС 001Р-207R 5Y ИНДКС 50%</t>
  </si>
  <si>
    <t>СберИОС206</t>
  </si>
  <si>
    <t>СберИОС 001Р-206R 5Y SOFT 10%</t>
  </si>
  <si>
    <t>Сбер Sb15R</t>
  </si>
  <si>
    <t>Сбербанк ПАО 001Р-SBER15</t>
  </si>
  <si>
    <t>ЛТрейд 1P1</t>
  </si>
  <si>
    <t>Лизинг-Трейд 001P-01</t>
  </si>
  <si>
    <t>СберИОС200</t>
  </si>
  <si>
    <t>СберИОС 001Р-200R 4Г GAZP_asn</t>
  </si>
  <si>
    <t>ФридФин1П1</t>
  </si>
  <si>
    <t>ИК Фридом Финанс П01-01</t>
  </si>
  <si>
    <t>СФО СБ 01</t>
  </si>
  <si>
    <t>СФО СБ Структурные продукты 01</t>
  </si>
  <si>
    <t>ФСК ЕЭС1Р4</t>
  </si>
  <si>
    <t>ФСК ЕЭС ПАО БО 001P-04R</t>
  </si>
  <si>
    <t>СУЭК-Ф1P5R</t>
  </si>
  <si>
    <t>СУЭК-Финанс 001Р-05R</t>
  </si>
  <si>
    <t>СберИОС216</t>
  </si>
  <si>
    <t>СберИОС 001Р-216R 42M CDX 90%</t>
  </si>
  <si>
    <t>СберИОС202</t>
  </si>
  <si>
    <t>СберИОС 001Р-202R 2Y KIDS</t>
  </si>
  <si>
    <t>СберИОС212</t>
  </si>
  <si>
    <t>СберИОС 001Р-212R 5Y IT</t>
  </si>
  <si>
    <t>Сегежа1P1R</t>
  </si>
  <si>
    <t>Сегежа Групп 001P-01R</t>
  </si>
  <si>
    <t>ГТЛК1520 2</t>
  </si>
  <si>
    <t>ГТЛК-1520 П01-БО-02</t>
  </si>
  <si>
    <t>СберИОС208</t>
  </si>
  <si>
    <t>СберИОС 001Р-208R 5Г REIT</t>
  </si>
  <si>
    <t>РуСол клВ</t>
  </si>
  <si>
    <t>СФО РуСол 1 класс В</t>
  </si>
  <si>
    <t>РуСол клА</t>
  </si>
  <si>
    <t>СФО РуСол 1 класс А</t>
  </si>
  <si>
    <t>РуСол клБ</t>
  </si>
  <si>
    <t>СФО РуСол 1 класс Б</t>
  </si>
  <si>
    <t>РСХБ Б02RP</t>
  </si>
  <si>
    <t>Россельхозбанк АО БО-02R-Р</t>
  </si>
  <si>
    <t>РСетиЛЭБО3</t>
  </si>
  <si>
    <t>Россети Ленэнерго ПАО БО-03</t>
  </si>
  <si>
    <t>РСетиЛЭБО4</t>
  </si>
  <si>
    <t>Россети Ленэнерго ПАО БО-04</t>
  </si>
  <si>
    <t>МКБ П12</t>
  </si>
  <si>
    <t>МОСКОВСКИЙ КРЕДИТНЫЙ БАНК П12</t>
  </si>
  <si>
    <t>МКБ П11</t>
  </si>
  <si>
    <t>МОСКОВСКИЙ КРЕДИТНЫЙ БАНК П11</t>
  </si>
  <si>
    <t>СберИОС210</t>
  </si>
  <si>
    <t>СберИОС 001Р-210R 5Y СМШ</t>
  </si>
  <si>
    <t>ВитаЛайнБ1</t>
  </si>
  <si>
    <t>Вита Лайн БО-01</t>
  </si>
  <si>
    <t>СберИОС203</t>
  </si>
  <si>
    <t>СберИОС 001Р-203R 2Y KIDS</t>
  </si>
  <si>
    <t>СберИОС214</t>
  </si>
  <si>
    <t>СберИОС 001Р-214R 5Г CDX 105%</t>
  </si>
  <si>
    <t>СберИОС215</t>
  </si>
  <si>
    <t>СберИОС 001Р-215R 5Y SOFT</t>
  </si>
  <si>
    <t>МЕТАЛИНБ04</t>
  </si>
  <si>
    <t>МЕТАЛЛОИНВЕСТ БО-04</t>
  </si>
  <si>
    <t>СберИОС213</t>
  </si>
  <si>
    <t>СберИОС 001Р-213R 5Y IT</t>
  </si>
  <si>
    <t>ТрансФ2P01</t>
  </si>
  <si>
    <t>ТрансФин-М ПАО 002P-01</t>
  </si>
  <si>
    <t>ГПБ Т2-02Е</t>
  </si>
  <si>
    <t>Банк ГПБ ГПБ-Т2-02Е</t>
  </si>
  <si>
    <t>ГПБ Т2-03Д</t>
  </si>
  <si>
    <t>Банк ГПБ ГПБ-Т2-03Д</t>
  </si>
  <si>
    <t>iРОСНАН2P2</t>
  </si>
  <si>
    <t>РОСНАНО АО БО-002P-02</t>
  </si>
  <si>
    <t>АккордФ 01</t>
  </si>
  <si>
    <t>СФО Аккорд Финанс класс А</t>
  </si>
  <si>
    <t>ОПИФПервый</t>
  </si>
  <si>
    <t>ОПИФ УК Восток-Запад Первый</t>
  </si>
  <si>
    <t>ВТБ Б-1-51</t>
  </si>
  <si>
    <t>Банк ВТБ (ПАО) Б-1-51</t>
  </si>
  <si>
    <t>Ростел2P3R</t>
  </si>
  <si>
    <t>Ростелеком ПАО 002P-03R</t>
  </si>
  <si>
    <t>СберИОС217</t>
  </si>
  <si>
    <t>СберИОС 001Р-217R 5Y SOFT 8.9%</t>
  </si>
  <si>
    <t>Ростел2P2R</t>
  </si>
  <si>
    <t>Ростелеком ПАО 002P-02R</t>
  </si>
  <si>
    <t>МТС 1P-14</t>
  </si>
  <si>
    <t>Мобильные ТелеСистемы 001P-14</t>
  </si>
  <si>
    <t>РНКБ 01</t>
  </si>
  <si>
    <t>СберИОС211</t>
  </si>
  <si>
    <t>СберИОС 001Р-211R 5Y СМШ</t>
  </si>
  <si>
    <t>РСетиМР1P2</t>
  </si>
  <si>
    <t>ПАО Россети Моск.рег. БО1Р02</t>
  </si>
  <si>
    <t>СберИОС221</t>
  </si>
  <si>
    <t>СберИОС 001Р-221R 2Y TopBrands</t>
  </si>
  <si>
    <t>СберИОС220</t>
  </si>
  <si>
    <t>СберИОС 001Р-220R LKOH_asn 100</t>
  </si>
  <si>
    <t>ОткрФКБИО5</t>
  </si>
  <si>
    <t>ПАО ОТКРЫТИЕ ФК Банк БО-ИО05</t>
  </si>
  <si>
    <t>РОЛЬФ 1Р02</t>
  </si>
  <si>
    <t>РОЛЬФ АО БО 001Р-02</t>
  </si>
  <si>
    <t>ГТЛК 1P-16</t>
  </si>
  <si>
    <t>ГТЛК БО 001P-16</t>
  </si>
  <si>
    <t>СберИОС224</t>
  </si>
  <si>
    <t>СберИОС 001Р-224R 5Y IT</t>
  </si>
  <si>
    <t>ЗЕНИТБО1Р7</t>
  </si>
  <si>
    <t>Банк ЗЕНИТ ПАО БО-001Р-07</t>
  </si>
  <si>
    <t>ЗЕНИТБО1Р6</t>
  </si>
  <si>
    <t>Банк ЗЕНИТ ПАО БО-001Р-06</t>
  </si>
  <si>
    <t>Газпнф3P3R</t>
  </si>
  <si>
    <t>Газпром нефть БО 003Р-03R</t>
  </si>
  <si>
    <t>СберИОС226</t>
  </si>
  <si>
    <t>СберИОС 001Р-226R 5Г REIT</t>
  </si>
  <si>
    <t>ОткрФКБП6</t>
  </si>
  <si>
    <t>ПАО ОТКРЫТИЕ ФК Банк БО-П06</t>
  </si>
  <si>
    <t>СберИОС230</t>
  </si>
  <si>
    <t>СберИОС 001Р-230R 5Y IT</t>
  </si>
  <si>
    <t>ВТБ Б-1-55</t>
  </si>
  <si>
    <t>Банк ВТБ (ПАО) Б-1-55</t>
  </si>
  <si>
    <t>ЛЕГЕНДА1P2</t>
  </si>
  <si>
    <t>ЛЕГЕНДА БО 001P-02</t>
  </si>
  <si>
    <t>ВТБ Б-1-56</t>
  </si>
  <si>
    <t>Банк ВТБ (ПАО) Б-1-56</t>
  </si>
  <si>
    <t>УрКаПБО6P</t>
  </si>
  <si>
    <t>Уралкалий ПАО ПБО-06-P</t>
  </si>
  <si>
    <t>СберИОС227</t>
  </si>
  <si>
    <t>СберИОС 001Р-227R 3.5Y PP 110%</t>
  </si>
  <si>
    <t>Самолет1P8</t>
  </si>
  <si>
    <t>ГК Самолет БО-П08</t>
  </si>
  <si>
    <t>РЖД 1Р-18R</t>
  </si>
  <si>
    <t>РЖД ОАО БО 001Р-18R</t>
  </si>
  <si>
    <t>Промсвб-15</t>
  </si>
  <si>
    <t>Промсвязьбанк ПАО обл.15</t>
  </si>
  <si>
    <t>МоторТ1Р02</t>
  </si>
  <si>
    <t>НПП Моторные технологии001Р-02</t>
  </si>
  <si>
    <t>СберИОС223</t>
  </si>
  <si>
    <t>СберИОС 001Р-223R 4.5Y O.G.90%</t>
  </si>
  <si>
    <t>СберИОС219</t>
  </si>
  <si>
    <t>СберИОС 001Р-219R 5Y SOFT</t>
  </si>
  <si>
    <t>СберИОС218</t>
  </si>
  <si>
    <t>СберИОС 001Р-218R 5Г CDX 105</t>
  </si>
  <si>
    <t>Магнит2Р01</t>
  </si>
  <si>
    <t>Магнит ПАО БО-002Р-01</t>
  </si>
  <si>
    <t>СберИОС231</t>
  </si>
  <si>
    <t>СберИОС 001Р-231R 5Y СМШ</t>
  </si>
  <si>
    <t>ИНГРАД 2P2</t>
  </si>
  <si>
    <t>ИНГРАД 002P-02</t>
  </si>
  <si>
    <t>Брус 1P01</t>
  </si>
  <si>
    <t>Брусника 001P-01</t>
  </si>
  <si>
    <t>ПИФАльфаАП</t>
  </si>
  <si>
    <t>ПИФ Альфа-К Арендн. поток</t>
  </si>
  <si>
    <t>Промсвб-16</t>
  </si>
  <si>
    <t>Промсвязьбанк ПАО обл.16</t>
  </si>
  <si>
    <t>СберИОС232</t>
  </si>
  <si>
    <t>СберИОС 001Р-232R 5Г REIT</t>
  </si>
  <si>
    <t>СберИОС233</t>
  </si>
  <si>
    <t>СберИОС 001Р-233R 5Y СМШ</t>
  </si>
  <si>
    <t>СберИОС237</t>
  </si>
  <si>
    <t>СберИОС 001Р-237R 2Y TopBrands</t>
  </si>
  <si>
    <t>ВТБ Б-1-58</t>
  </si>
  <si>
    <t>Банк ВТБ (ПАО) Б-1-58</t>
  </si>
  <si>
    <t>ВТБ Б-1-59</t>
  </si>
  <si>
    <t>Банк ВТБ (ПАО) Б-1-59</t>
  </si>
  <si>
    <t>ИА ДОМ 5P1</t>
  </si>
  <si>
    <t>ДОМ.РФ Ипотечный агент 05-001P</t>
  </si>
  <si>
    <t>СберИОС239</t>
  </si>
  <si>
    <t>СберИОС 001Р-239R IMOEX_asn 4Г</t>
  </si>
  <si>
    <t>СберИОС229</t>
  </si>
  <si>
    <t>СберИОС 001Р-229R 5Г CDX 100%</t>
  </si>
  <si>
    <t>СберИОС246</t>
  </si>
  <si>
    <t>СберИОС 001Р-246R IMOEX_asn 4Г</t>
  </si>
  <si>
    <t>ВТБ Б-1-60</t>
  </si>
  <si>
    <t>Банк ВТБ (ПАО) Б-1-60</t>
  </si>
  <si>
    <t>СберИОС243</t>
  </si>
  <si>
    <t>СберИОС 001Р-243R 2Y TopBrands</t>
  </si>
  <si>
    <t>ВТБ Б-1-65</t>
  </si>
  <si>
    <t>Банк ВТБ (ПАО) Б-1-65</t>
  </si>
  <si>
    <t>СберИОС244</t>
  </si>
  <si>
    <t>СберИОС 001Р-244R 5Г DEF ИНД</t>
  </si>
  <si>
    <t>СберИОС242</t>
  </si>
  <si>
    <t>СберИОС 001Р-242R 5Y Cloud</t>
  </si>
  <si>
    <t>РОСНАНО2P4</t>
  </si>
  <si>
    <t>РОСНАНО АО БО-002P-04</t>
  </si>
  <si>
    <t>СберИОС251</t>
  </si>
  <si>
    <t>СберИОС 001Р-251R 2Y TopBrands</t>
  </si>
  <si>
    <t>СберИОС250</t>
  </si>
  <si>
    <t>СберИОС 001Р-250R 5Y США-ШВЕЙЦ</t>
  </si>
  <si>
    <t>ЕАБР 1P-06</t>
  </si>
  <si>
    <t>ЕАБР БО 001P-06</t>
  </si>
  <si>
    <t>ЕврХимБ1Р7</t>
  </si>
  <si>
    <t>ЕвроХим МХК АО БО-001Р-07</t>
  </si>
  <si>
    <t>СберИОС245</t>
  </si>
  <si>
    <t>СберИОС 001Р-245R 5Г БТЕХ ИНД</t>
  </si>
  <si>
    <t>СберИОС252</t>
  </si>
  <si>
    <t>СберИОС 001Р-252R 5Y США-ШВЕЙЦ</t>
  </si>
  <si>
    <t>ИКС5ФинP10</t>
  </si>
  <si>
    <t>ИКС 5 ФИНАНС 001P-10</t>
  </si>
  <si>
    <t>ЕврХимБ1Р8</t>
  </si>
  <si>
    <t>ЕвроХим МХК АО БО-001Р-08</t>
  </si>
  <si>
    <t>ВТБ Б-1-61</t>
  </si>
  <si>
    <t>Банк ВТБ (ПАО) Б-1-61</t>
  </si>
  <si>
    <t>МежИнБ01P2</t>
  </si>
  <si>
    <t>Международн.инвест.банк БО1P-2</t>
  </si>
  <si>
    <t>МежИнБ01P3</t>
  </si>
  <si>
    <t>Международн.инвест.банк БО1P-3</t>
  </si>
  <si>
    <t>ТМК 1P01</t>
  </si>
  <si>
    <t>ТМК 001P-01</t>
  </si>
  <si>
    <t>РЖД 1Р-19R</t>
  </si>
  <si>
    <t>РЖД ОАО БО 001Р-19R</t>
  </si>
  <si>
    <t>СберИОС248</t>
  </si>
  <si>
    <t>СберИОС 001Р-248R 5Г H.C.100%</t>
  </si>
  <si>
    <t>СберИОС241</t>
  </si>
  <si>
    <t>СберИОС 001Р-241R 5Г CDX 100%</t>
  </si>
  <si>
    <t>iСЛТ001P03</t>
  </si>
  <si>
    <t>СофтЛайн Трейд 001P-03</t>
  </si>
  <si>
    <t>ФСК ЕЭС1Р5</t>
  </si>
  <si>
    <t>ФСК ЕЭС ПАО БО 001P-05R</t>
  </si>
  <si>
    <t>Ростел2P4R</t>
  </si>
  <si>
    <t>Ростелеком ПАО 002P-04R</t>
  </si>
  <si>
    <t>РЖД 1Р-20R</t>
  </si>
  <si>
    <t>РЖД ОАО БО 001Р-20R</t>
  </si>
  <si>
    <t>СовкомБОП2</t>
  </si>
  <si>
    <t>Совкомбанк БО-П02</t>
  </si>
  <si>
    <t>Магнит2Р02</t>
  </si>
  <si>
    <t>Магнит ПАО БО-002Р-02</t>
  </si>
  <si>
    <t>РоссетБ1Р2</t>
  </si>
  <si>
    <t>Российские сети ПАО БО-001Р-02</t>
  </si>
  <si>
    <t>СберИОС253</t>
  </si>
  <si>
    <t>СберИОС 001Р-253R 5Г БТЕХ ИНД</t>
  </si>
  <si>
    <t>СберИОС254</t>
  </si>
  <si>
    <t>СберИОС 001Р-254R IMOEX_asn 4Г</t>
  </si>
  <si>
    <t>ДетМир БО6</t>
  </si>
  <si>
    <t>Детский мир ПАО БО-06</t>
  </si>
  <si>
    <t>ВТБ Б-1-66</t>
  </si>
  <si>
    <t>Банк ВТБ (ПАО) Б-1-66</t>
  </si>
  <si>
    <t>ВТБ Б-1-67</t>
  </si>
  <si>
    <t>Банк ВТБ (ПАО) Б-1-67</t>
  </si>
  <si>
    <t>МежИнБ01P4</t>
  </si>
  <si>
    <t>Международн.инвест.банк БО1P-4</t>
  </si>
  <si>
    <t>СберИОС259</t>
  </si>
  <si>
    <t>СберИОС 001Р-259R 3Г ЗЛТ КС</t>
  </si>
  <si>
    <t>МТС 1P-15</t>
  </si>
  <si>
    <t>Мобильные ТелеСистемы 001P-15</t>
  </si>
  <si>
    <t>МТС 1P-16</t>
  </si>
  <si>
    <t>Мобильные ТелеСистемы 001P-16</t>
  </si>
  <si>
    <t>ЗПИФ ФПР</t>
  </si>
  <si>
    <t>ЗПИФ Фонд первичных размещений</t>
  </si>
  <si>
    <t>ВБРР 1P-04</t>
  </si>
  <si>
    <t>ВБРР 001P-04</t>
  </si>
  <si>
    <t>ВТБ Б-1-68</t>
  </si>
  <si>
    <t>Банк ВТБ (ПАО) Б-1-68</t>
  </si>
  <si>
    <t>ВТБ Б-1-69</t>
  </si>
  <si>
    <t>Банк ВТБ (ПАО) Б-1-69</t>
  </si>
  <si>
    <t>Якут-35014</t>
  </si>
  <si>
    <t>Республика Саха (Якутия) 35014</t>
  </si>
  <si>
    <t>БелОб34014</t>
  </si>
  <si>
    <t>Белгородская область 34014</t>
  </si>
  <si>
    <t>АЛРОСА Б06</t>
  </si>
  <si>
    <t>АЛРОСА ПАО БО-06</t>
  </si>
  <si>
    <t>АЛРОСА Б07</t>
  </si>
  <si>
    <t>АЛРОСА ПАО БО-07</t>
  </si>
  <si>
    <t>АЛРОСА Б05</t>
  </si>
  <si>
    <t>АЛРОСА ПАО БО-05</t>
  </si>
  <si>
    <t>АЛРОСА Б04</t>
  </si>
  <si>
    <t>АЛРОСА ПАО БО-04</t>
  </si>
  <si>
    <t>АЛРОСА Б03</t>
  </si>
  <si>
    <t>АЛРОСА ПАО БО-03</t>
  </si>
  <si>
    <t>Магнит2Р03</t>
  </si>
  <si>
    <t>Магнит ПАО БО-002Р-03</t>
  </si>
  <si>
    <t>ЕАБР 1P-07</t>
  </si>
  <si>
    <t>ЕАБР БО 001P-07</t>
  </si>
  <si>
    <t>СовкмFIZL2</t>
  </si>
  <si>
    <t>Совкомбанк FIZL2</t>
  </si>
  <si>
    <t>ВТБ Б-1-70</t>
  </si>
  <si>
    <t>Банк ВТБ (ПАО) Б-1-70</t>
  </si>
  <si>
    <t>ВТБ Б-1-71</t>
  </si>
  <si>
    <t>Банк ВТБ (ПАО) Б-1-71</t>
  </si>
  <si>
    <t>ТрансмхПБ5</t>
  </si>
  <si>
    <t>Трансмашхолдинг АО ПБО-05</t>
  </si>
  <si>
    <t>РКСБ01</t>
  </si>
  <si>
    <t>ТД РКС БО-01</t>
  </si>
  <si>
    <t>ВТБ Б-1-72</t>
  </si>
  <si>
    <t>Банк ВТБ (ПАО) Б-1-72</t>
  </si>
  <si>
    <t>ВТБ Б-1-73</t>
  </si>
  <si>
    <t>Банк ВТБ (ПАО) Б-1-73</t>
  </si>
  <si>
    <t>Систем1P13</t>
  </si>
  <si>
    <t>АФК Система БО 001P-13</t>
  </si>
  <si>
    <t>ТрансФ2P02</t>
  </si>
  <si>
    <t>ТрансФин-М ПАО 002P-02</t>
  </si>
  <si>
    <t>СибурХ Б01</t>
  </si>
  <si>
    <t>СИБУР Холдинг БО-01</t>
  </si>
  <si>
    <t>СибурХ Б02</t>
  </si>
  <si>
    <t>СИБУР Холдинг БО-02</t>
  </si>
  <si>
    <t>ИКС5ФинP11</t>
  </si>
  <si>
    <t>ИКС 5 ФИНАНС 001P-11</t>
  </si>
  <si>
    <t>РитйлБФ1P1</t>
  </si>
  <si>
    <t>Ритейл Бел Финанс 001P-01</t>
  </si>
  <si>
    <t>СберИОС260</t>
  </si>
  <si>
    <t>СберИОС 001Р-260R 3.5Y PP 100%</t>
  </si>
  <si>
    <t>СберИОС257</t>
  </si>
  <si>
    <t>СберИОС 001Р-257R 5Г CDX 105%</t>
  </si>
  <si>
    <t>ГТЛК 1P-17</t>
  </si>
  <si>
    <t>ГТЛК БО 001P-17</t>
  </si>
  <si>
    <t>ГазпромКP3</t>
  </si>
  <si>
    <t>Газпром капитал ООО БО-001Р-03</t>
  </si>
  <si>
    <t>ГазпромКP4</t>
  </si>
  <si>
    <t>Газпром капитал ООО БО-001Р-04</t>
  </si>
  <si>
    <t>СберИОС267</t>
  </si>
  <si>
    <t>СберИОС 001Р-267R 3Г Top Five</t>
  </si>
  <si>
    <t>СберИОС269</t>
  </si>
  <si>
    <t>СберИОС 001Р-269R IMOEX_asn 4Г</t>
  </si>
  <si>
    <t>СберИОС271</t>
  </si>
  <si>
    <t>СберИОС 001Р-271R SPX_asn 3.5Г</t>
  </si>
  <si>
    <t>СберИОС272</t>
  </si>
  <si>
    <t>СберИОС 001Р-272R 5Y ТЕХ</t>
  </si>
  <si>
    <t>Сбер Sb16R</t>
  </si>
  <si>
    <t>Сбербанк ПАО 001Р-SBER16</t>
  </si>
  <si>
    <t>СберИОС270</t>
  </si>
  <si>
    <t>СберИОС 001Р-270R 5Г БТЕХ ИНД</t>
  </si>
  <si>
    <t>СберИОС273</t>
  </si>
  <si>
    <t>СберИОС 001Р-273R 5Y ФАРМА</t>
  </si>
  <si>
    <t>Росагрл1Р1</t>
  </si>
  <si>
    <t>Росагролизинг 001P-01</t>
  </si>
  <si>
    <t>Лента Б1P4</t>
  </si>
  <si>
    <t>Лента ООО БО-001P-04</t>
  </si>
  <si>
    <t>МЕТАЛИНБ10</t>
  </si>
  <si>
    <t>МЕТАЛЛОИНВЕСТ БО-10</t>
  </si>
  <si>
    <t>БелОб34015</t>
  </si>
  <si>
    <t>Белгородская область 34015</t>
  </si>
  <si>
    <t>МТС 1P-17</t>
  </si>
  <si>
    <t>Мобильные ТелеСистемы 001P-17</t>
  </si>
  <si>
    <t>РСетиЦП1P1</t>
  </si>
  <si>
    <t>Россети Центр и Приволжье 1Р01</t>
  </si>
  <si>
    <t>РоссЦP02</t>
  </si>
  <si>
    <t>Россети Центр ПАО 001Р-02</t>
  </si>
  <si>
    <t>МБЭС 1P-02</t>
  </si>
  <si>
    <t>Межд.Банк Эк.Сотруд. 001P-02</t>
  </si>
  <si>
    <t>Казахст01</t>
  </si>
  <si>
    <t>Республика Казахстан 01</t>
  </si>
  <si>
    <t>Казахст05</t>
  </si>
  <si>
    <t>Республика Казахстан 05</t>
  </si>
  <si>
    <t>Казахст07</t>
  </si>
  <si>
    <t>Республика Казахстан 07</t>
  </si>
  <si>
    <t>Казахст08</t>
  </si>
  <si>
    <t>Республика Казахстан 08</t>
  </si>
  <si>
    <t>Казахст11</t>
  </si>
  <si>
    <t>Республика Казахстан 11</t>
  </si>
  <si>
    <t>Казахст12</t>
  </si>
  <si>
    <t>Республика Казахстан 12</t>
  </si>
  <si>
    <t>Казахст13</t>
  </si>
  <si>
    <t>Республика Казахстан 13</t>
  </si>
  <si>
    <t>СберИОС274</t>
  </si>
  <si>
    <t>СберИОС 001Р-274R 5Г БОНД ИНД</t>
  </si>
  <si>
    <t>ВТБ Б-1-74</t>
  </si>
  <si>
    <t>Банк ВТБ (ПАО) Б-1-74</t>
  </si>
  <si>
    <t>ВТБ Б-1-75</t>
  </si>
  <si>
    <t>Банк ВТБ (ПАО) Б-1-75</t>
  </si>
  <si>
    <t>РУСАБрБ2P1</t>
  </si>
  <si>
    <t>РУСАЛ Братск БО-002P-01</t>
  </si>
  <si>
    <t>КировЗд1Р1</t>
  </si>
  <si>
    <t>Кировский завод 1P1</t>
  </si>
  <si>
    <t>ГТЛК 1P-18</t>
  </si>
  <si>
    <t>ГТЛК БО 001P-18</t>
  </si>
  <si>
    <t>ГТЛК 1P-19</t>
  </si>
  <si>
    <t>ГТЛК БО 001P-19</t>
  </si>
  <si>
    <t>Роснфт2P10</t>
  </si>
  <si>
    <t>ПАО НК Роснефть 002P-10</t>
  </si>
  <si>
    <t>ВТБ Б-1-78</t>
  </si>
  <si>
    <t>Банк ВТБ (ПАО) Б-1-78</t>
  </si>
  <si>
    <t>ВТБ Б-1-76</t>
  </si>
  <si>
    <t>Банк ВТБ (ПАО) Б-1-76</t>
  </si>
  <si>
    <t>ВТБ Б-1-77</t>
  </si>
  <si>
    <t>Банк ВТБ (ПАО) Б-1-77</t>
  </si>
  <si>
    <t>КАМАЗ БОП7</t>
  </si>
  <si>
    <t>КАМАЗ ПАО БО-П07</t>
  </si>
  <si>
    <t>ВТБ Б-1-79</t>
  </si>
  <si>
    <t>Банк ВТБ (ПАО) Б-1-79</t>
  </si>
  <si>
    <t>ВТБ Б-1-80</t>
  </si>
  <si>
    <t>Банк ВТБ (ПАО) Б-1-80</t>
  </si>
  <si>
    <t>ДОМ 1P-8R</t>
  </si>
  <si>
    <t>ДОМ.РФ АО 001Р-08R</t>
  </si>
  <si>
    <t>СберИОС256</t>
  </si>
  <si>
    <t>СберИОС 001Р-256R 5Г H.C.100%</t>
  </si>
  <si>
    <t>РЕСОЛизБП3</t>
  </si>
  <si>
    <t>РЕСО-Лизинг ООО БО-П-03</t>
  </si>
  <si>
    <t>СберИОС265</t>
  </si>
  <si>
    <t>СберИОС 001Р-265R 5Г CDX 100%</t>
  </si>
  <si>
    <t>СберИОС266</t>
  </si>
  <si>
    <t>СберИОС 001Р-266R 3.5Y PP 90%</t>
  </si>
  <si>
    <t>ОткрФКБИО8</t>
  </si>
  <si>
    <t>ПАО ОТКРЫТИЕ ФК Банк БО-ИО08</t>
  </si>
  <si>
    <t>СберИОС279</t>
  </si>
  <si>
    <t>СберИОС 001Р-279R 5Y ТЕХ</t>
  </si>
  <si>
    <t>СберИОС264</t>
  </si>
  <si>
    <t>СберИОС 001Р-264R 5Y США-ШВЕЙЦ</t>
  </si>
  <si>
    <t>РСЭКСМБ2Р2</t>
  </si>
  <si>
    <t>РОСЭКСИМБАНК 002P-02</t>
  </si>
  <si>
    <t>Славнеф1Р1</t>
  </si>
  <si>
    <t>Славнефть БО 001Р-01</t>
  </si>
  <si>
    <t>Апт36,62P1</t>
  </si>
  <si>
    <t>Аптечная сеть 36,6 002P-01</t>
  </si>
  <si>
    <t>ВЭБ 1P-19</t>
  </si>
  <si>
    <t>ВЭБ.РФ ПБО-001Р-19</t>
  </si>
  <si>
    <t>ИА ДОМ15P2</t>
  </si>
  <si>
    <t>ДОМ.РФ Ипотечный агент 15-002P</t>
  </si>
  <si>
    <t>РедСофт2P1</t>
  </si>
  <si>
    <t>Ред Софт БО 002Р-01</t>
  </si>
  <si>
    <t>ВТБ Б-1-81</t>
  </si>
  <si>
    <t>Банк ВТБ (ПАО) Б-1-81</t>
  </si>
  <si>
    <t>ВТБ Б-1-82</t>
  </si>
  <si>
    <t>Банк ВТБ (ПАО) Б-1-82</t>
  </si>
  <si>
    <t>ВТБ Б-1-83</t>
  </si>
  <si>
    <t>Банк ВТБ (ПАО) Б-1-83</t>
  </si>
  <si>
    <t>ВТБ Б-1-84</t>
  </si>
  <si>
    <t>Банк ВТБ (ПАО) Б-1-84</t>
  </si>
  <si>
    <t>ГПБ001P15P</t>
  </si>
  <si>
    <t>ГПБ (АО) БО 001Р-15Р</t>
  </si>
  <si>
    <t>ВТБ Б-1-87</t>
  </si>
  <si>
    <t>Банк ВТБ (ПАО) Б-1-87</t>
  </si>
  <si>
    <t>ВТБ Б-1-86</t>
  </si>
  <si>
    <t>Банк ВТБ (ПАО) Б-1-86</t>
  </si>
  <si>
    <t>ЭТС 1Р02</t>
  </si>
  <si>
    <t>ЭнергоТехСервис 001Р-02</t>
  </si>
  <si>
    <t>Джи-гр 1Р1</t>
  </si>
  <si>
    <t>Джи-групп 001P-01</t>
  </si>
  <si>
    <t>РЖД 1Б-01</t>
  </si>
  <si>
    <t>РЖД 001Б-01</t>
  </si>
  <si>
    <t>СберИОС280</t>
  </si>
  <si>
    <t>СберИОС 001Р-280R 5Y США-ШВЕЙЦ</t>
  </si>
  <si>
    <t>СберИОС278</t>
  </si>
  <si>
    <t>СберИОС 001Р-278R 3.5Y PP 75%</t>
  </si>
  <si>
    <t>Промсвб3P1</t>
  </si>
  <si>
    <t>Промсвязьбанк 003P-01</t>
  </si>
  <si>
    <t>Ульоб35002</t>
  </si>
  <si>
    <t>Минфин Ульяновской обл. 35002</t>
  </si>
  <si>
    <t>ХКФинБ1P4</t>
  </si>
  <si>
    <t>ХК Финанс ООО БО 001Р-04</t>
  </si>
  <si>
    <t>ИА ДОМ14P2</t>
  </si>
  <si>
    <t>ДОМ.РФ Ипотечный агент 14-002P</t>
  </si>
  <si>
    <t>РСЭКСМБ2Р3</t>
  </si>
  <si>
    <t>РОСЭКСИМБАНК 002P-03</t>
  </si>
  <si>
    <t>СвердлОбл7</t>
  </si>
  <si>
    <t>Свердловская область 34007</t>
  </si>
  <si>
    <t>ГЕНЕТИКБ01</t>
  </si>
  <si>
    <t>ЦГРМ ГЕНЕТИКО</t>
  </si>
  <si>
    <t>ИКС5ФинP12</t>
  </si>
  <si>
    <t>ИКС 5 ФИНАНС 001P-12</t>
  </si>
  <si>
    <t>БСК 1Р-02</t>
  </si>
  <si>
    <t>Башкирская содовая 001Р-02</t>
  </si>
  <si>
    <t>Соц.разв01</t>
  </si>
  <si>
    <t>СФО Социального развия 01</t>
  </si>
  <si>
    <t>Соц.разв02</t>
  </si>
  <si>
    <t>СФО Социального развия 02</t>
  </si>
  <si>
    <t>ОПИФ ОФЗ</t>
  </si>
  <si>
    <t>ОПИФ Российские Гособлигации</t>
  </si>
  <si>
    <t>СберИОС282</t>
  </si>
  <si>
    <t>СберИОС 001Р-282R 5Г БТЕХ ИНД</t>
  </si>
  <si>
    <t>СберИОС284</t>
  </si>
  <si>
    <t>СберИОС 001Р-284R IMOEX_asn 4Г</t>
  </si>
  <si>
    <t>СберИОС283</t>
  </si>
  <si>
    <t>СберИОС 001Р-283R 5Y ТЕХ</t>
  </si>
  <si>
    <t>ВТБ Б-1-88</t>
  </si>
  <si>
    <t>Банк ВТБ (ПАО) Б-1-88</t>
  </si>
  <si>
    <t>ВТБ Б-1-89</t>
  </si>
  <si>
    <t>Банк ВТБ (ПАО) Б-1-89</t>
  </si>
  <si>
    <t>ВТБ Б-1-90</t>
  </si>
  <si>
    <t>Банк ВТБ (ПАО) Б-1-90</t>
  </si>
  <si>
    <t>ВТБ Б-1-91</t>
  </si>
  <si>
    <t>Банк ВТБ (ПАО) Б-1-91</t>
  </si>
  <si>
    <t>ВТБ Б-1-92</t>
  </si>
  <si>
    <t>Банк ВТБ (ПАО) Б-1-92</t>
  </si>
  <si>
    <t>ВТБ Б-1-93</t>
  </si>
  <si>
    <t>Банк ВТБ (ПАО) Б-1-93</t>
  </si>
  <si>
    <t>ВТБ Б-1-94</t>
  </si>
  <si>
    <t>Банк ВТБ (ПАО) Б-1-94</t>
  </si>
  <si>
    <t>ВТБ Б-1-95</t>
  </si>
  <si>
    <t>Банк ВТБ (ПАО) Б-1-95</t>
  </si>
  <si>
    <t>СберИОС286</t>
  </si>
  <si>
    <t>СберИОС 001Р-286R 5Г DEF ИНД</t>
  </si>
  <si>
    <t>СберИОС285</t>
  </si>
  <si>
    <t>СберИОС 001Р-285R ТАТН_prt 5Г</t>
  </si>
  <si>
    <t>ЭТС 1Р03</t>
  </si>
  <si>
    <t>ЭнергоТехСервис 001Р-03</t>
  </si>
  <si>
    <t>СберИОС288</t>
  </si>
  <si>
    <t>СберИОС 001Р-288R 5Г ESG</t>
  </si>
  <si>
    <t>СберИОС290</t>
  </si>
  <si>
    <t>СберИОС 001Р-290R 3Г Top Five</t>
  </si>
  <si>
    <t>СберИОС276</t>
  </si>
  <si>
    <t>СберИОС 001Р-276R 5Г CDX 75%</t>
  </si>
  <si>
    <t>СберИОС277</t>
  </si>
  <si>
    <t>СберИОС 001Р-277R 5Г H.C.75%</t>
  </si>
  <si>
    <t>ЧТПЗ 1P5</t>
  </si>
  <si>
    <t>ПАО ЧТПЗ 001P-05</t>
  </si>
  <si>
    <t>ЯрОбл35018</t>
  </si>
  <si>
    <t>Ярославская область 35018</t>
  </si>
  <si>
    <t>ВЭБ1P-20</t>
  </si>
  <si>
    <t>ВЭБ.РФ ПБО-001Р-20</t>
  </si>
  <si>
    <t>ВЭБ 1P-21</t>
  </si>
  <si>
    <t>ВЭБ.РФ ПБО-001Р-21</t>
  </si>
  <si>
    <t>СберИОС292</t>
  </si>
  <si>
    <t>СберИОС 001Р-292R 5Г МГТРД ИНД</t>
  </si>
  <si>
    <t>ГИДРОМАШБ2</t>
  </si>
  <si>
    <t>ГИДРОМАШСЕРВИС АО БО-02</t>
  </si>
  <si>
    <t>МосОб34014</t>
  </si>
  <si>
    <t>МЭФ Московской области 34014</t>
  </si>
  <si>
    <t>РСХБ Б03RP</t>
  </si>
  <si>
    <t>Россельхозбанк АО БО-03R-Р</t>
  </si>
  <si>
    <t>ОГК-2 2Р01</t>
  </si>
  <si>
    <t>ОГК-2 002P-01</t>
  </si>
  <si>
    <t>СберИОС287</t>
  </si>
  <si>
    <t>СберИОС 001Р-287R 5Г SBERDVTI</t>
  </si>
  <si>
    <t>СберИОС296</t>
  </si>
  <si>
    <t>СберИОС 001Р-296R 5Г ESG</t>
  </si>
  <si>
    <t>СберИОС295</t>
  </si>
  <si>
    <t>СберИОС 001Р-295R 5Y ТЕХ</t>
  </si>
  <si>
    <t>МКБ П14</t>
  </si>
  <si>
    <t>МОСКОВСКИЙ КРЕДИТНЫЙ БАНК П14</t>
  </si>
  <si>
    <t>ИА ДОМ16P2</t>
  </si>
  <si>
    <t>ДОМ.РФ Ипотечный агент 16-002P</t>
  </si>
  <si>
    <t>iMT_FREE01</t>
  </si>
  <si>
    <t>МаксимаТелеком БО-П01</t>
  </si>
  <si>
    <t>СовкмЛ П02</t>
  </si>
  <si>
    <t>Совкомбанк Лизинг БО-П02</t>
  </si>
  <si>
    <t>РСетиМР1P3</t>
  </si>
  <si>
    <t>ПАО Россети Моск.рег. БО1Р03</t>
  </si>
  <si>
    <t>ГПБ002P-14</t>
  </si>
  <si>
    <t>ГПБ (АО) БО 002P-14</t>
  </si>
  <si>
    <t>Систем1P14</t>
  </si>
  <si>
    <t>АФК Система БО 001P-14</t>
  </si>
  <si>
    <t>МОЭК БО1P4</t>
  </si>
  <si>
    <t>МОЭК ПАО БО 001Р-04</t>
  </si>
  <si>
    <t>ВТБ Б1-100</t>
  </si>
  <si>
    <t>Банк ВТБ (ПАО) Б-1-100</t>
  </si>
  <si>
    <t>ВТБ Б1-101</t>
  </si>
  <si>
    <t>Банк ВТБ (ПАО) Б-1-101</t>
  </si>
  <si>
    <t>ВТБ Б1-102</t>
  </si>
  <si>
    <t>Банк ВТБ (ПАО) Б-1-102</t>
  </si>
  <si>
    <t>ВТБ Б1-103</t>
  </si>
  <si>
    <t>Банк ВТБ (ПАО) Б-1-103</t>
  </si>
  <si>
    <t>ВТБ Б1-104</t>
  </si>
  <si>
    <t>Банк ВТБ (ПАО) Б-1-104</t>
  </si>
  <si>
    <t>РЖД 1Б-02</t>
  </si>
  <si>
    <t>РЖД 001Б-02</t>
  </si>
  <si>
    <t>ВТБ Б1-105</t>
  </si>
  <si>
    <t>Банк ВТБ (ПАО) Б-1-105</t>
  </si>
  <si>
    <t>ВТБ Б1-106</t>
  </si>
  <si>
    <t>Банк ВТБ (ПАО) Б-1-106</t>
  </si>
  <si>
    <t>ВТБ Б1-107</t>
  </si>
  <si>
    <t>Банк ВТБ (ПАО) Б-1-107</t>
  </si>
  <si>
    <t>ВТБ Б1-108</t>
  </si>
  <si>
    <t>Банк ВТБ (ПАО) Б-1-108</t>
  </si>
  <si>
    <t>ВТБ Б1-109</t>
  </si>
  <si>
    <t>Банк ВТБ (ПАО) Б-1-109</t>
  </si>
  <si>
    <t>СберИОС297</t>
  </si>
  <si>
    <t>СберИОС 001Р-297R GMKN_prt 5Г</t>
  </si>
  <si>
    <t>СберИОС291</t>
  </si>
  <si>
    <t>СберИОС 001Р-291R 5Y PP 75%</t>
  </si>
  <si>
    <t>ЛЕГЕНДА1P3</t>
  </si>
  <si>
    <t>ЛЕГЕНДА БО 001P-03</t>
  </si>
  <si>
    <t>СберИОС298</t>
  </si>
  <si>
    <t>СберИОС 001Р-298R 5Г БТЕХ ИНД</t>
  </si>
  <si>
    <t>ОткрФКИО12</t>
  </si>
  <si>
    <t>ПАО ОТКРЫТИЕ ФК Банк БО-ИО12</t>
  </si>
  <si>
    <t>ПозТех-1Р1</t>
  </si>
  <si>
    <t>Позитив Текнолоджиз 001Р-01</t>
  </si>
  <si>
    <t>ПИФАльфАП2</t>
  </si>
  <si>
    <t>ЗПИФ Альфа-К Арендный поток-2</t>
  </si>
  <si>
    <t>СвердлОбл8</t>
  </si>
  <si>
    <t>Свердловская область 35008</t>
  </si>
  <si>
    <t>БалтЛизБП3</t>
  </si>
  <si>
    <t>Балтийский лизинг ООО БО-П03</t>
  </si>
  <si>
    <t>ГПБ001P17P</t>
  </si>
  <si>
    <t>ГПБ (АО) БО 001Р-17Р</t>
  </si>
  <si>
    <t>ПочтаР1P10</t>
  </si>
  <si>
    <t>Почта России БО-001P-10</t>
  </si>
  <si>
    <t>СФОВТБИП03</t>
  </si>
  <si>
    <t>СФО ВТБ Инвест. Продукты 03</t>
  </si>
  <si>
    <t>СберИОС299</t>
  </si>
  <si>
    <t>СберИОС 001Р-299R IMOEX_asn 4Г</t>
  </si>
  <si>
    <t>СберИОС293</t>
  </si>
  <si>
    <t>СберИОС 001Р-293R 5Г CDX</t>
  </si>
  <si>
    <t>СберИОС301</t>
  </si>
  <si>
    <t>СберИОС 001Р-301R 5Y ТЕХ</t>
  </si>
  <si>
    <t>СберИОС302</t>
  </si>
  <si>
    <t>СберИОС 001Р-302R 5Г ESG</t>
  </si>
  <si>
    <t>СберИОС303</t>
  </si>
  <si>
    <t>СберИОС 001Р-303R 3Г Top Five</t>
  </si>
  <si>
    <t>ИА Абс5 01</t>
  </si>
  <si>
    <t>ИА Абсолют 5 01</t>
  </si>
  <si>
    <t>СберИОС294</t>
  </si>
  <si>
    <t>СберИОС 001Р-294R 5Г RBPP</t>
  </si>
  <si>
    <t>НХП БО-П01</t>
  </si>
  <si>
    <t>Новосибирскхлебопродукт БО-П01</t>
  </si>
  <si>
    <t>МКБ П17</t>
  </si>
  <si>
    <t>МОСКОВСКИЙ КРЕДИТНЫЙ БАНК П17</t>
  </si>
  <si>
    <t>МКБ П18</t>
  </si>
  <si>
    <t>МОСКОВСКИЙ КРЕДИТНЫЙ БАНК П18</t>
  </si>
  <si>
    <t>СберИОС304</t>
  </si>
  <si>
    <t>СберИОС 001Р-304R 5Г МГТРД ИНД</t>
  </si>
  <si>
    <t>СберИОС314</t>
  </si>
  <si>
    <t>СберИОС 001Р-314R 5Г SBERDVTI</t>
  </si>
  <si>
    <t>СамарОбл15</t>
  </si>
  <si>
    <t>Самарская область 35015</t>
  </si>
  <si>
    <t>ПКБ 1Р-01</t>
  </si>
  <si>
    <t>Первое кол.бюро НАО 001Р-01</t>
  </si>
  <si>
    <t>СветофорП2</t>
  </si>
  <si>
    <t>Светофор Групп АО БО-П02</t>
  </si>
  <si>
    <t>ЭБИС Б1P03</t>
  </si>
  <si>
    <t>ЭБИС БО-П03</t>
  </si>
  <si>
    <t>СберИОС311</t>
  </si>
  <si>
    <t>СберИОС 001Р-311R 5Y ТЕХ</t>
  </si>
  <si>
    <t>СберИОС312</t>
  </si>
  <si>
    <t>СберИОС 001Р-312R 5Г ESG</t>
  </si>
  <si>
    <t>РОССИУМ2P1</t>
  </si>
  <si>
    <t>Концерн РОССИУМ ООО 002P-01</t>
  </si>
  <si>
    <t>РОССИУМ2P2</t>
  </si>
  <si>
    <t>Концерн РОССИУМ ООО 002P-02</t>
  </si>
  <si>
    <t>ОткрФКИОП1</t>
  </si>
  <si>
    <t>ПАО ОТКРЫТИЕ ФК Банк БО-ИО-П01</t>
  </si>
  <si>
    <t>СФО СФИ 02</t>
  </si>
  <si>
    <t>НКК 11</t>
  </si>
  <si>
    <t>Новая концесс. компания 11</t>
  </si>
  <si>
    <t>РВК-Ин1Р01</t>
  </si>
  <si>
    <t>РВК-Инвест 001P-01</t>
  </si>
  <si>
    <t>СберИОС305</t>
  </si>
  <si>
    <t>СберИОС 001Р-305R 5Г МГТРД ИНД</t>
  </si>
  <si>
    <t>СберИОС306</t>
  </si>
  <si>
    <t>СберИОС 001Р-306R 5Г БТЕХ ИНД</t>
  </si>
  <si>
    <t>СберИОС309</t>
  </si>
  <si>
    <t>СберИОС 001Р-309R 5Г ВП</t>
  </si>
  <si>
    <t>СберИОС310</t>
  </si>
  <si>
    <t>СберИОС 001Р-310R 5Г ВП</t>
  </si>
  <si>
    <t>ВитаЛ 1Р01</t>
  </si>
  <si>
    <t>Вита Лайн 001Р-01</t>
  </si>
  <si>
    <t>ТЕХЛиз 1P3</t>
  </si>
  <si>
    <t>ТЕХНО Лизинг 001P-03</t>
  </si>
  <si>
    <t>СберИОС315</t>
  </si>
  <si>
    <t>СберИОС 001Р-315R 5Y ТЕХ</t>
  </si>
  <si>
    <t>СберИОС316</t>
  </si>
  <si>
    <t>СберИОС 001Р-316R 5Г ESG</t>
  </si>
  <si>
    <t>СберИОС325</t>
  </si>
  <si>
    <t>СберИОС 001Р-325R SX5E_asn 4Г</t>
  </si>
  <si>
    <t>СберИОС320</t>
  </si>
  <si>
    <t>СберИОС 001Р-320R 5Г SBERDVTI</t>
  </si>
  <si>
    <t>ПР-Лиз 2P1</t>
  </si>
  <si>
    <t>ПР-Лизинг ООО БО 002Р-01</t>
  </si>
  <si>
    <t>БизНед 1Р1</t>
  </si>
  <si>
    <t>Бизнес-Недвижимость 001Р-01</t>
  </si>
  <si>
    <t>СберИОС318</t>
  </si>
  <si>
    <t>СберИОС 001Р-318R 5Г МГТРД ИНД</t>
  </si>
  <si>
    <t>СберИОС322</t>
  </si>
  <si>
    <t>СберИОС 001Р-322R 3Г Top Five</t>
  </si>
  <si>
    <t>СберИОС327</t>
  </si>
  <si>
    <t>СберИОС 001Р-327R 5Г РБЧ</t>
  </si>
  <si>
    <t>СберИОС328</t>
  </si>
  <si>
    <t>СберИОС 001Р-328R IMOEX_asn КС</t>
  </si>
  <si>
    <t>ПАРУС-ОЗН</t>
  </si>
  <si>
    <t>ЗПИФ ПАРУС-ОЗН</t>
  </si>
  <si>
    <t>СберИОС308</t>
  </si>
  <si>
    <t>СберИОС 001Р-308R 5Г СРВП</t>
  </si>
  <si>
    <t>СберИОС307</t>
  </si>
  <si>
    <t>СберИОС 001Р-307R 5Г СРВП</t>
  </si>
  <si>
    <t>МежИнБ01P5</t>
  </si>
  <si>
    <t>Международн.инвест.банк БО1P-5</t>
  </si>
  <si>
    <t>Систем1P15</t>
  </si>
  <si>
    <t>АФК Система БО 001P-15</t>
  </si>
  <si>
    <t>СберИОС323</t>
  </si>
  <si>
    <t>СберИОС 001Р-323R 5Y ТЕХ</t>
  </si>
  <si>
    <t>СберИОС324</t>
  </si>
  <si>
    <t>СберИОС 001Р-324R 5Г ESG</t>
  </si>
  <si>
    <t>СберИОС319</t>
  </si>
  <si>
    <t>СберИОС 001Р-319R 5Г МГТРД ИНД</t>
  </si>
  <si>
    <t>ЗПИФ Смф34</t>
  </si>
  <si>
    <t>ЗПИФ Симфония 34 УК ОТКРЫТИЕ</t>
  </si>
  <si>
    <t>СберИОС321</t>
  </si>
  <si>
    <t>СберИОС 001Р-321R 5Г SBERDVTI</t>
  </si>
  <si>
    <t>СФОВТБИП02</t>
  </si>
  <si>
    <t>СФО ВТБ Инвест. Продукты 02</t>
  </si>
  <si>
    <t>Томскобл20</t>
  </si>
  <si>
    <t>Томская область 2020</t>
  </si>
  <si>
    <t>СберИОС329</t>
  </si>
  <si>
    <t>СберИОС 001Р-329R 5Г ВП</t>
  </si>
  <si>
    <t>СберИОС330</t>
  </si>
  <si>
    <t>СберИОС 001Р-330R 5Г ВП</t>
  </si>
  <si>
    <t>МКБ П19</t>
  </si>
  <si>
    <t>МОСКОВСКИЙ КРЕДИТНЫЙ БАНК П19</t>
  </si>
  <si>
    <t>ЧеркизБ1P3</t>
  </si>
  <si>
    <t>ГруппаЧеркизово БО-001Р-03</t>
  </si>
  <si>
    <t>СЭЗ 1P2</t>
  </si>
  <si>
    <t>СЭЗ им. С.Орджоникидзе 001Р-02</t>
  </si>
  <si>
    <t>РЖД 1Б-03</t>
  </si>
  <si>
    <t>РЖД 001Б-03</t>
  </si>
  <si>
    <t>ЛипецкОб12</t>
  </si>
  <si>
    <t>Липецкая область 34012</t>
  </si>
  <si>
    <t>РегПрод1Р1</t>
  </si>
  <si>
    <t>Регион-Продукт БО 001Р-01</t>
  </si>
  <si>
    <t>БелОб34016</t>
  </si>
  <si>
    <t>Белгородская область 34016</t>
  </si>
  <si>
    <t>ВБРР 1P-05</t>
  </si>
  <si>
    <t>ВБРР 001P-05</t>
  </si>
  <si>
    <t>СберИОС331</t>
  </si>
  <si>
    <t>СберИОС 001Р-331R 5Г СРВП</t>
  </si>
  <si>
    <t>СберИОС334</t>
  </si>
  <si>
    <t>СберИОС 001Р-334R СБЕР_asn 4Г</t>
  </si>
  <si>
    <t>СберИОС336</t>
  </si>
  <si>
    <t>СберИОС 001Р-336R 5Г РБЧ</t>
  </si>
  <si>
    <t>СберИОС345</t>
  </si>
  <si>
    <t>СберИОС 001Р-345R 5Y ТЕХ</t>
  </si>
  <si>
    <t>СберИОС346</t>
  </si>
  <si>
    <t>СберИОС 001Р-346R 5Y ТЕХ</t>
  </si>
  <si>
    <t>Сбер Sb17R</t>
  </si>
  <si>
    <t>Сбербанк ПАО 001Р-SBER17</t>
  </si>
  <si>
    <t>СберИОС338</t>
  </si>
  <si>
    <t>СберИОС 001Р-338R 5Г МГТРД ИНД</t>
  </si>
  <si>
    <t>СберИОС340</t>
  </si>
  <si>
    <t>СберИОС 001Р-340R 5Г ВСТГЭ ИНД</t>
  </si>
  <si>
    <t>СберИОС335</t>
  </si>
  <si>
    <t>СберИОС 001Р-335R 3Г Top Five</t>
  </si>
  <si>
    <t>Башкорт20</t>
  </si>
  <si>
    <t>Республика Башкортостан 34011</t>
  </si>
  <si>
    <t>ПИК К 1P3</t>
  </si>
  <si>
    <t>ПИК-Корпорация 001Р-03</t>
  </si>
  <si>
    <t>СберИОС332</t>
  </si>
  <si>
    <t>СберИОС 001Р-332R 5Г СРВП</t>
  </si>
  <si>
    <t>ГИДРОМАШБ3</t>
  </si>
  <si>
    <t>ГИДРОМАШСЕРВИС АО БО-03</t>
  </si>
  <si>
    <t>СберИОС341</t>
  </si>
  <si>
    <t>СберИОС 001Р-341R 5Г РБЧ</t>
  </si>
  <si>
    <t>СберИОС342</t>
  </si>
  <si>
    <t>СберИОС 001Р-342R 5Г МГТРД ИНД</t>
  </si>
  <si>
    <t>СберИОС343</t>
  </si>
  <si>
    <t>СберИОС 001Р-343R 5Г ВСТГЭ ИНД</t>
  </si>
  <si>
    <t>СберИОС347</t>
  </si>
  <si>
    <t>СберИОС 001Р-347R SPX_КНД 1.5Г</t>
  </si>
  <si>
    <t>СибСтекП02</t>
  </si>
  <si>
    <t>Сибирское Стекло БО-П02</t>
  </si>
  <si>
    <t>ТойотаБ1P4</t>
  </si>
  <si>
    <t>Тойота Банк БО-001P-04</t>
  </si>
  <si>
    <t>РСХБ Б04RP</t>
  </si>
  <si>
    <t>Россельхозбанк АО БО-04R-Р</t>
  </si>
  <si>
    <t>ВТБ Б1-133</t>
  </si>
  <si>
    <t>Банк ВТБ (ПАО) Б-1-133</t>
  </si>
  <si>
    <t>ВТБ Б1-136</t>
  </si>
  <si>
    <t>Банк ВТБ (ПАО) Б-1-136</t>
  </si>
  <si>
    <t>АЛЬФА-Б2Р7</t>
  </si>
  <si>
    <t>АЛЬФА-БАНК Б2Р7</t>
  </si>
  <si>
    <t>ТинькоффИ1</t>
  </si>
  <si>
    <t>Тинькофф Банк ИО-1-1</t>
  </si>
  <si>
    <t>СберИОС348</t>
  </si>
  <si>
    <t>СберИОС 001Р-348R IPO_КНД 5Г</t>
  </si>
  <si>
    <t>СберИОС349</t>
  </si>
  <si>
    <t>СберИОС 001Р-349R 5Г СМШ</t>
  </si>
  <si>
    <t>ВТБ Б1-137</t>
  </si>
  <si>
    <t>Банк ВТБ (ПАО) Б-1-137</t>
  </si>
  <si>
    <t>ВТБ Б1-138</t>
  </si>
  <si>
    <t>Банк ВТБ (ПАО) Б-1-138</t>
  </si>
  <si>
    <t>ВТБ Б1-141</t>
  </si>
  <si>
    <t>Банк ВТБ (ПАО) Б-1-141</t>
  </si>
  <si>
    <t>ВТБ Б1-142</t>
  </si>
  <si>
    <t>Банк ВТБ (ПАО) Б-1-142</t>
  </si>
  <si>
    <t>ВТБ Б1-143</t>
  </si>
  <si>
    <t>Банк ВТБ (ПАО) Б-1-143</t>
  </si>
  <si>
    <t>ВТБ Б1-148</t>
  </si>
  <si>
    <t>Банк ВТБ (ПАО) Б-1-148</t>
  </si>
  <si>
    <t>ВТБ Б1-149</t>
  </si>
  <si>
    <t>Банк ВТБ (ПАО) Б-1-149</t>
  </si>
  <si>
    <t>ВТБ Б1-152</t>
  </si>
  <si>
    <t>Банк ВТБ (ПАО) Б-1-152</t>
  </si>
  <si>
    <t>ОткрФКИОП2</t>
  </si>
  <si>
    <t>ПАО ОТКРЫТИЕ ФК Банк БО-ИО-П02</t>
  </si>
  <si>
    <t>ВТБСУБТ2-1</t>
  </si>
  <si>
    <t>Банк ВТБ ПАО СУБ-Т2-1</t>
  </si>
  <si>
    <t>ВТБСУБТ2-2</t>
  </si>
  <si>
    <t>Банк ВТБ ПАО СУБ-Т2-2</t>
  </si>
  <si>
    <t>Новосиб 21</t>
  </si>
  <si>
    <t>Новосибирская область 34021</t>
  </si>
  <si>
    <t>КИВИФ 1Р01</t>
  </si>
  <si>
    <t>КИВИ Финанс 001P-01</t>
  </si>
  <si>
    <t>Ростел2P5R</t>
  </si>
  <si>
    <t>Ростелеком ПАО 002P-05R</t>
  </si>
  <si>
    <t>СберИОС354</t>
  </si>
  <si>
    <t>СберИОС 001Р-354R 5Г SBERLV85</t>
  </si>
  <si>
    <t>СберИОС355</t>
  </si>
  <si>
    <t>СберИОС 001Р-355R 5Y ТЕХ</t>
  </si>
  <si>
    <t>МОСМСП6 01</t>
  </si>
  <si>
    <t>СФО МОС МСП 6 01</t>
  </si>
  <si>
    <t>ФСК ЕЭС1Р2</t>
  </si>
  <si>
    <t>ФСК ЕЭС ПАО БО 001P-02R</t>
  </si>
  <si>
    <t>РЖД 1Б-04</t>
  </si>
  <si>
    <t>РЖД 001Б-04</t>
  </si>
  <si>
    <t>СФО БКС 04</t>
  </si>
  <si>
    <t>СФО БКС Структурные Ноты 04</t>
  </si>
  <si>
    <t>ВИС Ф БП01</t>
  </si>
  <si>
    <t>ВИС ФИНАНС БО-П01</t>
  </si>
  <si>
    <t>РН БАНК1Р7</t>
  </si>
  <si>
    <t>РН БАНК АО БО-001Р-07</t>
  </si>
  <si>
    <t>СУЭК-Ф1P6R</t>
  </si>
  <si>
    <t>СУЭК-Финанс 001Р-06R</t>
  </si>
  <si>
    <t>Росморп1Р1</t>
  </si>
  <si>
    <t>ФГУП Росморпорт 001Р-01</t>
  </si>
  <si>
    <t>СберИОС333</t>
  </si>
  <si>
    <t>СберИОС 001Р-333R 5Г ВП</t>
  </si>
  <si>
    <t>СберИОС351</t>
  </si>
  <si>
    <t>СберИОС 001Р-351R 5Г ВП</t>
  </si>
  <si>
    <t>ЛТрейд 1P2</t>
  </si>
  <si>
    <t>Лизинг-Трейд 001P-02</t>
  </si>
  <si>
    <t>КрасЯрск13</t>
  </si>
  <si>
    <t>Администрация Красноярск 34013</t>
  </si>
  <si>
    <t>ТелХолПБО4</t>
  </si>
  <si>
    <t>АО ЭР-Телеком Холдинг ПБО-04</t>
  </si>
  <si>
    <t>СберИОС359</t>
  </si>
  <si>
    <t>СберИОС 001Р-359R 5Г ВСТГЭ ИНД</t>
  </si>
  <si>
    <t>СберИОС357</t>
  </si>
  <si>
    <t>СберИОС 001Р-357R 5Г РБЧ</t>
  </si>
  <si>
    <t>СберИОС360</t>
  </si>
  <si>
    <t>СберИОС 001Р-360R 5Г БТЕХ ИНД</t>
  </si>
  <si>
    <t>iСЛТ001P04</t>
  </si>
  <si>
    <t>СофтЛайн Трейд 001P-04</t>
  </si>
  <si>
    <t>МКБ П20</t>
  </si>
  <si>
    <t>МОСКОВСКИЙ КРЕДИТНЫЙ БАНК П20</t>
  </si>
  <si>
    <t>СберИОС361</t>
  </si>
  <si>
    <t>СберИОС 001Р-361R LKOH_asn 4Г</t>
  </si>
  <si>
    <t>СберИОС362</t>
  </si>
  <si>
    <t>СберИОС 001Р-362R SPX_КНД 1.5Г</t>
  </si>
  <si>
    <t>АЛЬФА-Б2Р8</t>
  </si>
  <si>
    <t>АЛЬФА-БАНК Б2Р8</t>
  </si>
  <si>
    <t>СПбГО35003</t>
  </si>
  <si>
    <t>Санкт-Петербург обл. 35003</t>
  </si>
  <si>
    <t>СберИОС353</t>
  </si>
  <si>
    <t>СберИОС 001Р-353R 5Г СРВП</t>
  </si>
  <si>
    <t>СберИОС352</t>
  </si>
  <si>
    <t>СберИОС 001Р-352R 5Г СРВП</t>
  </si>
  <si>
    <t>СберИОС366</t>
  </si>
  <si>
    <t>СберИОС 001Р-366R 5Y СМШ</t>
  </si>
  <si>
    <t>СберИОС367</t>
  </si>
  <si>
    <t>СберИОС 001Р-367R 5Y СМШ</t>
  </si>
  <si>
    <t>СберИОС371</t>
  </si>
  <si>
    <t>СберИОС 001Р-371R 3Г Top Five</t>
  </si>
  <si>
    <t>ЗавдКЭС1P2</t>
  </si>
  <si>
    <t>Завод КЭС 001P-02</t>
  </si>
  <si>
    <t>Арендбизн6</t>
  </si>
  <si>
    <t>ЗПИФ Сбер Арендный бизнес 6</t>
  </si>
  <si>
    <t>Промсвб3P3</t>
  </si>
  <si>
    <t>Промсвязьбанк 003P-03</t>
  </si>
  <si>
    <t>СберИОС365</t>
  </si>
  <si>
    <t>СберИОС 001Р-365R 3Г ТОВ КРЗ</t>
  </si>
  <si>
    <t>ИА ДОМ17P2</t>
  </si>
  <si>
    <t>ДОМ.РФ Ипотечный агент 17-002P</t>
  </si>
  <si>
    <t>ИнтЛиз1Р01</t>
  </si>
  <si>
    <t>Интерлизинг 001Р-01</t>
  </si>
  <si>
    <t>ЯТЭК 1P-1</t>
  </si>
  <si>
    <t>ЯТЭК 001Р-01</t>
  </si>
  <si>
    <t>ВитаЛ 1Р02</t>
  </si>
  <si>
    <t>Вита Лайн 001Р-02</t>
  </si>
  <si>
    <t>СберИОС356</t>
  </si>
  <si>
    <t>СберИОС 001Р-356R 5Г СРВП</t>
  </si>
  <si>
    <t>Продкорп01</t>
  </si>
  <si>
    <t>НК Продкорпорация 01</t>
  </si>
  <si>
    <t>СберИОС372</t>
  </si>
  <si>
    <t>СберИОС 001Р-372R 18M СРБР</t>
  </si>
  <si>
    <t>О'КЕЙ Б1Р4</t>
  </si>
  <si>
    <t>"О'КЕЙ" ООО БО 001Р-04</t>
  </si>
  <si>
    <t>СберИОС375</t>
  </si>
  <si>
    <t>СберИОС 001Р-375R 5Y СМШ</t>
  </si>
  <si>
    <t>СберИОС376</t>
  </si>
  <si>
    <t>СберИОС 001Р-376R 5Y СМШ</t>
  </si>
  <si>
    <t>СберИОС373</t>
  </si>
  <si>
    <t>СберИОС 001Р-373R 5Г ВП</t>
  </si>
  <si>
    <t>СберИОС374</t>
  </si>
  <si>
    <t>СберИОС 001Р-374R 5Г ВП</t>
  </si>
  <si>
    <t>СберИОС358</t>
  </si>
  <si>
    <t>СберИОС 001Р-358R 5Г РБЧ</t>
  </si>
  <si>
    <t>СберИОС363</t>
  </si>
  <si>
    <t>СберИОС 001Р-363R 5Г СИТК ИНД</t>
  </si>
  <si>
    <t>СберИОС364</t>
  </si>
  <si>
    <t>СберИОС 001Р-364R 5Г ВСТГЭ ИНД</t>
  </si>
  <si>
    <t>ХКФинБ1P5</t>
  </si>
  <si>
    <t>ХК Финанс ООО БО 001Р-05</t>
  </si>
  <si>
    <t>RUS-27 EUR</t>
  </si>
  <si>
    <t>ГОВОЗ РФ 12978087V (RU)</t>
  </si>
  <si>
    <t>RUS-32 EUR</t>
  </si>
  <si>
    <t>ГОВОЗ РФ 12978088V (RU)</t>
  </si>
  <si>
    <t>МосОб35015</t>
  </si>
  <si>
    <t>МЭФ Московской области 35015</t>
  </si>
  <si>
    <t>СвердлОбл9</t>
  </si>
  <si>
    <t>Свердловская область 35009</t>
  </si>
  <si>
    <t>Сбер Sb19R</t>
  </si>
  <si>
    <t>Сбербанк ПАО 001Р-SBER19</t>
  </si>
  <si>
    <t>Ульоб34003</t>
  </si>
  <si>
    <t>Минфин Ульяновской обл. 34003</t>
  </si>
  <si>
    <t>СберИОС368</t>
  </si>
  <si>
    <t>СберИОС 001Р-368R 5Г СРВП</t>
  </si>
  <si>
    <t>ИА ДОМ18P2</t>
  </si>
  <si>
    <t>ДОМ.РФ Ипотечный агент 18-002P</t>
  </si>
  <si>
    <t>СберИОС380</t>
  </si>
  <si>
    <t>СберИОС 001Р-380R 5Y СМШ</t>
  </si>
  <si>
    <t>СберИОС382</t>
  </si>
  <si>
    <t>СберИОС 001Р-382R 5Y СМШ</t>
  </si>
  <si>
    <t>СберИОС369</t>
  </si>
  <si>
    <t>СберИОС 001Р-369R 5Г СРВП</t>
  </si>
  <si>
    <t>ГПБ001P18P</t>
  </si>
  <si>
    <t>ГПБ (АО) БО 001Р-18Р</t>
  </si>
  <si>
    <t>ОткрФКБИО9</t>
  </si>
  <si>
    <t>ПАО ОТКРЫТИЕ ФК Банк БО-ИО09</t>
  </si>
  <si>
    <t>СберИОС378</t>
  </si>
  <si>
    <t>СберИОС 001Р-378R 5Г SBERLV85</t>
  </si>
  <si>
    <t>СберИОС370</t>
  </si>
  <si>
    <t>СберИОС 001Р-370R 5Г СРВП</t>
  </si>
  <si>
    <t>iMT-FREE02</t>
  </si>
  <si>
    <t>MT-FREE-02</t>
  </si>
  <si>
    <t>СвердлОб10</t>
  </si>
  <si>
    <t>Свердловская область 34010</t>
  </si>
  <si>
    <t>ОмскОб20</t>
  </si>
  <si>
    <t>Омская область 35004</t>
  </si>
  <si>
    <t>НижгорОб15</t>
  </si>
  <si>
    <t>Нижегородская область 35015</t>
  </si>
  <si>
    <t>СберИОС379</t>
  </si>
  <si>
    <t>СберИОС 001Р-379R LKOH_asn 4Г</t>
  </si>
  <si>
    <t>ГарИнв2P01</t>
  </si>
  <si>
    <t>ФПК Гарант-Инвест БО 002Р-01</t>
  </si>
  <si>
    <t>РЖД 1Б-05</t>
  </si>
  <si>
    <t>РЖД 001Б-05</t>
  </si>
  <si>
    <t>ПочтаРБ1P9</t>
  </si>
  <si>
    <t>Почта России БО-001P-09</t>
  </si>
  <si>
    <t>СберИОС381</t>
  </si>
  <si>
    <t>СберИОС 001Р-381R 3Г Top Five</t>
  </si>
  <si>
    <t>ВТБ Б1-165</t>
  </si>
  <si>
    <t>Банк ВТБ (ПАО) Б-1-165</t>
  </si>
  <si>
    <t>ВТБ Б1-166</t>
  </si>
  <si>
    <t>Банк ВТБ (ПАО) Б-1-166</t>
  </si>
  <si>
    <t>Роснфт3P02</t>
  </si>
  <si>
    <t>ПАО НК Роснефть 003P-02</t>
  </si>
  <si>
    <t>Роснфт3P01</t>
  </si>
  <si>
    <t>ПАО НК Роснефть 003P-01</t>
  </si>
  <si>
    <t>ВТБ Б1-153</t>
  </si>
  <si>
    <t>Банк ВТБ (ПАО) Б-1-153</t>
  </si>
  <si>
    <t>ВТБ Б1-154</t>
  </si>
  <si>
    <t>Банк ВТБ (ПАО) Б-1-154</t>
  </si>
  <si>
    <t>ВТБ Б1-157</t>
  </si>
  <si>
    <t>Банк ВТБ (ПАО) Б-1-157</t>
  </si>
  <si>
    <t>ВТБ Б1-159</t>
  </si>
  <si>
    <t>Банк ВТБ (ПАО) Б-1-159</t>
  </si>
  <si>
    <t>ВТБ Б1-162</t>
  </si>
  <si>
    <t>Банк ВТБ (ПАО) Б-1-162</t>
  </si>
  <si>
    <t>ВТБ Б1-167</t>
  </si>
  <si>
    <t>Банк ВТБ (ПАО) Б-1-167</t>
  </si>
  <si>
    <t>ВТБ Б1-168</t>
  </si>
  <si>
    <t>Банк ВТБ (ПАО) Б-1-168</t>
  </si>
  <si>
    <t>ВТБ Б1-169</t>
  </si>
  <si>
    <t>Банк ВТБ (ПАО) Б-1-169</t>
  </si>
  <si>
    <t>ВТБ Б1-170</t>
  </si>
  <si>
    <t>Банк ВТБ (ПАО) Б-1-170</t>
  </si>
  <si>
    <t>ВТБ Б1-171</t>
  </si>
  <si>
    <t>Банк ВТБ (ПАО) Б-1-171</t>
  </si>
  <si>
    <t>ВТБ Б1-172</t>
  </si>
  <si>
    <t>Банк ВТБ (ПАО) Б-1-172</t>
  </si>
  <si>
    <t>Росбанк2P8</t>
  </si>
  <si>
    <t>РОСБАНК БО-002P-08</t>
  </si>
  <si>
    <t>ЧТПЗ 1P6</t>
  </si>
  <si>
    <t>ПАО ЧТПЗ 001P-06</t>
  </si>
  <si>
    <t>ВТБ Б1-158</t>
  </si>
  <si>
    <t>Банк ВТБ (ПАО) Б-1-158</t>
  </si>
  <si>
    <t>ВЭБ1P-22</t>
  </si>
  <si>
    <t>ВЭБ.РФ ПБО-001Р-22</t>
  </si>
  <si>
    <t>РЖД 1Б-06</t>
  </si>
  <si>
    <t>РЖД 001Б-06</t>
  </si>
  <si>
    <t>ТинькоффИ2</t>
  </si>
  <si>
    <t>Тинькофф Банк ИО-1-2</t>
  </si>
  <si>
    <t>СберИОС388</t>
  </si>
  <si>
    <t>СберИОС 001Р-388R 18M СРБР</t>
  </si>
  <si>
    <t>СберИОС377</t>
  </si>
  <si>
    <t>СберИОС 001Р-377R 5Г ВЗР ИНД</t>
  </si>
  <si>
    <t>Сбер Sb20R</t>
  </si>
  <si>
    <t>Сбербанк ПАО 001Р-SBER20</t>
  </si>
  <si>
    <t>Сбер Sb18R</t>
  </si>
  <si>
    <t>Сбербанк ПАО 001Р-SBER18</t>
  </si>
  <si>
    <t>Систем1P16</t>
  </si>
  <si>
    <t>АФК Система БО 001P-16</t>
  </si>
  <si>
    <t>Систем1P17</t>
  </si>
  <si>
    <t>АФК Система БО 001P-17</t>
  </si>
  <si>
    <t>Челяб35001</t>
  </si>
  <si>
    <t>Минфин Челябинской обл 35001</t>
  </si>
  <si>
    <t>ТинькоффИ3</t>
  </si>
  <si>
    <t>Тинькофф Банк ИО-1-3</t>
  </si>
  <si>
    <t>МосОб35016</t>
  </si>
  <si>
    <t>МЭФ Московской области 35016</t>
  </si>
  <si>
    <t>ВСК 1P-01R</t>
  </si>
  <si>
    <t>Восточная Стивидор.Ком 1P-01R</t>
  </si>
  <si>
    <t>СберИОС383</t>
  </si>
  <si>
    <t>СберИОС 001Р-383R 5Г СРВП</t>
  </si>
  <si>
    <t>РЖД 1Б-07</t>
  </si>
  <si>
    <t>РЖД 001Б-07</t>
  </si>
  <si>
    <t>ИАДОМ Б1P3</t>
  </si>
  <si>
    <t>ДОМ.РФ Ипотечный агент БО 1P3</t>
  </si>
  <si>
    <t>МКБ П23</t>
  </si>
  <si>
    <t>МОСКОВСКИЙ КРЕДИТНЫЙ БАНК П23</t>
  </si>
  <si>
    <t>СберИОС384</t>
  </si>
  <si>
    <t>СберИОС 001Р-384R 5Г СРВП</t>
  </si>
  <si>
    <t>СберИОС385</t>
  </si>
  <si>
    <t>СберИОС 001Р-385R 5Г СРВП</t>
  </si>
  <si>
    <t>ГПБ001P19P</t>
  </si>
  <si>
    <t>ГПБ (АО) БО 001Р-19Р</t>
  </si>
  <si>
    <t>СберИОС389</t>
  </si>
  <si>
    <t>СберИОС 001Р-389R 5Г БТЕХ ИНД</t>
  </si>
  <si>
    <t>СберИОС390</t>
  </si>
  <si>
    <t>СберИОС 001Р-390R 5Г БТЕХ ИНД</t>
  </si>
  <si>
    <t>СберИОС391</t>
  </si>
  <si>
    <t>СберИОС 001Р-391R 5Г РБЧ</t>
  </si>
  <si>
    <t>СберИОС392</t>
  </si>
  <si>
    <t>СберИОС 001Р-392R 5Г РБЧ</t>
  </si>
  <si>
    <t>СберИОС393</t>
  </si>
  <si>
    <t>СберИОС 001Р-393R 5Г НГК</t>
  </si>
  <si>
    <t>СберИОС394</t>
  </si>
  <si>
    <t>СберИОС 001Р-394R 5Г НГК</t>
  </si>
  <si>
    <t>БелугаБП4</t>
  </si>
  <si>
    <t>Белуга Групп 002P БО-П04</t>
  </si>
  <si>
    <t>ИАДОМ Б1P1</t>
  </si>
  <si>
    <t>ДОМ.РФ Ипотечный агент БО 1P1</t>
  </si>
  <si>
    <t>СовкмЛ П03</t>
  </si>
  <si>
    <t>Совкомбанк Лизинг БО-П03</t>
  </si>
  <si>
    <t>iХэдХ1P01R</t>
  </si>
  <si>
    <t>Хэдхантер 001P-01R</t>
  </si>
  <si>
    <t>СберИОС396</t>
  </si>
  <si>
    <t>СберИОС 001Р-396R 5Y СМШ</t>
  </si>
  <si>
    <t>СтаврКрай4</t>
  </si>
  <si>
    <t>Ставропольский край 35004</t>
  </si>
  <si>
    <t>РенКредБО4</t>
  </si>
  <si>
    <t>КБ Ренессанс Кредит БО-04</t>
  </si>
  <si>
    <t>Автодор3Р1</t>
  </si>
  <si>
    <t>Автодор ГК БО-003Р-01</t>
  </si>
  <si>
    <t>МСПБанкС01</t>
  </si>
  <si>
    <t>МСП Банк С01</t>
  </si>
  <si>
    <t>РОСНАНО2P5</t>
  </si>
  <si>
    <t>РОСНАНО АО БО-002P-05</t>
  </si>
  <si>
    <t>Сбер2СУБ2R</t>
  </si>
  <si>
    <t>Сбербанк 002СУБ-02R</t>
  </si>
  <si>
    <t>СвердлОб11</t>
  </si>
  <si>
    <t>Свердловская область 34011</t>
  </si>
  <si>
    <t>ОхтаГр БП0</t>
  </si>
  <si>
    <t>Охта Групп БО-П01</t>
  </si>
  <si>
    <t>СберИОС386</t>
  </si>
  <si>
    <t>СберИОС 001Р-386R 5Г ВП</t>
  </si>
  <si>
    <t>ВТБ Б1-173</t>
  </si>
  <si>
    <t>Банк ВТБ (ПАО) Б-1-173</t>
  </si>
  <si>
    <t>СберИОС387</t>
  </si>
  <si>
    <t>СберИОС 001Р-387R 5Г ВП</t>
  </si>
  <si>
    <t>ВТБ Б1-174</t>
  </si>
  <si>
    <t>Банк ВТБ (ПАО) Б-1-174</t>
  </si>
  <si>
    <t>ВТБ Б1-175</t>
  </si>
  <si>
    <t>Банк ВТБ (ПАО) Б-1-175</t>
  </si>
  <si>
    <t>СберИОС395</t>
  </si>
  <si>
    <t>СберИОС 001Р-395R 3Г ЗЛТ</t>
  </si>
  <si>
    <t>ВТБ Б1-177</t>
  </si>
  <si>
    <t>Банк ВТБ (ПАО) Б-1-177</t>
  </si>
  <si>
    <t>ПСБ FIX3P1</t>
  </si>
  <si>
    <t>Промсвязьбанк БО-EQ-FIX-003P01</t>
  </si>
  <si>
    <t>iУОМЗ Б-П2</t>
  </si>
  <si>
    <t>УОМЗ ПО АО БО-П02</t>
  </si>
  <si>
    <t>РОССИУМ2P3</t>
  </si>
  <si>
    <t>Концерн РОССИУМ ООО 002P-03</t>
  </si>
  <si>
    <t>ТЕПЛОЭН1Р1</t>
  </si>
  <si>
    <t>ТЕПЛОЭНЕРГО 001Р-01</t>
  </si>
  <si>
    <t>СберИОС400</t>
  </si>
  <si>
    <t>СберИОС 001Р-400R СБЕР О.У.</t>
  </si>
  <si>
    <t>ИАДОМ Б1P2</t>
  </si>
  <si>
    <t>ДОМ.РФ Ипотечный агент БО 1P2</t>
  </si>
  <si>
    <t>СберИОС397</t>
  </si>
  <si>
    <t>СберИОС 001Р-397R 3Г СМШ</t>
  </si>
  <si>
    <t>СберИОС399</t>
  </si>
  <si>
    <t>СберИОС 001Р-399R 5Г НГ</t>
  </si>
  <si>
    <t>АЛЬФА-Б2Р9</t>
  </si>
  <si>
    <t>АЛЬФА-БАНК Б2Р9</t>
  </si>
  <si>
    <t>ИАДОМ Б1P4</t>
  </si>
  <si>
    <t>ДОМ.РФ Ипотечный агент БО 1P4</t>
  </si>
  <si>
    <t>РЕСОЛизБП8</t>
  </si>
  <si>
    <t>РЕСО-Лизинг ООО БО-П-08</t>
  </si>
  <si>
    <t>СПбГО35004</t>
  </si>
  <si>
    <t>Санкт-Петербург обл. 35004</t>
  </si>
  <si>
    <t>ВЭБ1P-23В</t>
  </si>
  <si>
    <t>ВЭБ.РФ ПБО-001Р-23В</t>
  </si>
  <si>
    <t>СККНФ Б01</t>
  </si>
  <si>
    <t>СККН Финанс БО 01</t>
  </si>
  <si>
    <t>Пионер 1P5</t>
  </si>
  <si>
    <t>ГК Пионер БО 001P-05</t>
  </si>
  <si>
    <t>КалинОбл20</t>
  </si>
  <si>
    <t>Калининградская область 35003</t>
  </si>
  <si>
    <t>РКС2Р1</t>
  </si>
  <si>
    <t>ТД РКС 002Р-01</t>
  </si>
  <si>
    <t>РСХБ2Р1RIB</t>
  </si>
  <si>
    <t>Россельхозбанк БO-01RIB-002P</t>
  </si>
  <si>
    <t>Краснод 20</t>
  </si>
  <si>
    <t>Адм. города Краснодар 34003</t>
  </si>
  <si>
    <t>АКБАРС 1Р1</t>
  </si>
  <si>
    <t>АК БАРС Банк 001Р-01</t>
  </si>
  <si>
    <t>РСХБ2Р2RIB</t>
  </si>
  <si>
    <t>Россельхозбанк БO-02RIB-002P</t>
  </si>
  <si>
    <t>ГСП-Ф 01</t>
  </si>
  <si>
    <t>ГСП-Финанс 01</t>
  </si>
  <si>
    <t>Т-ФИН 01</t>
  </si>
  <si>
    <t>СФО Т-ФИНАНС 01</t>
  </si>
  <si>
    <t>ИАДОМ Б1P6</t>
  </si>
  <si>
    <t>ДОМ.РФ Ипотечный агент БО 1P6</t>
  </si>
  <si>
    <t>Челяб35002</t>
  </si>
  <si>
    <t>Минфин Челябинской обл 35002</t>
  </si>
  <si>
    <t>Челяб35003</t>
  </si>
  <si>
    <t>Минфин Челябинской обл 35003</t>
  </si>
  <si>
    <t>ИАДОМ Б1P5</t>
  </si>
  <si>
    <t>ДОМ.РФ Ипотечный агент БО 1P5</t>
  </si>
  <si>
    <t>Газпнф3P4R</t>
  </si>
  <si>
    <t>Газпром нефть БО 003Р-04R</t>
  </si>
  <si>
    <t>iПМЕДДМ1Р1</t>
  </si>
  <si>
    <t>ПРОМОМЕД ДМ 001P-01</t>
  </si>
  <si>
    <t>ЧеркизБ1P4</t>
  </si>
  <si>
    <t>ГруппаЧеркизово БО-001Р-04</t>
  </si>
  <si>
    <t>ПионЛизБП4</t>
  </si>
  <si>
    <t>Пионер-Лизинг БО-П04</t>
  </si>
  <si>
    <t>ТомскАдм 8</t>
  </si>
  <si>
    <t>Адм. г.Томск 34008</t>
  </si>
  <si>
    <t>ГарИнв2P02</t>
  </si>
  <si>
    <t>ФПК Гарант-Инвест БО 002Р-02</t>
  </si>
  <si>
    <t>ГПБ001P20P</t>
  </si>
  <si>
    <t>ГПБ (АО) БО 001Р-20Р</t>
  </si>
  <si>
    <t>ВТБ Б1-32</t>
  </si>
  <si>
    <t>Банк ВТБ (ПАО) Б-1-32</t>
  </si>
  <si>
    <t>АБЗ-1 1Р01</t>
  </si>
  <si>
    <t>АБЗ-1 001Р-01</t>
  </si>
  <si>
    <t>ПрГрад Б01</t>
  </si>
  <si>
    <t>Проект-Град БО-01</t>
  </si>
  <si>
    <t>ПрУдмР08</t>
  </si>
  <si>
    <t>Правительство УдмуртскойР34008</t>
  </si>
  <si>
    <t>ВсИнстрБО3</t>
  </si>
  <si>
    <t>ВсеИнструменты.ру ООО БО-03</t>
  </si>
  <si>
    <t>ОГК-2 3Р01</t>
  </si>
  <si>
    <t>ОГК-2 003P-01</t>
  </si>
  <si>
    <t>ГСП-Ф 02</t>
  </si>
  <si>
    <t>ГСП-Финанс 02</t>
  </si>
  <si>
    <t>Титан-3 01</t>
  </si>
  <si>
    <t>ИА Титан-3 01</t>
  </si>
  <si>
    <t>Титан-3 02</t>
  </si>
  <si>
    <t>ИА Титан-3 02</t>
  </si>
  <si>
    <t>Титан-3 03</t>
  </si>
  <si>
    <t>ИА Титан-3 03</t>
  </si>
  <si>
    <t>ГСП-Ф БО01</t>
  </si>
  <si>
    <t>ГСП-Финанс БО-01</t>
  </si>
  <si>
    <t>ЗарРентБиз</t>
  </si>
  <si>
    <t>ЗПИФ Зарубежный рентный бизнес</t>
  </si>
  <si>
    <t>ЗПИФРенДох</t>
  </si>
  <si>
    <t>ЗПИФ ВТБ Капитал Рентный доход</t>
  </si>
  <si>
    <t>ИПИФРайфМО</t>
  </si>
  <si>
    <t>ИПИФ Райффайзен Мир Облигации</t>
  </si>
  <si>
    <t>ВТБ Б1-34</t>
  </si>
  <si>
    <t>Банк ВТБ (ПАО) Б-1-34</t>
  </si>
  <si>
    <t>ИПИФсубUSD</t>
  </si>
  <si>
    <t>ИПИФ ВТБ Фонд Суборд Доллары</t>
  </si>
  <si>
    <t>ПИФсубEURO</t>
  </si>
  <si>
    <t>ИПИФ ВТБ Фонд Суборд Евро</t>
  </si>
  <si>
    <t>ПИФАльфаФФ</t>
  </si>
  <si>
    <t>ЗПИФ Альфа-К ФастФуд</t>
  </si>
  <si>
    <t>ПИФСубРуб</t>
  </si>
  <si>
    <t>ИПИФ ВТБ Фонд Суборд Рубли</t>
  </si>
  <si>
    <t>БКС Миррес</t>
  </si>
  <si>
    <t>ОПИФ БКС Мировые ресурсы</t>
  </si>
  <si>
    <t>ВТБСУБТ1-1</t>
  </si>
  <si>
    <t>Банк ВТБ ПАО СУБ-Т1-1</t>
  </si>
  <si>
    <t>ВТБСУБТ1-2</t>
  </si>
  <si>
    <t>Банк ВТБ ПАО СУБ-Т1-2</t>
  </si>
  <si>
    <t>ВТБСУБТ1-3</t>
  </si>
  <si>
    <t>Банк ВТБ ПАО СУБ-Т1-3</t>
  </si>
  <si>
    <t>ВТБСУБТ1-4</t>
  </si>
  <si>
    <t>Банк ВТБ ПАО СУБ-Т1-4</t>
  </si>
  <si>
    <t>РЖД 1Р-21R</t>
  </si>
  <si>
    <t>РЖД БО 001Р-21R</t>
  </si>
  <si>
    <t>СовкмЛ П04</t>
  </si>
  <si>
    <t>Совкомбанк Лизинг БО-П04</t>
  </si>
  <si>
    <t>ЛайфСтр П1</t>
  </si>
  <si>
    <t>ЛайфСтрим БО-П01</t>
  </si>
  <si>
    <t>ТФН 01</t>
  </si>
  <si>
    <t>ВЭБ1P-К103</t>
  </si>
  <si>
    <t>ВЭБ.РФ ПБО-001Р-К103</t>
  </si>
  <si>
    <t>РЖД 1Р-22R</t>
  </si>
  <si>
    <t>РЖД БО 001Р-22R</t>
  </si>
  <si>
    <t>ОткрФКБП07</t>
  </si>
  <si>
    <t>ПАО ОТКРЫТИЕ ФК Банк БО-П07</t>
  </si>
  <si>
    <t>СберИОС414</t>
  </si>
  <si>
    <t>СберИОС 001Р-414R 7Г БТЕХ ИНД</t>
  </si>
  <si>
    <t>НКК 12</t>
  </si>
  <si>
    <t>Новая концесс. компания 12</t>
  </si>
  <si>
    <t>СберИОС417</t>
  </si>
  <si>
    <t>СберИОС 001Р-417R 5Г ВЗР ИНД</t>
  </si>
  <si>
    <t>СберИОС419</t>
  </si>
  <si>
    <t>СберИОС 001Р-419R 5Г РБЧ</t>
  </si>
  <si>
    <t>СберИОС421</t>
  </si>
  <si>
    <t>СберИОС 001Р-421R 5Y СМШ</t>
  </si>
  <si>
    <t>ХКФБанкБ07</t>
  </si>
  <si>
    <t>ХКФ Банк БО-07</t>
  </si>
  <si>
    <t>СберИОС422</t>
  </si>
  <si>
    <t>СберИОС 001Р-422R ПЛД КС</t>
  </si>
  <si>
    <t>РСХБ2Р09</t>
  </si>
  <si>
    <t>Россельхозбанк БO-09-002P</t>
  </si>
  <si>
    <t>РенКредБО6</t>
  </si>
  <si>
    <t>КБ Ренессанс Кредит БО-06</t>
  </si>
  <si>
    <t>Сбер Sb22R</t>
  </si>
  <si>
    <t>Сбербанк ПАО 001Р-SBER22</t>
  </si>
  <si>
    <t>Сбер Sb23R</t>
  </si>
  <si>
    <t>Сбербанк ПАО 001Р-SBER23</t>
  </si>
  <si>
    <t>Сбер Sb24R</t>
  </si>
  <si>
    <t>Сбербанк ПАО 001Р-SBER24</t>
  </si>
  <si>
    <t>ПСБ 3P-04</t>
  </si>
  <si>
    <t>Промсвязьбанк 003P-04</t>
  </si>
  <si>
    <t>Европлн1Р1</t>
  </si>
  <si>
    <t>ПАО ЛК Европлан 001P-01</t>
  </si>
  <si>
    <t>Самолет1P9</t>
  </si>
  <si>
    <t>ГК Самолет БО-П09</t>
  </si>
  <si>
    <t>Победа1Р1</t>
  </si>
  <si>
    <t>Агрофирма-племзавод Победа 1Р1</t>
  </si>
  <si>
    <t>РЖД 1Б-08</t>
  </si>
  <si>
    <t>РЖД 001Б-08</t>
  </si>
  <si>
    <t>АЛЬФАБ2Р10</t>
  </si>
  <si>
    <t>АЛЬФА-БАНК Б2Р10</t>
  </si>
  <si>
    <t>ТМК 1P02</t>
  </si>
  <si>
    <t>ТМК 001P-02</t>
  </si>
  <si>
    <t>iСелктлР1R</t>
  </si>
  <si>
    <t>Селектел 001P-01R</t>
  </si>
  <si>
    <t>Боржоми1Р1</t>
  </si>
  <si>
    <t>Боржоми Финанс 001P-01</t>
  </si>
  <si>
    <t>СДЭКГлБП01</t>
  </si>
  <si>
    <t>СДЭК Глобал БО-П01</t>
  </si>
  <si>
    <t>СберИОС424</t>
  </si>
  <si>
    <t>СберИОС 001Р-424R ПЛД КС</t>
  </si>
  <si>
    <t>СберИОС420</t>
  </si>
  <si>
    <t>СберИОС 001Р-420R 5Y СМШ</t>
  </si>
  <si>
    <t>Систем1P18</t>
  </si>
  <si>
    <t>АФК Система БО 001P-18</t>
  </si>
  <si>
    <t>Систем1P19</t>
  </si>
  <si>
    <t>АФК Система БО 001P-19</t>
  </si>
  <si>
    <t>ВТБ Б1-203</t>
  </si>
  <si>
    <t>Банк ВТБ (ПАО) Б-1-203</t>
  </si>
  <si>
    <t>ЛСР БО 1Р6</t>
  </si>
  <si>
    <t>Группа ЛСР ПАО БО 001Р-06</t>
  </si>
  <si>
    <t>Росагрл1Р2</t>
  </si>
  <si>
    <t>Росагролизинг 001P-02</t>
  </si>
  <si>
    <t>СберИОС423</t>
  </si>
  <si>
    <t>СберИОС 001Р-423R 5Г МФН</t>
  </si>
  <si>
    <t>СберИОС425</t>
  </si>
  <si>
    <t>СберИОС 001Р-425R 7Г РБЧ</t>
  </si>
  <si>
    <t>ТМК 1P03</t>
  </si>
  <si>
    <t>ТМК 001P-03</t>
  </si>
  <si>
    <t>ЮниСКап02К</t>
  </si>
  <si>
    <t>ЮниСервис Капитал 02К</t>
  </si>
  <si>
    <t>РитйлБФ1P2</t>
  </si>
  <si>
    <t>Ритейл Бел Финанс 001P-02</t>
  </si>
  <si>
    <t>РусАква1Р1</t>
  </si>
  <si>
    <t>Русская Аквакультура 001Р-01</t>
  </si>
  <si>
    <t>СберИОС413</t>
  </si>
  <si>
    <t>СберИОС 001Р-413R 5Г НГ</t>
  </si>
  <si>
    <t>ТАЛАНФБ1P2</t>
  </si>
  <si>
    <t>ТАЛАН-ФИНАНС БО 001Р-02</t>
  </si>
  <si>
    <t>ВЭБ1P-К106</t>
  </si>
  <si>
    <t>ВЭБ.РФ ПБО-001Р-К106</t>
  </si>
  <si>
    <t>ВЭБ1P-К104</t>
  </si>
  <si>
    <t>ВЭБ.РФ ПБО-001Р-К104</t>
  </si>
  <si>
    <t>ВЭБ1P-К105</t>
  </si>
  <si>
    <t>ВЭБ.РФ ПБО-001Р-К105</t>
  </si>
  <si>
    <t>КировЗд1Р2</t>
  </si>
  <si>
    <t>Кировский завод 1P2</t>
  </si>
  <si>
    <t>СберИОС410</t>
  </si>
  <si>
    <t>СберИОС 001Р-410R 5Г МФН</t>
  </si>
  <si>
    <t>СберИОС426</t>
  </si>
  <si>
    <t>СберИОС 001Р-426R 7Г СШАМ ИНД</t>
  </si>
  <si>
    <t>ВИС Ф БП02</t>
  </si>
  <si>
    <t>ВИС ФИНАНС БО-П02</t>
  </si>
  <si>
    <t>МТС 18соц.</t>
  </si>
  <si>
    <t>МТС 001P-18, социальные</t>
  </si>
  <si>
    <t>ГТЛК 2P-01</t>
  </si>
  <si>
    <t>ГТЛК БО 002P-01</t>
  </si>
  <si>
    <t>ЭлемЛиз1P3</t>
  </si>
  <si>
    <t>Элемент Лизинг БО 001P-03</t>
  </si>
  <si>
    <t>АТОМ БП01</t>
  </si>
  <si>
    <t>АТОМ БО-П01</t>
  </si>
  <si>
    <t>СберИОС427</t>
  </si>
  <si>
    <t>СберИОС 001Р-427R ЗЛТ КС</t>
  </si>
  <si>
    <t>СберИОС430</t>
  </si>
  <si>
    <t>СберИОС 001Р-430R 7Г СШАМ ИНД</t>
  </si>
  <si>
    <t>ХКФинБ1P6</t>
  </si>
  <si>
    <t>ХК Финанс ООО БО 001Р-06</t>
  </si>
  <si>
    <t>СберИОС404</t>
  </si>
  <si>
    <t>СберИОС 001Р-404R 5Г ВП</t>
  </si>
  <si>
    <t>СберИОС429</t>
  </si>
  <si>
    <t>СберИОС 001Р-429R 5Г СШАМ ИНД</t>
  </si>
  <si>
    <t>СберИОС431</t>
  </si>
  <si>
    <t>СберИОС 001Р-431R 5Г РБЧ</t>
  </si>
  <si>
    <t>Экспоб Б03</t>
  </si>
  <si>
    <t>Экспобанк БО-03</t>
  </si>
  <si>
    <t>ГарИнв2P03</t>
  </si>
  <si>
    <t>ФПК Гарант-Инвест БО 002Р-03</t>
  </si>
  <si>
    <t>СберИОС432</t>
  </si>
  <si>
    <t>СберИОС 001Р-432R 5Y СМШ</t>
  </si>
  <si>
    <t>ВТБ Б1-204</t>
  </si>
  <si>
    <t>Банк ВТБ (ПАО) Б-1-204</t>
  </si>
  <si>
    <t>Брус 1P02</t>
  </si>
  <si>
    <t>Брусника 001P-02</t>
  </si>
  <si>
    <t>ЛЕГЕНДА1P4</t>
  </si>
  <si>
    <t>ЛЕГЕНДА БО 001P-04</t>
  </si>
  <si>
    <t>ВТБ Б1-206</t>
  </si>
  <si>
    <t>Банк ВТБ (ПАО) Б-1-206</t>
  </si>
  <si>
    <t>Сбер Sb25R</t>
  </si>
  <si>
    <t>Сбербанк ПАО 001Р-SBER25</t>
  </si>
  <si>
    <t>Сбер Sb26R</t>
  </si>
  <si>
    <t>Сбербанк ПАО 001Р-SBER26</t>
  </si>
  <si>
    <t>ЯТЭК 1P-2</t>
  </si>
  <si>
    <t>ЯТЭК 001Р-02</t>
  </si>
  <si>
    <t>ЭБИС Б1P04</t>
  </si>
  <si>
    <t>ЭБИС БО-П04</t>
  </si>
  <si>
    <t>СберИОС433</t>
  </si>
  <si>
    <t>СберИОС 001Р-433R 5Y СМШ</t>
  </si>
  <si>
    <t>АЛЬФАБ2Р11</t>
  </si>
  <si>
    <t>АЛЬФА-БАНК Б2Р11</t>
  </si>
  <si>
    <t>Райфб БР02</t>
  </si>
  <si>
    <t>Райффайзенбанк БРО-02</t>
  </si>
  <si>
    <t>ТелХолПБО5</t>
  </si>
  <si>
    <t>АО ЭР-Телеком Холдинг ПБО-05</t>
  </si>
  <si>
    <t>ФЭС-АгроБ2</t>
  </si>
  <si>
    <t>ФЭС-Агро ООО БО-02</t>
  </si>
  <si>
    <t>МГор72-об</t>
  </si>
  <si>
    <t>Гор.Обл.Займ Москвы 72 в.</t>
  </si>
  <si>
    <t>МГор73-об</t>
  </si>
  <si>
    <t>Гор.Обл.Займ Москвы 73 в.</t>
  </si>
  <si>
    <t>СэтлГрБ1P3</t>
  </si>
  <si>
    <t>"Сэтл-Групп" ООО БО-001P-03</t>
  </si>
  <si>
    <t>РН БАНК1Р8</t>
  </si>
  <si>
    <t>РН БАНК АО БО-001Р-08</t>
  </si>
  <si>
    <t>МВ ФИН 1Р1</t>
  </si>
  <si>
    <t>МВ ФИНАНС 001Р-01</t>
  </si>
  <si>
    <t>ИАДОМ Б1P7</t>
  </si>
  <si>
    <t>ДОМ.РФ Ипотечный агент БО 1P7</t>
  </si>
  <si>
    <t>Новотр 1Р2</t>
  </si>
  <si>
    <t>ХК Новотранс 001P-02</t>
  </si>
  <si>
    <t>ВТБ Б1-214</t>
  </si>
  <si>
    <t>Банк ВТБ (ПАО) Б-1-214</t>
  </si>
  <si>
    <t>ВТБ Б1-215</t>
  </si>
  <si>
    <t>Банк ВТБ (ПАО) Б-1-215</t>
  </si>
  <si>
    <t>ВТБ Б1-216</t>
  </si>
  <si>
    <t>Банк ВТБ (ПАО) Б-1-216</t>
  </si>
  <si>
    <t>ВТБ Б1-217</t>
  </si>
  <si>
    <t>Банк ВТБ (ПАО) Б-1-217</t>
  </si>
  <si>
    <t>ВТБ Б1-208</t>
  </si>
  <si>
    <t>Банк ВТБ (ПАО) Б-1-208</t>
  </si>
  <si>
    <t>ВТБ Б1-210</t>
  </si>
  <si>
    <t>Банк ВТБ (ПАО) Б-1-210</t>
  </si>
  <si>
    <t>ВТБ Б1-211</t>
  </si>
  <si>
    <t>Банк ВТБ (ПАО) Б-1-211</t>
  </si>
  <si>
    <t>ВТБ Б1-212</t>
  </si>
  <si>
    <t>Банк ВТБ (ПАО) Б-1-212</t>
  </si>
  <si>
    <t>ВТБ Б1-213</t>
  </si>
  <si>
    <t>Банк ВТБ (ПАО) Б-1-213</t>
  </si>
  <si>
    <t>СберИОС412</t>
  </si>
  <si>
    <t>СберИОС 001Р-412R 5Y СМШ</t>
  </si>
  <si>
    <t>СберИОС441</t>
  </si>
  <si>
    <t>СберИОС 001Р-441R 3Г ВСТГЭ ИНД</t>
  </si>
  <si>
    <t>СберИОС443</t>
  </si>
  <si>
    <t>СберИОС 001Р-443R 18М АЛМ ДГТЛ</t>
  </si>
  <si>
    <t>ИАДОМ Б1P8</t>
  </si>
  <si>
    <t>ДОМ.РФ Ипотечный агент БО 1P8</t>
  </si>
  <si>
    <t>ВЭБ1P-24</t>
  </si>
  <si>
    <t>ВЭБ.РФ ПБО-001Р-24</t>
  </si>
  <si>
    <t>ВЭБ1P-25</t>
  </si>
  <si>
    <t>ВЭБ.РФ ПБО-001Р-25</t>
  </si>
  <si>
    <t>ВЭБ1P-26</t>
  </si>
  <si>
    <t>ВЭБ.РФ ПБО-001Р-26</t>
  </si>
  <si>
    <t>ВЭБ1P-28</t>
  </si>
  <si>
    <t>ВЭБ.РФ ПБО-001Р-28</t>
  </si>
  <si>
    <t>ВЭБ1P-29</t>
  </si>
  <si>
    <t>ВЭБ.РФ ПБО-001Р-29</t>
  </si>
  <si>
    <t>СберИОС442</t>
  </si>
  <si>
    <t>СберИОС 001Р-442R 5Г ТОВ КРЗ</t>
  </si>
  <si>
    <t>СберИОС437</t>
  </si>
  <si>
    <t>СберИОС 001Р-437R 5Г SBRIF ИНД</t>
  </si>
  <si>
    <t>СберИОС405</t>
  </si>
  <si>
    <t>СберИОС 001Р-405R 5Г ВП</t>
  </si>
  <si>
    <t>СберИОС434</t>
  </si>
  <si>
    <t>СберИОС 001Р-434R 3Г ВП</t>
  </si>
  <si>
    <t>СберИОС439</t>
  </si>
  <si>
    <t>СберИОС 001Р-439R 7Г СШАМ ИНД</t>
  </si>
  <si>
    <t>ВТБ Б1-205</t>
  </si>
  <si>
    <t>Банк ВТБ (ПАО) Б-1-205</t>
  </si>
  <si>
    <t>СберИОС438</t>
  </si>
  <si>
    <t>СберИОС 001Р-438R 5Г SBRIF ИНД</t>
  </si>
  <si>
    <t>СберИОС440</t>
  </si>
  <si>
    <t>СберИОС 001Р-440R 7Г СШАМ ИНД</t>
  </si>
  <si>
    <t>СберИОС436</t>
  </si>
  <si>
    <t>СберИОС 001Р-436R 5Y СМШ</t>
  </si>
  <si>
    <t>ВТБРКС01</t>
  </si>
  <si>
    <t>ООО «СФО ВТБ РКС-1 »</t>
  </si>
  <si>
    <t>ТЕХЛиз 1P4</t>
  </si>
  <si>
    <t>ТЕХНО Лизинг 001P-04</t>
  </si>
  <si>
    <t>Систем1P20</t>
  </si>
  <si>
    <t>АФК Система БО 001P-20</t>
  </si>
  <si>
    <t>Якут-35015</t>
  </si>
  <si>
    <t>Республика Саха (Якутия) 35015</t>
  </si>
  <si>
    <t>МГор74-об</t>
  </si>
  <si>
    <t>Гор.Обл.Займ Москвы 74 в.</t>
  </si>
  <si>
    <t>РедСофт2P2</t>
  </si>
  <si>
    <t>Ред Софт БО 002Р-02</t>
  </si>
  <si>
    <t>СберИОС444</t>
  </si>
  <si>
    <t>СберИОС 001Р-444R ЗЛТ КС</t>
  </si>
  <si>
    <t>ВТБ Б1-218</t>
  </si>
  <si>
    <t>Банк ВТБ (ПАО) Б-1-218</t>
  </si>
  <si>
    <t>ВТБ Б1-219</t>
  </si>
  <si>
    <t>Банк ВТБ (ПАО) Б-1-219</t>
  </si>
  <si>
    <t>ВТБ Б1-220</t>
  </si>
  <si>
    <t>Банк ВТБ (ПАО) Б-1-220</t>
  </si>
  <si>
    <t>ВТБ Б1-221</t>
  </si>
  <si>
    <t>Банк ВТБ (ПАО) Б-1-221</t>
  </si>
  <si>
    <t>ВТБ Б1-222</t>
  </si>
  <si>
    <t>Банк ВТБ (ПАО) Б-1-222</t>
  </si>
  <si>
    <t>ВТБ Б1-223</t>
  </si>
  <si>
    <t>Банк ВТБ (ПАО) Б-1-223</t>
  </si>
  <si>
    <t>ВТБ Б1-224</t>
  </si>
  <si>
    <t>Банк ВТБ (ПАО) Б-1-224</t>
  </si>
  <si>
    <t>ВТБ Б1-225</t>
  </si>
  <si>
    <t>Банк ВТБ (ПАО) Б-1-225</t>
  </si>
  <si>
    <t>ВТБ Б1-226</t>
  </si>
  <si>
    <t>Банк ВТБ (ПАО) Б-1-226</t>
  </si>
  <si>
    <t>Европлн1Р2</t>
  </si>
  <si>
    <t>ПАО ЛК Европлан 001P-02</t>
  </si>
  <si>
    <t>RUS-36 EUR</t>
  </si>
  <si>
    <t>ГОВОЗ РФ 12978104V (RU)</t>
  </si>
  <si>
    <t>ВсИнстрБО4</t>
  </si>
  <si>
    <t>ВсеИнструменты.ру ООО БО-04</t>
  </si>
  <si>
    <t>ВТБСУБТ1-5</t>
  </si>
  <si>
    <t>Банк ВТБ ПАО СУБ-Т1-5</t>
  </si>
  <si>
    <t>ВТБСУБТ1-6</t>
  </si>
  <si>
    <t>Банк ВТБ ПАО СУБ-Т1-6</t>
  </si>
  <si>
    <t>МТС-Банк01</t>
  </si>
  <si>
    <t>МТС-Банк ПАО 001P-01</t>
  </si>
  <si>
    <t>ЛТрейд 1P3</t>
  </si>
  <si>
    <t>Лизинг-Трейд 001P-03</t>
  </si>
  <si>
    <t>СберИОС448</t>
  </si>
  <si>
    <t>СберИОС 001Р-448R 18M CO2</t>
  </si>
  <si>
    <t>СберИОС445</t>
  </si>
  <si>
    <t>СберИОС 001Р-445R 5Y СМШ</t>
  </si>
  <si>
    <t>СберИОС446</t>
  </si>
  <si>
    <t>СберИОС 001Р-446R 5Г SBRIF ИНД</t>
  </si>
  <si>
    <t>СберИОС447</t>
  </si>
  <si>
    <t>СберИОС 001Р-447R 7Г РБЧ</t>
  </si>
  <si>
    <t>СТМ 1P1</t>
  </si>
  <si>
    <t>Синара Транспортные Машины 1P1</t>
  </si>
  <si>
    <t>РЕСОЛизБП1</t>
  </si>
  <si>
    <t>РЕСО-Лизинг ООО БО-П-01</t>
  </si>
  <si>
    <t>ОткрФКБП08</t>
  </si>
  <si>
    <t>ПАО ОТКРЫТИЕ ФК Банк БО-П08</t>
  </si>
  <si>
    <t>ЭНИКА 1Р02</t>
  </si>
  <si>
    <t>ЭНЕРГОНИКА 001Р-02</t>
  </si>
  <si>
    <t>Сбер Sb27R</t>
  </si>
  <si>
    <t>Сбербанк ПАО 001Р-SBER27</t>
  </si>
  <si>
    <t>АЛЬФАБ2Р12</t>
  </si>
  <si>
    <t>АЛЬФА-БАНК Б2Р12</t>
  </si>
  <si>
    <t>РСХБ2Р6RIB</t>
  </si>
  <si>
    <t>Россельхозбанк БO-06RIB-002P</t>
  </si>
  <si>
    <t>Магнит2Р04</t>
  </si>
  <si>
    <t>Магнит ПАО БО-002Р-04</t>
  </si>
  <si>
    <t>Магнит1P05</t>
  </si>
  <si>
    <t>"Магнит" ПАО БО-001P-05</t>
  </si>
  <si>
    <t>ФСК ЕЭС1Р3</t>
  </si>
  <si>
    <t>ФСК ЕЭС ПАО БО 001P-03R</t>
  </si>
  <si>
    <t>ВитаЛ 1Р03</t>
  </si>
  <si>
    <t>Вита Лайн 001Р-03</t>
  </si>
  <si>
    <t>ХКФБанкБ04</t>
  </si>
  <si>
    <t>"ХКФ Банк" ООО БО-04</t>
  </si>
  <si>
    <t>АЛЬФАБ2Р13</t>
  </si>
  <si>
    <t>АЛЬФА-БАНК Б2Р13</t>
  </si>
  <si>
    <t>БифТек1P1</t>
  </si>
  <si>
    <t>Бифорком Тек БО-П01</t>
  </si>
  <si>
    <t>Экспо02ВК</t>
  </si>
  <si>
    <t>Экспобанк 02ВК</t>
  </si>
  <si>
    <t>С-ИнновБП2</t>
  </si>
  <si>
    <t>С-Инновации БО-П02</t>
  </si>
  <si>
    <t>ЭТС 1Р04</t>
  </si>
  <si>
    <t>ЭнергоТехСервис 001Р-04</t>
  </si>
  <si>
    <t>ТрансмхПБ6</t>
  </si>
  <si>
    <t>Трансмашхолдинг АО ПБО-06</t>
  </si>
  <si>
    <t>ПСБ 3P-05</t>
  </si>
  <si>
    <t>Промсвязьбанк 003P-05</t>
  </si>
  <si>
    <t>ГТЛК 1P-20</t>
  </si>
  <si>
    <t>ГТЛК БО 001P-20</t>
  </si>
  <si>
    <t>Сбер Sb28R</t>
  </si>
  <si>
    <t>Сбербанк ПАО 001Р-SBER28</t>
  </si>
  <si>
    <t>реСторБ1Р1</t>
  </si>
  <si>
    <t>реСтор 001Р-01</t>
  </si>
  <si>
    <t>Аэрофл БО1</t>
  </si>
  <si>
    <t>Аэрофлот-росс.авиалин.ПАО БО-1</t>
  </si>
  <si>
    <t>СберИОС401</t>
  </si>
  <si>
    <t>СберИОС 001Р-401R 5Г SBERESGR</t>
  </si>
  <si>
    <t>СберИОС416</t>
  </si>
  <si>
    <t>СберИОС 001Р-416R 7Г ВЗР ИНД</t>
  </si>
  <si>
    <t>ГазпромК 2</t>
  </si>
  <si>
    <t>Газпром капитал ООО 001Б-02</t>
  </si>
  <si>
    <t>РЕСОЛиБП14</t>
  </si>
  <si>
    <t>РЕСО-Лизинг ООО БО-П-14</t>
  </si>
  <si>
    <t>ВТБ Б1-228</t>
  </si>
  <si>
    <t>Банк ВТБ (ПАО) Б-1-228</t>
  </si>
  <si>
    <t>СберИОС450</t>
  </si>
  <si>
    <t>СберИОС 001Р-450R 5Y СМШ</t>
  </si>
  <si>
    <t>СберИОС452</t>
  </si>
  <si>
    <t>СберИОС 001Р-452R 18М РТС ДГТЛ</t>
  </si>
  <si>
    <t>СберИОС451</t>
  </si>
  <si>
    <t>СберИОС 001Р-451R 3Г КИБЕР</t>
  </si>
  <si>
    <t>СберИОС435</t>
  </si>
  <si>
    <t>СберИОС 001Р-435R 5Г SBERESGR</t>
  </si>
  <si>
    <t>СберИОС449</t>
  </si>
  <si>
    <t>СберИОС 001Р-449R 7Г РБЧ-М</t>
  </si>
  <si>
    <t>Атомэнпр01</t>
  </si>
  <si>
    <t>Атомэнергопром АО 001Р-01</t>
  </si>
  <si>
    <t>Татнхим 02</t>
  </si>
  <si>
    <t>Татнефтехим 02</t>
  </si>
  <si>
    <t>РенДохПРО</t>
  </si>
  <si>
    <t>ВТБ Капитал Рентный доход ПРО</t>
  </si>
  <si>
    <t>ВТБ Б1-231</t>
  </si>
  <si>
    <t>Банк ВТБ (ПАО) Б-1-231</t>
  </si>
  <si>
    <t>ПИК К 1P4</t>
  </si>
  <si>
    <t>ПИК-Корпорация 001Р-04</t>
  </si>
  <si>
    <t>РЕСОЛиБП11</t>
  </si>
  <si>
    <t>РЕСО-Лизинг ООО БО-П-11</t>
  </si>
  <si>
    <t>СберИОС453</t>
  </si>
  <si>
    <t>СберИОС 001Р-453R FIVE_asn 3Г</t>
  </si>
  <si>
    <t>СберИОС454</t>
  </si>
  <si>
    <t>СберИОС 001Р-454R 5Y СМШ</t>
  </si>
  <si>
    <t>Систем1P21</t>
  </si>
  <si>
    <t>АФК Система БО 001P-21</t>
  </si>
  <si>
    <t>Дельта1Р01</t>
  </si>
  <si>
    <t>Дельта 001Р-01</t>
  </si>
  <si>
    <t>СберИОС455</t>
  </si>
  <si>
    <t>СберИОС 001Р-455R 7Г РБЧ-М</t>
  </si>
  <si>
    <t>СберИОС456</t>
  </si>
  <si>
    <t>СберИОС 001Р-456R 5Г DEF ИНД</t>
  </si>
  <si>
    <t>ИА ТБ1А</t>
  </si>
  <si>
    <t>ИА ТБ-1 кл.А</t>
  </si>
  <si>
    <t>ИА ТБ1Б</t>
  </si>
  <si>
    <t>ИА ТБ-1 кл.Б</t>
  </si>
  <si>
    <t>ОткрБРСО3</t>
  </si>
  <si>
    <t>Открытие Брокер СО-03</t>
  </si>
  <si>
    <t>МетИнвБ П2</t>
  </si>
  <si>
    <t>Металлинвестбанк БО-П02</t>
  </si>
  <si>
    <t>МетИнвБ П3</t>
  </si>
  <si>
    <t>Металлинвестбанк БО-П03</t>
  </si>
  <si>
    <t>Башкорт21</t>
  </si>
  <si>
    <t>Республика Башкортостан 34012</t>
  </si>
  <si>
    <t>КАМАЗ БОП8</t>
  </si>
  <si>
    <t>КАМАЗ ПАО БО-П08</t>
  </si>
  <si>
    <t>СибурХ Б03</t>
  </si>
  <si>
    <t>СИБУР Холдинг БО-03</t>
  </si>
  <si>
    <t>ИСКЧ БО01</t>
  </si>
  <si>
    <t>ИСКЧ БО-01</t>
  </si>
  <si>
    <t>Росбанк2P9</t>
  </si>
  <si>
    <t>РОСБАНК БО-002P-09</t>
  </si>
  <si>
    <t>ГПБ-КИ-01</t>
  </si>
  <si>
    <t>ГПБ (АО) ГПБ-КИ-01</t>
  </si>
  <si>
    <t>ГПБ-КИ-02</t>
  </si>
  <si>
    <t>ГПБ (АО) ГПБ-КИ-02</t>
  </si>
  <si>
    <t>ГПБ-КИ-03</t>
  </si>
  <si>
    <t>ГПБ (АО) ГПБ-КИ-03</t>
  </si>
  <si>
    <t>ГПБ-КИ-04</t>
  </si>
  <si>
    <t>ГПБ (АО) ГПБ-КИ-04</t>
  </si>
  <si>
    <t>РЖД 1Р-23R</t>
  </si>
  <si>
    <t>РЖД БО 001Р-23R</t>
  </si>
  <si>
    <t>БКСВостЗап</t>
  </si>
  <si>
    <t>ОПИФ БКС Восток-Запад</t>
  </si>
  <si>
    <t>Ростел2P6R</t>
  </si>
  <si>
    <t>Ростелеком ПАО 002P-06R</t>
  </si>
  <si>
    <t>ЦППК 1P-03</t>
  </si>
  <si>
    <t>Центральная ППК П01-БО-03</t>
  </si>
  <si>
    <t>РЕСОЛиБП19</t>
  </si>
  <si>
    <t>РЕСО-Лизинг ООО БО-П-19</t>
  </si>
  <si>
    <t>СберИОС457</t>
  </si>
  <si>
    <t>СберИОС 001Р-457R 5Г SBRIF ИНД</t>
  </si>
  <si>
    <t>СберИОС458</t>
  </si>
  <si>
    <t>СберИОС 001Р-458R 7Г РБЧ-М</t>
  </si>
  <si>
    <t>СберИОС459</t>
  </si>
  <si>
    <t>СберИОС 001Р-459R 3Г КИБЕР</t>
  </si>
  <si>
    <t>Роснфт2P11</t>
  </si>
  <si>
    <t>ПАО НК Роснефть 002P-11</t>
  </si>
  <si>
    <t>СберИОС460</t>
  </si>
  <si>
    <t>СберИОС 001Р-460R 5Г ПРОД</t>
  </si>
  <si>
    <t>МКБ 1P3</t>
  </si>
  <si>
    <t>МОСКОВСКИЙ КРЕДИТНЫЙ БАНК 1P3</t>
  </si>
  <si>
    <t>АльфаЛБ01</t>
  </si>
  <si>
    <t>Альфа-Лизинг БО-01</t>
  </si>
  <si>
    <t>ВЭБ1P-30В</t>
  </si>
  <si>
    <t>ВЭБ.РФ ПБО-001Р-30В</t>
  </si>
  <si>
    <t>СТМ 1P2</t>
  </si>
  <si>
    <t>Синара Транспортные Машины 1P2</t>
  </si>
  <si>
    <t>Сбер Sb29R</t>
  </si>
  <si>
    <t>Сбербанк ПАО 001Р-SBER29</t>
  </si>
  <si>
    <t>Сбер Sb30R</t>
  </si>
  <si>
    <t>Сбербанк ПАО 001Р-SBER30</t>
  </si>
  <si>
    <t>Сбер Sb32R</t>
  </si>
  <si>
    <t>Сбербанк ПАО 001Р-SBER32</t>
  </si>
  <si>
    <t>iПМЕДДМ1Р2</t>
  </si>
  <si>
    <t>ПРОМОМЕД ДМ 001P-02</t>
  </si>
  <si>
    <t>ВТБ Б1-229</t>
  </si>
  <si>
    <t>Банк ВТБ (ПАО) Б-1-229</t>
  </si>
  <si>
    <t>РСХБ Б01RS</t>
  </si>
  <si>
    <t>АО Россельхозбанк БО-01RS-Р</t>
  </si>
  <si>
    <t>МКБ 1P4</t>
  </si>
  <si>
    <t>МОСКОВСКИЙ КРЕДИТНЫЙ БАНК 1P4</t>
  </si>
  <si>
    <t>РСХБ 2Р10</t>
  </si>
  <si>
    <t>Россельхозбанк БO-10-002P</t>
  </si>
  <si>
    <t>ХимТэк 1Р1</t>
  </si>
  <si>
    <t>НПО ХимТэк 001P-01</t>
  </si>
  <si>
    <t>Сбер Sb34R</t>
  </si>
  <si>
    <t>Сбербанк ПАО 001Р-SBER34</t>
  </si>
  <si>
    <t>РенДох2</t>
  </si>
  <si>
    <t>ВТБ Капитал Рентный доход 2</t>
  </si>
  <si>
    <t>СберИОС461</t>
  </si>
  <si>
    <t>СберИОС 001Р-461R 7Г РБЧ-М</t>
  </si>
  <si>
    <t>АйДиКоле01</t>
  </si>
  <si>
    <t>АйДи Коллект 01</t>
  </si>
  <si>
    <t>МВ ФИН 1Р2</t>
  </si>
  <si>
    <t>МВ ФИНАНС 001Р-02</t>
  </si>
  <si>
    <t>СберИОС462</t>
  </si>
  <si>
    <t>СберИОС 001Р-462R 5Г SBRIF ИНД</t>
  </si>
  <si>
    <t>БКСЦифрГал</t>
  </si>
  <si>
    <t>ОПИФ БКС Цифровая галактика</t>
  </si>
  <si>
    <t>МетИнвБ С1</t>
  </si>
  <si>
    <t>Металлинвестбанк С-01</t>
  </si>
  <si>
    <t>СберИОС402</t>
  </si>
  <si>
    <t>СберИОС 001Р-402R 5Г ПРОД</t>
  </si>
  <si>
    <t>Джи-гр 2Р1</t>
  </si>
  <si>
    <t>Джи-групп 002P-01</t>
  </si>
  <si>
    <t>Маныч02</t>
  </si>
  <si>
    <t>Маныч-Агро 02</t>
  </si>
  <si>
    <t>ГПБ Т2-04Д</t>
  </si>
  <si>
    <t>Банк ГПБ ГПБ-Т2-04Д</t>
  </si>
  <si>
    <t>МиратФ1Р1</t>
  </si>
  <si>
    <t>ООО "Мираторг Финанс" 001Р-01</t>
  </si>
  <si>
    <t>Сбер SbD1R</t>
  </si>
  <si>
    <t>Сбербанк ПАО 001Р-SBERD1</t>
  </si>
  <si>
    <t>Европлн1Р3</t>
  </si>
  <si>
    <t>ПАО ЛК Европлан 001P-03</t>
  </si>
  <si>
    <t>СамолетP10</t>
  </si>
  <si>
    <t>ГК Самолет БО-П10</t>
  </si>
  <si>
    <t>СберИОС463</t>
  </si>
  <si>
    <t>СберИОС 001Р-463R 5Г SBRIF ИНД</t>
  </si>
  <si>
    <t>СберИОС464</t>
  </si>
  <si>
    <t>СберИОС 001Р-464R 7Г РБЧ-М</t>
  </si>
  <si>
    <t>СберИОС465</t>
  </si>
  <si>
    <t>СберИОС 001Р-465R 5Г ПРОД</t>
  </si>
  <si>
    <t>СберИОС466</t>
  </si>
  <si>
    <t>СберИОС 001Р-466R 3Г КИТАЙ</t>
  </si>
  <si>
    <t>БалтЛизБП4</t>
  </si>
  <si>
    <t>Балтийский лизинг ООО БО-П04</t>
  </si>
  <si>
    <t>ТрансФ1P07</t>
  </si>
  <si>
    <t>ТрансФин-М ПАО 001P-07</t>
  </si>
  <si>
    <t>Страна 01</t>
  </si>
  <si>
    <t>Страна Девелопмент 01</t>
  </si>
  <si>
    <t>ПСБ 3P-06</t>
  </si>
  <si>
    <t>Промсвязьбанк 003P-06</t>
  </si>
  <si>
    <t>СберИОС467</t>
  </si>
  <si>
    <t>СберИОС 001Р-467R 7Г TAN</t>
  </si>
  <si>
    <t>АПРИФП 05</t>
  </si>
  <si>
    <t>АПРИ Флай Плэнинг АО 05</t>
  </si>
  <si>
    <t>ИАДОМ Б1P9</t>
  </si>
  <si>
    <t>ДОМ.РФ Ипотечный агент БО 1P9</t>
  </si>
  <si>
    <t>ИКС5Фин2P1</t>
  </si>
  <si>
    <t>ИКС 5 ФИНАНС 002Р-01</t>
  </si>
  <si>
    <t>РСХБ 2Р14</t>
  </si>
  <si>
    <t>Россельхозбанк БO-14-002P</t>
  </si>
  <si>
    <t>РегПрод1Р2</t>
  </si>
  <si>
    <t>Регион-Продукт БО 001Р-02</t>
  </si>
  <si>
    <t>Реиннол1P1</t>
  </si>
  <si>
    <t>Реиннольц 001Р-01</t>
  </si>
  <si>
    <t>ОткрФКИО13</t>
  </si>
  <si>
    <t>ПАО ОТКРЫТИЕ ФК Банк БО-ИО13</t>
  </si>
  <si>
    <t>Автодор4Р1</t>
  </si>
  <si>
    <t>Автодор ГК БО-004Р-01</t>
  </si>
  <si>
    <t>РН БАНК1Р9</t>
  </si>
  <si>
    <t>РН БАНК АО БО-001Р-09</t>
  </si>
  <si>
    <t>СовкомБОП4</t>
  </si>
  <si>
    <t>Совкомбанк БО-П04</t>
  </si>
  <si>
    <t>СберИОС468</t>
  </si>
  <si>
    <t>СберИОС 001Р-468R 5Г ПРОД</t>
  </si>
  <si>
    <t>Систем1P22</t>
  </si>
  <si>
    <t>АФК Система БО 001P-22</t>
  </si>
  <si>
    <t>АВТОБФ БП3</t>
  </si>
  <si>
    <t>АВТОБАН-Финанс АО БО-П03</t>
  </si>
  <si>
    <t>Славнеф2Р1</t>
  </si>
  <si>
    <t>Славнефть БО 002Р-01</t>
  </si>
  <si>
    <t>ПСБ 3P-07</t>
  </si>
  <si>
    <t>Промсвязьбанк 003P-07</t>
  </si>
  <si>
    <t>СберИОС469</t>
  </si>
  <si>
    <t>СберИОС 001Р-469R 5Г SBRIF ИНД</t>
  </si>
  <si>
    <t>Славнеф2Р2</t>
  </si>
  <si>
    <t>Славнефть БО 002Р-02</t>
  </si>
  <si>
    <t>СберИОС470</t>
  </si>
  <si>
    <t>СберИОС 001Р-470R 7Г РБЧ-М</t>
  </si>
  <si>
    <t>ОткрФКБП09</t>
  </si>
  <si>
    <t>ПАО ОТКРЫТИЕ ФК Банк БО-П09</t>
  </si>
  <si>
    <t>ЛСР БО 1Р7</t>
  </si>
  <si>
    <t>Группа ЛСР ПАО БО 001Р-07</t>
  </si>
  <si>
    <t>ХэндрснБ01</t>
  </si>
  <si>
    <t>ХэндерсонБ01</t>
  </si>
  <si>
    <t>Сбер2СУБ3R</t>
  </si>
  <si>
    <t>Сбербанк 002СУБ-03R</t>
  </si>
  <si>
    <t>ВТБ Б1-230</t>
  </si>
  <si>
    <t>Банк ВТБ (ПАО) Б-1-230</t>
  </si>
  <si>
    <t>ВТБ Б1-236</t>
  </si>
  <si>
    <t>Банк ВТБ (ПАО) Б-1-236</t>
  </si>
  <si>
    <t>ВТБ Б1-237</t>
  </si>
  <si>
    <t>Банк ВТБ (ПАО) Б-1-237</t>
  </si>
  <si>
    <t>ВТБ Б1-238</t>
  </si>
  <si>
    <t>Банк ВТБ (ПАО) Б-1-238</t>
  </si>
  <si>
    <t>ВТБ Б1-239</t>
  </si>
  <si>
    <t>Банк ВТБ (ПАО) Б-1-239</t>
  </si>
  <si>
    <t>ВТБ Б1-240</t>
  </si>
  <si>
    <t>Банк ВТБ (ПАО) Б-1-240</t>
  </si>
  <si>
    <t>ЛидерИнП03</t>
  </si>
  <si>
    <t>Лидер-Инвест АО БО-П03</t>
  </si>
  <si>
    <t>МэйлБ1Р1</t>
  </si>
  <si>
    <t>Мэйл.Ру Финанс 001P-01</t>
  </si>
  <si>
    <t>Росагрл1Р3</t>
  </si>
  <si>
    <t>Росагролизинг 001P-03</t>
  </si>
  <si>
    <t>ГазпромК 3</t>
  </si>
  <si>
    <t>Газпром капитал ООО 001Б-03</t>
  </si>
  <si>
    <t>НКНХ 1Р-02</t>
  </si>
  <si>
    <t>Нижнекамскнефтехим об. 001Р-02</t>
  </si>
  <si>
    <t>ИнфрОблP1</t>
  </si>
  <si>
    <t>СОПФ Инфраструктурные обл 1</t>
  </si>
  <si>
    <t>ПКБ 1Р-02</t>
  </si>
  <si>
    <t>Первое кол.бюро НАО 001Р-02</t>
  </si>
  <si>
    <t>iПетрИнжP1</t>
  </si>
  <si>
    <t>ПетроИнжиниринг 001P-01</t>
  </si>
  <si>
    <t>АЛЬФАБ2Р14</t>
  </si>
  <si>
    <t>АЛЬФА-БАНК Б2Р14</t>
  </si>
  <si>
    <t>Экспо1П01</t>
  </si>
  <si>
    <t>Экспобанк 001P-01</t>
  </si>
  <si>
    <t>СберИОС471</t>
  </si>
  <si>
    <t>СберИОС 001Р-471R 5Г ТЕХ</t>
  </si>
  <si>
    <t>СберИОС472</t>
  </si>
  <si>
    <t>СберИОС 001Р-472R 5Г РБЧ-М</t>
  </si>
  <si>
    <t>СберИОС473</t>
  </si>
  <si>
    <t>СберИОС 001Р-473R 7Г СШАМ ИНД</t>
  </si>
  <si>
    <t>СберИОС474</t>
  </si>
  <si>
    <t>СберИОС 001Р-474R 3Г КИТАЙ</t>
  </si>
  <si>
    <t>ИнтЛиз1Р02</t>
  </si>
  <si>
    <t>Интерлизинг 001Р-02</t>
  </si>
  <si>
    <t>Европлн1Р4</t>
  </si>
  <si>
    <t>ПАО ЛК Европлан 001P-04</t>
  </si>
  <si>
    <t>ВТБСУБ1-8</t>
  </si>
  <si>
    <t>Банк ВТБ ПАО СУБ-Т1-8</t>
  </si>
  <si>
    <t>ВТБСУБ1-9</t>
  </si>
  <si>
    <t>Банк ВТБ ПАО СУБ-Т1-9</t>
  </si>
  <si>
    <t>ВТБСУБ1-10</t>
  </si>
  <si>
    <t>Банк ВТБ ПАО СУБ-Т1-10</t>
  </si>
  <si>
    <t>ВТБСУБ1-11</t>
  </si>
  <si>
    <t>Банк ВТБ ПАО СУБ-Т1-11</t>
  </si>
  <si>
    <t>ВТБСУБ1-12</t>
  </si>
  <si>
    <t>Банк ВТБ ПАО СУБ-Т1-12</t>
  </si>
  <si>
    <t>ВЭБ1P-К356</t>
  </si>
  <si>
    <t>ВЭБ.РФ ПБО-001Р-К356</t>
  </si>
  <si>
    <t>ВЭБ1P-К357</t>
  </si>
  <si>
    <t>ВЭБ.РФ ПБО-001Р-К357</t>
  </si>
  <si>
    <t>ВЭБ1P-К358</t>
  </si>
  <si>
    <t>ВЭБ.РФ ПБО-001Р-К358</t>
  </si>
  <si>
    <t>ВЭБ1P-К359</t>
  </si>
  <si>
    <t>ВЭБ.РФ ПБО-001Р-К359</t>
  </si>
  <si>
    <t>ВЭБ1P-К360</t>
  </si>
  <si>
    <t>ВЭБ.РФ ПБО-001Р-К360</t>
  </si>
  <si>
    <t>ВЭБ1P-К361</t>
  </si>
  <si>
    <t>ВЭБ.РФ ПБО-001Р-К361</t>
  </si>
  <si>
    <t>Росгео01</t>
  </si>
  <si>
    <t>Росгеология 01</t>
  </si>
  <si>
    <t>СибурХБО04</t>
  </si>
  <si>
    <t>СИБУР Холдинг БО-04</t>
  </si>
  <si>
    <t>СибурХБО05</t>
  </si>
  <si>
    <t>СИБУР Холдинг БО-05</t>
  </si>
  <si>
    <t>СибурХБО06</t>
  </si>
  <si>
    <t>СИБУР Холдинг БО-06</t>
  </si>
  <si>
    <t>СибурХБО14</t>
  </si>
  <si>
    <t>СИБУР Холдинг БО-14</t>
  </si>
  <si>
    <t>СибурХБО07</t>
  </si>
  <si>
    <t>СИБУР Холдинг БО-07</t>
  </si>
  <si>
    <t>СибурХБО08</t>
  </si>
  <si>
    <t>СИБУР Холдинг БО-08</t>
  </si>
  <si>
    <t>СибурХБО13</t>
  </si>
  <si>
    <t>СИБУР Холдинг БО-13</t>
  </si>
  <si>
    <t>СибурХБО09</t>
  </si>
  <si>
    <t>СИБУР Холдинг БО-09</t>
  </si>
  <si>
    <t>СибурХБО10</t>
  </si>
  <si>
    <t>СИБУР Холдинг БО-10</t>
  </si>
  <si>
    <t>СибурХБО12</t>
  </si>
  <si>
    <t>СИБУР Холдинг БО-12</t>
  </si>
  <si>
    <t>СибурХБО11</t>
  </si>
  <si>
    <t>СИБУР Холдинг БО-11</t>
  </si>
  <si>
    <t>СберИОС409</t>
  </si>
  <si>
    <t>СберИОС 001Р-409R 5Г IMOEX</t>
  </si>
  <si>
    <t>СберИОС418</t>
  </si>
  <si>
    <t>СберИОС 001Р-418R 5Г SPX</t>
  </si>
  <si>
    <t>ТЕХЛиз 1P5</t>
  </si>
  <si>
    <t>ТЕХНО Лизинг 001P-05</t>
  </si>
  <si>
    <t>ВТБ Б1-245</t>
  </si>
  <si>
    <t>Банк ВТБ (ПАО) Б-1-245</t>
  </si>
  <si>
    <t>МоторТ1Р03</t>
  </si>
  <si>
    <t>НПП Моторные технологии001Р-03</t>
  </si>
  <si>
    <t>ТатнхимP01</t>
  </si>
  <si>
    <t>Татнефтехим 001-P-01</t>
  </si>
  <si>
    <t>СберИОС476</t>
  </si>
  <si>
    <t>СберИОС 001Р-476R 5Г ТЕХ</t>
  </si>
  <si>
    <t>СберИОС477</t>
  </si>
  <si>
    <t>СберИОС 001Р-477R 5Г SPX</t>
  </si>
  <si>
    <t>СберИОС478</t>
  </si>
  <si>
    <t>СберИОС 001Р-478R 5Г IMOEX</t>
  </si>
  <si>
    <t>СберИОС475</t>
  </si>
  <si>
    <t>СберИОС 001Р-475R 3Г SPX</t>
  </si>
  <si>
    <t>СберИОС479</t>
  </si>
  <si>
    <t>СберИОС 001Р-479R 5Г РБЧ-М</t>
  </si>
  <si>
    <t>СберИОС480</t>
  </si>
  <si>
    <t>СберИОС 001Р-480R 7Г СШАМ ИНД</t>
  </si>
  <si>
    <t>РГ Лиз 1P1</t>
  </si>
  <si>
    <t>РГ Лизинг 1P1</t>
  </si>
  <si>
    <t>ИАДОМ 1P10</t>
  </si>
  <si>
    <t>ДОМ.РФ Ипотечный агент БО 1P10</t>
  </si>
  <si>
    <t>СлавЭКО1Р1</t>
  </si>
  <si>
    <t>Славянск ЭКО 001Р-01</t>
  </si>
  <si>
    <t>ТрансФ1P08</t>
  </si>
  <si>
    <t>ТрансФин-М ПАО 001P-08</t>
  </si>
  <si>
    <t>СэтлГрБ1P4</t>
  </si>
  <si>
    <t>"Сэтл-Групп" ООО БО 001P-04</t>
  </si>
  <si>
    <t>ТелХолБ2-1</t>
  </si>
  <si>
    <t>ЭР-Телеком Холдинг ПБО-02-01</t>
  </si>
  <si>
    <t>ГарИнв2P04</t>
  </si>
  <si>
    <t>ФПК Гарант-Инвест БО 002Р-04</t>
  </si>
  <si>
    <t>НЕКС-ТБОП1</t>
  </si>
  <si>
    <t>НЕКС-Т БО-П01</t>
  </si>
  <si>
    <t>ФабрФав1P1</t>
  </si>
  <si>
    <t>Фабрика ФАВОРИТ БО-П01</t>
  </si>
  <si>
    <t>СберИОС481</t>
  </si>
  <si>
    <t>СберИОС 001Р-481R 5Г РБЧ-М</t>
  </si>
  <si>
    <t>ВТБ Б1-262</t>
  </si>
  <si>
    <t>Банк ВТБ (ПАО) Б-1-262</t>
  </si>
  <si>
    <t>ВТБ Б1-263</t>
  </si>
  <si>
    <t>Банк ВТБ (ПАО) Б-1-263</t>
  </si>
  <si>
    <t>ВТБ Б1-264</t>
  </si>
  <si>
    <t>Банк ВТБ (ПАО) Б-1-264</t>
  </si>
  <si>
    <t>ВТБ Б1-265</t>
  </si>
  <si>
    <t>Банк ВТБ (ПАО) Б-1-265</t>
  </si>
  <si>
    <t>ВТБ Б1-266</t>
  </si>
  <si>
    <t>Банк ВТБ (ПАО) Б-1-266</t>
  </si>
  <si>
    <t>ВТБ Б1-259</t>
  </si>
  <si>
    <t>Банк ВТБ (ПАО) Б-1-259</t>
  </si>
  <si>
    <t>ВТБ Б1-260</t>
  </si>
  <si>
    <t>Банк ВТБ (ПАО) Б-1-260</t>
  </si>
  <si>
    <t>ВТБ Б1-261</t>
  </si>
  <si>
    <t>Банк ВТБ (ПАО) Б-1-261</t>
  </si>
  <si>
    <t>СберИОС482</t>
  </si>
  <si>
    <t>СберИОС 001Р-482R 5Г ТЕХ</t>
  </si>
  <si>
    <t>СберИОС483</t>
  </si>
  <si>
    <t>СберИОС 001Р-483R 3Г КИТАЙ</t>
  </si>
  <si>
    <t>СберИОС484</t>
  </si>
  <si>
    <t>СберИОС 001Р-484R 5Г SPX</t>
  </si>
  <si>
    <t>СберИОС485</t>
  </si>
  <si>
    <t>СберИОС 001Р-485R 5Г IMOEX</t>
  </si>
  <si>
    <t>АЛЬФАБ2Р15</t>
  </si>
  <si>
    <t>АЛЬФА-БАНК Б2Р15</t>
  </si>
  <si>
    <t>БКСБ1Р-01</t>
  </si>
  <si>
    <t>БКС Банк 001Р-01</t>
  </si>
  <si>
    <t>ИАДОМ 1P11</t>
  </si>
  <si>
    <t>ДОМ.РФ Ипотечный агент БО 1P11</t>
  </si>
  <si>
    <t>ИАДОМ 1P12</t>
  </si>
  <si>
    <t>ДОМ.РФ Ипотечный агент БО 1P12</t>
  </si>
  <si>
    <t>Сбер Sb01G</t>
  </si>
  <si>
    <t>Сбербанк ПАО 002Р-green01</t>
  </si>
  <si>
    <t>СГтранс1Р1</t>
  </si>
  <si>
    <t>СГ-транс 001P-01</t>
  </si>
  <si>
    <t>ВТБ Б1-251</t>
  </si>
  <si>
    <t>Банк ВТБ (ПАО) Б-1-251</t>
  </si>
  <si>
    <t>ВЭБ1P-К362</t>
  </si>
  <si>
    <t>ВЭБ.РФ ПБО-001Р-К362</t>
  </si>
  <si>
    <t>СберИОС487</t>
  </si>
  <si>
    <t>СберИОС 001Р-487R 3Г SPX</t>
  </si>
  <si>
    <t>СберИОС486</t>
  </si>
  <si>
    <t>СберИОС 001Р-486R 7Г РБЧ-М</t>
  </si>
  <si>
    <t>ОткрФКИОП3</t>
  </si>
  <si>
    <t>ПАО ОТКРЫТИЕ ФК Банк БО-ИО-П03</t>
  </si>
  <si>
    <t>ФридФин1П2</t>
  </si>
  <si>
    <t>ИК Фридом Финанс П01-02</t>
  </si>
  <si>
    <t>Сбер Sb38R</t>
  </si>
  <si>
    <t>Сбербанк ПАО 001Р-SBER38</t>
  </si>
  <si>
    <t>ХКФинБ1P7</t>
  </si>
  <si>
    <t>ХК Финанс ООО БО 001Р-07</t>
  </si>
  <si>
    <t>Ульоб34004</t>
  </si>
  <si>
    <t>Минфин Ульяновской обл. 34004</t>
  </si>
  <si>
    <t>СберИОС488</t>
  </si>
  <si>
    <t>СберИОС 001Р-488R 5Г ТЕХ</t>
  </si>
  <si>
    <t>СберИОС489</t>
  </si>
  <si>
    <t>СберИОС 001Р-489R 5Г ИФН</t>
  </si>
  <si>
    <t>ОхтаГрБП02</t>
  </si>
  <si>
    <t>Охта Групп БО-П02</t>
  </si>
  <si>
    <t>Сбер Sb39R</t>
  </si>
  <si>
    <t>Сбербанк ПАО 001Р-SBER39</t>
  </si>
  <si>
    <t>АквилонЛP1</t>
  </si>
  <si>
    <t>Аквилон-Лизинг БО-01-001P</t>
  </si>
  <si>
    <t>ДОМ 1P-9R</t>
  </si>
  <si>
    <t>ДОМ.РФ АО 001Р-09R</t>
  </si>
  <si>
    <t>Сегежа2P1R</t>
  </si>
  <si>
    <t>ГК Сегежа 002P-01R</t>
  </si>
  <si>
    <t>СберИОС490</t>
  </si>
  <si>
    <t>СберИОС 001Р-490R 5Г SPX</t>
  </si>
  <si>
    <t>СберИОС491</t>
  </si>
  <si>
    <t>СберИОС 001Р-491R 5Г IMOEX</t>
  </si>
  <si>
    <t>ИАДОМ 1P13</t>
  </si>
  <si>
    <t>ДОМ.РФ Ипотечный агент БО 1P13</t>
  </si>
  <si>
    <t>ПСБ 3P-08</t>
  </si>
  <si>
    <t>Промсвязьбанк 003P-08</t>
  </si>
  <si>
    <t>ВЭБP-31</t>
  </si>
  <si>
    <t>ВЭБ.РФ ПБО-002Р-31</t>
  </si>
  <si>
    <t>ВСК 1P-02R</t>
  </si>
  <si>
    <t>Восточная Стивидор.Ком 1P-02R</t>
  </si>
  <si>
    <t>СовкмЛ П05</t>
  </si>
  <si>
    <t>Совкомбанк Лизинг БО-П05</t>
  </si>
  <si>
    <t>ТАЛАНФБ1P3</t>
  </si>
  <si>
    <t>ТАЛАН-ФИНАНС БО 001Р-03</t>
  </si>
  <si>
    <t>Новосиб 22</t>
  </si>
  <si>
    <t>Новосибирская область 35022</t>
  </si>
  <si>
    <t>Сегежа2P2R</t>
  </si>
  <si>
    <t>ГК Сегежа 002P-02R</t>
  </si>
  <si>
    <t>СберИОС492</t>
  </si>
  <si>
    <t>СберИОС 001Р-492R 5Г GAZP</t>
  </si>
  <si>
    <t>Славнеф2Р3</t>
  </si>
  <si>
    <t>Славнефть БО 002Р-03</t>
  </si>
  <si>
    <t>НижгорОб16</t>
  </si>
  <si>
    <t>Нижегородская область 35016</t>
  </si>
  <si>
    <t>КАМАЗ БОП9</t>
  </si>
  <si>
    <t>КАМАЗ ПАО БО-П09</t>
  </si>
  <si>
    <t>БинФарм1P1</t>
  </si>
  <si>
    <t>Биннофарм Групп 001Р-01</t>
  </si>
  <si>
    <t>НКК БО-01</t>
  </si>
  <si>
    <t>Новая концесс. компания БО-01</t>
  </si>
  <si>
    <t>ИАДОМ 1P14</t>
  </si>
  <si>
    <t>ДОМ.РФ Ипотечный агент БО 1P14</t>
  </si>
  <si>
    <t>ЭБИС Б1P05</t>
  </si>
  <si>
    <t>ЭБИС БО-П05</t>
  </si>
  <si>
    <t>Систем1P23</t>
  </si>
  <si>
    <t>АФК Система БО 001P-23</t>
  </si>
  <si>
    <t>ВТБ Б1-252</t>
  </si>
  <si>
    <t>Банк ВТБ (ПАО) Б-1-252</t>
  </si>
  <si>
    <t>АБЗ-1 1Р02</t>
  </si>
  <si>
    <t>АБЗ-1 001Р-02</t>
  </si>
  <si>
    <t>Пионер 1P6</t>
  </si>
  <si>
    <t>ГК Пионер БО 001P-06</t>
  </si>
  <si>
    <t>ПКБ 1Р-03</t>
  </si>
  <si>
    <t>Первое кол.бюро НАО 001Р-03</t>
  </si>
  <si>
    <t>РУСАЛ ао</t>
  </si>
  <si>
    <t>РУСАЛ ОК МКПАО ао</t>
  </si>
  <si>
    <t>Русгрэйн</t>
  </si>
  <si>
    <t>Русгрэйн Холдинг ПАО ао</t>
  </si>
  <si>
    <t>Sunrun</t>
  </si>
  <si>
    <t>Sunrun Inc. ORD SHS</t>
  </si>
  <si>
    <t>RUSB ETF</t>
  </si>
  <si>
    <t>ITI FUNDS RUSSIA-FOCUSED USD</t>
  </si>
  <si>
    <t>RUSE ETF</t>
  </si>
  <si>
    <t>ITI FUNDS RTS EQUITY ETF</t>
  </si>
  <si>
    <t>ИКРУСС-ИНВ</t>
  </si>
  <si>
    <t>РУСС-ИНВЕСТ ИК ПАО ао</t>
  </si>
  <si>
    <t>Русполимет</t>
  </si>
  <si>
    <t>Русполимет ПАО ао</t>
  </si>
  <si>
    <t>РязЭнСб</t>
  </si>
  <si>
    <t>"Рязанская энергосб.комп" ПАО</t>
  </si>
  <si>
    <t>СамарЭн-ао</t>
  </si>
  <si>
    <t>Самараэнерго (ПАО) - ао</t>
  </si>
  <si>
    <t>СамарЭн-ап</t>
  </si>
  <si>
    <t>Самараэнерго (ПАО) - ап</t>
  </si>
  <si>
    <t>SAP SE</t>
  </si>
  <si>
    <t>СаратЭн-ао</t>
  </si>
  <si>
    <t>Саратовэнерго(ПАО)-ао</t>
  </si>
  <si>
    <t>СаратЭн-ап</t>
  </si>
  <si>
    <t>Саратовэнерго(ПАО)-ап</t>
  </si>
  <si>
    <t>SBCB ETF</t>
  </si>
  <si>
    <t>БПИФ СберИндексЕврооблигаций</t>
  </si>
  <si>
    <t>SBCS ETF</t>
  </si>
  <si>
    <t>Сбер Смарт Консервативный</t>
  </si>
  <si>
    <t>SBDS ETF</t>
  </si>
  <si>
    <t>Сбер Смарт Динамичный</t>
  </si>
  <si>
    <t>Сбербанк</t>
  </si>
  <si>
    <t>Сбербанк России ПАО ао</t>
  </si>
  <si>
    <t>Сбербанк-п</t>
  </si>
  <si>
    <t>Сбербанк России ПАО ап</t>
  </si>
  <si>
    <t>SBGB ETF</t>
  </si>
  <si>
    <t>БПИФ СберИндексМосбиржиОФЗ</t>
  </si>
  <si>
    <t>SBHI ETF</t>
  </si>
  <si>
    <t>БПИФ Халяльные инвестиции</t>
  </si>
  <si>
    <t>SBMM ETF</t>
  </si>
  <si>
    <t>БПИФ Сбер Сберегательный</t>
  </si>
  <si>
    <t>SBMX ETF</t>
  </si>
  <si>
    <t>БПИФ Сбер Индекс Мосбиржи</t>
  </si>
  <si>
    <t>SBPS ETF</t>
  </si>
  <si>
    <t>Сбер Смарт Прогрессивный</t>
  </si>
  <si>
    <t>SBRB ETF</t>
  </si>
  <si>
    <t>СберРублевыеКорпОблигации</t>
  </si>
  <si>
    <t>SBRI ETF</t>
  </si>
  <si>
    <t>БПИФ Сбер Ответственные инвест</t>
  </si>
  <si>
    <t>SBRS ETF</t>
  </si>
  <si>
    <t>Сбер Смарт Осторожный</t>
  </si>
  <si>
    <t>SBSP ETF</t>
  </si>
  <si>
    <t>БПИФ Сбер - Эс энд Пи 500</t>
  </si>
  <si>
    <t>Starbucks</t>
  </si>
  <si>
    <t>Starbucks Corporation</t>
  </si>
  <si>
    <t>SBWS ETF</t>
  </si>
  <si>
    <t>Сбер Смарт Взвешенный</t>
  </si>
  <si>
    <t>SCC</t>
  </si>
  <si>
    <t>Southern Copper Corporation</t>
  </si>
  <si>
    <t>ChrlSchwab</t>
  </si>
  <si>
    <t>The Charles Schwab Corporation</t>
  </si>
  <si>
    <t>SCIP ETF</t>
  </si>
  <si>
    <t>БПИФ СИСТЕМА_КАП ИНФОРМАТИКА+</t>
  </si>
  <si>
    <t>Solaredge</t>
  </si>
  <si>
    <t>Solaredge Technologies Ord Shs</t>
  </si>
  <si>
    <t>Sealed Air</t>
  </si>
  <si>
    <t>Sealed Air Corporation ORD SHS</t>
  </si>
  <si>
    <t>Селигдар</t>
  </si>
  <si>
    <t>ПАО "Селигдар"  ао</t>
  </si>
  <si>
    <t>Селигдар-п</t>
  </si>
  <si>
    <t>ПАО "Селигдар" ап</t>
  </si>
  <si>
    <t>ЭсЭфАй ао</t>
  </si>
  <si>
    <t>ЭсЭфАй ПАО ао</t>
  </si>
  <si>
    <t>iSFTL-гдр</t>
  </si>
  <si>
    <t>ГДР Softline Holding ORD SHS</t>
  </si>
  <si>
    <t>Сегежа</t>
  </si>
  <si>
    <t>Сегежа ао</t>
  </si>
  <si>
    <t>SherwinWil</t>
  </si>
  <si>
    <t>Sherwin Williams Ord Shs</t>
  </si>
  <si>
    <t>Газпрнефть</t>
  </si>
  <si>
    <t>Газпром нефть ПАО ао</t>
  </si>
  <si>
    <t>SVBfincial</t>
  </si>
  <si>
    <t>SVB Financial Group ORD SHS</t>
  </si>
  <si>
    <t>JM Smucker</t>
  </si>
  <si>
    <t>J. M. Smucker Co ORD SHS</t>
  </si>
  <si>
    <t>Skillz A</t>
  </si>
  <si>
    <t>Skillz Inc. ORD SHS CL A</t>
  </si>
  <si>
    <t>Сахэнер ао</t>
  </si>
  <si>
    <t>ПАО "Сахалинэнерго" ао</t>
  </si>
  <si>
    <t>Самолет ао</t>
  </si>
  <si>
    <t>ГК Самолет ао</t>
  </si>
  <si>
    <t>SnaponInc</t>
  </si>
  <si>
    <t>Snap-on Incorporated ORD SHS</t>
  </si>
  <si>
    <t>Snap</t>
  </si>
  <si>
    <t>Snap Inc.</t>
  </si>
  <si>
    <t>Сургнфгз</t>
  </si>
  <si>
    <t>Сургутнефтегаз ПАО акции об.</t>
  </si>
  <si>
    <t>Сургнфгз-п</t>
  </si>
  <si>
    <t>Сургутнефтегаз ПАО ап</t>
  </si>
  <si>
    <t>Synopsys</t>
  </si>
  <si>
    <t>Synopsys, Inc. ORD SHS</t>
  </si>
  <si>
    <t>SouthernC</t>
  </si>
  <si>
    <t>The Southern Company ORD SHS</t>
  </si>
  <si>
    <t>SONY-адр</t>
  </si>
  <si>
    <t>АДР Sony Group Corp ORD SHS</t>
  </si>
  <si>
    <t>ETF SPBC</t>
  </si>
  <si>
    <t>БПИФ БСПБ Корп. облигации 1000</t>
  </si>
  <si>
    <t>СПБ Биржа</t>
  </si>
  <si>
    <t>СПБ Биржа ао</t>
  </si>
  <si>
    <t>ETF SPBF</t>
  </si>
  <si>
    <t>БПИФ БСПБ ОФЗ 1000</t>
  </si>
  <si>
    <t>VirginGal</t>
  </si>
  <si>
    <t>Virgin Galactic Holdings, Inc.</t>
  </si>
  <si>
    <t>S&amp;P</t>
  </si>
  <si>
    <t>S&amp;P Global Inc.</t>
  </si>
  <si>
    <t>Splunk</t>
  </si>
  <si>
    <t>Splunk Inc.</t>
  </si>
  <si>
    <t>Square</t>
  </si>
  <si>
    <t>Square, Inc.</t>
  </si>
  <si>
    <t>Sempra</t>
  </si>
  <si>
    <t>SEMPRA ORD SHS</t>
  </si>
  <si>
    <t>Sarepta</t>
  </si>
  <si>
    <t>Sarepta Therapeutics Ord Shs</t>
  </si>
  <si>
    <t>СтаврЭнСб</t>
  </si>
  <si>
    <t>Ставрополэнергосбыт ПАО ао</t>
  </si>
  <si>
    <t>СтаврЭнСбп</t>
  </si>
  <si>
    <t>Ставрополэнергосбыт ПАО ап</t>
  </si>
  <si>
    <t>StatStreet</t>
  </si>
  <si>
    <t>State Street Corporation</t>
  </si>
  <si>
    <t>Constell А</t>
  </si>
  <si>
    <t>Constellation BrandsORDSH A</t>
  </si>
  <si>
    <t>ОФЗ 24020</t>
  </si>
  <si>
    <t>ОФЗ-ПК 24020 27/07/22</t>
  </si>
  <si>
    <t>ОФЗ</t>
  </si>
  <si>
    <t>ОФЗ 24021</t>
  </si>
  <si>
    <t>ОФЗ-ПК 24021 24/04/24</t>
  </si>
  <si>
    <t>ОФЗ 25083</t>
  </si>
  <si>
    <t>ОФЗ-ПД 25083 15/12/21</t>
  </si>
  <si>
    <t>ОФЗ 25084</t>
  </si>
  <si>
    <t>ОФЗ-ПД 25084 04/10/23</t>
  </si>
  <si>
    <t>ОФЗ 25085</t>
  </si>
  <si>
    <t>ОФЗ-ПД 25085 24/09/2025</t>
  </si>
  <si>
    <t>ОФЗ 26207</t>
  </si>
  <si>
    <t>ОФЗ-ПД 26207 03/02/27</t>
  </si>
  <si>
    <t>ОФЗ 26209</t>
  </si>
  <si>
    <t>ОФЗ-ПД 26209 20/07/22</t>
  </si>
  <si>
    <t>ОФЗ 26211</t>
  </si>
  <si>
    <t>ОФЗ-ПД 26211 25/01/23</t>
  </si>
  <si>
    <t>ОФЗ 26212</t>
  </si>
  <si>
    <t>ОФЗ-ПД 26212 19/01/28</t>
  </si>
  <si>
    <t>ОФЗ 26215</t>
  </si>
  <si>
    <t>ОФЗ-ПД 26215 16/08/23</t>
  </si>
  <si>
    <t>ОФЗ 26218</t>
  </si>
  <si>
    <t>ОФЗ-ПД 26218 17/09/31</t>
  </si>
  <si>
    <t>ОФЗ 26219</t>
  </si>
  <si>
    <t>ОФЗ-ПД 26219 16/09/26</t>
  </si>
  <si>
    <t>ОФЗ 26220</t>
  </si>
  <si>
    <t>ОФЗ-ПД 26220 07/12/22</t>
  </si>
  <si>
    <t>ОФЗ 26221</t>
  </si>
  <si>
    <t>ОФЗ-ПД 26221 23/03/33</t>
  </si>
  <si>
    <t>ОФЗ 26222</t>
  </si>
  <si>
    <t>ОФЗ-ПД 26222 16/10/24</t>
  </si>
  <si>
    <t>ОФЗ 26223</t>
  </si>
  <si>
    <t>ОФЗ-ПД 26223 28/02/24</t>
  </si>
  <si>
    <t>ОФЗ 26224</t>
  </si>
  <si>
    <t>ОФЗ-ПД 26224 23/05/29</t>
  </si>
  <si>
    <t>ОФЗ 26225</t>
  </si>
  <si>
    <t>ОФЗ-ПД 26225 10/05/34</t>
  </si>
  <si>
    <t>ОФЗ 26226</t>
  </si>
  <si>
    <t>ОФЗ-ПД 26226 07/10/26</t>
  </si>
  <si>
    <t>ОФЗ 26227</t>
  </si>
  <si>
    <t>ОФЗ-ПД 26227 17/07/24</t>
  </si>
  <si>
    <t>ОФЗ 26228</t>
  </si>
  <si>
    <t>ОФЗ-ПД 26228 10/04/30</t>
  </si>
  <si>
    <t>ОФЗ 26229</t>
  </si>
  <si>
    <t>ОФЗ-ПД 26229 12/11/25</t>
  </si>
  <si>
    <t>ОФЗ 26230</t>
  </si>
  <si>
    <t>ОФЗ-ПД 26230 16/03/39</t>
  </si>
  <si>
    <t>ОФЗ 26231</t>
  </si>
  <si>
    <t>ОФЗ-ПД 26231 20/07/44</t>
  </si>
  <si>
    <t>ОФЗ 26232</t>
  </si>
  <si>
    <t>ОФЗ-ПД 26232 06/10/27</t>
  </si>
  <si>
    <t>ОФЗ 26233</t>
  </si>
  <si>
    <t>ОФЗ-ПД 26233 18/07/2035</t>
  </si>
  <si>
    <t>ОФЗ 26234</t>
  </si>
  <si>
    <t>ОФЗ-ПД 26234 16/07/2025</t>
  </si>
  <si>
    <t>ОФЗ 26235</t>
  </si>
  <si>
    <t>ОФЗ-ПД 26235 12/03/2031</t>
  </si>
  <si>
    <t>ОФЗ 26236</t>
  </si>
  <si>
    <t>ОФЗ-ПД 26236 17/05/2028</t>
  </si>
  <si>
    <t>ОФЗ 26237</t>
  </si>
  <si>
    <t>ОФЗ-ПД 26237 14/03/2029</t>
  </si>
  <si>
    <t>ОФЗ 26238</t>
  </si>
  <si>
    <t>ОФЗ-ПД 26238 15/05/2041</t>
  </si>
  <si>
    <t>ОФЗ 26239</t>
  </si>
  <si>
    <t>ОФЗ-ПД 26239 23/07/2031</t>
  </si>
  <si>
    <t>ОФЗ 26240</t>
  </si>
  <si>
    <t>ОФЗ-ПД 26240 30/07/2036</t>
  </si>
  <si>
    <t>ОФЗ 29006</t>
  </si>
  <si>
    <t>ОФЗ-ПК 29006 29/01/25</t>
  </si>
  <si>
    <t>ОФЗ 29007</t>
  </si>
  <si>
    <t>ОФЗ-ПК 29007 03/03/27</t>
  </si>
  <si>
    <t>ОФЗ 29008</t>
  </si>
  <si>
    <t>ОФЗ-ПК 29008 03/10/29</t>
  </si>
  <si>
    <t>ОФЗ 29009</t>
  </si>
  <si>
    <t>ОФЗ-ПК 29009 05/05/32</t>
  </si>
  <si>
    <t>ОФЗ 29010</t>
  </si>
  <si>
    <t>ОФЗ-ПК 29010 06/12/34</t>
  </si>
  <si>
    <t>ОФЗ 29012</t>
  </si>
  <si>
    <t>ОФЗ-ПК 29012 16/11/22</t>
  </si>
  <si>
    <t>ОФЗ 29013</t>
  </si>
  <si>
    <t>ОФЗ-ПК 29013 18/09/30</t>
  </si>
  <si>
    <t>ОФЗ 29014</t>
  </si>
  <si>
    <t>ОФЗ-ПК 29014 25/03/26</t>
  </si>
  <si>
    <t>ОФЗ 29015</t>
  </si>
  <si>
    <t>ОФЗ-ПК 29015 18/10/2028</t>
  </si>
  <si>
    <t>ОФЗ 29016</t>
  </si>
  <si>
    <t>ОФЗ-ПК 29016 23/12/2026</t>
  </si>
  <si>
    <t>ОФЗ 29017</t>
  </si>
  <si>
    <t>ОФЗ-ПК 29017 25/08/2032</t>
  </si>
  <si>
    <t>ОФЗ 29018</t>
  </si>
  <si>
    <t>ОФЗ-ПК 29018 26/11/2031</t>
  </si>
  <si>
    <t>ОФЗ 29019</t>
  </si>
  <si>
    <t>ОФЗ-ПК 29019 18/07/2029</t>
  </si>
  <si>
    <t>ОФЗ 29020</t>
  </si>
  <si>
    <t>ОФЗ-ПК 29020 22/09/2027</t>
  </si>
  <si>
    <t>ОФЗ 46011</t>
  </si>
  <si>
    <t>ОФЗ-АД 46011 20/08/25</t>
  </si>
  <si>
    <t>ОФЗ 46012</t>
  </si>
  <si>
    <t>ОФЗ-АД 46012 05/09/29</t>
  </si>
  <si>
    <t>ОФЗ 46020</t>
  </si>
  <si>
    <t>ОФЗ-АД 46020 06/02/36</t>
  </si>
  <si>
    <t>ОФЗ 46022</t>
  </si>
  <si>
    <t>ОФЗ-АД 46022 19/07/23</t>
  </si>
  <si>
    <t>ОФЗ 46023</t>
  </si>
  <si>
    <t>ОФЗ-АД 46023 23/07/26</t>
  </si>
  <si>
    <t>ОФЗ 52001</t>
  </si>
  <si>
    <t>ОФЗ-ИН 52001 16/08/23</t>
  </si>
  <si>
    <t>ОФЗ 52002</t>
  </si>
  <si>
    <t>ОФЗ-ИН 52002 02/02/28</t>
  </si>
  <si>
    <t>ОФЗ 52003</t>
  </si>
  <si>
    <t>ОФЗ-ИН 52003</t>
  </si>
  <si>
    <t>ОФЗ 52004</t>
  </si>
  <si>
    <t>ОФЗ-ИН 52004 17/03/32</t>
  </si>
  <si>
    <t>SUGB ETF</t>
  </si>
  <si>
    <t>БПИФ МКБ – ОФЗ 1-3 г</t>
  </si>
  <si>
    <t>СОЛЛЕРС</t>
  </si>
  <si>
    <t>ПАО "СОЛЛЕРС Авто" ао</t>
  </si>
  <si>
    <t>StanleyBl</t>
  </si>
  <si>
    <t>Stanley Black &amp; Decker ORD SHS</t>
  </si>
  <si>
    <t>SkyworkSol</t>
  </si>
  <si>
    <t>Skyworks Solutions ORD SHS</t>
  </si>
  <si>
    <t>SWN</t>
  </si>
  <si>
    <t>Southwestern Energy Company</t>
  </si>
  <si>
    <t>Synchrony</t>
  </si>
  <si>
    <t>Synchrony Financial ORD SHS</t>
  </si>
  <si>
    <t>Stryker</t>
  </si>
  <si>
    <t>Stryker Corporation</t>
  </si>
  <si>
    <t>Sysco</t>
  </si>
  <si>
    <t>Sysco Ord Shs</t>
  </si>
  <si>
    <t>ATT</t>
  </si>
  <si>
    <t>AT&amp;T Inc.</t>
  </si>
  <si>
    <t>TAL</t>
  </si>
  <si>
    <t>TAL Education Group</t>
  </si>
  <si>
    <t>MolsonCo B</t>
  </si>
  <si>
    <t>Molson Coors Bev ORD SHS CL B</t>
  </si>
  <si>
    <t>ТамбЭнСб</t>
  </si>
  <si>
    <t>ао"Тамбов.энергсбыт.комп."ПАО</t>
  </si>
  <si>
    <t>ТамбЭнСб-п</t>
  </si>
  <si>
    <t>ап"Тамбов.энергсбыт.комп."ПАО</t>
  </si>
  <si>
    <t>Татнфт 3ао</t>
  </si>
  <si>
    <t>ПАО "Татнефть" ао</t>
  </si>
  <si>
    <t>Татнфт 3ап</t>
  </si>
  <si>
    <t>ПАО "Татнефть" ап 3 вып.</t>
  </si>
  <si>
    <t>TBEU ETF</t>
  </si>
  <si>
    <t>ТИНЬКОФФ ЕВРООБЛИГАЦИИ В ЕВРО</t>
  </si>
  <si>
    <t>TBIO ETF</t>
  </si>
  <si>
    <t>БПИФ ТИНЬКОФФ НАСДАК БИОТЕХ</t>
  </si>
  <si>
    <t>TBRU ETF</t>
  </si>
  <si>
    <t>БПИФ ТИНЬКОФФ ОБЛИГАЦИИ</t>
  </si>
  <si>
    <t>TBUY ETF</t>
  </si>
  <si>
    <t>ТИНЬКОФФ ИНДЕКС BUY BACK</t>
  </si>
  <si>
    <t>TCBR ETF</t>
  </si>
  <si>
    <t>ТИНЬКОФФ КИБЕРБЕЗОПАСНОСТЬ</t>
  </si>
  <si>
    <t>TCS-гдр</t>
  </si>
  <si>
    <t>ГДР TCS Group Holding ORD SHS</t>
  </si>
  <si>
    <t>TransDigmG</t>
  </si>
  <si>
    <t>TRANSDIGM GROUP INC ORDSHS</t>
  </si>
  <si>
    <t>Teladoc</t>
  </si>
  <si>
    <t>Teladoc Health Ord Shs</t>
  </si>
  <si>
    <t>Teledyne</t>
  </si>
  <si>
    <t>Teledyne Technologies Ord Shs</t>
  </si>
  <si>
    <t>TECH ETF</t>
  </si>
  <si>
    <t>БПИФ ТИНЬКОФФНАСДАК ТЕХНОЛОГИИ</t>
  </si>
  <si>
    <t>TEMS ETF</t>
  </si>
  <si>
    <t>ТИНЬКОФФ РАЗВИВАЮЩИЕСЯ РЫНКИ</t>
  </si>
  <si>
    <t>Teradyne</t>
  </si>
  <si>
    <t>Teradyne, Inc. ORD SHS</t>
  </si>
  <si>
    <t>TEUR ETF</t>
  </si>
  <si>
    <t>БПИФ ТИНЬКОФФ ВЕЧНЫЙ ПОРТФ ЕВР</t>
  </si>
  <si>
    <t>TEUS ETF</t>
  </si>
  <si>
    <t>ТИНЬКОФФ ИНДЕКС ЕВРОЗОНЫ 50</t>
  </si>
  <si>
    <t>Truist Fin</t>
  </si>
  <si>
    <t>Truist Financial Corp ORD SHS</t>
  </si>
  <si>
    <t>TFNX ETF</t>
  </si>
  <si>
    <t>ТИНЬКОФФ ИНДЕКС ФИНТЕХ</t>
  </si>
  <si>
    <t>TeleflexIn</t>
  </si>
  <si>
    <t>Teleflex Incor ORD SHS</t>
  </si>
  <si>
    <t>ТГК-1</t>
  </si>
  <si>
    <t>ао ПАО "ТГК-1"</t>
  </si>
  <si>
    <t>ТГК-2</t>
  </si>
  <si>
    <t>ао ПАО "ТГК-2"</t>
  </si>
  <si>
    <t>ТГК-2 ап</t>
  </si>
  <si>
    <t>ап ПАО "ТГК-2"</t>
  </si>
  <si>
    <t>Квадра</t>
  </si>
  <si>
    <t>Квадра ПАО ао</t>
  </si>
  <si>
    <t>Квадра-п</t>
  </si>
  <si>
    <t>Квадра ПАО ап</t>
  </si>
  <si>
    <t>ТГК-14</t>
  </si>
  <si>
    <t>ао ПАО "ТГК-14"</t>
  </si>
  <si>
    <t>TGLD ETF</t>
  </si>
  <si>
    <t>БПИФ ТИНЬКОФФ ЗОЛОТО</t>
  </si>
  <si>
    <t>TGRN ETF</t>
  </si>
  <si>
    <t>БПИФ ТИНЬКОФФ ИНД ЭКО ЧИСТ ТЕХ</t>
  </si>
  <si>
    <t>Target</t>
  </si>
  <si>
    <t>Target Corporation</t>
  </si>
  <si>
    <t>TIPO ETF</t>
  </si>
  <si>
    <t>БПИФ ТИНЬКОФФ ИНДЕКС АЙ ПИ О</t>
  </si>
  <si>
    <t>TJX Comp</t>
  </si>
  <si>
    <t>The TJX Companies, Inc.</t>
  </si>
  <si>
    <t>TM-адр</t>
  </si>
  <si>
    <t>АДР Toyota Motor Corp ORD SHS</t>
  </si>
  <si>
    <t>ThermoFish</t>
  </si>
  <si>
    <t>Thermo Fisher Scientific Inc.</t>
  </si>
  <si>
    <t>TMOS ETF</t>
  </si>
  <si>
    <t>БПИФ ТИНЬКОФФ ИНДЕКС МОСБИРЖИ</t>
  </si>
  <si>
    <t>T-Mobile</t>
  </si>
  <si>
    <t>T-Mobile US, Inc.</t>
  </si>
  <si>
    <t>ТНСэнрг ао</t>
  </si>
  <si>
    <t>ПАО ГК "ТНС энерго" ао</t>
  </si>
  <si>
    <t>ТРК ао</t>
  </si>
  <si>
    <t>ао "Томская распределит.комп."</t>
  </si>
  <si>
    <t>ТРК ап</t>
  </si>
  <si>
    <t>ап "Томская распределит.комп."</t>
  </si>
  <si>
    <t>TPAS ETF</t>
  </si>
  <si>
    <t>ТИНЬКОФФ ИНДЕКС ПАН АЗИИ</t>
  </si>
  <si>
    <t>Tapestry</t>
  </si>
  <si>
    <t>Tapestry, Inc. ORD SHS</t>
  </si>
  <si>
    <t>TRAI ETF</t>
  </si>
  <si>
    <t>ТИНЬКОФФ ИИ И РОБОТОТЕХНИКА</t>
  </si>
  <si>
    <t>ТрансК ао</t>
  </si>
  <si>
    <t>ТрансКонтейнер ПАО ао</t>
  </si>
  <si>
    <t>ТрансФ ао</t>
  </si>
  <si>
    <t>ПАО ТрансФин-М ао</t>
  </si>
  <si>
    <t>Trimble</t>
  </si>
  <si>
    <t>Trimble Inc. ORD SHS</t>
  </si>
  <si>
    <t>ТМК ао</t>
  </si>
  <si>
    <t>ПАО ТМК</t>
  </si>
  <si>
    <t>Транснф ап</t>
  </si>
  <si>
    <t>Транснефть ПАО акц.пр.</t>
  </si>
  <si>
    <t>TRowePrice</t>
  </si>
  <si>
    <t>T Rowe Price Group Ord Shs</t>
  </si>
  <si>
    <t>TRUR ETF</t>
  </si>
  <si>
    <t>БПИФ ТИНЬКОФФ ВЕЧНЫЙ ПОРТФ РУБ</t>
  </si>
  <si>
    <t>Travelers</t>
  </si>
  <si>
    <t>TRAVELERS COMPANIES INC ORDSHS</t>
  </si>
  <si>
    <t>TractorSup</t>
  </si>
  <si>
    <t>TRACTOR SUPPLY CO. ORDSHS</t>
  </si>
  <si>
    <t>Tesla</t>
  </si>
  <si>
    <t>Tesla, Inc.</t>
  </si>
  <si>
    <t>TSMC DR</t>
  </si>
  <si>
    <t>Taiwan Semiconductor Manuf ADR</t>
  </si>
  <si>
    <t>TysonFoods</t>
  </si>
  <si>
    <t>Tyson Foods, Inc.</t>
  </si>
  <si>
    <t>TSOX ETF</t>
  </si>
  <si>
    <t>ТИНЬКОФФ НАСДАК ПОЛУПРОВОДНИКИ</t>
  </si>
  <si>
    <t>TSPV ETF</t>
  </si>
  <si>
    <t>БПИФ ТИНЬКОФФ ИНДЕКС СПАК</t>
  </si>
  <si>
    <t>TSPX ETF</t>
  </si>
  <si>
    <t>БПИФ ТИНЬКОФФ ЭС ЭНД ПИ 500</t>
  </si>
  <si>
    <t>TSST ETF</t>
  </si>
  <si>
    <t>ТИНЬКОФФ ЛИДЕРЫ ESG</t>
  </si>
  <si>
    <t>2seventbio</t>
  </si>
  <si>
    <t>2seventy bio, Inc. ORD SHS</t>
  </si>
  <si>
    <t>TradeDes A</t>
  </si>
  <si>
    <t>The Trade Desk ORD SHS CL A</t>
  </si>
  <si>
    <t>Таттел. ао</t>
  </si>
  <si>
    <t>"Таттелеком" ПАО ао</t>
  </si>
  <si>
    <t>Take-Two</t>
  </si>
  <si>
    <t>Take-Two Interactive Software</t>
  </si>
  <si>
    <t>TUSD ETF</t>
  </si>
  <si>
    <t>БПИФ ТИНЬКОФФ ВЕЧНЫЙ ПОРТФ США</t>
  </si>
  <si>
    <t>ТЗА ао</t>
  </si>
  <si>
    <t>Туймаз. завод автобетоновозов</t>
  </si>
  <si>
    <t>Twitter</t>
  </si>
  <si>
    <t>Twitter, Inc.</t>
  </si>
  <si>
    <t>Texas Inst</t>
  </si>
  <si>
    <t>Texas Instruments Incorporated</t>
  </si>
  <si>
    <t>Textron</t>
  </si>
  <si>
    <t>Textron Inc.</t>
  </si>
  <si>
    <t>TylerTech</t>
  </si>
  <si>
    <t>Tyler Technologies Ord Shs</t>
  </si>
  <si>
    <t>UndArmour</t>
  </si>
  <si>
    <t>Under Armour, Inc.</t>
  </si>
  <si>
    <t>United Air</t>
  </si>
  <si>
    <t>United Airlines Holdings, Inc.</t>
  </si>
  <si>
    <t>Uber</t>
  </si>
  <si>
    <t>Uber Technologies, Inc.</t>
  </si>
  <si>
    <t>ОКС ао</t>
  </si>
  <si>
    <t>ПАО ОКС ао</t>
  </si>
  <si>
    <t>UniHealthB</t>
  </si>
  <si>
    <t>UNIVERSAL HEALTH SERV ORDSH B</t>
  </si>
  <si>
    <t>ЮжКузб. ао</t>
  </si>
  <si>
    <t>Южный Кузбасс ПАО ао</t>
  </si>
  <si>
    <t>UltaBeauty</t>
  </si>
  <si>
    <t>Ulta Beauty, Inc. ORD SHS</t>
  </si>
  <si>
    <t>iАвиастКао</t>
  </si>
  <si>
    <t>Об.авиастр.корп. ПАО ао</t>
  </si>
  <si>
    <t>UnitedHlth</t>
  </si>
  <si>
    <t>UnitedHealth Group Inc</t>
  </si>
  <si>
    <t>ЮУНК ао</t>
  </si>
  <si>
    <t>Южно-Уральский никел. комб. ао</t>
  </si>
  <si>
    <t>UnumGroup</t>
  </si>
  <si>
    <t>Unum Group ORD SHS</t>
  </si>
  <si>
    <t>UnionPacif</t>
  </si>
  <si>
    <t>Union Pacific Corporation</t>
  </si>
  <si>
    <t>Юнипро ао</t>
  </si>
  <si>
    <t>Юнипро ПАО ао</t>
  </si>
  <si>
    <t>UPS</t>
  </si>
  <si>
    <t>United Parcel Service, Inc.</t>
  </si>
  <si>
    <t>UnitedRent</t>
  </si>
  <si>
    <t>United Rentals, Inc. ORD SHS</t>
  </si>
  <si>
    <t>Уркалий-ао</t>
  </si>
  <si>
    <t>Уралкалий ПАО ао</t>
  </si>
  <si>
    <t>УрКузница</t>
  </si>
  <si>
    <t>ПАО "Уральская кузница" ао</t>
  </si>
  <si>
    <t>USBancorp</t>
  </si>
  <si>
    <t>U.S. Bancorp</t>
  </si>
  <si>
    <t>УралСиб ао</t>
  </si>
  <si>
    <t>БАНК УРАЛСИБ ПАО ао</t>
  </si>
  <si>
    <t>Rolls-Royc</t>
  </si>
  <si>
    <t>Rolls-Royce PLC 5.75 15/10/27</t>
  </si>
  <si>
    <t>ЮТэйр ао</t>
  </si>
  <si>
    <t>Авиакомания "ЮТэйр" (ПАО) ао</t>
  </si>
  <si>
    <t>ОВК ао</t>
  </si>
  <si>
    <t>ПАО НПК ОВК ао</t>
  </si>
  <si>
    <t>VISA</t>
  </si>
  <si>
    <t>Visa Inc.</t>
  </si>
  <si>
    <t>VEON</t>
  </si>
  <si>
    <t>VEON Ltd. ORD SHS</t>
  </si>
  <si>
    <t>VFCorp</t>
  </si>
  <si>
    <t>VF Ord Shs</t>
  </si>
  <si>
    <t>ВолгЭнСб</t>
  </si>
  <si>
    <t>"Волгоград.энергосбыткомп" ПАО</t>
  </si>
  <si>
    <t>ВолгЭнСб-п</t>
  </si>
  <si>
    <t>ViacomCBS</t>
  </si>
  <si>
    <t>ViacomCBS Inc.</t>
  </si>
  <si>
    <t>Vipshop</t>
  </si>
  <si>
    <t>Vipshop Holdings Ltd</t>
  </si>
  <si>
    <t>Варьеган</t>
  </si>
  <si>
    <t>ННК-Варьеганнефтегаз ПАО ао</t>
  </si>
  <si>
    <t>Варьеган-п</t>
  </si>
  <si>
    <t>ННК-Варьеганнефтегаз ПАО ап</t>
  </si>
  <si>
    <t>ВХЗ-ао</t>
  </si>
  <si>
    <t>Владимирский химич.з-д(ПАО) ао</t>
  </si>
  <si>
    <t>ValeroEner</t>
  </si>
  <si>
    <t>Valero Energy Corp ORD SHS</t>
  </si>
  <si>
    <t>VulcanMats</t>
  </si>
  <si>
    <t>Vulcan Materials Ord Shs</t>
  </si>
  <si>
    <t>Vontier</t>
  </si>
  <si>
    <t>Vontier Corporation</t>
  </si>
  <si>
    <t>ТНСэнВорон</t>
  </si>
  <si>
    <t>ТНС энерго Воронеж ПАО ао</t>
  </si>
  <si>
    <t>ТНСэнВор-п</t>
  </si>
  <si>
    <t>ТНС энерго Воронеж ПАО ап</t>
  </si>
  <si>
    <t>VeriskAncs</t>
  </si>
  <si>
    <t>Verisk Analytics, Inc. ORD SHS</t>
  </si>
  <si>
    <t>VeriSign</t>
  </si>
  <si>
    <t>VeriSign IncORD SHS</t>
  </si>
  <si>
    <t>Vertex</t>
  </si>
  <si>
    <t>Vertex Pharmaceuticals Inc</t>
  </si>
  <si>
    <t>ВСМПО-АВСМ</t>
  </si>
  <si>
    <t>Корп. ВСМПО-АВИСМА (ПАО) ао</t>
  </si>
  <si>
    <t>ВыбСудЗ ао</t>
  </si>
  <si>
    <t>Выборгский Суд.Завод ПАО ао</t>
  </si>
  <si>
    <t>ВыбСудЗ ап</t>
  </si>
  <si>
    <t>Выборгский Суд.Завод ПАО ап</t>
  </si>
  <si>
    <t>VTBA ETF</t>
  </si>
  <si>
    <t>БПИФ ВТБ Акции компаний США</t>
  </si>
  <si>
    <t>VTBB ETF</t>
  </si>
  <si>
    <t>БПИФ ВТБКорпоративныеоблигации</t>
  </si>
  <si>
    <t>VTBE ETF</t>
  </si>
  <si>
    <t>БПИФ ВТБ Акции разв-ся рынков</t>
  </si>
  <si>
    <t>VTBF ETF</t>
  </si>
  <si>
    <t>БПИФ ВТБ Устойч разв рос эмит</t>
  </si>
  <si>
    <t>VTBG ETF</t>
  </si>
  <si>
    <t>БПИФ ВТБ – Фонд Золото</t>
  </si>
  <si>
    <t>VTBH ETF</t>
  </si>
  <si>
    <t>БПИФ ВТБ Корп облигации США</t>
  </si>
  <si>
    <t>VTBI ETF</t>
  </si>
  <si>
    <t>БПИФ ВТБ амер корп долг инвест</t>
  </si>
  <si>
    <t>VTBM ETF</t>
  </si>
  <si>
    <t>БПИФ ВТБ Ликвидность</t>
  </si>
  <si>
    <t>ВТБ ао</t>
  </si>
  <si>
    <t>ао ПАО Банк ВТБ</t>
  </si>
  <si>
    <t>VTBU ETF</t>
  </si>
  <si>
    <t>БПИФ ВТБ Корп рос еврооблигац</t>
  </si>
  <si>
    <t>VTBX ETF</t>
  </si>
  <si>
    <t>БПИФ ВТБ-Индекс Мосбиржи</t>
  </si>
  <si>
    <t>VTBY ETF</t>
  </si>
  <si>
    <t>БПИФ ВТБ Еврооблигации в евро</t>
  </si>
  <si>
    <t>Viatris</t>
  </si>
  <si>
    <t>Viatris Inc.</t>
  </si>
  <si>
    <t>VuzixCorp</t>
  </si>
  <si>
    <t>Vuzix Corporation ORD SHS</t>
  </si>
  <si>
    <t>Vaxart</t>
  </si>
  <si>
    <t>Vaxart, Inc. ORD SHS</t>
  </si>
  <si>
    <t>Verizon</t>
  </si>
  <si>
    <t>Verizon Communications Inc.</t>
  </si>
  <si>
    <t>WABTECCorp</t>
  </si>
  <si>
    <t>WABTEC CORP ORD SHS</t>
  </si>
  <si>
    <t>WatersCorp</t>
  </si>
  <si>
    <t>Waters Corp ORD SHS</t>
  </si>
  <si>
    <t>WalgrBoots</t>
  </si>
  <si>
    <t>Walgreen Boots Alliance Ord Sh</t>
  </si>
  <si>
    <t>WesternDig</t>
  </si>
  <si>
    <t>Western Digital Corporation</t>
  </si>
  <si>
    <t>WEC Energy</t>
  </si>
  <si>
    <t>WEC ENERGY GROUP INC ORDSHS</t>
  </si>
  <si>
    <t>WellsFargo</t>
  </si>
  <si>
    <t>Wells Fargo and Company</t>
  </si>
  <si>
    <t>Whirlpool</t>
  </si>
  <si>
    <t>Whirlpool Corp ORD SHS</t>
  </si>
  <si>
    <t>ContextLog</t>
  </si>
  <si>
    <t>ContextLogic Inc.</t>
  </si>
  <si>
    <t>WasteManag</t>
  </si>
  <si>
    <t>Waste Management, Inc ORD SHS</t>
  </si>
  <si>
    <t>Williams</t>
  </si>
  <si>
    <t>Williams Ord Shs</t>
  </si>
  <si>
    <t>Walmart</t>
  </si>
  <si>
    <t>Walmart Inc.</t>
  </si>
  <si>
    <t>WRBerkley</t>
  </si>
  <si>
    <t>W. R. Berkley Corp ORD SHS</t>
  </si>
  <si>
    <t>WestrockCo</t>
  </si>
  <si>
    <t>Westrock Co Ord Shs</t>
  </si>
  <si>
    <t>WestPharma</t>
  </si>
  <si>
    <t>West Pharmaceutical Serv OS</t>
  </si>
  <si>
    <t>ЦМТ ао</t>
  </si>
  <si>
    <t>"Центр междун. торговли"ПАО ао</t>
  </si>
  <si>
    <t>ЦМТ ап</t>
  </si>
  <si>
    <t>"Центр междун. торговли"ПАО ап</t>
  </si>
  <si>
    <t>WesternUni</t>
  </si>
  <si>
    <t>The Western Union Company</t>
  </si>
  <si>
    <t>WynnResort</t>
  </si>
  <si>
    <t>Wynn Resorts, Limited ORD SHS</t>
  </si>
  <si>
    <t>XcelEnergy</t>
  </si>
  <si>
    <t>Xcel Energy Inc. ORD SHS</t>
  </si>
  <si>
    <t>Xilinx</t>
  </si>
  <si>
    <t>Xilinx, Inc. ORD SHS</t>
  </si>
  <si>
    <t>ExxonMobil</t>
  </si>
  <si>
    <t>Exxon Mobil Corporation</t>
  </si>
  <si>
    <t>XPeng DR A</t>
  </si>
  <si>
    <t>XPeng ADR Class A</t>
  </si>
  <si>
    <t>DENTSPLSIR</t>
  </si>
  <si>
    <t>DENTSPLY SIRONA ORD SHS</t>
  </si>
  <si>
    <t>RUS-28</t>
  </si>
  <si>
    <t>ГОВОЗ РФ МК-0-СМ-119 (XS)</t>
  </si>
  <si>
    <t>RUS-30</t>
  </si>
  <si>
    <t>ГОВОЗ РФ SK-0-CM-128 (XS)</t>
  </si>
  <si>
    <t>GAZPR-34</t>
  </si>
  <si>
    <t>GAZ CAPITAL SA 8.62500 28/04/3</t>
  </si>
  <si>
    <t>GAZ-22</t>
  </si>
  <si>
    <t>GAZ CAPITAL SA 6.5100 07/03/22</t>
  </si>
  <si>
    <t>GAZPR-37</t>
  </si>
  <si>
    <t>GAZ CAPITAL SA 7.28800 16/08/3</t>
  </si>
  <si>
    <t>VEB FIN-25</t>
  </si>
  <si>
    <t>VEB FINANCE LIMITED 6.8 22/11/</t>
  </si>
  <si>
    <t>SB-22</t>
  </si>
  <si>
    <t>SB CAPITAL S.A. 6.125 07/02/22</t>
  </si>
  <si>
    <t>RUS-22</t>
  </si>
  <si>
    <t>ГОВОЗ РФ 12840060V (XS)</t>
  </si>
  <si>
    <t>RUS-42</t>
  </si>
  <si>
    <t>ГОВОЗ РФ 12840061V (XS)</t>
  </si>
  <si>
    <t>VEB-22</t>
  </si>
  <si>
    <t>Veb Finance plc 6.025 05/07/22</t>
  </si>
  <si>
    <t>VTB Eur</t>
  </si>
  <si>
    <t>VTB Eurasia DAC 9.5</t>
  </si>
  <si>
    <t>GPN-22</t>
  </si>
  <si>
    <t>GPN Capital S.A. 4.37500 19/09</t>
  </si>
  <si>
    <t>STL-22</t>
  </si>
  <si>
    <t>STEEL CAPITAL</t>
  </si>
  <si>
    <t>SB-22_2</t>
  </si>
  <si>
    <t>SB CAPITAL S.A. 5.125 29/10/22</t>
  </si>
  <si>
    <t>RosNef-22</t>
  </si>
  <si>
    <t>RosneftInternationalFinance_22</t>
  </si>
  <si>
    <t>Novatek-22</t>
  </si>
  <si>
    <t>Novatek Finance 4.422 13/12/22</t>
  </si>
  <si>
    <t>GAZ-28</t>
  </si>
  <si>
    <t>GAZ CAPITAL S.A. 4.95 06/02/28</t>
  </si>
  <si>
    <t>VEB-23 EUR</t>
  </si>
  <si>
    <t>Veb Finance plc 4.032 21/02/23</t>
  </si>
  <si>
    <t>LUK-23</t>
  </si>
  <si>
    <t>Lukoil International Finance23</t>
  </si>
  <si>
    <t>MTS-23</t>
  </si>
  <si>
    <t>MTS International Funding 5.00</t>
  </si>
  <si>
    <t>SB-23</t>
  </si>
  <si>
    <t>SB CAPITAL S.A. 5.25 23/05/23</t>
  </si>
  <si>
    <t>RUS-23</t>
  </si>
  <si>
    <t>ГОВОЗ РФ 12840068V (XS)</t>
  </si>
  <si>
    <t>RUS-43</t>
  </si>
  <si>
    <t>ГОВОЗ РФ 12840069V (XS)</t>
  </si>
  <si>
    <t>Veb-23</t>
  </si>
  <si>
    <t>Veb Finance plc 5.942 21/11/23</t>
  </si>
  <si>
    <t>GPN-23</t>
  </si>
  <si>
    <t>GPN Capital S.A. 6.00 27/11/23</t>
  </si>
  <si>
    <t>RZD-23 EUR</t>
  </si>
  <si>
    <t>RZD Capital PLC 4.6 06/03/23</t>
  </si>
  <si>
    <t>CBOM 05/25</t>
  </si>
  <si>
    <t>CBOM Finance P.L.C. 26/05/25</t>
  </si>
  <si>
    <t>MMC-22</t>
  </si>
  <si>
    <t>MMC Finance DAC 14/10/22</t>
  </si>
  <si>
    <t>PGIL-22</t>
  </si>
  <si>
    <t>Polyus Finance plc 22</t>
  </si>
  <si>
    <t>NLMK-23</t>
  </si>
  <si>
    <t>Steel Funding DAC 15/6/23</t>
  </si>
  <si>
    <t>SCF-23</t>
  </si>
  <si>
    <t>SCF Capital DAC 16/06/23</t>
  </si>
  <si>
    <t>ALFA-perp</t>
  </si>
  <si>
    <t>Alfa Bond Issuance perpetual</t>
  </si>
  <si>
    <t>LUK-26</t>
  </si>
  <si>
    <t>Lukoil Int Finance 02/11/26</t>
  </si>
  <si>
    <t>EVR-23</t>
  </si>
  <si>
    <t>Evraz 5.375 20/03/23</t>
  </si>
  <si>
    <t>PGIL-23</t>
  </si>
  <si>
    <t>Polyus Finance Plc 23</t>
  </si>
  <si>
    <t>NLMK-24</t>
  </si>
  <si>
    <t>Steel Funding D.A.C. 21.09.24</t>
  </si>
  <si>
    <t>GTLK-24</t>
  </si>
  <si>
    <t>GTLK Europe DAC 31/5/24</t>
  </si>
  <si>
    <t>GAZ-27</t>
  </si>
  <si>
    <t>GAZ CAPITAL S.A. 4.95 23/03/27</t>
  </si>
  <si>
    <t>CBOM-27</t>
  </si>
  <si>
    <t>CBOM Finance P.L.C. 7.5</t>
  </si>
  <si>
    <t>GMKN-23</t>
  </si>
  <si>
    <t>MMC Finance DAC 4.1 11/04/23</t>
  </si>
  <si>
    <t>BCS 04/27</t>
  </si>
  <si>
    <t>BCS SP Plc Series 9</t>
  </si>
  <si>
    <t>CBOM-perp</t>
  </si>
  <si>
    <t>CBOM Finance PLC 8.875 UNDT</t>
  </si>
  <si>
    <t>BLR-23</t>
  </si>
  <si>
    <t>Republic of Belarus 28/02/23</t>
  </si>
  <si>
    <t>BLR-27</t>
  </si>
  <si>
    <t>Republic of Belarus 29/6/27</t>
  </si>
  <si>
    <t>BCS 06/23</t>
  </si>
  <si>
    <t>BCS SP Plc Series 10</t>
  </si>
  <si>
    <t>BCS/VTB24</t>
  </si>
  <si>
    <t>BCS SP Plc Series 11</t>
  </si>
  <si>
    <t>BCS30/6/23</t>
  </si>
  <si>
    <t>BCS SP Plc Series 12</t>
  </si>
  <si>
    <t>BCS 12/23</t>
  </si>
  <si>
    <t>BCS SP Plc Series 2017-10</t>
  </si>
  <si>
    <t>BCS PFGR</t>
  </si>
  <si>
    <t>BCS SP Plc Series 2017-9</t>
  </si>
  <si>
    <t>SIB-23</t>
  </si>
  <si>
    <t>Sibur Securities D.A.C. 23</t>
  </si>
  <si>
    <t>BCS GOLD</t>
  </si>
  <si>
    <t>BCS SP Plc Series 2017-12</t>
  </si>
  <si>
    <t>GTLK-25</t>
  </si>
  <si>
    <t>GTLK Europe Capital 17/04/25</t>
  </si>
  <si>
    <t>PGIL-24</t>
  </si>
  <si>
    <t>Polyus Finance Plc 24</t>
  </si>
  <si>
    <t>BCS MICEX</t>
  </si>
  <si>
    <t>BCS SP Plc Series 2017-16</t>
  </si>
  <si>
    <t>BCS RTS</t>
  </si>
  <si>
    <t>BCS SP Plc Series 2017-17</t>
  </si>
  <si>
    <t>GAZ-24 EUR</t>
  </si>
  <si>
    <t>GAZ CAPITAL SA 2.25 22/11/24</t>
  </si>
  <si>
    <t>PHOS-23</t>
  </si>
  <si>
    <t>Phosagro BondFunding DAC 3.949</t>
  </si>
  <si>
    <t>CBOM-23</t>
  </si>
  <si>
    <t>CBOM Finance P.L.C. 5.55</t>
  </si>
  <si>
    <t>ALFA-perp2</t>
  </si>
  <si>
    <t>Alfa Bond Issuance perpetual 2</t>
  </si>
  <si>
    <t>BLR-30</t>
  </si>
  <si>
    <t>Republic of Belarus 28/02/30</t>
  </si>
  <si>
    <t>BCS 01/28</t>
  </si>
  <si>
    <t>BCS SP Plc Series 14</t>
  </si>
  <si>
    <t>BCS 02/28</t>
  </si>
  <si>
    <t>BCS SP Plc Series 2018-1</t>
  </si>
  <si>
    <t>DME-23</t>
  </si>
  <si>
    <t>DME Airport DAC 5.075 15.02.23</t>
  </si>
  <si>
    <t>GAZ-26 EUR</t>
  </si>
  <si>
    <t>GAZ CAPITAL S.A. 2.5 21/03/26</t>
  </si>
  <si>
    <t>BCS 04/28</t>
  </si>
  <si>
    <t>BCS SP Plc Series 2018-6</t>
  </si>
  <si>
    <t>BCS 10/22</t>
  </si>
  <si>
    <t>BCS SP Plc Series 19</t>
  </si>
  <si>
    <t>BCS 09/23</t>
  </si>
  <si>
    <t>BCS SP Plc Series 2018-8</t>
  </si>
  <si>
    <t>MMK-24</t>
  </si>
  <si>
    <t>MMK International Capital_24</t>
  </si>
  <si>
    <t>NLMK-26</t>
  </si>
  <si>
    <t>Steel Funding DAC 4.7 30/05/26</t>
  </si>
  <si>
    <t>RZD-27 EUR</t>
  </si>
  <si>
    <t>RZD Capital PLC 2.2 23/05/27</t>
  </si>
  <si>
    <t>ALRS-24</t>
  </si>
  <si>
    <t>ALROSA FIN SA 4.65 09/04/24</t>
  </si>
  <si>
    <t>EVR-24</t>
  </si>
  <si>
    <t>Evraz plc 5.25 02/04/24</t>
  </si>
  <si>
    <t>BCS 6/23</t>
  </si>
  <si>
    <t>BCS SP Plc Series 27</t>
  </si>
  <si>
    <t>BCS 10/23</t>
  </si>
  <si>
    <t>BCS SP Plc Series 2018-16</t>
  </si>
  <si>
    <t>BCS Iron2</t>
  </si>
  <si>
    <t>BCS SP Plc Series 2018-17</t>
  </si>
  <si>
    <t>BCS FORSAJ</t>
  </si>
  <si>
    <t>BCS SP Plc Series 2018-18</t>
  </si>
  <si>
    <t>BCS Iron3</t>
  </si>
  <si>
    <t>BCS SP Plc Series 2018-19</t>
  </si>
  <si>
    <t>BCS Perviy</t>
  </si>
  <si>
    <t>BCS SP Plc Series 2019-1</t>
  </si>
  <si>
    <t>BCS12/23-2</t>
  </si>
  <si>
    <t>BCS SP Plc Series 33</t>
  </si>
  <si>
    <t>BCS12/23-3</t>
  </si>
  <si>
    <t>BCS SP Plc Series 34</t>
  </si>
  <si>
    <t>BCS GM1</t>
  </si>
  <si>
    <t>BCS SP Plc Series 2019-2</t>
  </si>
  <si>
    <t>BCS 02/22</t>
  </si>
  <si>
    <t>BCS SP Plc Series 35</t>
  </si>
  <si>
    <t>CBOM-24 EU</t>
  </si>
  <si>
    <t>CBOM Finance P.L.C. 5.15</t>
  </si>
  <si>
    <t>GAZ-26</t>
  </si>
  <si>
    <t>GAZ CAPITAL S.A. 5.15 11/02/26</t>
  </si>
  <si>
    <t>BCS EUSTAR</t>
  </si>
  <si>
    <t>BCS SP Plc Series 2019-3</t>
  </si>
  <si>
    <t>BCS04/22-2</t>
  </si>
  <si>
    <t>BCS SP Plc Series 37</t>
  </si>
  <si>
    <t>BCS06/24-2</t>
  </si>
  <si>
    <t>BCS SP Plc Series 2019-7</t>
  </si>
  <si>
    <t>EUCH-24</t>
  </si>
  <si>
    <t>EuroChem Fin DAC 5.5 13/03/24</t>
  </si>
  <si>
    <t>BCS 06/24</t>
  </si>
  <si>
    <t>BCS SP Plc Series 38</t>
  </si>
  <si>
    <t>BCS 04/24</t>
  </si>
  <si>
    <t>BCS SP Plc Series 39</t>
  </si>
  <si>
    <t>CBOM-24</t>
  </si>
  <si>
    <t>CBOM Finance P.L.C. 7.121</t>
  </si>
  <si>
    <t>BCS06/24-3</t>
  </si>
  <si>
    <t>BCS SP Plc Series 40</t>
  </si>
  <si>
    <t>BCS06/24-4</t>
  </si>
  <si>
    <t>BCS SP Plc Series 41</t>
  </si>
  <si>
    <t>BCS 06/22</t>
  </si>
  <si>
    <t>BCS SP Plc Series 43</t>
  </si>
  <si>
    <t>BCS06/22-2</t>
  </si>
  <si>
    <t>BCS SP Plc Series 44</t>
  </si>
  <si>
    <t>BCS06/24-5</t>
  </si>
  <si>
    <t>BCS SP Plc Series 45</t>
  </si>
  <si>
    <t>ALRS-27</t>
  </si>
  <si>
    <t>ALROSA Finance S.A. 25/06/27</t>
  </si>
  <si>
    <t>URKA-24</t>
  </si>
  <si>
    <t>Uralkali Finance 22/10/24</t>
  </si>
  <si>
    <t>SCB-30</t>
  </si>
  <si>
    <t>SovCom Capital D.A.C. 07/04/30</t>
  </si>
  <si>
    <t>GTLK-26</t>
  </si>
  <si>
    <t>GTLK Europe Capital 18/02/26</t>
  </si>
  <si>
    <t>CHP-24</t>
  </si>
  <si>
    <t>Chelpipe Finance DAC 19/09/24</t>
  </si>
  <si>
    <t>SIB-24</t>
  </si>
  <si>
    <t>Sibur Securities DAC 23/09/24</t>
  </si>
  <si>
    <t>BCS GM2</t>
  </si>
  <si>
    <t>BCS SP Plc Series 2019-6</t>
  </si>
  <si>
    <t>BCS08/22</t>
  </si>
  <si>
    <t>BCS SP Plc Series 47</t>
  </si>
  <si>
    <t>BCS GM3</t>
  </si>
  <si>
    <t>BCS SP Plc Series 2019-8</t>
  </si>
  <si>
    <t>BCS06/24-6</t>
  </si>
  <si>
    <t>BCS SP Plc Series 48</t>
  </si>
  <si>
    <t>BCS08/22-2</t>
  </si>
  <si>
    <t>BCS SP Plc Series 49</t>
  </si>
  <si>
    <t>BCS06/24-7</t>
  </si>
  <si>
    <t>BCS SP Plc Series 51</t>
  </si>
  <si>
    <t>BCS09/22</t>
  </si>
  <si>
    <t>BCS SP Plc Series 52</t>
  </si>
  <si>
    <t>BCS06/24-8</t>
  </si>
  <si>
    <t>BCS SP Plc Series 54</t>
  </si>
  <si>
    <t>BCS GM4</t>
  </si>
  <si>
    <t>BCS SP Plc Series 2019-11</t>
  </si>
  <si>
    <t>BCSALORLV1</t>
  </si>
  <si>
    <t>BCS SP Plc ALOR LV1</t>
  </si>
  <si>
    <t>STL-24</t>
  </si>
  <si>
    <t>STEEL CAPITAL S.A. 16/09/24</t>
  </si>
  <si>
    <t>BCS12/24</t>
  </si>
  <si>
    <t>BCS SP Plc Series 58</t>
  </si>
  <si>
    <t>BCS12/24-2</t>
  </si>
  <si>
    <t>BCS SP Plc Series 59</t>
  </si>
  <si>
    <t>ALFA-30</t>
  </si>
  <si>
    <t>Alfa Bond Issuance 15/04/30</t>
  </si>
  <si>
    <t>BCS GM5</t>
  </si>
  <si>
    <t>BCS SP Plc Series 2019-15</t>
  </si>
  <si>
    <t>BCS02/23</t>
  </si>
  <si>
    <t>BCS SP Plc Series 60</t>
  </si>
  <si>
    <t>BCS11/24</t>
  </si>
  <si>
    <t>BCS SP Plc Series 61</t>
  </si>
  <si>
    <t>GMKN-24</t>
  </si>
  <si>
    <t>MMC Finance DAC 28/10/24</t>
  </si>
  <si>
    <t>BCS12/24-3</t>
  </si>
  <si>
    <t>BCS SP Plc Series 62</t>
  </si>
  <si>
    <t>BCS12/24-5</t>
  </si>
  <si>
    <t>BCS SP Plc Series 64</t>
  </si>
  <si>
    <t>BCS12/24-4</t>
  </si>
  <si>
    <t>BCS SP Plc Series 63</t>
  </si>
  <si>
    <t>BCSALOR5S</t>
  </si>
  <si>
    <t>BCS SP Plc Series 2019-19</t>
  </si>
  <si>
    <t>BCS12/24-7</t>
  </si>
  <si>
    <t>BCS SP Plc Series 69</t>
  </si>
  <si>
    <t>BCS12/24-8</t>
  </si>
  <si>
    <t>BCS SP Plc Series 70</t>
  </si>
  <si>
    <t>BCS03/23</t>
  </si>
  <si>
    <t>BCS SP Plc Series 68</t>
  </si>
  <si>
    <t>BCS12/24-9</t>
  </si>
  <si>
    <t>BCS SP Plc Series 71</t>
  </si>
  <si>
    <t>BCS12/24-A</t>
  </si>
  <si>
    <t>BCS SP Plc Series 72</t>
  </si>
  <si>
    <t>BCS12/24-B</t>
  </si>
  <si>
    <t>BCS SP Plc Series 73</t>
  </si>
  <si>
    <t>BCS12/24-C</t>
  </si>
  <si>
    <t>BCS SP Plc Series 74</t>
  </si>
  <si>
    <t>BCS12/24-D</t>
  </si>
  <si>
    <t>BCS SP Plc Series 75</t>
  </si>
  <si>
    <t>BCS12/24-E</t>
  </si>
  <si>
    <t>BCS SP Plc Series 77</t>
  </si>
  <si>
    <t>PHOS-25</t>
  </si>
  <si>
    <t>Phosagro Bond Funding 23/01/25</t>
  </si>
  <si>
    <t>CBOM-25</t>
  </si>
  <si>
    <t>CBOM Finance P.L.C. 4.7</t>
  </si>
  <si>
    <t>BCS05/23</t>
  </si>
  <si>
    <t>BCS SP Plc Series 79</t>
  </si>
  <si>
    <t>BCS03/25</t>
  </si>
  <si>
    <t>BCS SP Plc Series 80</t>
  </si>
  <si>
    <t>BCS GMp1</t>
  </si>
  <si>
    <t>BCS SP Plc Series 2020-01</t>
  </si>
  <si>
    <t>SCB-perp</t>
  </si>
  <si>
    <t>SovCom Capital perpetual</t>
  </si>
  <si>
    <t>TMK-27</t>
  </si>
  <si>
    <t>TMK CAPITAL S.A. 4.3 12/02/27</t>
  </si>
  <si>
    <t>BCS GMp2</t>
  </si>
  <si>
    <t>BCS SP Plc Series 2020-02</t>
  </si>
  <si>
    <t>BLR-31</t>
  </si>
  <si>
    <t>Republic of Belarus 24/02/31</t>
  </si>
  <si>
    <t>BCS GMf2</t>
  </si>
  <si>
    <t>BCS SP Plc Series 2020-3</t>
  </si>
  <si>
    <t>BCSALORLV2</t>
  </si>
  <si>
    <t>BCS SP Plc Series 2020-4</t>
  </si>
  <si>
    <t>GAZ-30</t>
  </si>
  <si>
    <t>Gaz Finance Plc 3.25 25/02/30</t>
  </si>
  <si>
    <t>GTLK-27</t>
  </si>
  <si>
    <t>GTLK Europe Capital 10/03/27</t>
  </si>
  <si>
    <t>GMKN-25</t>
  </si>
  <si>
    <t>MMC Finance DAC 11/09/25</t>
  </si>
  <si>
    <t>BCS GM8</t>
  </si>
  <si>
    <t>BCS SP Plc Series 2020-7</t>
  </si>
  <si>
    <t>BCS GMf1</t>
  </si>
  <si>
    <t>BCS SP Plc Series 2020-6</t>
  </si>
  <si>
    <t>BCSALORPT</t>
  </si>
  <si>
    <t>BCS SP Plc Series 2020-8</t>
  </si>
  <si>
    <t>BCS07/25-2</t>
  </si>
  <si>
    <t>BCS SP Plc Series 87</t>
  </si>
  <si>
    <t>BCS06/25-4</t>
  </si>
  <si>
    <t>BCS SP Plc Series 89</t>
  </si>
  <si>
    <t>BCS06/25-3</t>
  </si>
  <si>
    <t>BCS SP Plc Series 88</t>
  </si>
  <si>
    <t>BCS GMf3</t>
  </si>
  <si>
    <t>BCS SP Plc Series 2020-13</t>
  </si>
  <si>
    <t>GAZ-25 EU2</t>
  </si>
  <si>
    <t>Gaz Finance Plc 2.95 15/04/25</t>
  </si>
  <si>
    <t>BCS05/23-2</t>
  </si>
  <si>
    <t>BCS SP Plc Series 90</t>
  </si>
  <si>
    <t>LUK-30</t>
  </si>
  <si>
    <t>LUKOIL Securities B.V.06/05/30</t>
  </si>
  <si>
    <t>BCS06/25-5</t>
  </si>
  <si>
    <t>BCS SP Plc Series 92</t>
  </si>
  <si>
    <t>ALFA-23 EU</t>
  </si>
  <si>
    <t>Alfa Holding Issuance 11/06/23</t>
  </si>
  <si>
    <t>BCS10/25</t>
  </si>
  <si>
    <t>BCS SP Plc Series 95</t>
  </si>
  <si>
    <t>BCS GMf5</t>
  </si>
  <si>
    <t>BCS SP Plc Series 2020-16</t>
  </si>
  <si>
    <t>BCS GMf4</t>
  </si>
  <si>
    <t>BCS SP Plc Series 2020-15</t>
  </si>
  <si>
    <t>BCS06/25-6</t>
  </si>
  <si>
    <t>BCS SP Plc Series 98</t>
  </si>
  <si>
    <t>BCS07/23-2</t>
  </si>
  <si>
    <t>BCS SP Plc Series 101</t>
  </si>
  <si>
    <t>BCS06/25-7</t>
  </si>
  <si>
    <t>BCS SP Plc Series 99</t>
  </si>
  <si>
    <t>BCS GMeF1</t>
  </si>
  <si>
    <t>BCS SP Plc Series 2020-17</t>
  </si>
  <si>
    <t>GAZ-27_2</t>
  </si>
  <si>
    <t>Gaz Finance Plc 3.00 29/06/27</t>
  </si>
  <si>
    <t>SIB-25</t>
  </si>
  <si>
    <t>Sibur Securities DAC 08/07/25</t>
  </si>
  <si>
    <t>BCS GMf7</t>
  </si>
  <si>
    <t>BCS SP Plc Series 2020-20</t>
  </si>
  <si>
    <t>BCS GMf6</t>
  </si>
  <si>
    <t>BCS SP Plc Series 2020-19</t>
  </si>
  <si>
    <t>BCSALORLV3</t>
  </si>
  <si>
    <t>BCS SP Plc Series 2020-21</t>
  </si>
  <si>
    <t>BCS11/25</t>
  </si>
  <si>
    <t>BCS SP Plc Series 104</t>
  </si>
  <si>
    <t>BCS06/25-8</t>
  </si>
  <si>
    <t>BCS SP Plc Series 107</t>
  </si>
  <si>
    <t>BCS06/25-9</t>
  </si>
  <si>
    <t>BCS SP Plc Series 108</t>
  </si>
  <si>
    <t>BCS GMf8</t>
  </si>
  <si>
    <t>BCS SP Plc Series 2020-24</t>
  </si>
  <si>
    <t>BCS12/25-3</t>
  </si>
  <si>
    <t>BCS SP Plc Series 112</t>
  </si>
  <si>
    <t>BCS12/25-4</t>
  </si>
  <si>
    <t>BCS SP Plc Series 113</t>
  </si>
  <si>
    <t>BCS12/25-5</t>
  </si>
  <si>
    <t>BCS SP Plc Series 118</t>
  </si>
  <si>
    <t>BCSALORPT2</t>
  </si>
  <si>
    <t>BCS SP Plc Series 2020-28</t>
  </si>
  <si>
    <t>GAZ-perp U</t>
  </si>
  <si>
    <t>Gaz Finance Plc UNDT USD</t>
  </si>
  <si>
    <t>GAZ-perp E</t>
  </si>
  <si>
    <t>Gaz Finance Plc UNDT</t>
  </si>
  <si>
    <t>BCS12/25-6</t>
  </si>
  <si>
    <t>BCS SP Plc Series 121</t>
  </si>
  <si>
    <t>BCS02/26</t>
  </si>
  <si>
    <t>BCS SP Plc Series 123</t>
  </si>
  <si>
    <t>GTLK-28</t>
  </si>
  <si>
    <t>GTLK Europe Capital DAC 4.8</t>
  </si>
  <si>
    <t>BCS12/23-6</t>
  </si>
  <si>
    <t>BCS SP Plc Series 125</t>
  </si>
  <si>
    <t>BCSGM PG5</t>
  </si>
  <si>
    <t>BCS SP Plc Series 2020-31</t>
  </si>
  <si>
    <t>BCS GMf9</t>
  </si>
  <si>
    <t>BCS SP Plc Series 2020-32</t>
  </si>
  <si>
    <t>BCS12/25-7</t>
  </si>
  <si>
    <t>BCS SP Plc Series 128</t>
  </si>
  <si>
    <t>BCS12/25-8</t>
  </si>
  <si>
    <t>BCS SP Plc Series 129</t>
  </si>
  <si>
    <t>BCS03/24</t>
  </si>
  <si>
    <t>BCS SP Plc Series 131</t>
  </si>
  <si>
    <t>BCS GMf10</t>
  </si>
  <si>
    <t>BCS SP Plc Series 2020-35</t>
  </si>
  <si>
    <t>BCS GMf11</t>
  </si>
  <si>
    <t>BCS SP Plc Series 2020-36</t>
  </si>
  <si>
    <t>BCS01/24-2</t>
  </si>
  <si>
    <t>BCS SP Plc Series 135</t>
  </si>
  <si>
    <t>BCS04/24-2</t>
  </si>
  <si>
    <t>BCS SP Plc Series 137</t>
  </si>
  <si>
    <t>DME-28</t>
  </si>
  <si>
    <t>DME Airport DAC 08/02/28</t>
  </si>
  <si>
    <t>CBOM-26 EU</t>
  </si>
  <si>
    <t>CBOM Finance P.L.C. 3.1</t>
  </si>
  <si>
    <t>BCS05/26</t>
  </si>
  <si>
    <t>BCS SP Plc Series 138</t>
  </si>
  <si>
    <t>GAZ-29</t>
  </si>
  <si>
    <t>Gaz Finance Plc 2.95 27/01/29</t>
  </si>
  <si>
    <t>SCB-25</t>
  </si>
  <si>
    <t>SovCom Capital 2025</t>
  </si>
  <si>
    <t>BCS06/24-9</t>
  </si>
  <si>
    <t>BCS SP Plc Series 141</t>
  </si>
  <si>
    <t>BCS06/24-A</t>
  </si>
  <si>
    <t>BCS SP Plc Series 143</t>
  </si>
  <si>
    <t>BCS06/24-B</t>
  </si>
  <si>
    <t>BCS SP Plc Series 144</t>
  </si>
  <si>
    <t>GAZ-27 EUR</t>
  </si>
  <si>
    <t>Gaz Finance Plc 1.5 17/02/27</t>
  </si>
  <si>
    <t>BCS02/23-2</t>
  </si>
  <si>
    <t>BCS SP Plc Series 145</t>
  </si>
  <si>
    <t>BCS07/26</t>
  </si>
  <si>
    <t>BCS SP Plc Series 147</t>
  </si>
  <si>
    <t>BCS07/24-2</t>
  </si>
  <si>
    <t>BCS SP Plc Series 148</t>
  </si>
  <si>
    <t>BCS04/26</t>
  </si>
  <si>
    <t>BCS SP Plc Series 149</t>
  </si>
  <si>
    <t>BCS05/24-2</t>
  </si>
  <si>
    <t>BCS SP Plc Series 150</t>
  </si>
  <si>
    <t>BCS07/26-3</t>
  </si>
  <si>
    <t>BCS SP Plc Series 155</t>
  </si>
  <si>
    <t>BCS07/26-2</t>
  </si>
  <si>
    <t>BCS SP Plc Series 154</t>
  </si>
  <si>
    <t>SCF-28</t>
  </si>
  <si>
    <t>SCF Capital DAC 3.85 26/04/28</t>
  </si>
  <si>
    <t>BCS07/26-4</t>
  </si>
  <si>
    <t>BCS SP Plc Series 159</t>
  </si>
  <si>
    <t>BCS05/26-2</t>
  </si>
  <si>
    <t>BCS SP Plc Series 158</t>
  </si>
  <si>
    <t>BCS07/26-5</t>
  </si>
  <si>
    <t>BCS SP Plc Series 160</t>
  </si>
  <si>
    <t>BCS11/24-2</t>
  </si>
  <si>
    <t>BCS SP Plc Series 161</t>
  </si>
  <si>
    <t>BCS11/26</t>
  </si>
  <si>
    <t>BCS SP Plc Series 165</t>
  </si>
  <si>
    <t>BCS08/24-2</t>
  </si>
  <si>
    <t>BCS SP Plc Series 170</t>
  </si>
  <si>
    <t>BCS09/24-2</t>
  </si>
  <si>
    <t>BCS SP Plc Series 172</t>
  </si>
  <si>
    <t>BCS07/23-4</t>
  </si>
  <si>
    <t>BCS SP Plc Series 174</t>
  </si>
  <si>
    <t>BCS10/24</t>
  </si>
  <si>
    <t>BCS SP Plc Series 177</t>
  </si>
  <si>
    <t>BCS01/27</t>
  </si>
  <si>
    <t>BCS SP Plc Series 178</t>
  </si>
  <si>
    <t>BCS10/24-2</t>
  </si>
  <si>
    <t>BCS SP Plc Series 179</t>
  </si>
  <si>
    <t>BCS11/24-3</t>
  </si>
  <si>
    <t>BCS SP Plc Series 182</t>
  </si>
  <si>
    <t>BCS02/25</t>
  </si>
  <si>
    <t>BCS SP Plc Series 187</t>
  </si>
  <si>
    <t>BCS11/24-4</t>
  </si>
  <si>
    <t>BCS SP Plc Series 189</t>
  </si>
  <si>
    <t>BCS11/24-5</t>
  </si>
  <si>
    <t>BCS SP Plc Series 193</t>
  </si>
  <si>
    <t>BCS07/23-5</t>
  </si>
  <si>
    <t>BCS SP Plc Series 190</t>
  </si>
  <si>
    <t>BCS08/24</t>
  </si>
  <si>
    <t>BCS SP Plc Series 194</t>
  </si>
  <si>
    <t>BCS11/24-6</t>
  </si>
  <si>
    <t>BCS SP Plc Series 196</t>
  </si>
  <si>
    <t>BCS11/26-2</t>
  </si>
  <si>
    <t>BCS SP Plc Series 195</t>
  </si>
  <si>
    <t>GAZ-31</t>
  </si>
  <si>
    <t>Gaz Finance Plc 3.5 14/07/31</t>
  </si>
  <si>
    <t>BCS11/26-4</t>
  </si>
  <si>
    <t>BCS SP Plc Series 198</t>
  </si>
  <si>
    <t>BCS12/26</t>
  </si>
  <si>
    <t>BCS SP Plc Series 197</t>
  </si>
  <si>
    <t>BCS04/25</t>
  </si>
  <si>
    <t>BCS SP Plc Series 200</t>
  </si>
  <si>
    <t>BCS04/27</t>
  </si>
  <si>
    <t>BCS SP Plc Series 199</t>
  </si>
  <si>
    <t>BCS10/24-3</t>
  </si>
  <si>
    <t>BCS SP Plc Series 205</t>
  </si>
  <si>
    <t>BCS09/24-3</t>
  </si>
  <si>
    <t>BCS SP Plc Series 208</t>
  </si>
  <si>
    <t>SUEK-26</t>
  </si>
  <si>
    <t>SUEK Securities DAC 15/09/26</t>
  </si>
  <si>
    <t>CBOM-26</t>
  </si>
  <si>
    <t>CBOM Finance P.L.C. 3.875 21/0</t>
  </si>
  <si>
    <t>BCS10/24-4</t>
  </si>
  <si>
    <t>BCS SP Plc Series 213</t>
  </si>
  <si>
    <t>BCS02/27</t>
  </si>
  <si>
    <t>BCS SP Plc Series 212</t>
  </si>
  <si>
    <t>BCS12/26-2</t>
  </si>
  <si>
    <t>BCS SP Plc Series 215</t>
  </si>
  <si>
    <t>BCS04/27-2</t>
  </si>
  <si>
    <t>BCS SP Plc Series 216</t>
  </si>
  <si>
    <t>CBOM Finan</t>
  </si>
  <si>
    <t>CBOM Finance P.L.C. 7.625 UNDT</t>
  </si>
  <si>
    <t>SCB-UNTD</t>
  </si>
  <si>
    <t>SovCom Capital UNTD</t>
  </si>
  <si>
    <t>BCS02/27-2</t>
  </si>
  <si>
    <t>BCS SP Plc Series 218</t>
  </si>
  <si>
    <t>MI-28</t>
  </si>
  <si>
    <t>Metalloinvest Finance 22/10/28</t>
  </si>
  <si>
    <t>BCS02/27-3</t>
  </si>
  <si>
    <t>BCS SP Plc Series 219</t>
  </si>
  <si>
    <t>BCS05/22</t>
  </si>
  <si>
    <t>BCS SP Plc Series 220</t>
  </si>
  <si>
    <t>BCS06/27</t>
  </si>
  <si>
    <t>BCS SP Plc Series 221</t>
  </si>
  <si>
    <t>BCS03/25-2</t>
  </si>
  <si>
    <t>BCS SP Plc Series 224</t>
  </si>
  <si>
    <t>BCS12/26-3</t>
  </si>
  <si>
    <t>BCS SP Plc Series 225</t>
  </si>
  <si>
    <t>BCS11/24-7</t>
  </si>
  <si>
    <t>BCS SP Plc Series 226</t>
  </si>
  <si>
    <t>BCS12/23-7</t>
  </si>
  <si>
    <t>BCS SP Plc Series 227</t>
  </si>
  <si>
    <t>BCS04/25-2</t>
  </si>
  <si>
    <t>BCS SP Plc Series 231</t>
  </si>
  <si>
    <t>BCS12/24-F</t>
  </si>
  <si>
    <t>BCS SP Plc Series 232</t>
  </si>
  <si>
    <t>BCS12/23-9</t>
  </si>
  <si>
    <t>BCS SP Plc Series 235</t>
  </si>
  <si>
    <t>BCS12/23-8</t>
  </si>
  <si>
    <t>BCS SP Plc Series 233</t>
  </si>
  <si>
    <t>Xylem</t>
  </si>
  <si>
    <t>Xylem Inc. ORD SHS</t>
  </si>
  <si>
    <t>ЯТЭК ао</t>
  </si>
  <si>
    <t>Якутская топл.-энерг. комп. ао</t>
  </si>
  <si>
    <t>Якутскэнрг</t>
  </si>
  <si>
    <t>АК "Якутскэнерго" (ПАО) ао</t>
  </si>
  <si>
    <t>Якутскэн-п</t>
  </si>
  <si>
    <t>АК "Якутскэнерго" (ПАО) ап</t>
  </si>
  <si>
    <t>Yandex clA</t>
  </si>
  <si>
    <t>PLLC Yandex N.V. class A shs</t>
  </si>
  <si>
    <t>ТНСэнЯр</t>
  </si>
  <si>
    <t>ТНС энерго Ярославль ПАО ао</t>
  </si>
  <si>
    <t>ТНСэнЯр-п</t>
  </si>
  <si>
    <t>ТНС энерго Ярославль ПАО ап</t>
  </si>
  <si>
    <t>Yum!Brands</t>
  </si>
  <si>
    <t>Yum Brands, Inc.ORD SHS</t>
  </si>
  <si>
    <t>ZimmerBio</t>
  </si>
  <si>
    <t>Zimmer Biomet Hold ORD SHS</t>
  </si>
  <si>
    <t>ZebraTec A</t>
  </si>
  <si>
    <t>Zebra Technologies ORD SHS A</t>
  </si>
  <si>
    <t>ЗИЛ ао</t>
  </si>
  <si>
    <t>Завод им. И.А.Лихачева ПАО ао</t>
  </si>
  <si>
    <t>Zions Banc</t>
  </si>
  <si>
    <t>Zions Bancorp NA ORD SHS</t>
  </si>
  <si>
    <t>Zoom</t>
  </si>
  <si>
    <t>Zoom Video Communications,Inc</t>
  </si>
  <si>
    <t>Zoetis</t>
  </si>
  <si>
    <t>Zoetis Inc. ORD SHS</t>
  </si>
  <si>
    <t>ЗВЕЗДА ао</t>
  </si>
  <si>
    <t>ЗВЕЗДА ПАО ао</t>
  </si>
  <si>
    <t>Zynerba</t>
  </si>
  <si>
    <t>Zynerba Pharmaceuticals, Inc.</t>
  </si>
  <si>
    <t>Минимальные ограничительные уровни ставок обеспечения и лимиты концентрации на срочном рынке</t>
  </si>
  <si>
    <t>Базовый актив</t>
  </si>
  <si>
    <t>Фьючерсные контракт</t>
  </si>
  <si>
    <r>
      <t>Минимальный ограничительный уровень ставок обеспечения</t>
    </r>
    <r>
      <rPr>
        <b/>
        <sz val="7"/>
        <color rgb="FFFFFFFF"/>
        <rFont val="Arial"/>
        <family val="2"/>
        <charset val="204"/>
      </rPr>
      <t>1</t>
    </r>
  </si>
  <si>
    <t>Лимит концентрации, в единицах базового актива</t>
  </si>
  <si>
    <t>на Индекс МосБиржи</t>
  </si>
  <si>
    <t>на Индекс МосБиржи (мини)</t>
  </si>
  <si>
    <t>на Индекс РТС</t>
  </si>
  <si>
    <r>
      <t>12%</t>
    </r>
    <r>
      <rPr>
        <sz val="7"/>
        <color indexed="8"/>
        <rFont val="Arial"/>
        <family val="2"/>
        <charset val="204"/>
      </rPr>
      <t>2</t>
    </r>
  </si>
  <si>
    <t>на Индекс РТС (мини)</t>
  </si>
  <si>
    <t>на Индекс голубых фишек</t>
  </si>
  <si>
    <t>на волатильность российского рынка</t>
  </si>
  <si>
    <r>
      <t>35%</t>
    </r>
    <r>
      <rPr>
        <sz val="7"/>
        <color indexed="8"/>
        <rFont val="Arial"/>
        <family val="2"/>
        <charset val="204"/>
      </rPr>
      <t>2</t>
    </r>
  </si>
  <si>
    <t>Акции</t>
  </si>
  <si>
    <t>на обыкновенные акции ПАО «АФК «Система»</t>
  </si>
  <si>
    <t>на обыкновенные акции ПАО "Аэрофлот"</t>
  </si>
  <si>
    <t>на обыкновенные акции АК "АЛРОСА" (ПАО)</t>
  </si>
  <si>
    <t>на АДР на акции Алибаба Груп Холдинг Лимитед</t>
  </si>
  <si>
    <t>на АДР на акции Байду Инк.</t>
  </si>
  <si>
    <t>на обыкновенные акции ПАО "Северсталь"</t>
  </si>
  <si>
    <t>на обыкновенные акции ПАО "ФСК ЕЭС"</t>
  </si>
  <si>
    <t>на ГДР на акции Икс 5 Ритейл Груп Н.В.</t>
  </si>
  <si>
    <t>на обыкновенные акции ПАО "Газпром"</t>
  </si>
  <si>
    <t>на обыкновенные акции BMW AG</t>
  </si>
  <si>
    <t>на обыкновенные акции Daimler AG</t>
  </si>
  <si>
    <t>на обыкновенные акции Deutsche Bank AG</t>
  </si>
  <si>
    <t>на обыкновенные акции ПАО "ГМК "Норильский никель"</t>
  </si>
  <si>
    <t>на обыкновенные акции Siemens AG</t>
  </si>
  <si>
    <t>на привилегированные акции Volkswagen AG</t>
  </si>
  <si>
    <t>на обыкновенные акции ПАО "РусГидро"</t>
  </si>
  <si>
    <t>на обыкновенные акции ПАО «Интер РАО ЕЭС»</t>
  </si>
  <si>
    <t>на обыкновенные акции ПАО "НК "ЛУКОЙЛ"</t>
  </si>
  <si>
    <t>на обыкновенные акции ПАО "ММК"</t>
  </si>
  <si>
    <t>на ГДР на акции Мэйл.ру Груп Лимитед</t>
  </si>
  <si>
    <t>на обыкновенные акции ПАО "Магнит"</t>
  </si>
  <si>
    <t>на обыкновенные акции ПАО Московская Биржа</t>
  </si>
  <si>
    <t>на обыкновенные акции ПАО "МТС"</t>
  </si>
  <si>
    <t>на обыкновенные акции ПАО "НЛМК"</t>
  </si>
  <si>
    <t>на обыкновенные акции ПАО "НОВАТЭК"</t>
  </si>
  <si>
    <t>на депозитарные расписки на акции Озон Холдингс ПиЭлСи</t>
  </si>
  <si>
    <t>на обыкновенные акции ПАО "ПИК СЗ"</t>
  </si>
  <si>
    <t>на обыкновенные акции ПАО "Полюс"</t>
  </si>
  <si>
    <t>на обыкновенные акции «Полиметалл Интернэшнл»</t>
  </si>
  <si>
    <t>на обыкновенные акции ПАО "НК "Роснефть"</t>
  </si>
  <si>
    <t>на обыкновенные акции ПАО "Ростелеком"</t>
  </si>
  <si>
    <t>на привилегированные акции ПАО Сбербанк</t>
  </si>
  <si>
    <t>на обыкновенные акции ПАО Сбербанк</t>
  </si>
  <si>
    <t>на привилегированные акции ПАО "Сургутнефтегаз"</t>
  </si>
  <si>
    <t>на обыкновенные акции ПАО "Сургутнефтегаз"</t>
  </si>
  <si>
    <t>на инвестиционные паи SPDR SP500 ETF Trust</t>
  </si>
  <si>
    <t>на обыкновенные акции ПАО "Татнефть" им. В.Д. Шашина</t>
  </si>
  <si>
    <t>на ГДР на акции ТиСиЭс Груп Холдинг ПиЭлСи</t>
  </si>
  <si>
    <t>на привилегированные акции ПАО "Транснефть"</t>
  </si>
  <si>
    <t>на расчетную величину 0,1 стоим. акции ПАО "Транснефть"</t>
  </si>
  <si>
    <t>на обыкновенные акции Банк ВТБ (ПАО)</t>
  </si>
  <si>
    <t>на обыкновенные акции "Яндекс Н.В."</t>
  </si>
  <si>
    <t>Валютные пары</t>
  </si>
  <si>
    <t>на курс австралийский доллар-доллар США</t>
  </si>
  <si>
    <r>
      <t>6%</t>
    </r>
    <r>
      <rPr>
        <sz val="7"/>
        <color indexed="8"/>
        <rFont val="Arial"/>
        <family val="2"/>
        <charset val="204"/>
      </rPr>
      <t>2</t>
    </r>
  </si>
  <si>
    <t>на курс китайский юань - российский рубль</t>
  </si>
  <si>
    <t>на курс евро-доллар США</t>
  </si>
  <si>
    <r>
      <t>3.5%</t>
    </r>
    <r>
      <rPr>
        <sz val="7"/>
        <color indexed="8"/>
        <rFont val="Arial"/>
        <family val="2"/>
        <charset val="204"/>
      </rPr>
      <t>2</t>
    </r>
  </si>
  <si>
    <t>на курс евро - российский рубль</t>
  </si>
  <si>
    <t>на курс фунт стерлингов-доллар США</t>
  </si>
  <si>
    <r>
      <t>5%</t>
    </r>
    <r>
      <rPr>
        <sz val="7"/>
        <color indexed="8"/>
        <rFont val="Arial"/>
        <family val="2"/>
        <charset val="204"/>
      </rPr>
      <t>2</t>
    </r>
  </si>
  <si>
    <t>на курс доллар США - российский рубль</t>
  </si>
  <si>
    <t>на курс доллар США - канадский доллар</t>
  </si>
  <si>
    <r>
      <t>4%</t>
    </r>
    <r>
      <rPr>
        <sz val="7"/>
        <color indexed="8"/>
        <rFont val="Arial"/>
        <family val="2"/>
        <charset val="204"/>
      </rPr>
      <t>2</t>
    </r>
  </si>
  <si>
    <t>на курс доллар США - швейцарский франк</t>
  </si>
  <si>
    <t>на курс доллар США - индийская рупия</t>
  </si>
  <si>
    <t>на курс доллар США - японская йена</t>
  </si>
  <si>
    <t>на курс доллар США - турецкая лира</t>
  </si>
  <si>
    <r>
      <t>15%</t>
    </r>
    <r>
      <rPr>
        <sz val="7"/>
        <color indexed="8"/>
        <rFont val="Arial"/>
        <family val="2"/>
        <charset val="204"/>
      </rPr>
      <t>2</t>
    </r>
  </si>
  <si>
    <t>на курс доллар США - украинская гривна</t>
  </si>
  <si>
    <t>Облигации</t>
  </si>
  <si>
    <t>на "десятилетние" облигации федерального займа</t>
  </si>
  <si>
    <t>на "пятнадцатилетние" облигации федерального займа</t>
  </si>
  <si>
    <t>на "двухлетние" облигации федерального займа</t>
  </si>
  <si>
    <t>на "четырехлетние" облигации федерального займа</t>
  </si>
  <si>
    <t>на "шестилетние" облигации федерального займа</t>
  </si>
  <si>
    <t>Процентные ставки</t>
  </si>
  <si>
    <t>на ставку RUSFARUSD</t>
  </si>
  <si>
    <t>на ставку RUSFAR</t>
  </si>
  <si>
    <t>на ставку MosPrime</t>
  </si>
  <si>
    <t>на ставку RUONIA</t>
  </si>
  <si>
    <t>на алюминий</t>
  </si>
  <si>
    <t>на нефть BRENT</t>
  </si>
  <si>
    <r>
      <t>21%</t>
    </r>
    <r>
      <rPr>
        <sz val="7"/>
        <color indexed="8"/>
        <rFont val="Arial"/>
        <family val="2"/>
        <charset val="204"/>
      </rPr>
      <t>2</t>
    </r>
  </si>
  <si>
    <t>на нефть Light Sweet Crude Oil</t>
  </si>
  <si>
    <t>на медь</t>
  </si>
  <si>
    <t>на золото</t>
  </si>
  <si>
    <t>на аффинированное золото в слитках</t>
  </si>
  <si>
    <t>на природный газ</t>
  </si>
  <si>
    <t>на никель</t>
  </si>
  <si>
    <t>на аффинированный палладий в слитках</t>
  </si>
  <si>
    <r>
      <t>25%</t>
    </r>
    <r>
      <rPr>
        <sz val="7"/>
        <color indexed="8"/>
        <rFont val="Arial"/>
        <family val="2"/>
        <charset val="204"/>
      </rPr>
      <t>2</t>
    </r>
  </si>
  <si>
    <t>на аффинированную платину в слитках</t>
  </si>
  <si>
    <r>
      <t>20%</t>
    </r>
    <r>
      <rPr>
        <sz val="7"/>
        <color indexed="8"/>
        <rFont val="Arial"/>
        <family val="2"/>
        <charset val="204"/>
      </rPr>
      <t>2</t>
    </r>
  </si>
  <si>
    <t>на аффинированное серебро в слитках</t>
  </si>
  <si>
    <r>
      <t>17%</t>
    </r>
    <r>
      <rPr>
        <sz val="7"/>
        <color indexed="8"/>
        <rFont val="Arial"/>
        <family val="2"/>
        <charset val="204"/>
      </rPr>
      <t>2</t>
    </r>
  </si>
  <si>
    <t>на серебро</t>
  </si>
  <si>
    <t>на сахар-сырец</t>
  </si>
  <si>
    <t>на пшеницу 4 класса</t>
  </si>
  <si>
    <t>на цинк</t>
  </si>
  <si>
    <t>№</t>
  </si>
  <si>
    <t>Описание</t>
  </si>
  <si>
    <t>Ставки рыночного риска</t>
  </si>
  <si>
    <t>с 24.11.2021</t>
  </si>
  <si>
    <t>с 25.11.2021</t>
  </si>
  <si>
    <t>с 26.11.2021</t>
  </si>
  <si>
    <t>S_1_min</t>
  </si>
  <si>
    <t>S_2_min</t>
  </si>
  <si>
    <t>S_3_min</t>
  </si>
  <si>
    <t>не меняются</t>
  </si>
  <si>
    <t>АДР ГМК Норильский ник ORD SHS</t>
  </si>
  <si>
    <t>Минимальные ограничительные уровни ставок рыночного риска и лимиты концентрации фондового рынка</t>
  </si>
  <si>
    <t>Лимит концентрации 1-го уровня</t>
  </si>
  <si>
    <t>Лимит концентрации 2-го уровня</t>
  </si>
  <si>
    <t>RU000A0ZZ5U6</t>
  </si>
  <si>
    <t>RU000A0ZZUZ3</t>
  </si>
  <si>
    <t>RU000A1012R9</t>
  </si>
  <si>
    <t>RU000A103SG7</t>
  </si>
  <si>
    <t>CNYRUBTOM</t>
  </si>
  <si>
    <t>MR1</t>
  </si>
  <si>
    <t>MR2</t>
  </si>
  <si>
    <t>MR3</t>
  </si>
  <si>
    <t>CNY-RUB-TOM-CENTRAL</t>
  </si>
  <si>
    <t>FX Market</t>
  </si>
  <si>
    <t>Asset</t>
  </si>
  <si>
    <t>#</t>
  </si>
  <si>
    <t>Securities Market</t>
  </si>
  <si>
    <t>Ticker</t>
  </si>
  <si>
    <t>Derivatives Market</t>
  </si>
  <si>
    <t>Underlying</t>
  </si>
  <si>
    <t>Standardized OTC Derivatives</t>
  </si>
  <si>
    <t>Risk-factor</t>
  </si>
  <si>
    <t>Market risk rates from 28.12.2023</t>
  </si>
  <si>
    <t>Current market risk rates 
from 09.01.2024</t>
  </si>
  <si>
    <t>Current market risk rates
from 09.01.2024</t>
  </si>
  <si>
    <t>RU000A105112</t>
  </si>
  <si>
    <t>RU000A1057A0</t>
  </si>
  <si>
    <t>RU000A105ZC6</t>
  </si>
  <si>
    <t>RU000A105104</t>
  </si>
  <si>
    <t>RU000A1057S2</t>
  </si>
  <si>
    <t>RU000A105C44</t>
  </si>
  <si>
    <t>RU000A105NH1</t>
  </si>
  <si>
    <t>RU000A105Q06</t>
  </si>
  <si>
    <t>Market risk rates from 19:00 27.12.2023 г.</t>
  </si>
  <si>
    <t>Current market risk rates 
from 19:00 08.01.2024 г.</t>
  </si>
  <si>
    <t>GL</t>
  </si>
  <si>
    <t>GLDRUBTOM</t>
  </si>
  <si>
    <t>FHS rate from 19:00 27.12.2023</t>
  </si>
  <si>
    <t>Current FHS rate 
from 19:00 08.01.2024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</si>
</sst>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7"/>
      <color rgb="FFFFFFFF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242424"/>
      <name val="Arial"/>
      <family val="2"/>
      <charset val="204"/>
    </font>
    <font>
      <sz val="10"/>
      <color rgb="FF24242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rgb="FFE9EA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 style="medium">
        <color rgb="FFC6C6C6"/>
      </left>
      <right/>
      <top style="medium">
        <color rgb="FFC6C6C6"/>
      </top>
      <bottom style="medium">
        <color rgb="FFC6C6C6"/>
      </bottom>
      <diagonal/>
    </border>
    <border>
      <left/>
      <right/>
      <top style="medium">
        <color rgb="FFC6C6C6"/>
      </top>
      <bottom style="medium">
        <color rgb="FFC6C6C6"/>
      </bottom>
      <diagonal/>
    </border>
    <border>
      <left/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C6C6C6"/>
      </right>
      <top style="medium">
        <color rgb="FF999999"/>
      </top>
      <bottom style="medium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/>
      <bottom style="medium">
        <color rgb="FF99999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0" fillId="0" borderId="0" applyBorder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Font="1"/>
    <xf numFmtId="0" fontId="7" fillId="0" borderId="0" xfId="0" applyFont="1"/>
    <xf numFmtId="9" fontId="6" fillId="0" borderId="0" xfId="1" applyFont="1" applyBorder="1" applyAlignment="1">
      <alignment horizontal="right"/>
    </xf>
    <xf numFmtId="0" fontId="6" fillId="0" borderId="0" xfId="0" applyFont="1" applyFill="1"/>
    <xf numFmtId="9" fontId="6" fillId="0" borderId="0" xfId="1" applyFont="1" applyFill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9" fontId="13" fillId="0" borderId="9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9" fontId="13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9" fontId="16" fillId="4" borderId="0" xfId="0" applyNumberFormat="1" applyFont="1" applyFill="1" applyAlignment="1">
      <alignment horizontal="center" vertical="center" wrapText="1"/>
    </xf>
    <xf numFmtId="10" fontId="16" fillId="4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18" xfId="0" applyBorder="1"/>
    <xf numFmtId="0" fontId="7" fillId="0" borderId="19" xfId="0" applyFont="1" applyBorder="1"/>
    <xf numFmtId="0" fontId="16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9" fontId="16" fillId="4" borderId="1" xfId="0" applyNumberFormat="1" applyFont="1" applyFill="1" applyBorder="1" applyAlignment="1">
      <alignment horizontal="center" vertical="center" wrapText="1"/>
    </xf>
    <xf numFmtId="9" fontId="22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4">
    <cellStyle name="Normal 2" xfId="2" xr:uid="{71950FCB-81FD-4EA6-B84B-6E02679560E9}"/>
    <cellStyle name="Normal 3" xfId="3" xr:uid="{81304BB4-8F76-4911-8057-142386C0E30B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9639F5-B1AA-4451-A174-A1B570736489}">
  <we:reference id="wa200002161" version="1.4.0.0" store="ru-RU" storeType="OMEX"/>
  <we:alternateReferences>
    <we:reference id="WA200002161" version="1.4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_xldudf_CBONDS_CBONDSPAYMENTSNUMBER</we:customFunctionIds>
        <we:customFunctionIds>_xldudf_CBONDS_CBONDSCURRENCY</we:customFunctionIds>
        <we:customFunctionIds>_xldudf_CBONDS_CBONDSMATURITYDATE</we:customFunctionIds>
        <we:customFunctionIds>_xldudf_CBONDS_CBONDSCALLDATE</we:customFunctionIds>
        <we:customFunctionIds>_xldudf_CBONDS_CBONDSPUTDATE</we:customFunctionIds>
        <we:customFunctionIds>_xldudf_CBONDS_CBONDSCURRENTCOUPONRATE</we:customFunctionIds>
        <we:customFunctionIds>_xldudf_CBONDS_CBONDSNOMINAL</we:customFunctionIds>
        <we:customFunctionIds>_xldudf_CBONDS_CBONDSMINIMUMSETTLEMENTAMOUNT</we:customFunctionIds>
        <we:customFunctionIds>_xldudf_CBONDS_CBONDSLIQUIDITY</we:customFunctionIds>
        <we:customFunctionIds>_xldudf_CBONDS_CBONDSINTEGRALMULTIPLE</we:customFunctionIds>
        <we:customFunctionIds>_xldudf_CBONDS_CBONDSOUTSTANDINGFACEVALUEAMOUNT</we:customFunctionIds>
        <we:customFunctionIds>_xldudf_CBONDS_CBONDSAMOUNT</we:customFunctionIds>
        <we:customFunctionIds>_xldudf_CBONDS_CBONDSBONDNAME</we:customFunctionIds>
        <we:customFunctionIds>_xldudf_CBONDS_CBONDSPLACEMENTDATE</we:customFunctionIds>
        <we:customFunctionIds>_xldudf_CBONDS_CBONDSISSUERATINGSACRA</we:customFunctionIds>
        <we:customFunctionIds>_xldudf_CBONDS_CBONDSISSUERATINGSEXPERTRA</we:customFunctionIds>
        <we:customFunctionIds>_xldudf_CBONDS_CBONDSFLOATINGRATE</we:customFunctionIds>
        <we:customFunctionIds>_xldudf_CBONDS_CBONDSREGISTRATIONDATE</we:customFunctionIds>
        <we:customFunctionIds>_xldudf_CBONDS_CBONDSMORTGAGEBONDS</we:customFunctionIds>
        <we:customFunctionIds>_xldudf_CBONDS_CBONDSINTERNATIONALBONDS</we:customFunctionIds>
        <we:customFunctionIds>_xldudf_CBONDS_CBONDSCFI</we:customFunctionIds>
        <we:customFunctionIds>_xldudf_CBONDS_CBONDSPERPETUAL</we:customFunctionIds>
        <we:customFunctionIds>_xldudf_CBONDS_CBONDSPRIVATEISSUE</we:customFunctionIds>
        <we:customFunctionIds>_xldudf_CBONDS_CBONDSAMORTIZEDBONDS</we:customFunctionIds>
        <we:customFunctionIds>_xldudf_CBONDS_CBONDSSTRUCTUREDNOTE</we:customFunctionIds>
        <we:customFunctionIds>_xldudf_CBONDS_CBONDSFOREIGNBONDS</we:customFunctionIds>
        <we:customFunctionIds>_xldudf_CBONDS_CBONDSSUBORDINATEDDEBT</we:customFunctionIds>
        <we:customFunctionIds>_xldudf_CBONDS_CBONDSSECURITIZATION</we:customFunctionIds>
        <we:customFunctionIds>_xldudf_CBONDS_CBONDSCBRFLOMBARD</we:customFunctionIds>
        <we:customFunctionIds>_xldudf_CBONDS_CBONDSCOUPONPERIOD</we:customFunctionIds>
        <we:customFunctionIds>_xldudf_CBONDS_CBONDSDAYCOUNTFRACTION</we:customFunctionIds>
        <we:customFunctionIds>_xldudf_CBONDS_CBONDSSUKUKBONDS</we:customFunctionIds>
        <we:customFunctionIds>_xldudf_CBONDS_CBONDSINDEXEDFACEVALUE</we:customFunctionIds>
        <we:customFunctionIds>_xldudf_CBONDS_CBONDSGREENBONDS</we:customFunctionIds>
        <we:customFunctionIds>_xldudf_CBONDS_CBONDSPREVIOUSCOUPONDATE</we:customFunctionIds>
        <we:customFunctionIds>_xldudf_CBONDS_CBONDSPREVIOUSCOUPONSUM</we:customFunctionIds>
        <we:customFunctionIds>_xldudf_CBONDS_CBONDSPREVIOUSCOUPONRATE</we:customFunctionIds>
        <we:customFunctionIds>_xldudf_CBONDS_CBONDSCOUPONDATE</we:customFunctionIds>
        <we:customFunctionIds>_xldudf_CBONDS_CBONDSRECORDDATE</we:customFunctionIds>
        <we:customFunctionIds>_xldudf_CBONDS_CBONDSCOUPONSUM</we:customFunctionIds>
        <we:customFunctionIds>_xldudf_CBONDS_CBONDSCOUPONRATE</we:customFunctionIds>
        <we:customFunctionIds>_xldudf_CBONDS_CBONDSPREVIOUSAMORTIZATIONDATE</we:customFunctionIds>
        <we:customFunctionIds>_xldudf_CBONDS_CBONDSPREVIOUSAMORTIZATIONSUM</we:customFunctionIds>
        <we:customFunctionIds>_xldudf_CBONDS_CBONDSAMORTIZATIONDATE</we:customFunctionIds>
        <we:customFunctionIds>_xldudf_CBONDS_CBONDSAMORTIZATIONSUM</we:customFunctionIds>
        <we:customFunctionIds>_xldudf_CBONDS_CBONDSASKPRICE</we:customFunctionIds>
        <we:customFunctionIds>_xldudf_CBONDS_CBONDSASKYTP</we:customFunctionIds>
        <we:customFunctionIds>_xldudf_CBONDS_CBONDSASKYTM</we:customFunctionIds>
        <we:customFunctionIds>_xldudf_CBONDS_CBONDSBIDPRICE</we:customFunctionIds>
        <we:customFunctionIds>_xldudf_CBONDS_CBONDSBIDYTP</we:customFunctionIds>
        <we:customFunctionIds>_xldudf_CBONDS_CBONDSBIDYTM</we:customFunctionIds>
        <we:customFunctionIds>_xldudf_CBONDS_CBONDSINDICATIVEPRICE</we:customFunctionIds>
        <we:customFunctionIds>_xldudf_CBONDS_CBONDSINDICATIVEYTP</we:customFunctionIds>
        <we:customFunctionIds>_xldudf_CBONDS_CBONDSINDICATIVEYTM</we:customFunctionIds>
        <we:customFunctionIds>_xldudf_CBONDS_CBONDSDURATION</we:customFunctionIds>
        <we:customFunctionIds>_xldudf_CBONDS_CBONDSDURATIONTOPUTCALL</we:customFunctionIds>
        <we:customFunctionIds>_xldudf_CBONDS_CBONDSLASTPRICE</we:customFunctionIds>
        <we:customFunctionIds>_xldudf_CBONDS_CBONDSLASTYTM</we:customFunctionIds>
        <we:customFunctionIds>_xldudf_CBONDS_CBONDSLASTYTP</we:customFunctionIds>
        <we:customFunctionIds>_xldudf_CBONDS_CBONDSCLOSEPRICE</we:customFunctionIds>
        <we:customFunctionIds>_xldudf_CBONDS_CBONDSCLOSEYTM</we:customFunctionIds>
        <we:customFunctionIds>_xldudf_CBONDS_CBONDSCLOSEYTP</we:customFunctionIds>
        <we:customFunctionIds>_xldudf_CBONDS_CBONDSINDICATIVECY</we:customFunctionIds>
        <we:customFunctionIds>_xldudf_CBONDS_CBONDSTRADINGVOLUME</we:customFunctionIds>
        <we:customFunctionIds>_xldudf_CBONDS_CBONDSDEALSNUMBER</we:customFunctionIds>
        <we:customFunctionIds>_xldudf_CBONDS_CBONDSAVGPRICE</we:customFunctionIds>
        <we:customFunctionIds>_xldudf_CBONDS_CBONDSMARKETPRICE</we:customFunctionIds>
        <we:customFunctionIds>_xldudf_CBONDS_CBONDSADMITTEDPRICE</we:customFunctionIds>
        <we:customFunctionIds>_xldudf_CBONDS_CBONDSMAXPRICE</we:customFunctionIds>
        <we:customFunctionIds>_xldudf_CBONDS_CBONDSMINPRICE</we:customFunctionIds>
        <we:customFunctionIds>_xldudf_CBONDS_CBONDSMAXOPENPRICE</we:customFunctionIds>
        <we:customFunctionIds>_xldudf_CBONDS_CBONDSOUTSTANDINGFACEVALUEINDEXED</we:customFunctionIds>
        <we:customFunctionIds>_xldudf_CBONDS_CBONDSCLEANPRICECALCYTM</we:customFunctionIds>
        <we:customFunctionIds>_xldudf_CBONDS_CBONDSCLEANPRICECALCYTP</we:customFunctionIds>
        <we:customFunctionIds>_xldudf_CBONDS_CBONDSCALCGSPREAD</we:customFunctionIds>
        <we:customFunctionIds>_xldudf_CBONDS_CBONDSCALCZSPREAD</we:customFunctionIds>
        <we:customFunctionIds>_xldudf_CBONDS_CBONDSCALCMODIFIEDDURATIONTOPUTCALL</we:customFunctionIds>
        <we:customFunctionIds>_xldudf_CBONDS_CBONDSCALCMODIFIEDDURATIONTOMATURITY</we:customFunctionIds>
        <we:customFunctionIds>_xldudf_CBONDS_CBONDSCALCPVBPTOMATURITY</we:customFunctionIds>
        <we:customFunctionIds>_xldudf_CBONDS_CBONDSCALCPVBPTOPUTCALL</we:customFunctionIds>
        <we:customFunctionIds>_xldudf_CBONDS_CBONDSCALCCONV</we:customFunctionIds>
        <we:customFunctionIds>_xldudf_CBONDS_CBONDSCALCCONVTOPUTCALL</we:customFunctionIds>
        <we:customFunctionIds>_xldudf_CBONDS_CBONDSACI</we:customFunctionIds>
        <we:customFunctionIds>_xldudf_CBONDS_CBONDSCALCCY</we:customFunctionIds>
        <we:customFunctionIds>_xldudf_CBONDS_CBONDSCALCYTM</we:customFunctionIds>
        <we:customFunctionIds>_xldudf_CBONDS_CBONDSCALCYTP</we:customFunctionIds>
        <we:customFunctionIds>_xldudf_CBONDS_CBONDSCALCDURATION</we:customFunctionIds>
        <we:customFunctionIds>_xldudf_CBONDS_CBONDSCALCDURATIONTOPUTCALL</we:customFunctionIds>
        <we:customFunctionIds>_xldudf_CBONDS_CBONDSCALCYTMNOM</we:customFunctionIds>
        <we:customFunctionIds>_xldudf_CBONDS_CBONDSCALCYTMSIMPLE</we:customFunctionIds>
        <we:customFunctionIds>_xldudf_CBONDS_CBONDSCALCYTPNOM</we:customFunctionIds>
        <we:customFunctionIds>_xldudf_CBONDS_CBONDSCALCYTPSIMPLE</we:customFunctionIds>
        <we:customFunctionIds>_xldudf_CBONDS_CBONDSETFNAV</we:customFunctionIds>
        <we:customFunctionIds>_xldudf_CBONDS_CBONDSETFNAVUSD</we:customFunctionIds>
        <we:customFunctionIds>_xldudf_CBONDS_CBONDSETFLASTPRICE</we:customFunctionIds>
        <we:customFunctionIds>_xldudf_CBONDS_CBONDSTRADINGFLOORNAME</we:customFunctionIds>
        <we:customFunctionIds>_xldudf_CBONDS_CBONDSONLINEASKPRICE</we:customFunctionIds>
        <we:customFunctionIds>_xldudf_CBONDS_CBONDSONLINEBIDPRICE</we:customFunctionIds>
        <we:customFunctionIds>_xldudf_CBONDS_CBONDSONLINEINDICATIVEPRICE</we:customFunctionIds>
        <we:customFunctionIds>_xldudf_CBONDS_CBONDSSTOCKNAME</we:customFunctionIds>
        <we:customFunctionIds>_xldudf_CBONDS_CBONDSSTOCKCURRENCY</we:customFunctionIds>
        <we:customFunctionIds>_xldudf_CBONDS_CBONDSSTOCKLASTPRICE</we:customFunctionIds>
        <we:customFunctionIds>_xldudf_CBONDS_CBONDSSTOCKBIDPRICE</we:customFunctionIds>
        <we:customFunctionIds>_xldudf_CBONDS_CBONDSSTOCKASKPRICE</we:customFunctionIds>
        <we:customFunctionIds>_xldudf_CBONDS_CBONDSSTOCKAVGPRICE</we:customFunctionIds>
        <we:customFunctionIds>_xldudf_CBONDS_CBONDSSTOCKDEALSNUMBER</we:customFunctionIds>
        <we:customFunctionIds>_xldudf_CBONDS_CBONDSSTOCKTRADINGVOLUME</we:customFunctionIds>
        <we:customFunctionIds>_xldudf_CBONDS_CBONDSOUTSTANDINGFACEVALUE</we:customFunctionIds>
        <we:customFunctionIds>_xldudf_CBONDS_CBONDSINDEXVALUE</we:customFunctionIds>
        <we:customFunctionIds>_xldudf_CBONDS_CBONDSINDEXMEASURE</we:customFunctionIds>
        <we:customFunctionIds>_xldudf_CBONDS_CBONDSPREVIOUSINDEXVALUE</we:customFunctionIds>
        <we:customFunctionIds>_xldudf_CBONDS_CBONDSINDEXDATE</we:customFunctionIds>
        <we:customFunctionIds>_xldudf_CBONDS_CBONDSPREVIOUSINDEXDATE</we:customFunctionIds>
        <we:customFunctionIds>_xldudf_CBONDS_CBONDSMUTUALFUNDSHARE</we:customFunctionIds>
        <we:customFunctionIds>_xldudf_CBONDS_CBONDSMUTUALFUNDNAV</we:customFunctionIds>
        <we:customFunctionIds>_xldudf_CBONDS_CBONDSEMITENTTIN</we:customFunctionIds>
        <we:customFunctionIds>_xldudf_CBONDS_CBONDSEMITENTPSRN</we:customFunctionIds>
        <we:customFunctionIds>_xldudf_CBONDS_CBONDSEMITENTLEI</we:customFunctionIds>
        <we:customFunctionIds>_xldudf_CBONDS_CBONDSEMITENTINDUSTRY</we:customFunctionIds>
        <we:customFunctionIds>_xldudf_CBONDS_CBONDSEMITENTNAME</we:customFunctionIds>
        <we:customFunctionIds>_xldudf_CBONDS_CBONDSEMITENTCOUNTRY</we:customFunctionIds>
        <we:customFunctionIds>_xldudf_CBONDS_CBONDSRAS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>
    <pageSetUpPr fitToPage="1"/>
  </sheetPr>
  <dimension ref="A1:K516"/>
  <sheetViews>
    <sheetView workbookViewId="0">
      <pane ySplit="1" topLeftCell="A2" activePane="bottomLeft" state="frozen"/>
      <selection pane="bottomLeft" sqref="A1:E492"/>
    </sheetView>
  </sheetViews>
  <sheetFormatPr defaultRowHeight="14.5"/>
  <cols>
    <col min="1" max="1" width="9.7265625" customWidth="1"/>
    <col min="3" max="3" width="16.26953125" customWidth="1"/>
    <col min="4" max="4" width="15.26953125" customWidth="1"/>
    <col min="5" max="5" width="19.1796875" customWidth="1"/>
    <col min="6" max="6" width="8.81640625" style="3"/>
    <col min="7" max="7" width="28" style="3" bestFit="1" customWidth="1"/>
    <col min="8" max="8" width="8.54296875" bestFit="1" customWidth="1"/>
  </cols>
  <sheetData>
    <row r="1" spans="1:11">
      <c r="A1" t="s">
        <v>0</v>
      </c>
      <c r="B1" t="s">
        <v>1</v>
      </c>
      <c r="C1" t="s">
        <v>2</v>
      </c>
      <c r="D1" t="s">
        <v>690</v>
      </c>
      <c r="E1" t="s">
        <v>3</v>
      </c>
      <c r="F1" s="3" t="s">
        <v>691</v>
      </c>
      <c r="G1" s="3" t="s">
        <v>692</v>
      </c>
      <c r="H1" t="s">
        <v>693</v>
      </c>
      <c r="I1" t="s">
        <v>694</v>
      </c>
      <c r="J1" t="s">
        <v>3855</v>
      </c>
      <c r="K1" t="s">
        <v>3856</v>
      </c>
    </row>
    <row r="2" spans="1:11" hidden="1">
      <c r="A2" t="s">
        <v>5</v>
      </c>
      <c r="B2" t="s">
        <v>4</v>
      </c>
      <c r="C2" s="1">
        <v>0.1636</v>
      </c>
      <c r="D2" s="1">
        <v>0.13428999999999999</v>
      </c>
      <c r="E2" t="s">
        <v>6</v>
      </c>
      <c r="F2">
        <f>C2-D2</f>
        <v>2.9310000000000003E-2</v>
      </c>
      <c r="G2"/>
      <c r="J2" t="e">
        <f>VLOOKUP(A2,Securities!#REF!,2,0)</f>
        <v>#REF!</v>
      </c>
      <c r="K2" t="e">
        <f>VLOOKUP(A2,'список БПИФов'!$A$1:$B$101,2,0)</f>
        <v>#N/A</v>
      </c>
    </row>
    <row r="3" spans="1:11" hidden="1">
      <c r="A3" t="s">
        <v>7</v>
      </c>
      <c r="B3" t="s">
        <v>4</v>
      </c>
      <c r="C3" s="1">
        <v>0.31946000000000002</v>
      </c>
      <c r="D3" s="1">
        <v>0.31079000000000001</v>
      </c>
      <c r="E3" t="s">
        <v>8</v>
      </c>
      <c r="F3">
        <f t="shared" ref="F3:F66" si="0">C3-D3</f>
        <v>8.670000000000011E-3</v>
      </c>
      <c r="G3"/>
      <c r="J3" s="9" t="e">
        <f>VLOOKUP(A3,Securities!#REF!,2,0)</f>
        <v>#REF!</v>
      </c>
      <c r="K3" s="9" t="e">
        <f>VLOOKUP(A3,'список БПИФов'!$A$1:$B$101,2,0)</f>
        <v>#N/A</v>
      </c>
    </row>
    <row r="4" spans="1:11" hidden="1">
      <c r="A4" t="s">
        <v>9</v>
      </c>
      <c r="B4" t="s">
        <v>10</v>
      </c>
      <c r="C4" t="s">
        <v>11</v>
      </c>
      <c r="D4" s="1">
        <v>8.5290000000000005E-2</v>
      </c>
      <c r="E4" t="s">
        <v>12</v>
      </c>
      <c r="F4" t="e">
        <f t="shared" si="0"/>
        <v>#VALUE!</v>
      </c>
      <c r="G4"/>
      <c r="J4" s="9" t="e">
        <f>VLOOKUP(A4,Securities!#REF!,2,0)</f>
        <v>#REF!</v>
      </c>
      <c r="K4" s="9" t="e">
        <f>VLOOKUP(A4,'список БПИФов'!$A$1:$B$101,2,0)</f>
        <v>#N/A</v>
      </c>
    </row>
    <row r="5" spans="1:11" hidden="1">
      <c r="A5" t="s">
        <v>9</v>
      </c>
      <c r="B5" t="s">
        <v>4</v>
      </c>
      <c r="C5" s="1">
        <v>0.17899999999999999</v>
      </c>
      <c r="D5" s="1">
        <v>0.15529000000000001</v>
      </c>
      <c r="E5" t="s">
        <v>6</v>
      </c>
      <c r="F5">
        <f t="shared" si="0"/>
        <v>2.3709999999999981E-2</v>
      </c>
      <c r="G5"/>
      <c r="J5" s="9" t="e">
        <f>VLOOKUP(A5,Securities!#REF!,2,0)</f>
        <v>#REF!</v>
      </c>
      <c r="K5" s="9" t="e">
        <f>VLOOKUP(A5,'список БПИФов'!$A$1:$B$101,2,0)</f>
        <v>#N/A</v>
      </c>
    </row>
    <row r="6" spans="1:11" hidden="1">
      <c r="A6" t="s">
        <v>13</v>
      </c>
      <c r="B6" t="s">
        <v>10</v>
      </c>
      <c r="C6" s="1">
        <v>0.12139</v>
      </c>
      <c r="D6" s="1">
        <v>9.3549999999999994E-2</v>
      </c>
      <c r="E6" t="s">
        <v>6</v>
      </c>
      <c r="F6">
        <f t="shared" si="0"/>
        <v>2.7840000000000004E-2</v>
      </c>
      <c r="G6"/>
      <c r="J6" s="9" t="e">
        <f>VLOOKUP(A6,Securities!#REF!,2,0)</f>
        <v>#REF!</v>
      </c>
      <c r="K6" s="9" t="e">
        <f>VLOOKUP(A6,'список БПИФов'!$A$1:$B$101,2,0)</f>
        <v>#N/A</v>
      </c>
    </row>
    <row r="7" spans="1:11" hidden="1">
      <c r="A7" t="s">
        <v>13</v>
      </c>
      <c r="B7" t="s">
        <v>4</v>
      </c>
      <c r="C7" s="1">
        <v>0.11939</v>
      </c>
      <c r="D7" s="1">
        <v>9.6820000000000003E-2</v>
      </c>
      <c r="E7" t="s">
        <v>6</v>
      </c>
      <c r="F7">
        <f t="shared" si="0"/>
        <v>2.2569999999999993E-2</v>
      </c>
      <c r="G7"/>
      <c r="J7" s="9" t="e">
        <f>VLOOKUP(A7,Securities!#REF!,2,0)</f>
        <v>#REF!</v>
      </c>
      <c r="K7" s="9" t="e">
        <f>VLOOKUP(A7,'список БПИФов'!$A$1:$B$101,2,0)</f>
        <v>#N/A</v>
      </c>
    </row>
    <row r="8" spans="1:11" hidden="1">
      <c r="A8" t="s">
        <v>14</v>
      </c>
      <c r="B8" t="s">
        <v>4</v>
      </c>
      <c r="C8" s="1">
        <v>0.11659</v>
      </c>
      <c r="D8" s="1">
        <v>9.5519999999999994E-2</v>
      </c>
      <c r="E8" t="s">
        <v>15</v>
      </c>
      <c r="F8">
        <f t="shared" si="0"/>
        <v>2.1070000000000005E-2</v>
      </c>
      <c r="G8"/>
      <c r="J8" s="9" t="e">
        <f>VLOOKUP(A8,Securities!#REF!,2,0)</f>
        <v>#REF!</v>
      </c>
      <c r="K8" s="9" t="e">
        <f>VLOOKUP(A8,'список БПИФов'!$A$1:$B$101,2,0)</f>
        <v>#N/A</v>
      </c>
    </row>
    <row r="9" spans="1:11" hidden="1">
      <c r="A9" t="s">
        <v>16</v>
      </c>
      <c r="B9" t="s">
        <v>4</v>
      </c>
      <c r="C9" s="1">
        <v>7.2919999999999999E-2</v>
      </c>
      <c r="D9" s="1">
        <v>6.8599999999999994E-2</v>
      </c>
      <c r="E9" t="s">
        <v>17</v>
      </c>
      <c r="F9">
        <f t="shared" si="0"/>
        <v>4.3200000000000044E-3</v>
      </c>
      <c r="G9"/>
      <c r="J9" s="9" t="e">
        <f>VLOOKUP(A9,Securities!#REF!,2,0)</f>
        <v>#REF!</v>
      </c>
      <c r="K9" s="9">
        <f>VLOOKUP(A9,'список БПИФов'!$A$1:$B$101,2,0)</f>
        <v>1</v>
      </c>
    </row>
    <row r="10" spans="1:11" hidden="1">
      <c r="A10" t="s">
        <v>18</v>
      </c>
      <c r="B10" t="s">
        <v>4</v>
      </c>
      <c r="C10" s="1">
        <v>9.9000000000000008E-3</v>
      </c>
      <c r="D10" s="1">
        <v>9.9000000000000008E-3</v>
      </c>
      <c r="E10" t="s">
        <v>19</v>
      </c>
      <c r="F10">
        <f t="shared" si="0"/>
        <v>0</v>
      </c>
      <c r="G10"/>
      <c r="J10" s="9" t="e">
        <f>VLOOKUP(A10,Securities!#REF!,2,0)</f>
        <v>#REF!</v>
      </c>
      <c r="K10" s="9">
        <f>VLOOKUP(A10,'список БПИФов'!$A$1:$B$101,2,0)</f>
        <v>1</v>
      </c>
    </row>
    <row r="11" spans="1:11" hidden="1">
      <c r="A11" t="s">
        <v>20</v>
      </c>
      <c r="B11" t="s">
        <v>4</v>
      </c>
      <c r="C11" s="1">
        <v>5.1369999999999999E-2</v>
      </c>
      <c r="D11" s="1">
        <v>5.7049999999999997E-2</v>
      </c>
      <c r="E11" t="s">
        <v>21</v>
      </c>
      <c r="F11">
        <f t="shared" si="0"/>
        <v>-5.6799999999999976E-3</v>
      </c>
      <c r="G11"/>
      <c r="J11" s="9" t="e">
        <f>VLOOKUP(A11,Securities!#REF!,2,0)</f>
        <v>#REF!</v>
      </c>
      <c r="K11" s="9">
        <f>VLOOKUP(A11,'список БПИФов'!$A$1:$B$101,2,0)</f>
        <v>1</v>
      </c>
    </row>
    <row r="12" spans="1:11" hidden="1">
      <c r="A12" t="s">
        <v>22</v>
      </c>
      <c r="B12" t="s">
        <v>4</v>
      </c>
      <c r="C12" s="1">
        <v>4.0770000000000001E-2</v>
      </c>
      <c r="D12" s="1">
        <v>3.1390000000000001E-2</v>
      </c>
      <c r="E12" t="s">
        <v>17</v>
      </c>
      <c r="F12">
        <f t="shared" si="0"/>
        <v>9.3799999999999994E-3</v>
      </c>
      <c r="G12"/>
      <c r="J12" s="9" t="e">
        <f>VLOOKUP(A12,Securities!#REF!,2,0)</f>
        <v>#REF!</v>
      </c>
      <c r="K12" s="9">
        <f>VLOOKUP(A12,'список БПИФов'!$A$1:$B$101,2,0)</f>
        <v>1</v>
      </c>
    </row>
    <row r="13" spans="1:11" hidden="1">
      <c r="A13" t="s">
        <v>23</v>
      </c>
      <c r="B13" t="s">
        <v>4</v>
      </c>
      <c r="C13" s="1">
        <v>9.5979999999999996E-2</v>
      </c>
      <c r="D13" s="1">
        <v>7.2940000000000005E-2</v>
      </c>
      <c r="E13" t="s">
        <v>6</v>
      </c>
      <c r="F13">
        <f t="shared" si="0"/>
        <v>2.3039999999999991E-2</v>
      </c>
      <c r="G13"/>
      <c r="J13" s="9" t="e">
        <f>VLOOKUP(A13,Securities!#REF!,2,0)</f>
        <v>#REF!</v>
      </c>
      <c r="K13" s="9" t="e">
        <f>VLOOKUP(A13,'список БПИФов'!$A$1:$B$101,2,0)</f>
        <v>#N/A</v>
      </c>
    </row>
    <row r="14" spans="1:11" hidden="1">
      <c r="A14" t="s">
        <v>24</v>
      </c>
      <c r="B14" t="s">
        <v>4</v>
      </c>
      <c r="C14" s="1">
        <v>5.7099999999999998E-2</v>
      </c>
      <c r="D14" s="1">
        <v>4.0989999999999999E-2</v>
      </c>
      <c r="E14" t="s">
        <v>25</v>
      </c>
      <c r="F14">
        <f t="shared" si="0"/>
        <v>1.6109999999999999E-2</v>
      </c>
      <c r="G14"/>
      <c r="J14" s="9" t="e">
        <f>VLOOKUP(A14,Securities!#REF!,2,0)</f>
        <v>#REF!</v>
      </c>
      <c r="K14" s="9">
        <f>VLOOKUP(A14,'список БПИФов'!$A$1:$B$101,2,0)</f>
        <v>1</v>
      </c>
    </row>
    <row r="15" spans="1:11" hidden="1">
      <c r="A15" t="s">
        <v>26</v>
      </c>
      <c r="B15" t="s">
        <v>10</v>
      </c>
      <c r="C15" s="1">
        <v>6.1539999999999997E-2</v>
      </c>
      <c r="D15" s="1">
        <v>5.0040000000000001E-2</v>
      </c>
      <c r="E15" t="s">
        <v>27</v>
      </c>
      <c r="F15">
        <f t="shared" si="0"/>
        <v>1.1499999999999996E-2</v>
      </c>
      <c r="G15"/>
      <c r="J15" s="9" t="e">
        <f>VLOOKUP(A15,Securities!#REF!,2,0)</f>
        <v>#REF!</v>
      </c>
      <c r="K15" s="9" t="e">
        <f>VLOOKUP(A15,'список БПИФов'!$A$1:$B$101,2,0)</f>
        <v>#N/A</v>
      </c>
    </row>
    <row r="16" spans="1:11" hidden="1">
      <c r="A16" t="s">
        <v>28</v>
      </c>
      <c r="B16" t="s">
        <v>4</v>
      </c>
      <c r="C16" s="1">
        <v>0.13</v>
      </c>
      <c r="D16" s="1">
        <v>0.10677</v>
      </c>
      <c r="E16" t="s">
        <v>29</v>
      </c>
      <c r="F16">
        <f t="shared" si="0"/>
        <v>2.3230000000000001E-2</v>
      </c>
      <c r="G16"/>
      <c r="J16" s="9" t="e">
        <f>VLOOKUP(A16,Securities!#REF!,2,0)</f>
        <v>#REF!</v>
      </c>
      <c r="K16" s="9" t="e">
        <f>VLOOKUP(A16,'список БПИФов'!$A$1:$B$101,2,0)</f>
        <v>#N/A</v>
      </c>
    </row>
    <row r="17" spans="1:11" hidden="1">
      <c r="A17" t="s">
        <v>30</v>
      </c>
      <c r="B17" t="s">
        <v>10</v>
      </c>
      <c r="C17" s="1">
        <v>0.10331</v>
      </c>
      <c r="D17" s="1">
        <v>8.3540000000000003E-2</v>
      </c>
      <c r="E17" t="s">
        <v>31</v>
      </c>
      <c r="F17">
        <f t="shared" si="0"/>
        <v>1.9769999999999996E-2</v>
      </c>
      <c r="G17"/>
      <c r="J17" s="9" t="e">
        <f>VLOOKUP(A17,Securities!#REF!,2,0)</f>
        <v>#REF!</v>
      </c>
      <c r="K17" s="9" t="e">
        <f>VLOOKUP(A17,'список БПИФов'!$A$1:$B$101,2,0)</f>
        <v>#N/A</v>
      </c>
    </row>
    <row r="18" spans="1:11" hidden="1">
      <c r="A18" t="s">
        <v>30</v>
      </c>
      <c r="B18" t="s">
        <v>4</v>
      </c>
      <c r="C18" s="1">
        <v>0.10357</v>
      </c>
      <c r="D18" s="1">
        <v>8.3549999999999999E-2</v>
      </c>
      <c r="E18" t="s">
        <v>32</v>
      </c>
      <c r="F18">
        <f t="shared" si="0"/>
        <v>2.0019999999999996E-2</v>
      </c>
      <c r="G18"/>
      <c r="J18" s="9" t="e">
        <f>VLOOKUP(A18,Securities!#REF!,2,0)</f>
        <v>#REF!</v>
      </c>
      <c r="K18" s="9" t="e">
        <f>VLOOKUP(A18,'список БПИФов'!$A$1:$B$101,2,0)</f>
        <v>#N/A</v>
      </c>
    </row>
    <row r="19" spans="1:11" hidden="1">
      <c r="A19" t="s">
        <v>33</v>
      </c>
      <c r="B19" t="s">
        <v>4</v>
      </c>
      <c r="C19" s="1">
        <v>0.20171</v>
      </c>
      <c r="D19" s="1">
        <v>0.15254000000000001</v>
      </c>
      <c r="E19" t="s">
        <v>6</v>
      </c>
      <c r="F19">
        <f t="shared" si="0"/>
        <v>4.9169999999999991E-2</v>
      </c>
      <c r="G19"/>
      <c r="J19" s="9" t="e">
        <f>VLOOKUP(A19,Securities!#REF!,2,0)</f>
        <v>#REF!</v>
      </c>
      <c r="K19" s="9" t="e">
        <f>VLOOKUP(A19,'список БПИФов'!$A$1:$B$101,2,0)</f>
        <v>#N/A</v>
      </c>
    </row>
    <row r="20" spans="1:11" hidden="1">
      <c r="A20" t="s">
        <v>34</v>
      </c>
      <c r="B20" t="s">
        <v>4</v>
      </c>
      <c r="C20" s="1">
        <v>8.9200000000000008E-3</v>
      </c>
      <c r="D20" s="1">
        <v>7.5399999999999998E-3</v>
      </c>
      <c r="E20" t="s">
        <v>35</v>
      </c>
      <c r="F20">
        <f t="shared" si="0"/>
        <v>1.380000000000001E-3</v>
      </c>
      <c r="G20"/>
      <c r="J20" s="9" t="e">
        <f>VLOOKUP(A20,Securities!#REF!,2,0)</f>
        <v>#REF!</v>
      </c>
      <c r="K20" s="9">
        <f>VLOOKUP(A20,'список БПИФов'!$A$1:$B$101,2,0)</f>
        <v>1</v>
      </c>
    </row>
    <row r="21" spans="1:11" hidden="1">
      <c r="A21" t="s">
        <v>36</v>
      </c>
      <c r="B21" t="s">
        <v>4</v>
      </c>
      <c r="C21" s="1">
        <v>3.5290000000000002E-2</v>
      </c>
      <c r="D21" s="1">
        <v>3.2910000000000002E-2</v>
      </c>
      <c r="E21" t="s">
        <v>37</v>
      </c>
      <c r="F21">
        <f t="shared" si="0"/>
        <v>2.3800000000000002E-3</v>
      </c>
      <c r="G21"/>
      <c r="J21" s="9" t="e">
        <f>VLOOKUP(A21,Securities!#REF!,2,0)</f>
        <v>#REF!</v>
      </c>
      <c r="K21" s="9">
        <f>VLOOKUP(A21,'список БПИФов'!$A$1:$B$101,2,0)</f>
        <v>1</v>
      </c>
    </row>
    <row r="22" spans="1:11" hidden="1">
      <c r="A22" t="s">
        <v>38</v>
      </c>
      <c r="B22" t="s">
        <v>4</v>
      </c>
      <c r="C22" s="1">
        <v>6.3899999999999998E-3</v>
      </c>
      <c r="D22" s="1">
        <v>4.7999999999999996E-3</v>
      </c>
      <c r="E22" t="s">
        <v>39</v>
      </c>
      <c r="F22">
        <f t="shared" si="0"/>
        <v>1.5900000000000003E-3</v>
      </c>
      <c r="G22"/>
      <c r="J22" s="9" t="e">
        <f>VLOOKUP(A22,Securities!#REF!,2,0)</f>
        <v>#REF!</v>
      </c>
      <c r="K22" s="9">
        <f>VLOOKUP(A22,'список БПИФов'!$A$1:$B$101,2,0)</f>
        <v>1</v>
      </c>
    </row>
    <row r="23" spans="1:11" hidden="1">
      <c r="A23" t="s">
        <v>40</v>
      </c>
      <c r="B23" t="s">
        <v>4</v>
      </c>
      <c r="C23" s="1">
        <v>0.15432999999999999</v>
      </c>
      <c r="D23" s="1">
        <v>0.13086999999999999</v>
      </c>
      <c r="E23" t="s">
        <v>6</v>
      </c>
      <c r="F23">
        <f t="shared" si="0"/>
        <v>2.3460000000000009E-2</v>
      </c>
      <c r="G23"/>
      <c r="J23" s="9" t="e">
        <f>VLOOKUP(A23,Securities!#REF!,2,0)</f>
        <v>#REF!</v>
      </c>
      <c r="K23" s="9" t="e">
        <f>VLOOKUP(A23,'список БПИФов'!$A$1:$B$101,2,0)</f>
        <v>#N/A</v>
      </c>
    </row>
    <row r="24" spans="1:11" hidden="1">
      <c r="A24" t="s">
        <v>41</v>
      </c>
      <c r="B24" t="s">
        <v>4</v>
      </c>
      <c r="C24" s="1">
        <v>0.25334000000000001</v>
      </c>
      <c r="D24" s="1">
        <v>0.21046999999999999</v>
      </c>
      <c r="E24" t="s">
        <v>6</v>
      </c>
      <c r="F24">
        <f t="shared" si="0"/>
        <v>4.2870000000000019E-2</v>
      </c>
      <c r="G24"/>
      <c r="J24" s="9" t="e">
        <f>VLOOKUP(A24,Securities!#REF!,2,0)</f>
        <v>#REF!</v>
      </c>
      <c r="K24" s="9" t="e">
        <f>VLOOKUP(A24,'список БПИФов'!$A$1:$B$101,2,0)</f>
        <v>#N/A</v>
      </c>
    </row>
    <row r="25" spans="1:11" hidden="1">
      <c r="A25" t="s">
        <v>42</v>
      </c>
      <c r="B25" t="s">
        <v>4</v>
      </c>
      <c r="C25" s="1">
        <v>0.1772</v>
      </c>
      <c r="D25" s="1">
        <v>0.15906000000000001</v>
      </c>
      <c r="E25" t="s">
        <v>6</v>
      </c>
      <c r="F25">
        <f t="shared" si="0"/>
        <v>1.8139999999999989E-2</v>
      </c>
      <c r="G25"/>
      <c r="J25" s="9" t="e">
        <f>VLOOKUP(A25,Securities!#REF!,2,0)</f>
        <v>#REF!</v>
      </c>
      <c r="K25" s="9" t="e">
        <f>VLOOKUP(A25,'список БПИФов'!$A$1:$B$101,2,0)</f>
        <v>#N/A</v>
      </c>
    </row>
    <row r="26" spans="1:11" hidden="1">
      <c r="A26" t="s">
        <v>44</v>
      </c>
      <c r="B26" t="s">
        <v>4</v>
      </c>
      <c r="C26" s="1">
        <v>0.38224999999999998</v>
      </c>
      <c r="D26" s="1">
        <v>0.28205000000000002</v>
      </c>
      <c r="E26" t="s">
        <v>6</v>
      </c>
      <c r="F26">
        <f t="shared" si="0"/>
        <v>0.10019999999999996</v>
      </c>
      <c r="G26"/>
      <c r="J26" s="9" t="e">
        <f>VLOOKUP(A26,Securities!#REF!,2,0)</f>
        <v>#REF!</v>
      </c>
      <c r="K26" s="9" t="e">
        <f>VLOOKUP(A26,'список БПИФов'!$A$1:$B$101,2,0)</f>
        <v>#N/A</v>
      </c>
    </row>
    <row r="27" spans="1:11">
      <c r="A27" t="s">
        <v>45</v>
      </c>
      <c r="B27" t="s">
        <v>4</v>
      </c>
      <c r="C27" s="1">
        <v>0.12604000000000001</v>
      </c>
      <c r="D27" s="1">
        <v>9.7220000000000001E-2</v>
      </c>
      <c r="E27" t="s">
        <v>6</v>
      </c>
      <c r="F27">
        <f t="shared" si="0"/>
        <v>2.8820000000000012E-2</v>
      </c>
      <c r="G27"/>
      <c r="J27" s="9" t="e">
        <f>VLOOKUP(A27,Securities!#REF!,2,0)</f>
        <v>#REF!</v>
      </c>
      <c r="K27" s="9" t="e">
        <f>VLOOKUP(A27,'список БПИФов'!$A$1:$B$101,2,0)</f>
        <v>#N/A</v>
      </c>
    </row>
    <row r="28" spans="1:11" hidden="1">
      <c r="A28" t="s">
        <v>46</v>
      </c>
      <c r="B28" t="s">
        <v>10</v>
      </c>
      <c r="C28" s="1">
        <v>3.1329999999999997E-2</v>
      </c>
      <c r="D28" s="1">
        <v>2.5319999999999999E-2</v>
      </c>
      <c r="E28" t="s">
        <v>6</v>
      </c>
      <c r="F28">
        <f t="shared" si="0"/>
        <v>6.009999999999998E-3</v>
      </c>
      <c r="G28"/>
      <c r="J28" s="9" t="e">
        <f>VLOOKUP(A28,Securities!#REF!,2,0)</f>
        <v>#REF!</v>
      </c>
      <c r="K28" s="9" t="e">
        <f>VLOOKUP(A28,'список БПИФов'!$A$1:$B$101,2,0)</f>
        <v>#N/A</v>
      </c>
    </row>
    <row r="29" spans="1:11" hidden="1">
      <c r="A29" t="s">
        <v>47</v>
      </c>
      <c r="B29" t="s">
        <v>4</v>
      </c>
      <c r="C29" s="1">
        <v>0.29629</v>
      </c>
      <c r="D29" s="1">
        <v>0.28134999999999999</v>
      </c>
      <c r="E29" t="s">
        <v>48</v>
      </c>
      <c r="F29">
        <f t="shared" si="0"/>
        <v>1.4940000000000009E-2</v>
      </c>
      <c r="G29"/>
      <c r="J29" s="9" t="e">
        <f>VLOOKUP(A29,Securities!#REF!,2,0)</f>
        <v>#REF!</v>
      </c>
      <c r="K29" s="9" t="e">
        <f>VLOOKUP(A29,'список БПИФов'!$A$1:$B$101,2,0)</f>
        <v>#N/A</v>
      </c>
    </row>
    <row r="30" spans="1:11" hidden="1">
      <c r="A30" t="s">
        <v>49</v>
      </c>
      <c r="B30" t="s">
        <v>10</v>
      </c>
      <c r="C30" s="1">
        <v>0.13650999999999999</v>
      </c>
      <c r="D30" s="1">
        <v>0.10177</v>
      </c>
      <c r="E30" t="s">
        <v>50</v>
      </c>
      <c r="F30">
        <f t="shared" si="0"/>
        <v>3.4739999999999993E-2</v>
      </c>
      <c r="G30"/>
      <c r="J30" s="9" t="e">
        <f>VLOOKUP(A30,Securities!#REF!,2,0)</f>
        <v>#REF!</v>
      </c>
      <c r="K30" s="9" t="e">
        <f>VLOOKUP(A30,'список БПИФов'!$A$1:$B$101,2,0)</f>
        <v>#N/A</v>
      </c>
    </row>
    <row r="31" spans="1:11" hidden="1">
      <c r="A31" t="s">
        <v>51</v>
      </c>
      <c r="B31" t="s">
        <v>4</v>
      </c>
      <c r="C31" s="1">
        <v>0.12878999999999999</v>
      </c>
      <c r="D31" s="1">
        <v>0.105</v>
      </c>
      <c r="E31" t="s">
        <v>52</v>
      </c>
      <c r="F31">
        <f t="shared" si="0"/>
        <v>2.3789999999999992E-2</v>
      </c>
      <c r="G31"/>
      <c r="J31" s="9" t="e">
        <f>VLOOKUP(A31,Securities!#REF!,2,0)</f>
        <v>#REF!</v>
      </c>
      <c r="K31" s="9" t="e">
        <f>VLOOKUP(A31,'список БПИФов'!$A$1:$B$101,2,0)</f>
        <v>#N/A</v>
      </c>
    </row>
    <row r="32" spans="1:11" hidden="1">
      <c r="A32" t="s">
        <v>53</v>
      </c>
      <c r="B32" t="s">
        <v>4</v>
      </c>
      <c r="C32" s="1">
        <v>0.13547000000000001</v>
      </c>
      <c r="D32" s="1">
        <v>0.10971</v>
      </c>
      <c r="E32" t="s">
        <v>52</v>
      </c>
      <c r="F32">
        <f t="shared" si="0"/>
        <v>2.5760000000000005E-2</v>
      </c>
      <c r="G32"/>
      <c r="J32" s="9" t="e">
        <f>VLOOKUP(A32,Securities!#REF!,2,0)</f>
        <v>#REF!</v>
      </c>
      <c r="K32" s="9" t="e">
        <f>VLOOKUP(A32,'список БПИФов'!$A$1:$B$101,2,0)</f>
        <v>#N/A</v>
      </c>
    </row>
    <row r="33" spans="1:11" hidden="1">
      <c r="A33" t="s">
        <v>54</v>
      </c>
      <c r="B33" t="s">
        <v>4</v>
      </c>
      <c r="C33" s="1">
        <v>9.8200000000000006E-3</v>
      </c>
      <c r="D33" s="1">
        <v>1.073E-2</v>
      </c>
      <c r="E33" t="s">
        <v>55</v>
      </c>
      <c r="F33">
        <f t="shared" si="0"/>
        <v>-9.0999999999999935E-4</v>
      </c>
      <c r="G33"/>
      <c r="J33" s="9" t="e">
        <f>VLOOKUP(A33,Securities!#REF!,2,0)</f>
        <v>#REF!</v>
      </c>
      <c r="K33" s="9">
        <f>VLOOKUP(A33,'список БПИФов'!$A$1:$B$101,2,0)</f>
        <v>1</v>
      </c>
    </row>
    <row r="34" spans="1:11" hidden="1">
      <c r="A34" t="s">
        <v>56</v>
      </c>
      <c r="B34" t="s">
        <v>4</v>
      </c>
      <c r="C34" s="1">
        <v>0.21024999999999999</v>
      </c>
      <c r="D34" s="1">
        <v>0.20852000000000001</v>
      </c>
      <c r="E34" t="s">
        <v>57</v>
      </c>
      <c r="F34">
        <f t="shared" si="0"/>
        <v>1.7299999999999816E-3</v>
      </c>
      <c r="G34"/>
      <c r="J34" s="9" t="e">
        <f>VLOOKUP(A34,Securities!#REF!,2,0)</f>
        <v>#REF!</v>
      </c>
      <c r="K34" s="9" t="e">
        <f>VLOOKUP(A34,'список БПИФов'!$A$1:$B$101,2,0)</f>
        <v>#N/A</v>
      </c>
    </row>
    <row r="35" spans="1:11" hidden="1">
      <c r="A35" t="s">
        <v>58</v>
      </c>
      <c r="B35" t="s">
        <v>10</v>
      </c>
      <c r="C35" s="1">
        <v>0.1024</v>
      </c>
      <c r="D35" s="1">
        <v>7.8570000000000001E-2</v>
      </c>
      <c r="E35" t="s">
        <v>50</v>
      </c>
      <c r="F35">
        <f t="shared" si="0"/>
        <v>2.3830000000000004E-2</v>
      </c>
      <c r="G35"/>
      <c r="J35" s="9" t="e">
        <f>VLOOKUP(A35,Securities!#REF!,2,0)</f>
        <v>#REF!</v>
      </c>
      <c r="K35" s="9" t="e">
        <f>VLOOKUP(A35,'список БПИФов'!$A$1:$B$101,2,0)</f>
        <v>#N/A</v>
      </c>
    </row>
    <row r="36" spans="1:11" hidden="1">
      <c r="A36" t="s">
        <v>59</v>
      </c>
      <c r="B36" t="s">
        <v>4</v>
      </c>
      <c r="C36" s="1">
        <v>0.26589000000000002</v>
      </c>
      <c r="D36" s="1">
        <v>0.21301999999999999</v>
      </c>
      <c r="E36" t="s">
        <v>6</v>
      </c>
      <c r="F36">
        <f t="shared" si="0"/>
        <v>5.2870000000000028E-2</v>
      </c>
      <c r="G36"/>
      <c r="J36" s="9" t="e">
        <f>VLOOKUP(A36,Securities!#REF!,2,0)</f>
        <v>#REF!</v>
      </c>
      <c r="K36" s="9" t="e">
        <f>VLOOKUP(A36,'список БПИФов'!$A$1:$B$101,2,0)</f>
        <v>#N/A</v>
      </c>
    </row>
    <row r="37" spans="1:11" hidden="1">
      <c r="A37" t="s">
        <v>60</v>
      </c>
      <c r="B37" t="s">
        <v>4</v>
      </c>
      <c r="C37" s="1">
        <v>0.12558</v>
      </c>
      <c r="D37" s="1">
        <v>0.12</v>
      </c>
      <c r="E37" t="s">
        <v>6</v>
      </c>
      <c r="F37">
        <f t="shared" si="0"/>
        <v>5.5800000000000016E-3</v>
      </c>
      <c r="G37"/>
      <c r="J37" s="9" t="e">
        <f>VLOOKUP(A37,Securities!#REF!,2,0)</f>
        <v>#REF!</v>
      </c>
      <c r="K37" s="9" t="e">
        <f>VLOOKUP(A37,'список БПИФов'!$A$1:$B$101,2,0)</f>
        <v>#N/A</v>
      </c>
    </row>
    <row r="38" spans="1:11" hidden="1">
      <c r="A38" t="s">
        <v>61</v>
      </c>
      <c r="B38" t="s">
        <v>4</v>
      </c>
      <c r="C38" s="1">
        <v>0.20229</v>
      </c>
      <c r="D38" s="1">
        <v>0.15362000000000001</v>
      </c>
      <c r="E38" t="s">
        <v>6</v>
      </c>
      <c r="F38">
        <f t="shared" si="0"/>
        <v>4.8669999999999991E-2</v>
      </c>
      <c r="G38"/>
      <c r="J38" s="9" t="e">
        <f>VLOOKUP(A38,Securities!#REF!,2,0)</f>
        <v>#REF!</v>
      </c>
      <c r="K38" s="9" t="e">
        <f>VLOOKUP(A38,'список БПИФов'!$A$1:$B$101,2,0)</f>
        <v>#N/A</v>
      </c>
    </row>
    <row r="39" spans="1:11" hidden="1">
      <c r="A39" t="s">
        <v>63</v>
      </c>
      <c r="B39" t="s">
        <v>10</v>
      </c>
      <c r="C39" s="1">
        <v>0.13150999999999999</v>
      </c>
      <c r="D39" s="1">
        <v>0.10026</v>
      </c>
      <c r="E39" t="s">
        <v>6</v>
      </c>
      <c r="F39">
        <f t="shared" si="0"/>
        <v>3.1249999999999986E-2</v>
      </c>
      <c r="G39"/>
      <c r="J39" s="9" t="e">
        <f>VLOOKUP(A39,Securities!#REF!,2,0)</f>
        <v>#REF!</v>
      </c>
      <c r="K39" s="9" t="e">
        <f>VLOOKUP(A39,'список БПИФов'!$A$1:$B$101,2,0)</f>
        <v>#N/A</v>
      </c>
    </row>
    <row r="40" spans="1:11" hidden="1">
      <c r="A40" t="s">
        <v>64</v>
      </c>
      <c r="B40" t="s">
        <v>4</v>
      </c>
      <c r="C40" s="1">
        <v>0.15</v>
      </c>
      <c r="D40" s="1">
        <v>0.13800000000000001</v>
      </c>
      <c r="E40" t="s">
        <v>32</v>
      </c>
      <c r="F40">
        <f t="shared" si="0"/>
        <v>1.1999999999999983E-2</v>
      </c>
      <c r="G40"/>
      <c r="J40" s="9" t="e">
        <f>VLOOKUP(A40,Securities!#REF!,2,0)</f>
        <v>#REF!</v>
      </c>
      <c r="K40" s="9" t="e">
        <f>VLOOKUP(A40,'список БПИФов'!$A$1:$B$101,2,0)</f>
        <v>#N/A</v>
      </c>
    </row>
    <row r="41" spans="1:11" hidden="1">
      <c r="A41" t="s">
        <v>65</v>
      </c>
      <c r="B41" t="s">
        <v>4</v>
      </c>
      <c r="C41" s="1">
        <v>0.10562000000000001</v>
      </c>
      <c r="D41" s="1">
        <v>8.8059999999999999E-2</v>
      </c>
      <c r="E41" t="s">
        <v>6</v>
      </c>
      <c r="F41">
        <f t="shared" si="0"/>
        <v>1.7560000000000006E-2</v>
      </c>
      <c r="G41"/>
      <c r="J41" s="9" t="e">
        <f>VLOOKUP(A41,Securities!#REF!,2,0)</f>
        <v>#REF!</v>
      </c>
      <c r="K41" s="9" t="e">
        <f>VLOOKUP(A41,'список БПИФов'!$A$1:$B$101,2,0)</f>
        <v>#N/A</v>
      </c>
    </row>
    <row r="42" spans="1:11" hidden="1">
      <c r="A42" t="s">
        <v>66</v>
      </c>
      <c r="B42" t="s">
        <v>4</v>
      </c>
      <c r="C42" s="1">
        <v>0.32961000000000001</v>
      </c>
      <c r="D42" s="1">
        <v>0.20935000000000001</v>
      </c>
      <c r="E42" t="s">
        <v>6</v>
      </c>
      <c r="F42">
        <f t="shared" si="0"/>
        <v>0.12026000000000001</v>
      </c>
      <c r="G42"/>
      <c r="J42" s="9" t="e">
        <f>VLOOKUP(A42,Securities!#REF!,2,0)</f>
        <v>#REF!</v>
      </c>
      <c r="K42" s="9" t="e">
        <f>VLOOKUP(A42,'список БПИФов'!$A$1:$B$101,2,0)</f>
        <v>#N/A</v>
      </c>
    </row>
    <row r="43" spans="1:11" hidden="1">
      <c r="A43" t="s">
        <v>67</v>
      </c>
      <c r="B43" t="s">
        <v>68</v>
      </c>
      <c r="C43" s="1">
        <v>5.9279999999999999E-2</v>
      </c>
      <c r="D43" s="1">
        <v>5.6599999999999998E-2</v>
      </c>
      <c r="E43" t="s">
        <v>6</v>
      </c>
      <c r="F43" s="3">
        <f t="shared" si="0"/>
        <v>2.6800000000000018E-3</v>
      </c>
      <c r="J43" s="9" t="e">
        <f>VLOOKUP(A43,Securities!#REF!,2,0)</f>
        <v>#REF!</v>
      </c>
      <c r="K43" s="9" t="e">
        <f>VLOOKUP(A43,'список БПИФов'!$A$1:$B$101,2,0)</f>
        <v>#N/A</v>
      </c>
    </row>
    <row r="44" spans="1:11" hidden="1">
      <c r="A44" t="s">
        <v>69</v>
      </c>
      <c r="B44" t="s">
        <v>4</v>
      </c>
      <c r="C44" s="1">
        <v>5.2290000000000003E-2</v>
      </c>
      <c r="D44" s="1">
        <v>4.2439999999999999E-2</v>
      </c>
      <c r="E44" t="s">
        <v>70</v>
      </c>
      <c r="F44">
        <f t="shared" si="0"/>
        <v>9.8500000000000046E-3</v>
      </c>
      <c r="G44"/>
      <c r="J44" s="9" t="e">
        <f>VLOOKUP(A44,Securities!#REF!,2,0)</f>
        <v>#REF!</v>
      </c>
      <c r="K44" s="9" t="e">
        <f>VLOOKUP(A44,'список БПИФов'!$A$1:$B$101,2,0)</f>
        <v>#N/A</v>
      </c>
    </row>
    <row r="45" spans="1:11" hidden="1">
      <c r="A45" t="s">
        <v>71</v>
      </c>
      <c r="B45" t="s">
        <v>4</v>
      </c>
      <c r="C45" s="1">
        <v>0.215</v>
      </c>
      <c r="D45" s="1">
        <v>0.18457000000000001</v>
      </c>
      <c r="E45" t="s">
        <v>6</v>
      </c>
      <c r="F45">
        <f t="shared" si="0"/>
        <v>3.0429999999999985E-2</v>
      </c>
      <c r="G45"/>
      <c r="J45" s="9" t="e">
        <f>VLOOKUP(A45,Securities!#REF!,2,0)</f>
        <v>#REF!</v>
      </c>
      <c r="K45" s="9" t="e">
        <f>VLOOKUP(A45,'список БПИФов'!$A$1:$B$101,2,0)</f>
        <v>#N/A</v>
      </c>
    </row>
    <row r="46" spans="1:11" hidden="1">
      <c r="A46" t="s">
        <v>72</v>
      </c>
      <c r="B46" t="s">
        <v>68</v>
      </c>
      <c r="C46" s="1">
        <v>1.917E-2</v>
      </c>
      <c r="D46" s="1">
        <v>1.7090000000000001E-2</v>
      </c>
      <c r="E46" t="s">
        <v>73</v>
      </c>
      <c r="F46" s="3">
        <f t="shared" si="0"/>
        <v>2.0799999999999985E-3</v>
      </c>
      <c r="J46" s="9" t="e">
        <f>VLOOKUP(A46,Securities!#REF!,2,0)</f>
        <v>#REF!</v>
      </c>
      <c r="K46" s="9" t="e">
        <f>VLOOKUP(A46,'список БПИФов'!$A$1:$B$101,2,0)</f>
        <v>#N/A</v>
      </c>
    </row>
    <row r="47" spans="1:11" hidden="1">
      <c r="A47" t="s">
        <v>74</v>
      </c>
      <c r="B47" t="s">
        <v>68</v>
      </c>
      <c r="C47" s="1">
        <v>2.665E-2</v>
      </c>
      <c r="D47" s="1">
        <v>2.615E-2</v>
      </c>
      <c r="E47" t="s">
        <v>73</v>
      </c>
      <c r="F47" s="3">
        <f t="shared" si="0"/>
        <v>5.0000000000000044E-4</v>
      </c>
      <c r="J47" s="9" t="e">
        <f>VLOOKUP(A47,Securities!#REF!,2,0)</f>
        <v>#REF!</v>
      </c>
      <c r="K47" s="9" t="e">
        <f>VLOOKUP(A47,'список БПИФов'!$A$1:$B$101,2,0)</f>
        <v>#N/A</v>
      </c>
    </row>
    <row r="48" spans="1:11" hidden="1">
      <c r="A48" t="s">
        <v>75</v>
      </c>
      <c r="B48" t="s">
        <v>68</v>
      </c>
      <c r="C48" s="1">
        <v>1.9349999999999999E-2</v>
      </c>
      <c r="D48" s="1">
        <v>1.8200000000000001E-2</v>
      </c>
      <c r="E48" t="s">
        <v>76</v>
      </c>
      <c r="F48" s="3">
        <f t="shared" si="0"/>
        <v>1.1499999999999982E-3</v>
      </c>
      <c r="J48" s="9" t="e">
        <f>VLOOKUP(A48,Securities!#REF!,2,0)</f>
        <v>#REF!</v>
      </c>
      <c r="K48" s="9" t="e">
        <f>VLOOKUP(A48,'список БПИФов'!$A$1:$B$101,2,0)</f>
        <v>#N/A</v>
      </c>
    </row>
    <row r="49" spans="1:11" hidden="1">
      <c r="A49" t="s">
        <v>77</v>
      </c>
      <c r="B49" t="s">
        <v>68</v>
      </c>
      <c r="C49" s="1">
        <v>7.6450000000000004E-2</v>
      </c>
      <c r="D49" s="1">
        <v>5.892E-2</v>
      </c>
      <c r="E49" t="s">
        <v>6</v>
      </c>
      <c r="F49" s="3">
        <f t="shared" si="0"/>
        <v>1.7530000000000004E-2</v>
      </c>
      <c r="J49" s="9" t="e">
        <f>VLOOKUP(A49,Securities!#REF!,2,0)</f>
        <v>#REF!</v>
      </c>
      <c r="K49" s="9" t="e">
        <f>VLOOKUP(A49,'список БПИФов'!$A$1:$B$101,2,0)</f>
        <v>#N/A</v>
      </c>
    </row>
    <row r="50" spans="1:11" hidden="1">
      <c r="A50" t="s">
        <v>78</v>
      </c>
      <c r="B50" t="s">
        <v>4</v>
      </c>
      <c r="C50" s="1">
        <v>0.39993000000000001</v>
      </c>
      <c r="D50" s="1">
        <v>0.39018000000000003</v>
      </c>
      <c r="E50" t="s">
        <v>62</v>
      </c>
      <c r="F50">
        <f t="shared" si="0"/>
        <v>9.7499999999999809E-3</v>
      </c>
      <c r="G50"/>
      <c r="J50" s="9" t="e">
        <f>VLOOKUP(A50,Securities!#REF!,2,0)</f>
        <v>#REF!</v>
      </c>
      <c r="K50" s="9" t="e">
        <f>VLOOKUP(A50,'список БПИФов'!$A$1:$B$101,2,0)</f>
        <v>#N/A</v>
      </c>
    </row>
    <row r="51" spans="1:11" hidden="1">
      <c r="A51" t="s">
        <v>79</v>
      </c>
      <c r="B51" t="s">
        <v>4</v>
      </c>
      <c r="C51" s="1">
        <v>0.36518</v>
      </c>
      <c r="D51" s="1">
        <v>0.30564999999999998</v>
      </c>
      <c r="E51" t="s">
        <v>6</v>
      </c>
      <c r="F51">
        <f t="shared" si="0"/>
        <v>5.9530000000000027E-2</v>
      </c>
      <c r="G51"/>
      <c r="J51" s="9" t="e">
        <f>VLOOKUP(A51,Securities!#REF!,2,0)</f>
        <v>#REF!</v>
      </c>
      <c r="K51" s="9" t="e">
        <f>VLOOKUP(A51,'список БПИФов'!$A$1:$B$101,2,0)</f>
        <v>#N/A</v>
      </c>
    </row>
    <row r="52" spans="1:11" hidden="1">
      <c r="A52" t="s">
        <v>80</v>
      </c>
      <c r="B52" t="s">
        <v>10</v>
      </c>
      <c r="C52" s="1">
        <v>9.4030000000000002E-2</v>
      </c>
      <c r="D52" s="1">
        <v>7.782E-2</v>
      </c>
      <c r="E52" t="s">
        <v>81</v>
      </c>
      <c r="F52">
        <f t="shared" si="0"/>
        <v>1.6210000000000002E-2</v>
      </c>
      <c r="G52"/>
      <c r="J52" s="9" t="e">
        <f>VLOOKUP(A52,Securities!#REF!,2,0)</f>
        <v>#REF!</v>
      </c>
      <c r="K52" s="9" t="e">
        <f>VLOOKUP(A52,'список БПИФов'!$A$1:$B$101,2,0)</f>
        <v>#N/A</v>
      </c>
    </row>
    <row r="53" spans="1:11" hidden="1">
      <c r="A53" t="s">
        <v>80</v>
      </c>
      <c r="B53" t="s">
        <v>4</v>
      </c>
      <c r="C53" s="1">
        <v>9.4149999999999998E-2</v>
      </c>
      <c r="D53" s="1">
        <v>8.0180000000000001E-2</v>
      </c>
      <c r="E53" t="s">
        <v>6</v>
      </c>
      <c r="F53">
        <f t="shared" si="0"/>
        <v>1.3969999999999996E-2</v>
      </c>
      <c r="G53"/>
      <c r="J53" s="9" t="e">
        <f>VLOOKUP(A53,Securities!#REF!,2,0)</f>
        <v>#REF!</v>
      </c>
      <c r="K53" s="9" t="e">
        <f>VLOOKUP(A53,'список БПИФов'!$A$1:$B$101,2,0)</f>
        <v>#N/A</v>
      </c>
    </row>
    <row r="54" spans="1:11" hidden="1">
      <c r="A54" t="s">
        <v>82</v>
      </c>
      <c r="B54" t="s">
        <v>4</v>
      </c>
      <c r="C54" s="1">
        <v>0.28428999999999999</v>
      </c>
      <c r="D54" s="1">
        <v>0.24302000000000001</v>
      </c>
      <c r="E54" t="s">
        <v>6</v>
      </c>
      <c r="F54">
        <f t="shared" si="0"/>
        <v>4.1269999999999973E-2</v>
      </c>
      <c r="G54"/>
      <c r="J54" s="9" t="e">
        <f>VLOOKUP(A54,Securities!#REF!,2,0)</f>
        <v>#REF!</v>
      </c>
      <c r="K54" s="9" t="e">
        <f>VLOOKUP(A54,'список БПИФов'!$A$1:$B$101,2,0)</f>
        <v>#N/A</v>
      </c>
    </row>
    <row r="55" spans="1:11" hidden="1">
      <c r="A55" t="s">
        <v>83</v>
      </c>
      <c r="B55" t="s">
        <v>4</v>
      </c>
      <c r="C55" s="1">
        <v>6.7159999999999997E-2</v>
      </c>
      <c r="D55" s="1">
        <v>0.12149</v>
      </c>
      <c r="E55" t="s">
        <v>84</v>
      </c>
      <c r="F55">
        <f t="shared" si="0"/>
        <v>-5.4330000000000003E-2</v>
      </c>
      <c r="G55"/>
      <c r="J55" s="9" t="e">
        <f>VLOOKUP(A55,Securities!#REF!,2,0)</f>
        <v>#REF!</v>
      </c>
      <c r="K55" s="9" t="e">
        <f>VLOOKUP(A55,'список БПИФов'!$A$1:$B$101,2,0)</f>
        <v>#N/A</v>
      </c>
    </row>
    <row r="56" spans="1:11" hidden="1">
      <c r="A56" t="s">
        <v>85</v>
      </c>
      <c r="B56" t="s">
        <v>10</v>
      </c>
      <c r="C56" s="1">
        <v>0.14662</v>
      </c>
      <c r="D56" s="1">
        <v>0.12042</v>
      </c>
      <c r="E56" t="s">
        <v>6</v>
      </c>
      <c r="F56">
        <f t="shared" si="0"/>
        <v>2.6200000000000001E-2</v>
      </c>
      <c r="G56"/>
      <c r="J56" s="9" t="e">
        <f>VLOOKUP(A56,Securities!#REF!,2,0)</f>
        <v>#REF!</v>
      </c>
      <c r="K56" s="9" t="e">
        <f>VLOOKUP(A56,'список БПИФов'!$A$1:$B$101,2,0)</f>
        <v>#N/A</v>
      </c>
    </row>
    <row r="57" spans="1:11" hidden="1">
      <c r="A57" t="s">
        <v>86</v>
      </c>
      <c r="B57" t="s">
        <v>4</v>
      </c>
      <c r="C57" s="1">
        <v>0.25147000000000003</v>
      </c>
      <c r="D57" s="1">
        <v>0.19022</v>
      </c>
      <c r="E57" t="s">
        <v>6</v>
      </c>
      <c r="F57">
        <f t="shared" si="0"/>
        <v>6.1250000000000027E-2</v>
      </c>
      <c r="G57"/>
      <c r="J57" s="9" t="e">
        <f>VLOOKUP(A57,Securities!#REF!,2,0)</f>
        <v>#REF!</v>
      </c>
      <c r="K57" s="9" t="e">
        <f>VLOOKUP(A57,'список БПИФов'!$A$1:$B$101,2,0)</f>
        <v>#N/A</v>
      </c>
    </row>
    <row r="58" spans="1:11" hidden="1">
      <c r="A58" t="s">
        <v>87</v>
      </c>
      <c r="B58" t="s">
        <v>4</v>
      </c>
      <c r="C58" s="1">
        <v>0.33617000000000002</v>
      </c>
      <c r="D58" s="1">
        <v>0.21282999999999999</v>
      </c>
      <c r="E58" t="s">
        <v>6</v>
      </c>
      <c r="F58">
        <f t="shared" si="0"/>
        <v>0.12334000000000003</v>
      </c>
      <c r="G58"/>
      <c r="J58" s="9" t="e">
        <f>VLOOKUP(A58,Securities!#REF!,2,0)</f>
        <v>#REF!</v>
      </c>
      <c r="K58" s="9" t="e">
        <f>VLOOKUP(A58,'список БПИФов'!$A$1:$B$101,2,0)</f>
        <v>#N/A</v>
      </c>
    </row>
    <row r="59" spans="1:11" hidden="1">
      <c r="A59" t="s">
        <v>88</v>
      </c>
      <c r="B59" t="s">
        <v>68</v>
      </c>
      <c r="C59" s="1">
        <v>2.2939999999999999E-2</v>
      </c>
      <c r="D59" s="1">
        <v>1.9959999999999999E-2</v>
      </c>
      <c r="E59" t="s">
        <v>76</v>
      </c>
      <c r="F59" s="3">
        <f t="shared" si="0"/>
        <v>2.98E-3</v>
      </c>
      <c r="J59" s="9" t="e">
        <f>VLOOKUP(A59,Securities!#REF!,2,0)</f>
        <v>#REF!</v>
      </c>
      <c r="K59" s="9" t="e">
        <f>VLOOKUP(A59,'список БПИФов'!$A$1:$B$101,2,0)</f>
        <v>#N/A</v>
      </c>
    </row>
    <row r="60" spans="1:11" hidden="1">
      <c r="A60" t="s">
        <v>89</v>
      </c>
      <c r="B60" t="s">
        <v>68</v>
      </c>
      <c r="C60" s="1">
        <v>6.6699999999999995E-2</v>
      </c>
      <c r="D60" s="1">
        <v>5.602E-2</v>
      </c>
      <c r="E60" t="s">
        <v>6</v>
      </c>
      <c r="F60" s="3">
        <f t="shared" si="0"/>
        <v>1.0679999999999995E-2</v>
      </c>
      <c r="J60" s="9" t="e">
        <f>VLOOKUP(A60,Securities!#REF!,2,0)</f>
        <v>#REF!</v>
      </c>
      <c r="K60" s="9" t="e">
        <f>VLOOKUP(A60,'список БПИФов'!$A$1:$B$101,2,0)</f>
        <v>#N/A</v>
      </c>
    </row>
    <row r="61" spans="1:11" hidden="1">
      <c r="A61" t="s">
        <v>90</v>
      </c>
      <c r="B61" t="s">
        <v>10</v>
      </c>
      <c r="C61" s="1">
        <v>6.1699999999999998E-2</v>
      </c>
      <c r="D61" s="1">
        <v>4.9869999999999998E-2</v>
      </c>
      <c r="E61" t="s">
        <v>6</v>
      </c>
      <c r="F61">
        <f t="shared" si="0"/>
        <v>1.183E-2</v>
      </c>
      <c r="G61"/>
      <c r="J61" s="9" t="e">
        <f>VLOOKUP(A61,Securities!#REF!,2,0)</f>
        <v>#REF!</v>
      </c>
      <c r="K61" s="9" t="e">
        <f>VLOOKUP(A61,'список БПИФов'!$A$1:$B$101,2,0)</f>
        <v>#N/A</v>
      </c>
    </row>
    <row r="62" spans="1:11" hidden="1">
      <c r="A62" t="s">
        <v>91</v>
      </c>
      <c r="B62" t="s">
        <v>10</v>
      </c>
      <c r="C62" s="1">
        <v>7.1429999999999993E-2</v>
      </c>
      <c r="D62" s="1">
        <v>5.5100000000000003E-2</v>
      </c>
      <c r="E62" t="s">
        <v>6</v>
      </c>
      <c r="F62">
        <f t="shared" si="0"/>
        <v>1.632999999999999E-2</v>
      </c>
      <c r="G62"/>
      <c r="J62" s="9" t="e">
        <f>VLOOKUP(A62,Securities!#REF!,2,0)</f>
        <v>#REF!</v>
      </c>
      <c r="K62" s="9" t="e">
        <f>VLOOKUP(A62,'список БПИФов'!$A$1:$B$101,2,0)</f>
        <v>#N/A</v>
      </c>
    </row>
    <row r="63" spans="1:11" hidden="1">
      <c r="A63" t="s">
        <v>92</v>
      </c>
      <c r="B63" t="s">
        <v>4</v>
      </c>
      <c r="C63" s="1">
        <v>0.39285999999999999</v>
      </c>
      <c r="D63" s="1">
        <v>0.35416999999999998</v>
      </c>
      <c r="E63" t="s">
        <v>6</v>
      </c>
      <c r="F63">
        <f t="shared" si="0"/>
        <v>3.8690000000000002E-2</v>
      </c>
      <c r="G63"/>
      <c r="J63" s="9" t="e">
        <f>VLOOKUP(A63,Securities!#REF!,2,0)</f>
        <v>#REF!</v>
      </c>
      <c r="K63" s="9" t="e">
        <f>VLOOKUP(A63,'список БПИФов'!$A$1:$B$101,2,0)</f>
        <v>#N/A</v>
      </c>
    </row>
    <row r="64" spans="1:11" hidden="1">
      <c r="A64" t="s">
        <v>93</v>
      </c>
      <c r="B64" t="s">
        <v>4</v>
      </c>
      <c r="C64" s="1">
        <v>1.7406900000000001</v>
      </c>
      <c r="D64" s="1">
        <v>0.95857999999999999</v>
      </c>
      <c r="E64" t="s">
        <v>94</v>
      </c>
      <c r="F64">
        <f t="shared" si="0"/>
        <v>0.78211000000000008</v>
      </c>
      <c r="G64"/>
      <c r="J64" s="9" t="e">
        <f>VLOOKUP(A64,Securities!#REF!,2,0)</f>
        <v>#REF!</v>
      </c>
      <c r="K64" s="9" t="e">
        <f>VLOOKUP(A64,'список БПИФов'!$A$1:$B$101,2,0)</f>
        <v>#N/A</v>
      </c>
    </row>
    <row r="65" spans="1:11" hidden="1">
      <c r="A65" t="s">
        <v>95</v>
      </c>
      <c r="B65" t="s">
        <v>4</v>
      </c>
      <c r="C65" s="1">
        <v>0.17333999999999999</v>
      </c>
      <c r="D65" s="1">
        <v>0.1477</v>
      </c>
      <c r="E65" t="s">
        <v>6</v>
      </c>
      <c r="F65">
        <f t="shared" si="0"/>
        <v>2.5639999999999996E-2</v>
      </c>
      <c r="G65"/>
      <c r="J65" s="9" t="e">
        <f>VLOOKUP(A65,Securities!#REF!,2,0)</f>
        <v>#REF!</v>
      </c>
      <c r="K65" s="9" t="e">
        <f>VLOOKUP(A65,'список БПИФов'!$A$1:$B$101,2,0)</f>
        <v>#N/A</v>
      </c>
    </row>
    <row r="66" spans="1:11" hidden="1">
      <c r="A66" t="s">
        <v>96</v>
      </c>
      <c r="B66" t="s">
        <v>4</v>
      </c>
      <c r="C66" s="1">
        <v>3.5400000000000001E-2</v>
      </c>
      <c r="D66" s="1">
        <v>2.3480000000000001E-2</v>
      </c>
      <c r="E66" t="s">
        <v>97</v>
      </c>
      <c r="F66">
        <f t="shared" si="0"/>
        <v>1.192E-2</v>
      </c>
      <c r="G66"/>
      <c r="J66" s="9" t="e">
        <f>VLOOKUP(A66,Securities!#REF!,2,0)</f>
        <v>#REF!</v>
      </c>
      <c r="K66" s="9">
        <f>VLOOKUP(A66,'список БПИФов'!$A$1:$B$101,2,0)</f>
        <v>1</v>
      </c>
    </row>
    <row r="67" spans="1:11" hidden="1">
      <c r="A67" t="s">
        <v>98</v>
      </c>
      <c r="B67" t="s">
        <v>4</v>
      </c>
      <c r="C67" s="1">
        <v>0.10235</v>
      </c>
      <c r="D67" s="1">
        <v>9.0139999999999998E-2</v>
      </c>
      <c r="E67" t="s">
        <v>99</v>
      </c>
      <c r="F67">
        <f t="shared" ref="F67:F130" si="1">C67-D67</f>
        <v>1.2209999999999999E-2</v>
      </c>
      <c r="G67"/>
      <c r="J67" s="9" t="e">
        <f>VLOOKUP(A67,Securities!#REF!,2,0)</f>
        <v>#REF!</v>
      </c>
      <c r="K67" s="9" t="e">
        <f>VLOOKUP(A67,'список БПИФов'!$A$1:$B$101,2,0)</f>
        <v>#N/A</v>
      </c>
    </row>
    <row r="68" spans="1:11" hidden="1">
      <c r="A68" t="s">
        <v>100</v>
      </c>
      <c r="B68" t="s">
        <v>4</v>
      </c>
      <c r="C68" s="1">
        <v>0.22128</v>
      </c>
      <c r="D68" s="1">
        <v>0.18905</v>
      </c>
      <c r="E68" t="s">
        <v>6</v>
      </c>
      <c r="F68">
        <f t="shared" si="1"/>
        <v>3.2230000000000009E-2</v>
      </c>
      <c r="G68"/>
      <c r="J68" s="9" t="e">
        <f>VLOOKUP(A68,Securities!#REF!,2,0)</f>
        <v>#REF!</v>
      </c>
      <c r="K68" s="9" t="e">
        <f>VLOOKUP(A68,'список БПИФов'!$A$1:$B$101,2,0)</f>
        <v>#N/A</v>
      </c>
    </row>
    <row r="69" spans="1:11" hidden="1">
      <c r="A69" t="s">
        <v>101</v>
      </c>
      <c r="B69" t="s">
        <v>4</v>
      </c>
      <c r="C69" s="1">
        <v>0.19877</v>
      </c>
      <c r="D69" s="1">
        <v>0.20497000000000001</v>
      </c>
      <c r="E69" t="s">
        <v>6</v>
      </c>
      <c r="F69">
        <f t="shared" si="1"/>
        <v>-6.2000000000000111E-3</v>
      </c>
      <c r="G69"/>
      <c r="J69" s="9" t="e">
        <f>VLOOKUP(A69,Securities!#REF!,2,0)</f>
        <v>#REF!</v>
      </c>
      <c r="K69" s="9" t="e">
        <f>VLOOKUP(A69,'список БПИФов'!$A$1:$B$101,2,0)</f>
        <v>#N/A</v>
      </c>
    </row>
    <row r="70" spans="1:11" hidden="1">
      <c r="A70" t="s">
        <v>102</v>
      </c>
      <c r="B70" t="s">
        <v>4</v>
      </c>
      <c r="C70" s="1">
        <v>0.18951999999999999</v>
      </c>
      <c r="D70" s="1">
        <v>0.16830000000000001</v>
      </c>
      <c r="E70" t="s">
        <v>6</v>
      </c>
      <c r="F70">
        <f t="shared" si="1"/>
        <v>2.1219999999999989E-2</v>
      </c>
      <c r="G70"/>
      <c r="J70" s="9" t="e">
        <f>VLOOKUP(A70,Securities!#REF!,2,0)</f>
        <v>#REF!</v>
      </c>
      <c r="K70" s="9" t="e">
        <f>VLOOKUP(A70,'список БПИФов'!$A$1:$B$101,2,0)</f>
        <v>#N/A</v>
      </c>
    </row>
    <row r="71" spans="1:11" hidden="1">
      <c r="A71" t="s">
        <v>105</v>
      </c>
      <c r="B71" t="s">
        <v>10</v>
      </c>
      <c r="C71" s="1">
        <v>2.435E-2</v>
      </c>
      <c r="D71" s="1">
        <v>2.036E-2</v>
      </c>
      <c r="E71" t="s">
        <v>6</v>
      </c>
      <c r="F71">
        <f t="shared" si="1"/>
        <v>3.9900000000000005E-3</v>
      </c>
      <c r="G71"/>
      <c r="J71" s="9" t="e">
        <f>VLOOKUP(A71,Securities!#REF!,2,0)</f>
        <v>#REF!</v>
      </c>
      <c r="K71" s="9" t="e">
        <f>VLOOKUP(A71,'список БПИФов'!$A$1:$B$101,2,0)</f>
        <v>#N/A</v>
      </c>
    </row>
    <row r="72" spans="1:11" hidden="1">
      <c r="A72" t="s">
        <v>106</v>
      </c>
      <c r="B72" t="s">
        <v>4</v>
      </c>
      <c r="C72" s="1">
        <v>0.36878</v>
      </c>
      <c r="D72" s="1">
        <v>0.31111</v>
      </c>
      <c r="E72" t="s">
        <v>107</v>
      </c>
      <c r="F72">
        <f t="shared" si="1"/>
        <v>5.7669999999999999E-2</v>
      </c>
      <c r="G72"/>
      <c r="J72" s="9" t="e">
        <f>VLOOKUP(A72,Securities!#REF!,2,0)</f>
        <v>#REF!</v>
      </c>
      <c r="K72" s="9" t="e">
        <f>VLOOKUP(A72,'список БПИФов'!$A$1:$B$101,2,0)</f>
        <v>#N/A</v>
      </c>
    </row>
    <row r="73" spans="1:11" hidden="1">
      <c r="A73" t="s">
        <v>108</v>
      </c>
      <c r="B73" t="s">
        <v>4</v>
      </c>
      <c r="C73" s="1">
        <v>0.72677999999999998</v>
      </c>
      <c r="D73" s="1">
        <v>0.43940000000000001</v>
      </c>
      <c r="E73" t="s">
        <v>109</v>
      </c>
      <c r="F73">
        <f t="shared" si="1"/>
        <v>0.28737999999999997</v>
      </c>
      <c r="G73"/>
      <c r="J73" s="9" t="e">
        <f>VLOOKUP(A73,Securities!#REF!,2,0)</f>
        <v>#REF!</v>
      </c>
      <c r="K73" s="9" t="e">
        <f>VLOOKUP(A73,'список БПИФов'!$A$1:$B$101,2,0)</f>
        <v>#N/A</v>
      </c>
    </row>
    <row r="74" spans="1:11" hidden="1">
      <c r="A74" t="s">
        <v>110</v>
      </c>
      <c r="B74" t="s">
        <v>4</v>
      </c>
      <c r="C74" s="1">
        <v>0.14385000000000001</v>
      </c>
      <c r="D74" s="1">
        <v>0.10516</v>
      </c>
      <c r="E74" t="s">
        <v>111</v>
      </c>
      <c r="F74">
        <f t="shared" si="1"/>
        <v>3.8690000000000002E-2</v>
      </c>
      <c r="G74"/>
      <c r="J74" s="9" t="e">
        <f>VLOOKUP(A74,Securities!#REF!,2,0)</f>
        <v>#REF!</v>
      </c>
      <c r="K74" s="9" t="e">
        <f>VLOOKUP(A74,'список БПИФов'!$A$1:$B$101,2,0)</f>
        <v>#N/A</v>
      </c>
    </row>
    <row r="75" spans="1:11" hidden="1">
      <c r="A75" t="s">
        <v>112</v>
      </c>
      <c r="B75" t="s">
        <v>4</v>
      </c>
      <c r="C75" s="1">
        <v>0.11472</v>
      </c>
      <c r="D75" s="1">
        <v>9.5460000000000003E-2</v>
      </c>
      <c r="E75" t="s">
        <v>6</v>
      </c>
      <c r="F75">
        <f t="shared" si="1"/>
        <v>1.9259999999999999E-2</v>
      </c>
      <c r="G75"/>
      <c r="J75" s="9" t="e">
        <f>VLOOKUP(A75,Securities!#REF!,2,0)</f>
        <v>#REF!</v>
      </c>
      <c r="K75" s="9" t="e">
        <f>VLOOKUP(A75,'список БПИФов'!$A$1:$B$101,2,0)</f>
        <v>#N/A</v>
      </c>
    </row>
    <row r="76" spans="1:11" hidden="1">
      <c r="A76" t="s">
        <v>114</v>
      </c>
      <c r="B76" t="s">
        <v>4</v>
      </c>
      <c r="C76" s="1">
        <v>3.7499999999999999E-2</v>
      </c>
      <c r="D76" s="1">
        <v>2.8969999999999999E-2</v>
      </c>
      <c r="E76" t="s">
        <v>115</v>
      </c>
      <c r="F76">
        <f t="shared" si="1"/>
        <v>8.5299999999999994E-3</v>
      </c>
      <c r="G76"/>
      <c r="J76" s="9" t="e">
        <f>VLOOKUP(A76,Securities!#REF!,2,0)</f>
        <v>#REF!</v>
      </c>
      <c r="K76" s="9">
        <f>VLOOKUP(A76,'список БПИФов'!$A$1:$B$101,2,0)</f>
        <v>1</v>
      </c>
    </row>
    <row r="77" spans="1:11" hidden="1">
      <c r="A77" t="s">
        <v>116</v>
      </c>
      <c r="B77" t="s">
        <v>4</v>
      </c>
      <c r="C77" s="1">
        <v>0.13900999999999999</v>
      </c>
      <c r="D77" s="1">
        <v>0.12304</v>
      </c>
      <c r="E77" t="s">
        <v>117</v>
      </c>
      <c r="F77">
        <f t="shared" si="1"/>
        <v>1.5969999999999998E-2</v>
      </c>
      <c r="G77"/>
      <c r="J77" s="9" t="e">
        <f>VLOOKUP(A77,Securities!#REF!,2,0)</f>
        <v>#REF!</v>
      </c>
      <c r="K77" s="9" t="e">
        <f>VLOOKUP(A77,'список БПИФов'!$A$1:$B$101,2,0)</f>
        <v>#N/A</v>
      </c>
    </row>
    <row r="78" spans="1:11" hidden="1">
      <c r="A78" t="s">
        <v>118</v>
      </c>
      <c r="B78" t="s">
        <v>10</v>
      </c>
      <c r="C78" s="1">
        <v>7.1929999999999994E-2</v>
      </c>
      <c r="D78" s="1">
        <v>5.5660000000000001E-2</v>
      </c>
      <c r="E78" t="s">
        <v>6</v>
      </c>
      <c r="F78">
        <f t="shared" si="1"/>
        <v>1.6269999999999993E-2</v>
      </c>
      <c r="G78"/>
      <c r="J78" s="9" t="e">
        <f>VLOOKUP(A78,Securities!#REF!,2,0)</f>
        <v>#REF!</v>
      </c>
      <c r="K78" s="9" t="e">
        <f>VLOOKUP(A78,'список БПИФов'!$A$1:$B$101,2,0)</f>
        <v>#N/A</v>
      </c>
    </row>
    <row r="79" spans="1:11" hidden="1">
      <c r="A79" t="s">
        <v>119</v>
      </c>
      <c r="B79" t="s">
        <v>68</v>
      </c>
      <c r="C79" s="1">
        <v>1.255E-2</v>
      </c>
      <c r="D79" s="1">
        <v>1.0460000000000001E-2</v>
      </c>
      <c r="E79" t="s">
        <v>73</v>
      </c>
      <c r="F79" s="3">
        <f t="shared" si="1"/>
        <v>2.0899999999999998E-3</v>
      </c>
      <c r="J79" s="9" t="e">
        <f>VLOOKUP(A79,Securities!#REF!,2,0)</f>
        <v>#REF!</v>
      </c>
      <c r="K79" s="9" t="e">
        <f>VLOOKUP(A79,'список БПИФов'!$A$1:$B$101,2,0)</f>
        <v>#N/A</v>
      </c>
    </row>
    <row r="80" spans="1:11" hidden="1">
      <c r="A80" t="s">
        <v>120</v>
      </c>
      <c r="B80" t="s">
        <v>68</v>
      </c>
      <c r="C80" s="1">
        <v>1.9390000000000001E-2</v>
      </c>
      <c r="D80" s="1">
        <v>1.5469999999999999E-2</v>
      </c>
      <c r="E80" t="s">
        <v>73</v>
      </c>
      <c r="F80" s="3">
        <f t="shared" si="1"/>
        <v>3.9200000000000016E-3</v>
      </c>
      <c r="J80" s="9" t="e">
        <f>VLOOKUP(A80,Securities!#REF!,2,0)</f>
        <v>#REF!</v>
      </c>
      <c r="K80" s="9" t="e">
        <f>VLOOKUP(A80,'список БПИФов'!$A$1:$B$101,2,0)</f>
        <v>#N/A</v>
      </c>
    </row>
    <row r="81" spans="1:11" hidden="1">
      <c r="A81" t="s">
        <v>121</v>
      </c>
      <c r="B81" t="s">
        <v>68</v>
      </c>
      <c r="C81" s="1">
        <v>3.2809999999999999E-2</v>
      </c>
      <c r="D81" s="1">
        <v>2.8209999999999999E-2</v>
      </c>
      <c r="E81" t="s">
        <v>73</v>
      </c>
      <c r="F81" s="3">
        <f t="shared" si="1"/>
        <v>4.5999999999999999E-3</v>
      </c>
      <c r="J81" s="9" t="e">
        <f>VLOOKUP(A81,Securities!#REF!,2,0)</f>
        <v>#REF!</v>
      </c>
      <c r="K81" s="9" t="e">
        <f>VLOOKUP(A81,'список БПИФов'!$A$1:$B$101,2,0)</f>
        <v>#N/A</v>
      </c>
    </row>
    <row r="82" spans="1:11" hidden="1">
      <c r="A82" t="s">
        <v>122</v>
      </c>
      <c r="B82" t="s">
        <v>68</v>
      </c>
      <c r="C82" s="1">
        <v>2.1389999999999999E-2</v>
      </c>
      <c r="D82" s="1">
        <v>1.8460000000000001E-2</v>
      </c>
      <c r="E82" t="s">
        <v>76</v>
      </c>
      <c r="F82" s="3">
        <f t="shared" si="1"/>
        <v>2.9299999999999986E-3</v>
      </c>
      <c r="J82" s="9" t="e">
        <f>VLOOKUP(A82,Securities!#REF!,2,0)</f>
        <v>#REF!</v>
      </c>
      <c r="K82" s="9" t="e">
        <f>VLOOKUP(A82,'список БПИФов'!$A$1:$B$101,2,0)</f>
        <v>#N/A</v>
      </c>
    </row>
    <row r="83" spans="1:11" hidden="1">
      <c r="A83" t="s">
        <v>123</v>
      </c>
      <c r="B83" t="s">
        <v>68</v>
      </c>
      <c r="C83" s="1">
        <v>7.2660000000000002E-2</v>
      </c>
      <c r="D83" s="1">
        <v>5.6309999999999999E-2</v>
      </c>
      <c r="E83" t="s">
        <v>6</v>
      </c>
      <c r="F83" s="3">
        <f t="shared" si="1"/>
        <v>1.6350000000000003E-2</v>
      </c>
      <c r="J83" s="9" t="e">
        <f>VLOOKUP(A83,Securities!#REF!,2,0)</f>
        <v>#REF!</v>
      </c>
      <c r="K83" s="9" t="e">
        <f>VLOOKUP(A83,'список БПИФов'!$A$1:$B$101,2,0)</f>
        <v>#N/A</v>
      </c>
    </row>
    <row r="84" spans="1:11" hidden="1">
      <c r="A84" t="s">
        <v>124</v>
      </c>
      <c r="B84" t="s">
        <v>68</v>
      </c>
      <c r="C84" s="1">
        <v>2.2679999999999999E-2</v>
      </c>
      <c r="D84" s="1">
        <v>1.9369999999999998E-2</v>
      </c>
      <c r="E84" t="s">
        <v>73</v>
      </c>
      <c r="F84" s="3">
        <f t="shared" si="1"/>
        <v>3.3100000000000004E-3</v>
      </c>
      <c r="J84" s="9" t="e">
        <f>VLOOKUP(A84,Securities!#REF!,2,0)</f>
        <v>#REF!</v>
      </c>
      <c r="K84" s="9" t="e">
        <f>VLOOKUP(A84,'список БПИФов'!$A$1:$B$101,2,0)</f>
        <v>#N/A</v>
      </c>
    </row>
    <row r="85" spans="1:11" hidden="1">
      <c r="A85" t="s">
        <v>126</v>
      </c>
      <c r="B85" t="s">
        <v>10</v>
      </c>
      <c r="C85" s="1">
        <v>0.16392999999999999</v>
      </c>
      <c r="D85" s="1">
        <v>0.1288</v>
      </c>
      <c r="E85" t="s">
        <v>6</v>
      </c>
      <c r="F85">
        <f t="shared" si="1"/>
        <v>3.5129999999999995E-2</v>
      </c>
      <c r="G85"/>
      <c r="J85" s="9" t="e">
        <f>VLOOKUP(A85,Securities!#REF!,2,0)</f>
        <v>#REF!</v>
      </c>
      <c r="K85" s="9" t="e">
        <f>VLOOKUP(A85,'список БПИФов'!$A$1:$B$101,2,0)</f>
        <v>#N/A</v>
      </c>
    </row>
    <row r="86" spans="1:11" hidden="1">
      <c r="A86" t="s">
        <v>126</v>
      </c>
      <c r="B86" t="s">
        <v>4</v>
      </c>
      <c r="C86" s="1">
        <v>0.16372</v>
      </c>
      <c r="D86" s="1">
        <v>0.13069</v>
      </c>
      <c r="E86" t="s">
        <v>6</v>
      </c>
      <c r="F86">
        <f t="shared" si="1"/>
        <v>3.3030000000000004E-2</v>
      </c>
      <c r="G86"/>
      <c r="J86" s="9" t="e">
        <f>VLOOKUP(A86,Securities!#REF!,2,0)</f>
        <v>#REF!</v>
      </c>
      <c r="K86" s="9" t="e">
        <f>VLOOKUP(A86,'список БПИФов'!$A$1:$B$101,2,0)</f>
        <v>#N/A</v>
      </c>
    </row>
    <row r="87" spans="1:11" hidden="1">
      <c r="A87" t="s">
        <v>127</v>
      </c>
      <c r="B87" t="s">
        <v>4</v>
      </c>
      <c r="C87" s="1">
        <v>0.19189999999999999</v>
      </c>
      <c r="D87" s="1">
        <v>0.15454000000000001</v>
      </c>
      <c r="E87" t="s">
        <v>6</v>
      </c>
      <c r="F87">
        <f t="shared" si="1"/>
        <v>3.7359999999999977E-2</v>
      </c>
      <c r="G87"/>
      <c r="J87" s="9" t="e">
        <f>VLOOKUP(A87,Securities!#REF!,2,0)</f>
        <v>#REF!</v>
      </c>
      <c r="K87" s="9" t="e">
        <f>VLOOKUP(A87,'список БПИФов'!$A$1:$B$101,2,0)</f>
        <v>#N/A</v>
      </c>
    </row>
    <row r="88" spans="1:11" hidden="1">
      <c r="A88" t="s">
        <v>128</v>
      </c>
      <c r="B88" t="s">
        <v>10</v>
      </c>
      <c r="C88" s="1">
        <v>0.10324</v>
      </c>
      <c r="D88" s="1">
        <v>7.3270000000000002E-2</v>
      </c>
      <c r="E88" t="s">
        <v>12</v>
      </c>
      <c r="F88">
        <f t="shared" si="1"/>
        <v>2.9969999999999997E-2</v>
      </c>
      <c r="G88"/>
      <c r="J88" s="9" t="e">
        <f>VLOOKUP(A88,Securities!#REF!,2,0)</f>
        <v>#REF!</v>
      </c>
      <c r="K88" s="9" t="e">
        <f>VLOOKUP(A88,'список БПИФов'!$A$1:$B$101,2,0)</f>
        <v>#N/A</v>
      </c>
    </row>
    <row r="89" spans="1:11" hidden="1">
      <c r="A89" t="s">
        <v>128</v>
      </c>
      <c r="B89" t="s">
        <v>4</v>
      </c>
      <c r="C89" s="1">
        <v>0.10309</v>
      </c>
      <c r="D89" s="1">
        <v>8.2900000000000001E-2</v>
      </c>
      <c r="E89" t="s">
        <v>129</v>
      </c>
      <c r="F89">
        <f t="shared" si="1"/>
        <v>2.019E-2</v>
      </c>
      <c r="G89"/>
      <c r="J89" s="9" t="e">
        <f>VLOOKUP(A89,Securities!#REF!,2,0)</f>
        <v>#REF!</v>
      </c>
      <c r="K89" s="9" t="e">
        <f>VLOOKUP(A89,'список БПИФов'!$A$1:$B$101,2,0)</f>
        <v>#N/A</v>
      </c>
    </row>
    <row r="90" spans="1:11" hidden="1">
      <c r="A90" t="s">
        <v>130</v>
      </c>
      <c r="B90" t="s">
        <v>4</v>
      </c>
      <c r="C90" s="1">
        <v>0.10834000000000001</v>
      </c>
      <c r="D90" s="1">
        <v>8.0530000000000004E-2</v>
      </c>
      <c r="E90" t="s">
        <v>131</v>
      </c>
      <c r="F90">
        <f t="shared" si="1"/>
        <v>2.7810000000000001E-2</v>
      </c>
      <c r="G90"/>
      <c r="J90" s="9" t="e">
        <f>VLOOKUP(A90,Securities!#REF!,2,0)</f>
        <v>#REF!</v>
      </c>
      <c r="K90" s="9" t="e">
        <f>VLOOKUP(A90,'список БПИФов'!$A$1:$B$101,2,0)</f>
        <v>#N/A</v>
      </c>
    </row>
    <row r="91" spans="1:11" hidden="1">
      <c r="A91" t="s">
        <v>132</v>
      </c>
      <c r="B91" t="s">
        <v>4</v>
      </c>
      <c r="C91" s="1">
        <v>4.3279999999999999E-2</v>
      </c>
      <c r="D91" s="1">
        <v>4.054E-2</v>
      </c>
      <c r="E91" t="s">
        <v>133</v>
      </c>
      <c r="F91">
        <f t="shared" si="1"/>
        <v>2.7399999999999994E-3</v>
      </c>
      <c r="G91"/>
      <c r="J91" s="9" t="e">
        <f>VLOOKUP(A91,Securities!#REF!,2,0)</f>
        <v>#REF!</v>
      </c>
      <c r="K91" s="9" t="e">
        <f>VLOOKUP(A91,'список БПИФов'!$A$1:$B$101,2,0)</f>
        <v>#N/A</v>
      </c>
    </row>
    <row r="92" spans="1:11" hidden="1">
      <c r="A92" t="s">
        <v>134</v>
      </c>
      <c r="B92" t="s">
        <v>4</v>
      </c>
      <c r="C92" s="1">
        <v>5.0650000000000001E-2</v>
      </c>
      <c r="D92" s="1">
        <v>2.877E-2</v>
      </c>
      <c r="E92" t="s">
        <v>135</v>
      </c>
      <c r="F92">
        <f t="shared" si="1"/>
        <v>2.188E-2</v>
      </c>
      <c r="G92"/>
      <c r="J92" s="9" t="e">
        <f>VLOOKUP(A92,Securities!#REF!,2,0)</f>
        <v>#REF!</v>
      </c>
      <c r="K92" s="9">
        <f>VLOOKUP(A92,'список БПИФов'!$A$1:$B$101,2,0)</f>
        <v>1</v>
      </c>
    </row>
    <row r="93" spans="1:11" hidden="1">
      <c r="A93" t="s">
        <v>136</v>
      </c>
      <c r="B93" t="s">
        <v>4</v>
      </c>
      <c r="C93" s="1">
        <v>4.2999999999999997E-2</v>
      </c>
      <c r="D93" s="1">
        <v>3.5069999999999997E-2</v>
      </c>
      <c r="E93" t="s">
        <v>137</v>
      </c>
      <c r="F93">
        <f t="shared" si="1"/>
        <v>7.9299999999999995E-3</v>
      </c>
      <c r="G93"/>
      <c r="J93" s="9" t="e">
        <f>VLOOKUP(A93,Securities!#REF!,2,0)</f>
        <v>#REF!</v>
      </c>
      <c r="K93" s="9">
        <f>VLOOKUP(A93,'список БПИФов'!$A$1:$B$101,2,0)</f>
        <v>1</v>
      </c>
    </row>
    <row r="94" spans="1:11" hidden="1">
      <c r="A94" t="s">
        <v>139</v>
      </c>
      <c r="B94" t="s">
        <v>4</v>
      </c>
      <c r="C94" s="1">
        <v>8.3330000000000001E-2</v>
      </c>
      <c r="D94" s="1">
        <v>7.1419999999999997E-2</v>
      </c>
      <c r="E94" t="s">
        <v>140</v>
      </c>
      <c r="F94">
        <f t="shared" si="1"/>
        <v>1.1910000000000004E-2</v>
      </c>
      <c r="G94"/>
      <c r="J94" s="9" t="e">
        <f>VLOOKUP(A94,Securities!#REF!,2,0)</f>
        <v>#REF!</v>
      </c>
      <c r="K94" s="9" t="e">
        <f>VLOOKUP(A94,'список БПИФов'!$A$1:$B$101,2,0)</f>
        <v>#N/A</v>
      </c>
    </row>
    <row r="95" spans="1:11" hidden="1">
      <c r="A95" t="s">
        <v>141</v>
      </c>
      <c r="B95" t="s">
        <v>4</v>
      </c>
      <c r="C95" s="1">
        <v>9.3659999999999993E-2</v>
      </c>
      <c r="D95" s="1">
        <v>6.676E-2</v>
      </c>
      <c r="E95" t="s">
        <v>142</v>
      </c>
      <c r="F95">
        <f t="shared" si="1"/>
        <v>2.6899999999999993E-2</v>
      </c>
      <c r="G95"/>
      <c r="J95" s="9" t="e">
        <f>VLOOKUP(A95,Securities!#REF!,2,0)</f>
        <v>#REF!</v>
      </c>
      <c r="K95" s="9" t="e">
        <f>VLOOKUP(A95,'список БПИФов'!$A$1:$B$101,2,0)</f>
        <v>#N/A</v>
      </c>
    </row>
    <row r="96" spans="1:11" hidden="1">
      <c r="A96" t="s">
        <v>143</v>
      </c>
      <c r="B96" t="s">
        <v>4</v>
      </c>
      <c r="C96" s="1">
        <v>2.8879999999999999E-2</v>
      </c>
      <c r="D96" s="1">
        <v>2.0719999999999999E-2</v>
      </c>
      <c r="E96" t="s">
        <v>144</v>
      </c>
      <c r="F96">
        <f t="shared" si="1"/>
        <v>8.1600000000000006E-3</v>
      </c>
      <c r="G96"/>
      <c r="J96" s="9" t="e">
        <f>VLOOKUP(A96,Securities!#REF!,2,0)</f>
        <v>#REF!</v>
      </c>
      <c r="K96" s="9" t="e">
        <f>VLOOKUP(A96,'список БПИФов'!$A$1:$B$101,2,0)</f>
        <v>#N/A</v>
      </c>
    </row>
    <row r="97" spans="1:11" hidden="1">
      <c r="A97" t="s">
        <v>145</v>
      </c>
      <c r="B97" t="s">
        <v>4</v>
      </c>
      <c r="C97" s="1">
        <v>6.3899999999999998E-2</v>
      </c>
      <c r="D97" s="1">
        <v>5.6340000000000001E-2</v>
      </c>
      <c r="E97" t="s">
        <v>146</v>
      </c>
      <c r="F97">
        <f t="shared" si="1"/>
        <v>7.5599999999999973E-3</v>
      </c>
      <c r="G97"/>
      <c r="J97" s="9" t="e">
        <f>VLOOKUP(A97,Securities!#REF!,2,0)</f>
        <v>#REF!</v>
      </c>
      <c r="K97" s="9" t="e">
        <f>VLOOKUP(A97,'список БПИФов'!$A$1:$B$101,2,0)</f>
        <v>#N/A</v>
      </c>
    </row>
    <row r="98" spans="1:11" hidden="1">
      <c r="A98" t="s">
        <v>147</v>
      </c>
      <c r="B98" t="s">
        <v>4</v>
      </c>
      <c r="C98" s="1">
        <v>2.1170000000000001E-2</v>
      </c>
      <c r="D98" s="1">
        <v>1.6750000000000001E-2</v>
      </c>
      <c r="E98" t="s">
        <v>148</v>
      </c>
      <c r="F98">
        <f t="shared" si="1"/>
        <v>4.4200000000000003E-3</v>
      </c>
      <c r="G98"/>
      <c r="J98" s="9" t="e">
        <f>VLOOKUP(A98,Securities!#REF!,2,0)</f>
        <v>#REF!</v>
      </c>
      <c r="K98" s="9" t="e">
        <f>VLOOKUP(A98,'список БПИФов'!$A$1:$B$101,2,0)</f>
        <v>#N/A</v>
      </c>
    </row>
    <row r="99" spans="1:11" hidden="1">
      <c r="A99" t="s">
        <v>149</v>
      </c>
      <c r="B99" t="s">
        <v>4</v>
      </c>
      <c r="C99" s="1">
        <v>8.0079999999999998E-2</v>
      </c>
      <c r="D99" s="1">
        <v>6.4170000000000005E-2</v>
      </c>
      <c r="E99" t="s">
        <v>150</v>
      </c>
      <c r="F99">
        <f t="shared" si="1"/>
        <v>1.5909999999999994E-2</v>
      </c>
      <c r="G99"/>
      <c r="J99" s="9" t="e">
        <f>VLOOKUP(A99,Securities!#REF!,2,0)</f>
        <v>#REF!</v>
      </c>
      <c r="K99" s="9" t="e">
        <f>VLOOKUP(A99,'список БПИФов'!$A$1:$B$101,2,0)</f>
        <v>#N/A</v>
      </c>
    </row>
    <row r="100" spans="1:11" hidden="1">
      <c r="A100" t="s">
        <v>151</v>
      </c>
      <c r="B100" t="s">
        <v>4</v>
      </c>
      <c r="C100" s="1">
        <v>1.9529999999999999E-2</v>
      </c>
      <c r="D100" s="1">
        <v>1.634E-2</v>
      </c>
      <c r="E100" t="s">
        <v>152</v>
      </c>
      <c r="F100">
        <f t="shared" si="1"/>
        <v>3.1899999999999984E-3</v>
      </c>
      <c r="G100"/>
      <c r="J100" s="9" t="e">
        <f>VLOOKUP(A100,Securities!#REF!,2,0)</f>
        <v>#REF!</v>
      </c>
      <c r="K100" s="9" t="e">
        <f>VLOOKUP(A100,'список БПИФов'!$A$1:$B$101,2,0)</f>
        <v>#N/A</v>
      </c>
    </row>
    <row r="101" spans="1:11" hidden="1">
      <c r="A101" t="s">
        <v>153</v>
      </c>
      <c r="B101" t="s">
        <v>4</v>
      </c>
      <c r="C101" s="1">
        <v>7.4480000000000005E-2</v>
      </c>
      <c r="D101" s="1">
        <v>6.2909999999999994E-2</v>
      </c>
      <c r="E101" t="s">
        <v>154</v>
      </c>
      <c r="F101">
        <f t="shared" si="1"/>
        <v>1.1570000000000011E-2</v>
      </c>
      <c r="G101"/>
      <c r="J101" s="9" t="e">
        <f>VLOOKUP(A101,Securities!#REF!,2,0)</f>
        <v>#REF!</v>
      </c>
      <c r="K101" s="9" t="e">
        <f>VLOOKUP(A101,'список БПИФов'!$A$1:$B$101,2,0)</f>
        <v>#N/A</v>
      </c>
    </row>
    <row r="102" spans="1:11" hidden="1">
      <c r="A102" t="s">
        <v>155</v>
      </c>
      <c r="B102" t="s">
        <v>4</v>
      </c>
      <c r="C102" s="1">
        <v>6.1949999999999998E-2</v>
      </c>
      <c r="D102" s="1">
        <v>5.3650000000000003E-2</v>
      </c>
      <c r="E102" t="s">
        <v>156</v>
      </c>
      <c r="F102">
        <f t="shared" si="1"/>
        <v>8.2999999999999949E-3</v>
      </c>
      <c r="G102"/>
      <c r="J102" s="9" t="e">
        <f>VLOOKUP(A102,Securities!#REF!,2,0)</f>
        <v>#REF!</v>
      </c>
      <c r="K102" s="9" t="e">
        <f>VLOOKUP(A102,'список БПИФов'!$A$1:$B$101,2,0)</f>
        <v>#N/A</v>
      </c>
    </row>
    <row r="103" spans="1:11" hidden="1">
      <c r="A103" t="s">
        <v>157</v>
      </c>
      <c r="B103" t="s">
        <v>4</v>
      </c>
      <c r="C103" s="1">
        <v>3.2699999999999999E-3</v>
      </c>
      <c r="D103" s="1">
        <v>2.48E-3</v>
      </c>
      <c r="E103" t="s">
        <v>158</v>
      </c>
      <c r="F103">
        <f t="shared" si="1"/>
        <v>7.899999999999999E-4</v>
      </c>
      <c r="G103"/>
      <c r="J103" s="9" t="e">
        <f>VLOOKUP(A103,Securities!#REF!,2,0)</f>
        <v>#REF!</v>
      </c>
      <c r="K103" s="9" t="e">
        <f>VLOOKUP(A103,'список БПИФов'!$A$1:$B$101,2,0)</f>
        <v>#N/A</v>
      </c>
    </row>
    <row r="104" spans="1:11" hidden="1">
      <c r="A104" t="s">
        <v>159</v>
      </c>
      <c r="B104" t="s">
        <v>4</v>
      </c>
      <c r="C104" s="1">
        <v>5.0590000000000003E-2</v>
      </c>
      <c r="D104" s="1">
        <v>3.6020000000000003E-2</v>
      </c>
      <c r="E104" t="s">
        <v>160</v>
      </c>
      <c r="F104">
        <f t="shared" si="1"/>
        <v>1.457E-2</v>
      </c>
      <c r="G104"/>
      <c r="J104" s="9" t="e">
        <f>VLOOKUP(A104,Securities!#REF!,2,0)</f>
        <v>#REF!</v>
      </c>
      <c r="K104" s="9" t="e">
        <f>VLOOKUP(A104,'список БПИФов'!$A$1:$B$101,2,0)</f>
        <v>#N/A</v>
      </c>
    </row>
    <row r="105" spans="1:11" hidden="1">
      <c r="A105" t="s">
        <v>161</v>
      </c>
      <c r="B105" t="s">
        <v>4</v>
      </c>
      <c r="C105" s="1">
        <v>1.495E-2</v>
      </c>
      <c r="D105" s="1">
        <v>1.438E-2</v>
      </c>
      <c r="E105" t="s">
        <v>162</v>
      </c>
      <c r="F105">
        <f t="shared" si="1"/>
        <v>5.6999999999999933E-4</v>
      </c>
      <c r="G105"/>
      <c r="J105" s="9" t="e">
        <f>VLOOKUP(A105,Securities!#REF!,2,0)</f>
        <v>#REF!</v>
      </c>
      <c r="K105" s="9" t="e">
        <f>VLOOKUP(A105,'список БПИФов'!$A$1:$B$101,2,0)</f>
        <v>#N/A</v>
      </c>
    </row>
    <row r="106" spans="1:11" hidden="1">
      <c r="A106" t="s">
        <v>163</v>
      </c>
      <c r="B106" t="s">
        <v>4</v>
      </c>
      <c r="C106" s="1">
        <v>6.7729999999999999E-2</v>
      </c>
      <c r="D106" s="1">
        <v>4.8480000000000002E-2</v>
      </c>
      <c r="E106" t="s">
        <v>164</v>
      </c>
      <c r="F106">
        <f t="shared" si="1"/>
        <v>1.9249999999999996E-2</v>
      </c>
      <c r="G106"/>
      <c r="J106" s="9" t="e">
        <f>VLOOKUP(A106,Securities!#REF!,2,0)</f>
        <v>#REF!</v>
      </c>
      <c r="K106" s="9" t="e">
        <f>VLOOKUP(A106,'список БПИФов'!$A$1:$B$101,2,0)</f>
        <v>#N/A</v>
      </c>
    </row>
    <row r="107" spans="1:11" hidden="1">
      <c r="A107" t="s">
        <v>165</v>
      </c>
      <c r="B107" t="s">
        <v>4</v>
      </c>
      <c r="C107" s="1">
        <v>5.901E-2</v>
      </c>
      <c r="D107" s="1">
        <v>5.076E-2</v>
      </c>
      <c r="E107" t="s">
        <v>138</v>
      </c>
      <c r="F107">
        <f t="shared" si="1"/>
        <v>8.2500000000000004E-3</v>
      </c>
      <c r="G107"/>
      <c r="J107" s="9" t="e">
        <f>VLOOKUP(A107,Securities!#REF!,2,0)</f>
        <v>#REF!</v>
      </c>
      <c r="K107" s="9" t="e">
        <f>VLOOKUP(A107,'список БПИФов'!$A$1:$B$101,2,0)</f>
        <v>#N/A</v>
      </c>
    </row>
    <row r="108" spans="1:11" hidden="1">
      <c r="A108" t="s">
        <v>166</v>
      </c>
      <c r="B108" t="s">
        <v>4</v>
      </c>
      <c r="C108" s="1">
        <v>8.4209999999999993E-2</v>
      </c>
      <c r="D108" s="1">
        <v>7.5950000000000004E-2</v>
      </c>
      <c r="E108" t="s">
        <v>167</v>
      </c>
      <c r="F108">
        <f t="shared" si="1"/>
        <v>8.2599999999999896E-3</v>
      </c>
      <c r="G108"/>
      <c r="J108" s="9" t="e">
        <f>VLOOKUP(A108,Securities!#REF!,2,0)</f>
        <v>#REF!</v>
      </c>
      <c r="K108" s="9" t="e">
        <f>VLOOKUP(A108,'список БПИФов'!$A$1:$B$101,2,0)</f>
        <v>#N/A</v>
      </c>
    </row>
    <row r="109" spans="1:11" hidden="1">
      <c r="A109" t="s">
        <v>168</v>
      </c>
      <c r="B109" t="s">
        <v>4</v>
      </c>
      <c r="C109" s="1">
        <v>4.2560000000000001E-2</v>
      </c>
      <c r="D109" s="1">
        <v>3.8670000000000003E-2</v>
      </c>
      <c r="E109" t="s">
        <v>169</v>
      </c>
      <c r="F109">
        <f t="shared" si="1"/>
        <v>3.8899999999999976E-3</v>
      </c>
      <c r="G109"/>
      <c r="J109" s="9" t="e">
        <f>VLOOKUP(A109,Securities!#REF!,2,0)</f>
        <v>#REF!</v>
      </c>
      <c r="K109" s="9" t="e">
        <f>VLOOKUP(A109,'список БПИФов'!$A$1:$B$101,2,0)</f>
        <v>#N/A</v>
      </c>
    </row>
    <row r="110" spans="1:11" hidden="1">
      <c r="A110" t="s">
        <v>170</v>
      </c>
      <c r="B110" t="s">
        <v>4</v>
      </c>
      <c r="C110" s="1">
        <v>1.9959999999999999E-2</v>
      </c>
      <c r="D110" s="1">
        <v>1.7999999999999999E-2</v>
      </c>
      <c r="E110" t="s">
        <v>171</v>
      </c>
      <c r="F110">
        <f t="shared" si="1"/>
        <v>1.9599999999999999E-3</v>
      </c>
      <c r="G110"/>
      <c r="J110" s="9" t="e">
        <f>VLOOKUP(A110,Securities!#REF!,2,0)</f>
        <v>#REF!</v>
      </c>
      <c r="K110" s="9" t="e">
        <f>VLOOKUP(A110,'список БПИФов'!$A$1:$B$101,2,0)</f>
        <v>#N/A</v>
      </c>
    </row>
    <row r="111" spans="1:11" hidden="1">
      <c r="A111" t="s">
        <v>172</v>
      </c>
      <c r="B111" t="s">
        <v>4</v>
      </c>
      <c r="C111" s="1">
        <v>8.0089999999999995E-2</v>
      </c>
      <c r="D111" s="1">
        <v>6.4430000000000001E-2</v>
      </c>
      <c r="E111" t="s">
        <v>173</v>
      </c>
      <c r="F111">
        <f t="shared" si="1"/>
        <v>1.5659999999999993E-2</v>
      </c>
      <c r="G111"/>
      <c r="J111" s="9" t="e">
        <f>VLOOKUP(A111,Securities!#REF!,2,0)</f>
        <v>#REF!</v>
      </c>
      <c r="K111" s="9" t="e">
        <f>VLOOKUP(A111,'список БПИФов'!$A$1:$B$101,2,0)</f>
        <v>#N/A</v>
      </c>
    </row>
    <row r="112" spans="1:11" hidden="1">
      <c r="A112" t="s">
        <v>174</v>
      </c>
      <c r="B112" t="s">
        <v>4</v>
      </c>
      <c r="C112" s="1">
        <v>6.4509999999999998E-2</v>
      </c>
      <c r="D112" s="1">
        <v>5.1470000000000002E-2</v>
      </c>
      <c r="E112" t="s">
        <v>167</v>
      </c>
      <c r="F112">
        <f t="shared" si="1"/>
        <v>1.3039999999999996E-2</v>
      </c>
      <c r="G112"/>
      <c r="J112" s="9" t="e">
        <f>VLOOKUP(A112,Securities!#REF!,2,0)</f>
        <v>#REF!</v>
      </c>
      <c r="K112" s="9" t="e">
        <f>VLOOKUP(A112,'список БПИФов'!$A$1:$B$101,2,0)</f>
        <v>#N/A</v>
      </c>
    </row>
    <row r="113" spans="1:11" hidden="1">
      <c r="A113" t="s">
        <v>175</v>
      </c>
      <c r="B113" t="s">
        <v>4</v>
      </c>
      <c r="C113" s="1">
        <v>0.15725</v>
      </c>
      <c r="D113" s="1">
        <v>0.14000000000000001</v>
      </c>
      <c r="E113" t="s">
        <v>176</v>
      </c>
      <c r="F113">
        <f t="shared" si="1"/>
        <v>1.7249999999999988E-2</v>
      </c>
      <c r="G113"/>
      <c r="J113" s="9" t="e">
        <f>VLOOKUP(A113,Securities!#REF!,2,0)</f>
        <v>#REF!</v>
      </c>
      <c r="K113" s="9" t="e">
        <f>VLOOKUP(A113,'список БПИФов'!$A$1:$B$101,2,0)</f>
        <v>#N/A</v>
      </c>
    </row>
    <row r="114" spans="1:11" hidden="1">
      <c r="A114" t="s">
        <v>177</v>
      </c>
      <c r="B114" t="s">
        <v>4</v>
      </c>
      <c r="C114" s="1">
        <v>0.17127000000000001</v>
      </c>
      <c r="D114" s="1">
        <v>0.13547999999999999</v>
      </c>
      <c r="E114" t="s">
        <v>178</v>
      </c>
      <c r="F114">
        <f t="shared" si="1"/>
        <v>3.5790000000000016E-2</v>
      </c>
      <c r="G114"/>
      <c r="J114" s="9" t="e">
        <f>VLOOKUP(A114,Securities!#REF!,2,0)</f>
        <v>#REF!</v>
      </c>
      <c r="K114" s="9" t="e">
        <f>VLOOKUP(A114,'список БПИФов'!$A$1:$B$101,2,0)</f>
        <v>#N/A</v>
      </c>
    </row>
    <row r="115" spans="1:11" hidden="1">
      <c r="A115" t="s">
        <v>179</v>
      </c>
      <c r="B115" t="s">
        <v>4</v>
      </c>
      <c r="C115" s="1">
        <v>0.14102000000000001</v>
      </c>
      <c r="D115" s="1">
        <v>7.4219999999999994E-2</v>
      </c>
      <c r="E115" t="s">
        <v>180</v>
      </c>
      <c r="F115">
        <f t="shared" si="1"/>
        <v>6.6800000000000012E-2</v>
      </c>
      <c r="G115"/>
      <c r="J115" s="9" t="e">
        <f>VLOOKUP(A115,Securities!#REF!,2,0)</f>
        <v>#REF!</v>
      </c>
      <c r="K115" s="9" t="e">
        <f>VLOOKUP(A115,'список БПИФов'!$A$1:$B$101,2,0)</f>
        <v>#N/A</v>
      </c>
    </row>
    <row r="116" spans="1:11" hidden="1">
      <c r="A116" t="s">
        <v>181</v>
      </c>
      <c r="B116" t="s">
        <v>4</v>
      </c>
      <c r="C116" s="1">
        <v>8.7669999999999998E-2</v>
      </c>
      <c r="D116" s="1">
        <v>7.1139999999999995E-2</v>
      </c>
      <c r="E116" t="s">
        <v>6</v>
      </c>
      <c r="F116">
        <f t="shared" si="1"/>
        <v>1.6530000000000003E-2</v>
      </c>
      <c r="G116"/>
      <c r="J116" s="9" t="e">
        <f>VLOOKUP(A116,Securities!#REF!,2,0)</f>
        <v>#REF!</v>
      </c>
      <c r="K116" s="9" t="e">
        <f>VLOOKUP(A116,'список БПИФов'!$A$1:$B$101,2,0)</f>
        <v>#N/A</v>
      </c>
    </row>
    <row r="117" spans="1:11" hidden="1">
      <c r="A117" t="s">
        <v>182</v>
      </c>
      <c r="B117" t="s">
        <v>10</v>
      </c>
      <c r="C117" s="1">
        <v>8.1729999999999997E-2</v>
      </c>
      <c r="D117" s="1">
        <v>7.0470000000000005E-2</v>
      </c>
      <c r="E117" t="s">
        <v>6</v>
      </c>
      <c r="F117">
        <f t="shared" si="1"/>
        <v>1.1259999999999992E-2</v>
      </c>
      <c r="G117"/>
      <c r="J117" s="9" t="e">
        <f>VLOOKUP(A117,Securities!#REF!,2,0)</f>
        <v>#REF!</v>
      </c>
      <c r="K117" s="9" t="e">
        <f>VLOOKUP(A117,'список БПИФов'!$A$1:$B$101,2,0)</f>
        <v>#N/A</v>
      </c>
    </row>
    <row r="118" spans="1:11" hidden="1">
      <c r="A118" t="s">
        <v>183</v>
      </c>
      <c r="B118" t="s">
        <v>4</v>
      </c>
      <c r="C118" s="1">
        <v>7.843E-2</v>
      </c>
      <c r="D118" s="1">
        <v>3.6360000000000003E-2</v>
      </c>
      <c r="E118" t="s">
        <v>6</v>
      </c>
      <c r="F118">
        <f t="shared" si="1"/>
        <v>4.2069999999999996E-2</v>
      </c>
      <c r="G118"/>
      <c r="J118" s="9" t="e">
        <f>VLOOKUP(A118,Securities!#REF!,2,0)</f>
        <v>#REF!</v>
      </c>
      <c r="K118" s="9" t="e">
        <f>VLOOKUP(A118,'список БПИФов'!$A$1:$B$101,2,0)</f>
        <v>#N/A</v>
      </c>
    </row>
    <row r="119" spans="1:11" hidden="1">
      <c r="A119" t="s">
        <v>184</v>
      </c>
      <c r="B119" t="s">
        <v>4</v>
      </c>
      <c r="C119" s="1">
        <v>0.17899999999999999</v>
      </c>
      <c r="D119" s="1">
        <v>0.14679</v>
      </c>
      <c r="E119" t="s">
        <v>185</v>
      </c>
      <c r="F119">
        <f t="shared" si="1"/>
        <v>3.2209999999999989E-2</v>
      </c>
      <c r="G119"/>
      <c r="J119" s="9" t="e">
        <f>VLOOKUP(A119,Securities!#REF!,2,0)</f>
        <v>#REF!</v>
      </c>
      <c r="K119" s="9" t="e">
        <f>VLOOKUP(A119,'список БПИФов'!$A$1:$B$101,2,0)</f>
        <v>#N/A</v>
      </c>
    </row>
    <row r="120" spans="1:11" hidden="1">
      <c r="A120" t="s">
        <v>186</v>
      </c>
      <c r="B120" t="s">
        <v>10</v>
      </c>
      <c r="C120" s="1">
        <v>8.0240000000000006E-2</v>
      </c>
      <c r="D120" s="1">
        <v>7.9570000000000002E-2</v>
      </c>
      <c r="E120" t="s">
        <v>6</v>
      </c>
      <c r="F120">
        <f t="shared" si="1"/>
        <v>6.7000000000000393E-4</v>
      </c>
      <c r="G120"/>
      <c r="J120" s="9" t="e">
        <f>VLOOKUP(A120,Securities!#REF!,2,0)</f>
        <v>#REF!</v>
      </c>
      <c r="K120" s="9" t="e">
        <f>VLOOKUP(A120,'список БПИФов'!$A$1:$B$101,2,0)</f>
        <v>#N/A</v>
      </c>
    </row>
    <row r="121" spans="1:11" hidden="1">
      <c r="A121" t="s">
        <v>187</v>
      </c>
      <c r="B121" t="s">
        <v>68</v>
      </c>
      <c r="C121" s="1">
        <v>3.2550000000000003E-2</v>
      </c>
      <c r="D121" s="1">
        <v>2.1919999999999999E-2</v>
      </c>
      <c r="E121" t="s">
        <v>73</v>
      </c>
      <c r="F121" s="3">
        <f t="shared" si="1"/>
        <v>1.0630000000000004E-2</v>
      </c>
      <c r="J121" s="9" t="e">
        <f>VLOOKUP(A121,Securities!#REF!,2,0)</f>
        <v>#REF!</v>
      </c>
      <c r="K121" s="9" t="e">
        <f>VLOOKUP(A121,'список БПИФов'!$A$1:$B$101,2,0)</f>
        <v>#N/A</v>
      </c>
    </row>
    <row r="122" spans="1:11" hidden="1">
      <c r="A122" t="s">
        <v>188</v>
      </c>
      <c r="B122" t="s">
        <v>68</v>
      </c>
      <c r="C122" s="1">
        <v>4.2419999999999999E-2</v>
      </c>
      <c r="D122" s="1">
        <v>2.9080000000000002E-2</v>
      </c>
      <c r="E122" t="s">
        <v>73</v>
      </c>
      <c r="F122" s="3">
        <f t="shared" si="1"/>
        <v>1.3339999999999998E-2</v>
      </c>
      <c r="J122" s="9" t="e">
        <f>VLOOKUP(A122,Securities!#REF!,2,0)</f>
        <v>#REF!</v>
      </c>
      <c r="K122" s="9" t="e">
        <f>VLOOKUP(A122,'список БПИФов'!$A$1:$B$101,2,0)</f>
        <v>#N/A</v>
      </c>
    </row>
    <row r="123" spans="1:11" hidden="1">
      <c r="A123" t="s">
        <v>189</v>
      </c>
      <c r="B123" t="s">
        <v>68</v>
      </c>
      <c r="C123" s="1">
        <v>2.9780000000000001E-2</v>
      </c>
      <c r="D123" s="1">
        <v>2.137E-2</v>
      </c>
      <c r="E123" t="s">
        <v>73</v>
      </c>
      <c r="F123" s="3">
        <f t="shared" si="1"/>
        <v>8.4100000000000008E-3</v>
      </c>
      <c r="J123" s="9" t="e">
        <f>VLOOKUP(A123,Securities!#REF!,2,0)</f>
        <v>#REF!</v>
      </c>
      <c r="K123" s="9" t="e">
        <f>VLOOKUP(A123,'список БПИФов'!$A$1:$B$101,2,0)</f>
        <v>#N/A</v>
      </c>
    </row>
    <row r="124" spans="1:11" hidden="1">
      <c r="A124" t="s">
        <v>190</v>
      </c>
      <c r="B124" t="s">
        <v>68</v>
      </c>
      <c r="C124" s="1">
        <v>4.709E-2</v>
      </c>
      <c r="D124" s="1">
        <v>3.7530000000000001E-2</v>
      </c>
      <c r="E124" t="s">
        <v>73</v>
      </c>
      <c r="F124" s="3">
        <f t="shared" si="1"/>
        <v>9.5599999999999991E-3</v>
      </c>
      <c r="J124" s="9" t="e">
        <f>VLOOKUP(A124,Securities!#REF!,2,0)</f>
        <v>#REF!</v>
      </c>
      <c r="K124" s="9" t="e">
        <f>VLOOKUP(A124,'список БПИФов'!$A$1:$B$101,2,0)</f>
        <v>#N/A</v>
      </c>
    </row>
    <row r="125" spans="1:11" hidden="1">
      <c r="A125" t="s">
        <v>191</v>
      </c>
      <c r="B125" t="s">
        <v>68</v>
      </c>
      <c r="C125" s="1">
        <v>3.6889999999999999E-2</v>
      </c>
      <c r="D125" s="1">
        <v>2.6950000000000002E-2</v>
      </c>
      <c r="E125" t="s">
        <v>76</v>
      </c>
      <c r="F125" s="3">
        <f t="shared" si="1"/>
        <v>9.9399999999999974E-3</v>
      </c>
      <c r="J125" s="9" t="e">
        <f>VLOOKUP(A125,Securities!#REF!,2,0)</f>
        <v>#REF!</v>
      </c>
      <c r="K125" s="9" t="e">
        <f>VLOOKUP(A125,'список БПИФов'!$A$1:$B$101,2,0)</f>
        <v>#N/A</v>
      </c>
    </row>
    <row r="126" spans="1:11" hidden="1">
      <c r="A126" t="s">
        <v>192</v>
      </c>
      <c r="B126" t="s">
        <v>68</v>
      </c>
      <c r="C126" s="1">
        <v>6.8190000000000001E-2</v>
      </c>
      <c r="D126" s="1">
        <v>5.9429999999999997E-2</v>
      </c>
      <c r="E126" t="s">
        <v>6</v>
      </c>
      <c r="F126" s="3">
        <f t="shared" si="1"/>
        <v>8.7600000000000039E-3</v>
      </c>
      <c r="J126" s="9" t="e">
        <f>VLOOKUP(A126,Securities!#REF!,2,0)</f>
        <v>#REF!</v>
      </c>
      <c r="K126" s="9" t="e">
        <f>VLOOKUP(A126,'список БПИФов'!$A$1:$B$101,2,0)</f>
        <v>#N/A</v>
      </c>
    </row>
    <row r="127" spans="1:11" hidden="1">
      <c r="A127" t="s">
        <v>193</v>
      </c>
      <c r="B127" t="s">
        <v>10</v>
      </c>
      <c r="C127" s="1">
        <v>2.843E-2</v>
      </c>
      <c r="D127" s="1">
        <v>2.1909999999999999E-2</v>
      </c>
      <c r="E127" t="s">
        <v>6</v>
      </c>
      <c r="F127">
        <f t="shared" si="1"/>
        <v>6.5200000000000015E-3</v>
      </c>
      <c r="G127"/>
      <c r="J127" s="9" t="e">
        <f>VLOOKUP(A127,Securities!#REF!,2,0)</f>
        <v>#REF!</v>
      </c>
      <c r="K127" s="9" t="e">
        <f>VLOOKUP(A127,'список БПИФов'!$A$1:$B$101,2,0)</f>
        <v>#N/A</v>
      </c>
    </row>
    <row r="128" spans="1:11" hidden="1">
      <c r="A128" t="s">
        <v>194</v>
      </c>
      <c r="B128" t="s">
        <v>68</v>
      </c>
      <c r="C128" s="1">
        <v>4.521E-2</v>
      </c>
      <c r="D128" s="1">
        <v>2.9780000000000001E-2</v>
      </c>
      <c r="E128" t="s">
        <v>73</v>
      </c>
      <c r="F128" s="3">
        <f t="shared" si="1"/>
        <v>1.5429999999999999E-2</v>
      </c>
      <c r="J128" s="9" t="e">
        <f>VLOOKUP(A128,Securities!#REF!,2,0)</f>
        <v>#REF!</v>
      </c>
      <c r="K128" s="9" t="e">
        <f>VLOOKUP(A128,'список БПИФов'!$A$1:$B$101,2,0)</f>
        <v>#N/A</v>
      </c>
    </row>
    <row r="129" spans="1:11" hidden="1">
      <c r="A129" t="s">
        <v>195</v>
      </c>
      <c r="B129" t="s">
        <v>4</v>
      </c>
      <c r="C129" s="1">
        <v>0.12509999999999999</v>
      </c>
      <c r="D129" s="1">
        <v>9.5560000000000006E-2</v>
      </c>
      <c r="E129" t="s">
        <v>6</v>
      </c>
      <c r="F129">
        <f t="shared" si="1"/>
        <v>2.9539999999999983E-2</v>
      </c>
      <c r="G129"/>
      <c r="J129" s="9" t="e">
        <f>VLOOKUP(A129,Securities!#REF!,2,0)</f>
        <v>#REF!</v>
      </c>
      <c r="K129" s="9" t="e">
        <f>VLOOKUP(A129,'список БПИФов'!$A$1:$B$101,2,0)</f>
        <v>#N/A</v>
      </c>
    </row>
    <row r="130" spans="1:11" hidden="1">
      <c r="A130" t="s">
        <v>196</v>
      </c>
      <c r="B130" t="s">
        <v>10</v>
      </c>
      <c r="C130" s="1">
        <v>8.6019999999999999E-2</v>
      </c>
      <c r="D130" s="1">
        <v>8.4849999999999995E-2</v>
      </c>
      <c r="E130" t="s">
        <v>6</v>
      </c>
      <c r="F130">
        <f t="shared" si="1"/>
        <v>1.1700000000000044E-3</v>
      </c>
      <c r="G130"/>
      <c r="J130" s="9" t="e">
        <f>VLOOKUP(A130,Securities!#REF!,2,0)</f>
        <v>#REF!</v>
      </c>
      <c r="K130" s="9" t="e">
        <f>VLOOKUP(A130,'список БПИФов'!$A$1:$B$101,2,0)</f>
        <v>#N/A</v>
      </c>
    </row>
    <row r="131" spans="1:11" hidden="1">
      <c r="A131" t="s">
        <v>197</v>
      </c>
      <c r="B131" t="s">
        <v>10</v>
      </c>
      <c r="C131" s="1">
        <v>0.10115</v>
      </c>
      <c r="D131" s="1">
        <v>0.12975</v>
      </c>
      <c r="E131" t="s">
        <v>6</v>
      </c>
      <c r="F131">
        <f t="shared" ref="F131:F194" si="2">C131-D131</f>
        <v>-2.86E-2</v>
      </c>
      <c r="G131"/>
      <c r="J131" s="9" t="e">
        <f>VLOOKUP(A131,Securities!#REF!,2,0)</f>
        <v>#REF!</v>
      </c>
      <c r="K131" s="9" t="e">
        <f>VLOOKUP(A131,'список БПИФов'!$A$1:$B$101,2,0)</f>
        <v>#N/A</v>
      </c>
    </row>
    <row r="132" spans="1:11" hidden="1">
      <c r="A132" t="s">
        <v>198</v>
      </c>
      <c r="B132" t="s">
        <v>4</v>
      </c>
      <c r="C132" s="1">
        <v>0.1416</v>
      </c>
      <c r="D132" s="1">
        <v>0.10371</v>
      </c>
      <c r="E132" t="s">
        <v>199</v>
      </c>
      <c r="F132">
        <f t="shared" si="2"/>
        <v>3.7890000000000007E-2</v>
      </c>
      <c r="G132"/>
      <c r="J132" s="9" t="e">
        <f>VLOOKUP(A132,Securities!#REF!,2,0)</f>
        <v>#REF!</v>
      </c>
      <c r="K132" s="9" t="e">
        <f>VLOOKUP(A132,'список БПИФов'!$A$1:$B$101,2,0)</f>
        <v>#N/A</v>
      </c>
    </row>
    <row r="133" spans="1:11" hidden="1">
      <c r="A133" t="s">
        <v>200</v>
      </c>
      <c r="B133" t="s">
        <v>4</v>
      </c>
      <c r="C133" s="1">
        <v>0.11672</v>
      </c>
      <c r="D133" s="1">
        <v>0.11072</v>
      </c>
      <c r="E133" t="s">
        <v>109</v>
      </c>
      <c r="F133">
        <f t="shared" si="2"/>
        <v>6.0000000000000053E-3</v>
      </c>
      <c r="G133"/>
      <c r="J133" s="9" t="e">
        <f>VLOOKUP(A133,Securities!#REF!,2,0)</f>
        <v>#REF!</v>
      </c>
      <c r="K133" s="9" t="e">
        <f>VLOOKUP(A133,'список БПИФов'!$A$1:$B$101,2,0)</f>
        <v>#N/A</v>
      </c>
    </row>
    <row r="134" spans="1:11" hidden="1">
      <c r="A134" t="s">
        <v>201</v>
      </c>
      <c r="B134" t="s">
        <v>10</v>
      </c>
      <c r="C134" s="1">
        <v>5.8810000000000001E-2</v>
      </c>
      <c r="D134" s="1">
        <v>4.829E-2</v>
      </c>
      <c r="E134" t="s">
        <v>202</v>
      </c>
      <c r="F134">
        <f t="shared" si="2"/>
        <v>1.0520000000000002E-2</v>
      </c>
      <c r="G134"/>
      <c r="J134" s="9" t="e">
        <f>VLOOKUP(A134,Securities!#REF!,2,0)</f>
        <v>#REF!</v>
      </c>
      <c r="K134" s="9" t="e">
        <f>VLOOKUP(A134,'список БПИФов'!$A$1:$B$101,2,0)</f>
        <v>#N/A</v>
      </c>
    </row>
    <row r="135" spans="1:11" hidden="1">
      <c r="A135" t="s">
        <v>203</v>
      </c>
      <c r="B135" t="s">
        <v>68</v>
      </c>
      <c r="C135" s="1">
        <v>3.2169999999999997E-2</v>
      </c>
      <c r="D135" s="1">
        <v>2.9250000000000002E-2</v>
      </c>
      <c r="E135" t="s">
        <v>204</v>
      </c>
      <c r="F135" s="3">
        <f t="shared" si="2"/>
        <v>2.9199999999999955E-3</v>
      </c>
      <c r="J135" s="9" t="e">
        <f>VLOOKUP(A135,Securities!#REF!,2,0)</f>
        <v>#REF!</v>
      </c>
      <c r="K135" s="9" t="e">
        <f>VLOOKUP(A135,'список БПИФов'!$A$1:$B$101,2,0)</f>
        <v>#N/A</v>
      </c>
    </row>
    <row r="136" spans="1:11" hidden="1">
      <c r="A136" t="s">
        <v>205</v>
      </c>
      <c r="B136" t="s">
        <v>68</v>
      </c>
      <c r="C136" s="1">
        <v>3.9390000000000001E-2</v>
      </c>
      <c r="D136" s="1">
        <v>3.7260000000000001E-2</v>
      </c>
      <c r="E136" t="s">
        <v>204</v>
      </c>
      <c r="F136" s="3">
        <f t="shared" si="2"/>
        <v>2.1299999999999999E-3</v>
      </c>
      <c r="J136" s="9" t="e">
        <f>VLOOKUP(A136,Securities!#REF!,2,0)</f>
        <v>#REF!</v>
      </c>
      <c r="K136" s="9" t="e">
        <f>VLOOKUP(A136,'список БПИФов'!$A$1:$B$101,2,0)</f>
        <v>#N/A</v>
      </c>
    </row>
    <row r="137" spans="1:11" hidden="1">
      <c r="A137" t="s">
        <v>206</v>
      </c>
      <c r="B137" t="s">
        <v>68</v>
      </c>
      <c r="C137" s="1">
        <v>3.5810000000000002E-2</v>
      </c>
      <c r="D137" s="1">
        <v>3.1510000000000003E-2</v>
      </c>
      <c r="E137" t="s">
        <v>204</v>
      </c>
      <c r="F137" s="3">
        <f t="shared" si="2"/>
        <v>4.2999999999999983E-3</v>
      </c>
      <c r="J137" s="9" t="e">
        <f>VLOOKUP(A137,Securities!#REF!,2,0)</f>
        <v>#REF!</v>
      </c>
      <c r="K137" s="9" t="e">
        <f>VLOOKUP(A137,'список БПИФов'!$A$1:$B$101,2,0)</f>
        <v>#N/A</v>
      </c>
    </row>
    <row r="138" spans="1:11" hidden="1">
      <c r="A138" t="s">
        <v>207</v>
      </c>
      <c r="B138" t="s">
        <v>68</v>
      </c>
      <c r="C138" s="1">
        <v>4.0759999999999998E-2</v>
      </c>
      <c r="D138" s="1">
        <v>3.6920000000000001E-2</v>
      </c>
      <c r="E138" t="s">
        <v>204</v>
      </c>
      <c r="F138" s="3">
        <f t="shared" si="2"/>
        <v>3.8399999999999962E-3</v>
      </c>
      <c r="J138" s="9" t="e">
        <f>VLOOKUP(A138,Securities!#REF!,2,0)</f>
        <v>#REF!</v>
      </c>
      <c r="K138" s="9" t="e">
        <f>VLOOKUP(A138,'список БПИФов'!$A$1:$B$101,2,0)</f>
        <v>#N/A</v>
      </c>
    </row>
    <row r="139" spans="1:11" hidden="1">
      <c r="A139" t="s">
        <v>208</v>
      </c>
      <c r="B139" t="s">
        <v>68</v>
      </c>
      <c r="C139" s="1">
        <v>4.446E-2</v>
      </c>
      <c r="D139" s="1">
        <v>4.3799999999999999E-2</v>
      </c>
      <c r="E139" t="s">
        <v>204</v>
      </c>
      <c r="F139" s="3">
        <f t="shared" si="2"/>
        <v>6.6000000000000086E-4</v>
      </c>
      <c r="J139" s="9" t="e">
        <f>VLOOKUP(A139,Securities!#REF!,2,0)</f>
        <v>#REF!</v>
      </c>
      <c r="K139" s="9" t="e">
        <f>VLOOKUP(A139,'список БПИФов'!$A$1:$B$101,2,0)</f>
        <v>#N/A</v>
      </c>
    </row>
    <row r="140" spans="1:11" hidden="1">
      <c r="A140" t="s">
        <v>209</v>
      </c>
      <c r="B140" t="s">
        <v>68</v>
      </c>
      <c r="C140" s="1">
        <v>4.3490000000000001E-2</v>
      </c>
      <c r="D140" s="1">
        <v>4.2009999999999999E-2</v>
      </c>
      <c r="E140" t="s">
        <v>204</v>
      </c>
      <c r="F140" s="3">
        <f t="shared" si="2"/>
        <v>1.4800000000000021E-3</v>
      </c>
      <c r="J140" s="9" t="e">
        <f>VLOOKUP(A140,Securities!#REF!,2,0)</f>
        <v>#REF!</v>
      </c>
      <c r="K140" s="9" t="e">
        <f>VLOOKUP(A140,'список БПИФов'!$A$1:$B$101,2,0)</f>
        <v>#N/A</v>
      </c>
    </row>
    <row r="141" spans="1:11" hidden="1">
      <c r="A141" t="s">
        <v>210</v>
      </c>
      <c r="B141" t="s">
        <v>68</v>
      </c>
      <c r="C141" s="1">
        <v>7.5789999999999996E-2</v>
      </c>
      <c r="D141" s="1">
        <v>6.812E-2</v>
      </c>
      <c r="E141" t="s">
        <v>6</v>
      </c>
      <c r="F141" s="3">
        <f t="shared" si="2"/>
        <v>7.6699999999999963E-3</v>
      </c>
      <c r="J141" s="9" t="e">
        <f>VLOOKUP(A141,Securities!#REF!,2,0)</f>
        <v>#REF!</v>
      </c>
      <c r="K141" s="9" t="e">
        <f>VLOOKUP(A141,'список БПИФов'!$A$1:$B$101,2,0)</f>
        <v>#N/A</v>
      </c>
    </row>
    <row r="142" spans="1:11" hidden="1">
      <c r="A142" t="s">
        <v>211</v>
      </c>
      <c r="B142" t="s">
        <v>68</v>
      </c>
      <c r="C142" s="1">
        <v>4.4760000000000001E-2</v>
      </c>
      <c r="D142" s="1">
        <v>4.4040000000000003E-2</v>
      </c>
      <c r="E142" t="s">
        <v>204</v>
      </c>
      <c r="F142" s="3">
        <f t="shared" si="2"/>
        <v>7.1999999999999842E-4</v>
      </c>
      <c r="J142" s="9" t="e">
        <f>VLOOKUP(A142,Securities!#REF!,2,0)</f>
        <v>#REF!</v>
      </c>
      <c r="K142" s="9" t="e">
        <f>VLOOKUP(A142,'список БПИФов'!$A$1:$B$101,2,0)</f>
        <v>#N/A</v>
      </c>
    </row>
    <row r="143" spans="1:11" hidden="1">
      <c r="A143" t="s">
        <v>212</v>
      </c>
      <c r="B143" t="s">
        <v>68</v>
      </c>
      <c r="C143" s="1">
        <v>0</v>
      </c>
      <c r="D143" s="1">
        <v>0</v>
      </c>
      <c r="E143" t="s">
        <v>204</v>
      </c>
      <c r="F143" s="3">
        <f t="shared" si="2"/>
        <v>0</v>
      </c>
      <c r="J143" s="9" t="e">
        <f>VLOOKUP(A143,Securities!#REF!,2,0)</f>
        <v>#REF!</v>
      </c>
      <c r="K143" s="9" t="e">
        <f>VLOOKUP(A143,'список БПИФов'!$A$1:$B$101,2,0)</f>
        <v>#N/A</v>
      </c>
    </row>
    <row r="144" spans="1:11" hidden="1">
      <c r="A144" t="s">
        <v>213</v>
      </c>
      <c r="B144" t="s">
        <v>4</v>
      </c>
      <c r="C144" s="1">
        <v>7.356E-2</v>
      </c>
      <c r="D144" s="1">
        <v>6.5379999999999994E-2</v>
      </c>
      <c r="E144" t="s">
        <v>214</v>
      </c>
      <c r="F144">
        <f t="shared" si="2"/>
        <v>8.1800000000000067E-3</v>
      </c>
      <c r="G144"/>
      <c r="J144" s="9" t="e">
        <f>VLOOKUP(A144,Securities!#REF!,2,0)</f>
        <v>#REF!</v>
      </c>
      <c r="K144" s="9" t="e">
        <f>VLOOKUP(A144,'список БПИФов'!$A$1:$B$101,2,0)</f>
        <v>#N/A</v>
      </c>
    </row>
    <row r="145" spans="1:11" hidden="1">
      <c r="A145" t="s">
        <v>215</v>
      </c>
      <c r="B145" t="s">
        <v>10</v>
      </c>
      <c r="C145" s="1">
        <v>0.10396</v>
      </c>
      <c r="D145" s="1">
        <v>7.5870000000000007E-2</v>
      </c>
      <c r="E145" t="s">
        <v>216</v>
      </c>
      <c r="F145">
        <f t="shared" si="2"/>
        <v>2.808999999999999E-2</v>
      </c>
      <c r="G145"/>
      <c r="J145" s="9" t="e">
        <f>VLOOKUP(A145,Securities!#REF!,2,0)</f>
        <v>#REF!</v>
      </c>
      <c r="K145" s="9" t="e">
        <f>VLOOKUP(A145,'список БПИФов'!$A$1:$B$101,2,0)</f>
        <v>#N/A</v>
      </c>
    </row>
    <row r="146" spans="1:11" hidden="1">
      <c r="A146" t="s">
        <v>215</v>
      </c>
      <c r="B146" t="s">
        <v>4</v>
      </c>
      <c r="C146" s="1">
        <v>0.10403</v>
      </c>
      <c r="D146" s="1">
        <v>7.9420000000000004E-2</v>
      </c>
      <c r="E146" t="s">
        <v>6</v>
      </c>
      <c r="F146">
        <f t="shared" si="2"/>
        <v>2.4609999999999993E-2</v>
      </c>
      <c r="G146"/>
      <c r="J146" s="9" t="e">
        <f>VLOOKUP(A146,Securities!#REF!,2,0)</f>
        <v>#REF!</v>
      </c>
      <c r="K146" s="9" t="e">
        <f>VLOOKUP(A146,'список БПИФов'!$A$1:$B$101,2,0)</f>
        <v>#N/A</v>
      </c>
    </row>
    <row r="147" spans="1:11" hidden="1">
      <c r="A147" t="s">
        <v>217</v>
      </c>
      <c r="B147" t="s">
        <v>10</v>
      </c>
      <c r="C147" s="1">
        <v>4.8099999999999997E-2</v>
      </c>
      <c r="D147" s="1">
        <v>4.0370000000000003E-2</v>
      </c>
      <c r="E147" t="s">
        <v>6</v>
      </c>
      <c r="F147">
        <f t="shared" si="2"/>
        <v>7.7299999999999938E-3</v>
      </c>
      <c r="G147"/>
      <c r="J147" s="9" t="e">
        <f>VLOOKUP(A147,Securities!#REF!,2,0)</f>
        <v>#REF!</v>
      </c>
      <c r="K147" s="9" t="e">
        <f>VLOOKUP(A147,'список БПИФов'!$A$1:$B$101,2,0)</f>
        <v>#N/A</v>
      </c>
    </row>
    <row r="148" spans="1:11" hidden="1">
      <c r="A148" t="s">
        <v>218</v>
      </c>
      <c r="B148" t="s">
        <v>4</v>
      </c>
      <c r="C148" s="1">
        <v>2.1139999999999999E-2</v>
      </c>
      <c r="D148" s="1">
        <v>2.0490000000000001E-2</v>
      </c>
      <c r="E148" t="s">
        <v>219</v>
      </c>
      <c r="F148">
        <f t="shared" si="2"/>
        <v>6.499999999999978E-4</v>
      </c>
      <c r="G148"/>
      <c r="J148" s="9" t="e">
        <f>VLOOKUP(A148,Securities!#REF!,2,0)</f>
        <v>#REF!</v>
      </c>
      <c r="K148" s="9">
        <f>VLOOKUP(A148,'список БПИФов'!$A$1:$B$101,2,0)</f>
        <v>1</v>
      </c>
    </row>
    <row r="149" spans="1:11" hidden="1">
      <c r="A149" t="s">
        <v>220</v>
      </c>
      <c r="B149" t="s">
        <v>4</v>
      </c>
      <c r="C149" s="1">
        <v>1.447E-2</v>
      </c>
      <c r="D149" s="1">
        <v>1.387E-2</v>
      </c>
      <c r="E149" t="s">
        <v>221</v>
      </c>
      <c r="F149">
        <f t="shared" si="2"/>
        <v>5.9999999999999984E-4</v>
      </c>
      <c r="G149"/>
      <c r="J149" s="9" t="e">
        <f>VLOOKUP(A149,Securities!#REF!,2,0)</f>
        <v>#REF!</v>
      </c>
      <c r="K149" s="9">
        <f>VLOOKUP(A149,'список БПИФов'!$A$1:$B$101,2,0)</f>
        <v>1</v>
      </c>
    </row>
    <row r="150" spans="1:11" hidden="1">
      <c r="A150" t="s">
        <v>222</v>
      </c>
      <c r="B150" t="s">
        <v>4</v>
      </c>
      <c r="C150" s="1">
        <v>0.35432999999999998</v>
      </c>
      <c r="D150" s="1">
        <v>0.30919999999999997</v>
      </c>
      <c r="E150" t="s">
        <v>223</v>
      </c>
      <c r="F150">
        <f t="shared" si="2"/>
        <v>4.5130000000000003E-2</v>
      </c>
      <c r="G150"/>
      <c r="J150" s="9" t="e">
        <f>VLOOKUP(A150,Securities!#REF!,2,0)</f>
        <v>#REF!</v>
      </c>
      <c r="K150" s="9" t="e">
        <f>VLOOKUP(A150,'список БПИФов'!$A$1:$B$101,2,0)</f>
        <v>#N/A</v>
      </c>
    </row>
    <row r="151" spans="1:11" hidden="1">
      <c r="A151" t="s">
        <v>224</v>
      </c>
      <c r="B151" t="s">
        <v>4</v>
      </c>
      <c r="C151" s="1">
        <v>3.984E-2</v>
      </c>
      <c r="D151" s="1">
        <v>3.0609999999999998E-2</v>
      </c>
      <c r="E151" t="s">
        <v>225</v>
      </c>
      <c r="F151">
        <f t="shared" si="2"/>
        <v>9.2300000000000021E-3</v>
      </c>
      <c r="G151"/>
      <c r="J151" s="9" t="e">
        <f>VLOOKUP(A151,Securities!#REF!,2,0)</f>
        <v>#REF!</v>
      </c>
      <c r="K151" s="9">
        <f>VLOOKUP(A151,'список БПИФов'!$A$1:$B$101,2,0)</f>
        <v>1</v>
      </c>
    </row>
    <row r="152" spans="1:11" hidden="1">
      <c r="A152" t="s">
        <v>226</v>
      </c>
      <c r="B152" t="s">
        <v>10</v>
      </c>
      <c r="C152" s="1">
        <v>6.8290000000000003E-2</v>
      </c>
      <c r="D152" s="1">
        <v>7.0080000000000003E-2</v>
      </c>
      <c r="E152" t="s">
        <v>6</v>
      </c>
      <c r="F152">
        <f t="shared" si="2"/>
        <v>-1.7899999999999999E-3</v>
      </c>
      <c r="G152"/>
      <c r="J152" s="9" t="e">
        <f>VLOOKUP(A152,Securities!#REF!,2,0)</f>
        <v>#REF!</v>
      </c>
      <c r="K152" s="9" t="e">
        <f>VLOOKUP(A152,'список БПИФов'!$A$1:$B$101,2,0)</f>
        <v>#N/A</v>
      </c>
    </row>
    <row r="153" spans="1:11" hidden="1">
      <c r="A153" t="s">
        <v>227</v>
      </c>
      <c r="B153" t="s">
        <v>4</v>
      </c>
      <c r="C153" s="1">
        <v>0.60199999999999998</v>
      </c>
      <c r="D153" s="1">
        <v>0.48713000000000001</v>
      </c>
      <c r="E153" t="s">
        <v>228</v>
      </c>
      <c r="F153">
        <f t="shared" si="2"/>
        <v>0.11486999999999997</v>
      </c>
      <c r="G153"/>
      <c r="J153" s="9" t="e">
        <f>VLOOKUP(A153,Securities!#REF!,2,0)</f>
        <v>#REF!</v>
      </c>
      <c r="K153" s="9" t="e">
        <f>VLOOKUP(A153,'список БПИФов'!$A$1:$B$101,2,0)</f>
        <v>#N/A</v>
      </c>
    </row>
    <row r="154" spans="1:11" hidden="1">
      <c r="A154" t="s">
        <v>229</v>
      </c>
      <c r="B154" t="s">
        <v>4</v>
      </c>
      <c r="C154" s="1">
        <v>0.21493000000000001</v>
      </c>
      <c r="D154" s="1">
        <v>0.14682999999999999</v>
      </c>
      <c r="E154" t="s">
        <v>230</v>
      </c>
      <c r="F154">
        <f t="shared" si="2"/>
        <v>6.8100000000000022E-2</v>
      </c>
      <c r="G154"/>
      <c r="J154" s="9" t="e">
        <f>VLOOKUP(A154,Securities!#REF!,2,0)</f>
        <v>#REF!</v>
      </c>
      <c r="K154" s="9" t="e">
        <f>VLOOKUP(A154,'список БПИФов'!$A$1:$B$101,2,0)</f>
        <v>#N/A</v>
      </c>
    </row>
    <row r="155" spans="1:11" hidden="1">
      <c r="A155" t="s">
        <v>231</v>
      </c>
      <c r="B155" t="s">
        <v>4</v>
      </c>
      <c r="C155" s="1">
        <v>0.43870999999999999</v>
      </c>
      <c r="D155" s="1">
        <v>0.34419</v>
      </c>
      <c r="E155" t="s">
        <v>221</v>
      </c>
      <c r="F155">
        <f t="shared" si="2"/>
        <v>9.4519999999999993E-2</v>
      </c>
      <c r="G155"/>
      <c r="J155" s="9" t="e">
        <f>VLOOKUP(A155,Securities!#REF!,2,0)</f>
        <v>#REF!</v>
      </c>
      <c r="K155" s="9" t="e">
        <f>VLOOKUP(A155,'список БПИФов'!$A$1:$B$101,2,0)</f>
        <v>#N/A</v>
      </c>
    </row>
    <row r="156" spans="1:11" hidden="1">
      <c r="A156" t="s">
        <v>232</v>
      </c>
      <c r="B156" t="s">
        <v>10</v>
      </c>
      <c r="C156" s="1">
        <v>0.11079</v>
      </c>
      <c r="D156" s="1">
        <v>0.12053</v>
      </c>
      <c r="E156" t="s">
        <v>233</v>
      </c>
      <c r="F156">
        <f t="shared" si="2"/>
        <v>-9.7399999999999987E-3</v>
      </c>
      <c r="G156"/>
      <c r="J156" s="9" t="e">
        <f>VLOOKUP(A156,Securities!#REF!,2,0)</f>
        <v>#REF!</v>
      </c>
      <c r="K156" s="9" t="e">
        <f>VLOOKUP(A156,'список БПИФов'!$A$1:$B$101,2,0)</f>
        <v>#N/A</v>
      </c>
    </row>
    <row r="157" spans="1:11" hidden="1">
      <c r="A157" t="s">
        <v>234</v>
      </c>
      <c r="B157" t="s">
        <v>4</v>
      </c>
      <c r="C157" s="1">
        <v>0.14529</v>
      </c>
      <c r="D157" s="1">
        <v>0.12375</v>
      </c>
      <c r="E157" t="s">
        <v>235</v>
      </c>
      <c r="F157">
        <f t="shared" si="2"/>
        <v>2.1540000000000004E-2</v>
      </c>
      <c r="G157"/>
      <c r="J157" s="9" t="e">
        <f>VLOOKUP(A157,Securities!#REF!,2,0)</f>
        <v>#REF!</v>
      </c>
      <c r="K157" s="9" t="e">
        <f>VLOOKUP(A157,'список БПИФов'!$A$1:$B$101,2,0)</f>
        <v>#N/A</v>
      </c>
    </row>
    <row r="158" spans="1:11" hidden="1">
      <c r="A158" t="s">
        <v>236</v>
      </c>
      <c r="B158" t="s">
        <v>4</v>
      </c>
      <c r="C158" s="1">
        <v>0.40150000000000002</v>
      </c>
      <c r="D158" s="1">
        <v>0.3871</v>
      </c>
      <c r="E158" t="s">
        <v>237</v>
      </c>
      <c r="F158">
        <f t="shared" si="2"/>
        <v>1.4400000000000024E-2</v>
      </c>
      <c r="G158"/>
      <c r="J158" s="9" t="e">
        <f>VLOOKUP(A158,Securities!#REF!,2,0)</f>
        <v>#REF!</v>
      </c>
      <c r="K158" s="9" t="e">
        <f>VLOOKUP(A158,'список БПИФов'!$A$1:$B$101,2,0)</f>
        <v>#N/A</v>
      </c>
    </row>
    <row r="159" spans="1:11" hidden="1">
      <c r="A159" t="s">
        <v>238</v>
      </c>
      <c r="B159" t="s">
        <v>4</v>
      </c>
      <c r="C159" s="1">
        <v>0.30392000000000002</v>
      </c>
      <c r="D159" s="1">
        <v>0.26795999999999998</v>
      </c>
      <c r="E159" t="s">
        <v>239</v>
      </c>
      <c r="F159">
        <f t="shared" si="2"/>
        <v>3.5960000000000047E-2</v>
      </c>
      <c r="G159"/>
      <c r="J159" s="9" t="e">
        <f>VLOOKUP(A159,Securities!#REF!,2,0)</f>
        <v>#REF!</v>
      </c>
      <c r="K159" s="9" t="e">
        <f>VLOOKUP(A159,'список БПИФов'!$A$1:$B$101,2,0)</f>
        <v>#N/A</v>
      </c>
    </row>
    <row r="160" spans="1:11" hidden="1">
      <c r="A160" t="s">
        <v>240</v>
      </c>
      <c r="B160" t="s">
        <v>68</v>
      </c>
      <c r="C160" s="1">
        <v>2.5229999999999999E-2</v>
      </c>
      <c r="D160" s="1">
        <v>2.4819999999999998E-2</v>
      </c>
      <c r="E160" t="s">
        <v>73</v>
      </c>
      <c r="F160" s="3">
        <f t="shared" si="2"/>
        <v>4.1000000000000064E-4</v>
      </c>
      <c r="J160" s="9" t="e">
        <f>VLOOKUP(A160,Securities!#REF!,2,0)</f>
        <v>#REF!</v>
      </c>
      <c r="K160" s="9" t="e">
        <f>VLOOKUP(A160,'список БПИФов'!$A$1:$B$101,2,0)</f>
        <v>#N/A</v>
      </c>
    </row>
    <row r="161" spans="1:11" hidden="1">
      <c r="A161" t="s">
        <v>241</v>
      </c>
      <c r="B161" t="s">
        <v>68</v>
      </c>
      <c r="C161" s="1">
        <v>3.1489999999999997E-2</v>
      </c>
      <c r="D161" s="1">
        <v>2.9409999999999999E-2</v>
      </c>
      <c r="E161" t="s">
        <v>76</v>
      </c>
      <c r="F161" s="3">
        <f t="shared" si="2"/>
        <v>2.0799999999999985E-3</v>
      </c>
      <c r="J161" s="9" t="e">
        <f>VLOOKUP(A161,Securities!#REF!,2,0)</f>
        <v>#REF!</v>
      </c>
      <c r="K161" s="9" t="e">
        <f>VLOOKUP(A161,'список БПИФов'!$A$1:$B$101,2,0)</f>
        <v>#N/A</v>
      </c>
    </row>
    <row r="162" spans="1:11" hidden="1">
      <c r="A162" t="s">
        <v>242</v>
      </c>
      <c r="B162" t="s">
        <v>68</v>
      </c>
      <c r="C162" s="1">
        <v>7.4219999999999994E-2</v>
      </c>
      <c r="D162" s="1">
        <v>5.7340000000000002E-2</v>
      </c>
      <c r="E162" t="s">
        <v>6</v>
      </c>
      <c r="F162" s="3">
        <f t="shared" si="2"/>
        <v>1.6879999999999992E-2</v>
      </c>
      <c r="J162" s="9" t="e">
        <f>VLOOKUP(A162,Securities!#REF!,2,0)</f>
        <v>#REF!</v>
      </c>
      <c r="K162" s="9" t="e">
        <f>VLOOKUP(A162,'список БПИФов'!$A$1:$B$101,2,0)</f>
        <v>#N/A</v>
      </c>
    </row>
    <row r="163" spans="1:11" hidden="1">
      <c r="A163" t="s">
        <v>243</v>
      </c>
      <c r="B163" t="s">
        <v>4</v>
      </c>
      <c r="C163" s="1">
        <v>0.37308999999999998</v>
      </c>
      <c r="D163" s="1">
        <v>0.37503999999999998</v>
      </c>
      <c r="E163" t="s">
        <v>244</v>
      </c>
      <c r="F163">
        <f t="shared" si="2"/>
        <v>-1.9500000000000073E-3</v>
      </c>
      <c r="G163"/>
      <c r="J163" s="9" t="e">
        <f>VLOOKUP(A163,Securities!#REF!,2,0)</f>
        <v>#REF!</v>
      </c>
      <c r="K163" s="9" t="e">
        <f>VLOOKUP(A163,'список БПИФов'!$A$1:$B$101,2,0)</f>
        <v>#N/A</v>
      </c>
    </row>
    <row r="164" spans="1:11" hidden="1">
      <c r="A164" t="s">
        <v>245</v>
      </c>
      <c r="B164" t="s">
        <v>4</v>
      </c>
      <c r="C164" s="1">
        <v>0.11895</v>
      </c>
      <c r="D164" s="1">
        <v>9.7850000000000006E-2</v>
      </c>
      <c r="E164" t="s">
        <v>6</v>
      </c>
      <c r="F164">
        <f t="shared" si="2"/>
        <v>2.1099999999999994E-2</v>
      </c>
      <c r="G164"/>
      <c r="J164" s="9" t="e">
        <f>VLOOKUP(A164,Securities!#REF!,2,0)</f>
        <v>#REF!</v>
      </c>
      <c r="K164" s="9" t="e">
        <f>VLOOKUP(A164,'список БПИФов'!$A$1:$B$101,2,0)</f>
        <v>#N/A</v>
      </c>
    </row>
    <row r="165" spans="1:11" hidden="1">
      <c r="A165" t="s">
        <v>245</v>
      </c>
      <c r="B165" t="s">
        <v>10</v>
      </c>
      <c r="C165" s="1">
        <v>0.11745999999999999</v>
      </c>
      <c r="D165" s="1">
        <v>9.5759999999999998E-2</v>
      </c>
      <c r="E165" t="s">
        <v>6</v>
      </c>
      <c r="F165">
        <f t="shared" si="2"/>
        <v>2.1699999999999997E-2</v>
      </c>
      <c r="G165"/>
      <c r="J165" s="9" t="e">
        <f>VLOOKUP(A165,Securities!#REF!,2,0)</f>
        <v>#REF!</v>
      </c>
      <c r="K165" s="9" t="e">
        <f>VLOOKUP(A165,'список БПИФов'!$A$1:$B$101,2,0)</f>
        <v>#N/A</v>
      </c>
    </row>
    <row r="166" spans="1:11" hidden="1">
      <c r="A166" t="s">
        <v>246</v>
      </c>
      <c r="B166" t="s">
        <v>4</v>
      </c>
      <c r="C166" s="1">
        <v>0.67988000000000004</v>
      </c>
      <c r="D166" s="1">
        <v>0.91627000000000003</v>
      </c>
      <c r="E166" t="s">
        <v>247</v>
      </c>
      <c r="F166">
        <f t="shared" si="2"/>
        <v>-0.23638999999999999</v>
      </c>
      <c r="G166"/>
      <c r="J166" s="9" t="e">
        <f>VLOOKUP(A166,Securities!#REF!,2,0)</f>
        <v>#REF!</v>
      </c>
      <c r="K166" s="9" t="e">
        <f>VLOOKUP(A166,'список БПИФов'!$A$1:$B$101,2,0)</f>
        <v>#N/A</v>
      </c>
    </row>
    <row r="167" spans="1:11" hidden="1">
      <c r="A167" t="s">
        <v>248</v>
      </c>
      <c r="B167" t="s">
        <v>4</v>
      </c>
      <c r="C167" s="1">
        <v>0.44540000000000002</v>
      </c>
      <c r="D167" s="1">
        <v>0.38467000000000001</v>
      </c>
      <c r="E167" t="s">
        <v>249</v>
      </c>
      <c r="F167">
        <f t="shared" si="2"/>
        <v>6.0730000000000006E-2</v>
      </c>
      <c r="G167"/>
      <c r="J167" s="9" t="e">
        <f>VLOOKUP(A167,Securities!#REF!,2,0)</f>
        <v>#REF!</v>
      </c>
      <c r="K167" s="9" t="e">
        <f>VLOOKUP(A167,'список БПИФов'!$A$1:$B$101,2,0)</f>
        <v>#N/A</v>
      </c>
    </row>
    <row r="168" spans="1:11" hidden="1">
      <c r="A168" t="s">
        <v>250</v>
      </c>
      <c r="B168" t="s">
        <v>4</v>
      </c>
      <c r="C168" s="1">
        <v>0.39545999999999998</v>
      </c>
      <c r="D168" s="1">
        <v>0.38462000000000002</v>
      </c>
      <c r="E168" t="s">
        <v>251</v>
      </c>
      <c r="F168">
        <f t="shared" si="2"/>
        <v>1.0839999999999961E-2</v>
      </c>
      <c r="G168"/>
      <c r="J168" s="9" t="e">
        <f>VLOOKUP(A168,Securities!#REF!,2,0)</f>
        <v>#REF!</v>
      </c>
      <c r="K168" s="9" t="e">
        <f>VLOOKUP(A168,'список БПИФов'!$A$1:$B$101,2,0)</f>
        <v>#N/A</v>
      </c>
    </row>
    <row r="169" spans="1:11" hidden="1">
      <c r="A169" t="s">
        <v>252</v>
      </c>
      <c r="B169" t="s">
        <v>4</v>
      </c>
      <c r="C169" s="1">
        <v>6.1500000000000001E-3</v>
      </c>
      <c r="D169" s="1">
        <v>6.1500000000000001E-3</v>
      </c>
      <c r="E169" t="s">
        <v>253</v>
      </c>
      <c r="F169">
        <f t="shared" si="2"/>
        <v>0</v>
      </c>
      <c r="G169"/>
      <c r="J169" s="9" t="e">
        <f>VLOOKUP(A169,Securities!#REF!,2,0)</f>
        <v>#REF!</v>
      </c>
      <c r="K169" s="9">
        <f>VLOOKUP(A169,'список БПИФов'!$A$1:$B$101,2,0)</f>
        <v>1</v>
      </c>
    </row>
    <row r="170" spans="1:11" hidden="1">
      <c r="A170" t="s">
        <v>254</v>
      </c>
      <c r="B170" t="s">
        <v>4</v>
      </c>
      <c r="C170" s="1">
        <v>8.659E-2</v>
      </c>
      <c r="D170" s="1">
        <v>6.234E-2</v>
      </c>
      <c r="E170" t="s">
        <v>255</v>
      </c>
      <c r="F170">
        <f t="shared" si="2"/>
        <v>2.4250000000000001E-2</v>
      </c>
      <c r="G170"/>
      <c r="J170" s="9" t="e">
        <f>VLOOKUP(A170,Securities!#REF!,2,0)</f>
        <v>#REF!</v>
      </c>
      <c r="K170" s="9" t="e">
        <f>VLOOKUP(A170,'список БПИФов'!$A$1:$B$101,2,0)</f>
        <v>#N/A</v>
      </c>
    </row>
    <row r="171" spans="1:11" hidden="1">
      <c r="A171" t="s">
        <v>256</v>
      </c>
      <c r="B171" t="s">
        <v>4</v>
      </c>
      <c r="C171" s="1">
        <v>0.12447999999999999</v>
      </c>
      <c r="D171" s="1">
        <v>0.11182</v>
      </c>
      <c r="E171" t="s">
        <v>6</v>
      </c>
      <c r="F171">
        <f t="shared" si="2"/>
        <v>1.2659999999999991E-2</v>
      </c>
      <c r="G171"/>
      <c r="J171" s="9" t="e">
        <f>VLOOKUP(A171,Securities!#REF!,2,0)</f>
        <v>#REF!</v>
      </c>
      <c r="K171" s="9" t="e">
        <f>VLOOKUP(A171,'список БПИФов'!$A$1:$B$101,2,0)</f>
        <v>#N/A</v>
      </c>
    </row>
    <row r="172" spans="1:11" hidden="1">
      <c r="A172" t="s">
        <v>256</v>
      </c>
      <c r="B172" t="s">
        <v>10</v>
      </c>
      <c r="C172" t="s">
        <v>11</v>
      </c>
      <c r="D172" s="1">
        <v>5.3109999999999997E-2</v>
      </c>
      <c r="E172" t="s">
        <v>257</v>
      </c>
      <c r="F172" t="e">
        <f t="shared" si="2"/>
        <v>#VALUE!</v>
      </c>
      <c r="G172"/>
      <c r="J172" s="9" t="e">
        <f>VLOOKUP(A172,Securities!#REF!,2,0)</f>
        <v>#REF!</v>
      </c>
      <c r="K172" s="9" t="e">
        <f>VLOOKUP(A172,'список БПИФов'!$A$1:$B$101,2,0)</f>
        <v>#N/A</v>
      </c>
    </row>
    <row r="173" spans="1:11" hidden="1">
      <c r="A173" t="s">
        <v>258</v>
      </c>
      <c r="B173" t="s">
        <v>4</v>
      </c>
      <c r="C173" s="1">
        <v>0.17013</v>
      </c>
      <c r="D173" s="1">
        <v>0.13607</v>
      </c>
      <c r="E173" t="s">
        <v>6</v>
      </c>
      <c r="F173">
        <f t="shared" si="2"/>
        <v>3.4060000000000007E-2</v>
      </c>
      <c r="G173"/>
      <c r="J173" s="9" t="e">
        <f>VLOOKUP(A173,Securities!#REF!,2,0)</f>
        <v>#REF!</v>
      </c>
      <c r="K173" s="9" t="e">
        <f>VLOOKUP(A173,'список БПИФов'!$A$1:$B$101,2,0)</f>
        <v>#N/A</v>
      </c>
    </row>
    <row r="174" spans="1:11" hidden="1">
      <c r="A174" t="s">
        <v>259</v>
      </c>
      <c r="B174" t="s">
        <v>4</v>
      </c>
      <c r="C174" s="1">
        <v>0.17566000000000001</v>
      </c>
      <c r="D174" s="1">
        <v>0.14141999999999999</v>
      </c>
      <c r="E174" t="s">
        <v>6</v>
      </c>
      <c r="F174">
        <f t="shared" si="2"/>
        <v>3.424000000000002E-2</v>
      </c>
      <c r="G174"/>
      <c r="J174" s="9" t="e">
        <f>VLOOKUP(A174,Securities!#REF!,2,0)</f>
        <v>#REF!</v>
      </c>
      <c r="K174" s="9" t="e">
        <f>VLOOKUP(A174,'список БПИФов'!$A$1:$B$101,2,0)</f>
        <v>#N/A</v>
      </c>
    </row>
    <row r="175" spans="1:11" hidden="1">
      <c r="A175" t="s">
        <v>260</v>
      </c>
      <c r="B175" t="s">
        <v>4</v>
      </c>
      <c r="C175" s="1">
        <v>0.30199999999999999</v>
      </c>
      <c r="D175" s="1">
        <v>0.22658</v>
      </c>
      <c r="E175" t="s">
        <v>6</v>
      </c>
      <c r="F175">
        <f t="shared" si="2"/>
        <v>7.5419999999999987E-2</v>
      </c>
      <c r="G175"/>
      <c r="J175" s="9" t="e">
        <f>VLOOKUP(A175,Securities!#REF!,2,0)</f>
        <v>#REF!</v>
      </c>
      <c r="K175" s="9" t="e">
        <f>VLOOKUP(A175,'список БПИФов'!$A$1:$B$101,2,0)</f>
        <v>#N/A</v>
      </c>
    </row>
    <row r="176" spans="1:11" hidden="1">
      <c r="A176" t="s">
        <v>261</v>
      </c>
      <c r="B176" t="s">
        <v>4</v>
      </c>
      <c r="C176" s="1">
        <v>0.10178</v>
      </c>
      <c r="D176" s="1">
        <v>6.166E-2</v>
      </c>
      <c r="E176" t="s">
        <v>262</v>
      </c>
      <c r="F176">
        <f t="shared" si="2"/>
        <v>4.0119999999999996E-2</v>
      </c>
      <c r="G176"/>
      <c r="J176" s="9" t="e">
        <f>VLOOKUP(A176,Securities!#REF!,2,0)</f>
        <v>#REF!</v>
      </c>
      <c r="K176" s="9" t="e">
        <f>VLOOKUP(A176,'список БПИФов'!$A$1:$B$101,2,0)</f>
        <v>#N/A</v>
      </c>
    </row>
    <row r="177" spans="1:11" hidden="1">
      <c r="A177" t="s">
        <v>263</v>
      </c>
      <c r="B177" t="s">
        <v>4</v>
      </c>
      <c r="C177" s="1">
        <v>0.1978</v>
      </c>
      <c r="D177" s="1">
        <v>0.17657999999999999</v>
      </c>
      <c r="E177" t="s">
        <v>6</v>
      </c>
      <c r="F177">
        <f t="shared" si="2"/>
        <v>2.1220000000000017E-2</v>
      </c>
      <c r="G177"/>
      <c r="J177" s="9" t="e">
        <f>VLOOKUP(A177,Securities!#REF!,2,0)</f>
        <v>#REF!</v>
      </c>
      <c r="K177" s="9" t="e">
        <f>VLOOKUP(A177,'список БПИФов'!$A$1:$B$101,2,0)</f>
        <v>#N/A</v>
      </c>
    </row>
    <row r="178" spans="1:11" hidden="1">
      <c r="A178" t="s">
        <v>264</v>
      </c>
      <c r="B178" t="s">
        <v>4</v>
      </c>
      <c r="C178" s="1">
        <v>0.17644000000000001</v>
      </c>
      <c r="D178" s="1">
        <v>0.16372</v>
      </c>
      <c r="E178" t="s">
        <v>6</v>
      </c>
      <c r="F178">
        <f t="shared" si="2"/>
        <v>1.2720000000000009E-2</v>
      </c>
      <c r="G178"/>
      <c r="J178" s="9" t="e">
        <f>VLOOKUP(A178,Securities!#REF!,2,0)</f>
        <v>#REF!</v>
      </c>
      <c r="K178" s="9" t="e">
        <f>VLOOKUP(A178,'список БПИФов'!$A$1:$B$101,2,0)</f>
        <v>#N/A</v>
      </c>
    </row>
    <row r="179" spans="1:11" hidden="1">
      <c r="A179" t="s">
        <v>265</v>
      </c>
      <c r="B179" t="s">
        <v>68</v>
      </c>
      <c r="C179" s="1">
        <v>5.2010000000000001E-2</v>
      </c>
      <c r="D179" s="1">
        <v>4.4490000000000002E-2</v>
      </c>
      <c r="E179" t="s">
        <v>266</v>
      </c>
      <c r="F179" s="3">
        <f t="shared" si="2"/>
        <v>7.5199999999999989E-3</v>
      </c>
      <c r="J179" s="9" t="e">
        <f>VLOOKUP(A179,Securities!#REF!,2,0)</f>
        <v>#REF!</v>
      </c>
      <c r="K179" s="9" t="e">
        <f>VLOOKUP(A179,'список БПИФов'!$A$1:$B$101,2,0)</f>
        <v>#N/A</v>
      </c>
    </row>
    <row r="180" spans="1:11" hidden="1">
      <c r="A180" t="s">
        <v>267</v>
      </c>
      <c r="B180" t="s">
        <v>4</v>
      </c>
      <c r="C180" s="1">
        <v>0.18806</v>
      </c>
      <c r="D180" s="1">
        <v>0.15645999999999999</v>
      </c>
      <c r="E180" t="s">
        <v>268</v>
      </c>
      <c r="F180">
        <f t="shared" si="2"/>
        <v>3.1600000000000017E-2</v>
      </c>
      <c r="G180"/>
      <c r="J180" s="9" t="e">
        <f>VLOOKUP(A180,Securities!#REF!,2,0)</f>
        <v>#REF!</v>
      </c>
      <c r="K180" s="9" t="e">
        <f>VLOOKUP(A180,'список БПИФов'!$A$1:$B$101,2,0)</f>
        <v>#N/A</v>
      </c>
    </row>
    <row r="181" spans="1:11" hidden="1">
      <c r="A181" t="s">
        <v>269</v>
      </c>
      <c r="B181" t="s">
        <v>4</v>
      </c>
      <c r="C181" s="1">
        <v>0.21593000000000001</v>
      </c>
      <c r="D181" s="1">
        <v>0.18657000000000001</v>
      </c>
      <c r="E181" t="s">
        <v>237</v>
      </c>
      <c r="F181">
        <f t="shared" si="2"/>
        <v>2.9359999999999997E-2</v>
      </c>
      <c r="G181"/>
      <c r="J181" s="9" t="e">
        <f>VLOOKUP(A181,Securities!#REF!,2,0)</f>
        <v>#REF!</v>
      </c>
      <c r="K181" s="9" t="e">
        <f>VLOOKUP(A181,'список БПИФов'!$A$1:$B$101,2,0)</f>
        <v>#N/A</v>
      </c>
    </row>
    <row r="182" spans="1:11" hidden="1">
      <c r="A182" t="s">
        <v>270</v>
      </c>
      <c r="B182" t="s">
        <v>4</v>
      </c>
      <c r="C182" s="1">
        <v>0.26667000000000002</v>
      </c>
      <c r="D182" s="1">
        <v>0.22489999999999999</v>
      </c>
      <c r="E182" t="s">
        <v>6</v>
      </c>
      <c r="F182">
        <f t="shared" si="2"/>
        <v>4.1770000000000029E-2</v>
      </c>
      <c r="G182"/>
      <c r="J182" s="9" t="e">
        <f>VLOOKUP(A182,Securities!#REF!,2,0)</f>
        <v>#REF!</v>
      </c>
      <c r="K182" s="9" t="e">
        <f>VLOOKUP(A182,'список БПИФов'!$A$1:$B$101,2,0)</f>
        <v>#N/A</v>
      </c>
    </row>
    <row r="183" spans="1:11" hidden="1">
      <c r="A183" t="s">
        <v>271</v>
      </c>
      <c r="B183" t="s">
        <v>4</v>
      </c>
      <c r="C183" s="1">
        <v>0.3</v>
      </c>
      <c r="D183" s="1">
        <v>0.28021000000000001</v>
      </c>
      <c r="E183" t="s">
        <v>6</v>
      </c>
      <c r="F183">
        <f t="shared" si="2"/>
        <v>1.9789999999999974E-2</v>
      </c>
      <c r="G183"/>
      <c r="J183" s="9" t="e">
        <f>VLOOKUP(A183,Securities!#REF!,2,0)</f>
        <v>#REF!</v>
      </c>
      <c r="K183" s="9" t="e">
        <f>VLOOKUP(A183,'список БПИФов'!$A$1:$B$101,2,0)</f>
        <v>#N/A</v>
      </c>
    </row>
    <row r="184" spans="1:11" hidden="1">
      <c r="A184" t="s">
        <v>272</v>
      </c>
      <c r="B184" t="s">
        <v>4</v>
      </c>
      <c r="C184" s="1">
        <v>0.43332999999999999</v>
      </c>
      <c r="D184" s="1">
        <v>0.30475999999999998</v>
      </c>
      <c r="E184" t="s">
        <v>6</v>
      </c>
      <c r="F184">
        <f t="shared" si="2"/>
        <v>0.12857000000000002</v>
      </c>
      <c r="G184"/>
      <c r="J184" s="9" t="e">
        <f>VLOOKUP(A184,Securities!#REF!,2,0)</f>
        <v>#REF!</v>
      </c>
      <c r="K184" s="9" t="e">
        <f>VLOOKUP(A184,'список БПИФов'!$A$1:$B$101,2,0)</f>
        <v>#N/A</v>
      </c>
    </row>
    <row r="185" spans="1:11" hidden="1">
      <c r="A185" t="s">
        <v>273</v>
      </c>
      <c r="B185" t="s">
        <v>4</v>
      </c>
      <c r="C185" s="1">
        <v>0.499</v>
      </c>
      <c r="D185" s="1">
        <v>0.40836</v>
      </c>
      <c r="E185" t="s">
        <v>274</v>
      </c>
      <c r="F185">
        <f t="shared" si="2"/>
        <v>9.0639999999999998E-2</v>
      </c>
      <c r="G185"/>
      <c r="J185" s="9" t="e">
        <f>VLOOKUP(A185,Securities!#REF!,2,0)</f>
        <v>#REF!</v>
      </c>
      <c r="K185" s="9" t="e">
        <f>VLOOKUP(A185,'список БПИФов'!$A$1:$B$101,2,0)</f>
        <v>#N/A</v>
      </c>
    </row>
    <row r="186" spans="1:11" hidden="1">
      <c r="A186" t="s">
        <v>275</v>
      </c>
      <c r="B186" t="s">
        <v>4</v>
      </c>
      <c r="C186" s="1">
        <v>0.4</v>
      </c>
      <c r="D186" s="1">
        <v>0.4</v>
      </c>
      <c r="E186" t="s">
        <v>276</v>
      </c>
      <c r="F186">
        <f t="shared" si="2"/>
        <v>0</v>
      </c>
      <c r="G186"/>
      <c r="J186" s="9" t="e">
        <f>VLOOKUP(A186,Securities!#REF!,2,0)</f>
        <v>#REF!</v>
      </c>
      <c r="K186" s="9" t="e">
        <f>VLOOKUP(A186,'список БПИФов'!$A$1:$B$101,2,0)</f>
        <v>#N/A</v>
      </c>
    </row>
    <row r="187" spans="1:11" hidden="1">
      <c r="A187" t="s">
        <v>277</v>
      </c>
      <c r="B187" t="s">
        <v>4</v>
      </c>
      <c r="C187" s="1">
        <v>0.38769999999999999</v>
      </c>
      <c r="D187" s="1">
        <v>0.42797000000000002</v>
      </c>
      <c r="E187" t="s">
        <v>6</v>
      </c>
      <c r="F187">
        <f t="shared" si="2"/>
        <v>-4.0270000000000028E-2</v>
      </c>
      <c r="G187"/>
      <c r="J187" s="9" t="e">
        <f>VLOOKUP(A187,Securities!#REF!,2,0)</f>
        <v>#REF!</v>
      </c>
      <c r="K187" s="9" t="e">
        <f>VLOOKUP(A187,'список БПИФов'!$A$1:$B$101,2,0)</f>
        <v>#N/A</v>
      </c>
    </row>
    <row r="188" spans="1:11" hidden="1">
      <c r="A188" t="s">
        <v>278</v>
      </c>
      <c r="B188" t="s">
        <v>4</v>
      </c>
      <c r="C188" s="1">
        <v>0.15755</v>
      </c>
      <c r="D188" s="1">
        <v>0.14224000000000001</v>
      </c>
      <c r="E188" t="s">
        <v>6</v>
      </c>
      <c r="F188">
        <f t="shared" si="2"/>
        <v>1.530999999999999E-2</v>
      </c>
      <c r="G188"/>
      <c r="J188" s="9" t="e">
        <f>VLOOKUP(A188,Securities!#REF!,2,0)</f>
        <v>#REF!</v>
      </c>
      <c r="K188" s="9" t="e">
        <f>VLOOKUP(A188,'список БПИФов'!$A$1:$B$101,2,0)</f>
        <v>#N/A</v>
      </c>
    </row>
    <row r="189" spans="1:11" hidden="1">
      <c r="A189" t="s">
        <v>279</v>
      </c>
      <c r="B189" t="s">
        <v>4</v>
      </c>
      <c r="C189" s="1">
        <v>0.19248000000000001</v>
      </c>
      <c r="D189" s="1">
        <v>0.18409</v>
      </c>
      <c r="E189" t="s">
        <v>6</v>
      </c>
      <c r="F189">
        <f t="shared" si="2"/>
        <v>8.3900000000000086E-3</v>
      </c>
      <c r="G189"/>
      <c r="J189" s="9" t="e">
        <f>VLOOKUP(A189,Securities!#REF!,2,0)</f>
        <v>#REF!</v>
      </c>
      <c r="K189" s="9" t="e">
        <f>VLOOKUP(A189,'список БПИФов'!$A$1:$B$101,2,0)</f>
        <v>#N/A</v>
      </c>
    </row>
    <row r="190" spans="1:11" hidden="1">
      <c r="A190" t="s">
        <v>280</v>
      </c>
      <c r="B190" t="s">
        <v>4</v>
      </c>
      <c r="C190" s="1">
        <v>0.22101999999999999</v>
      </c>
      <c r="D190" s="1">
        <v>0.2001</v>
      </c>
      <c r="E190" t="s">
        <v>221</v>
      </c>
      <c r="F190">
        <f t="shared" si="2"/>
        <v>2.0919999999999994E-2</v>
      </c>
      <c r="G190"/>
      <c r="J190" s="9" t="e">
        <f>VLOOKUP(A190,Securities!#REF!,2,0)</f>
        <v>#REF!</v>
      </c>
      <c r="K190" s="9" t="e">
        <f>VLOOKUP(A190,'список БПИФов'!$A$1:$B$101,2,0)</f>
        <v>#N/A</v>
      </c>
    </row>
    <row r="191" spans="1:11" hidden="1">
      <c r="A191" t="s">
        <v>281</v>
      </c>
      <c r="B191" t="s">
        <v>4</v>
      </c>
      <c r="C191" s="1">
        <v>0.2</v>
      </c>
      <c r="D191" s="1">
        <v>0.18215999999999999</v>
      </c>
      <c r="E191" t="s">
        <v>6</v>
      </c>
      <c r="F191">
        <f t="shared" si="2"/>
        <v>1.7840000000000023E-2</v>
      </c>
      <c r="G191"/>
      <c r="J191" s="9" t="e">
        <f>VLOOKUP(A191,Securities!#REF!,2,0)</f>
        <v>#REF!</v>
      </c>
      <c r="K191" s="9" t="e">
        <f>VLOOKUP(A191,'список БПИФов'!$A$1:$B$101,2,0)</f>
        <v>#N/A</v>
      </c>
    </row>
    <row r="192" spans="1:11" hidden="1">
      <c r="A192" t="s">
        <v>283</v>
      </c>
      <c r="B192" t="s">
        <v>4</v>
      </c>
      <c r="C192" s="1">
        <v>0.19966</v>
      </c>
      <c r="D192" s="1">
        <v>0.19692999999999999</v>
      </c>
      <c r="E192" t="s">
        <v>284</v>
      </c>
      <c r="F192">
        <f t="shared" si="2"/>
        <v>2.7300000000000102E-3</v>
      </c>
      <c r="G192"/>
      <c r="J192" s="9" t="e">
        <f>VLOOKUP(A192,Securities!#REF!,2,0)</f>
        <v>#REF!</v>
      </c>
      <c r="K192" s="9" t="e">
        <f>VLOOKUP(A192,'список БПИФов'!$A$1:$B$101,2,0)</f>
        <v>#N/A</v>
      </c>
    </row>
    <row r="193" spans="1:11" hidden="1">
      <c r="A193" t="s">
        <v>285</v>
      </c>
      <c r="B193" t="s">
        <v>4</v>
      </c>
      <c r="C193" s="1">
        <v>0.15065999999999999</v>
      </c>
      <c r="D193" s="1">
        <v>0.13983000000000001</v>
      </c>
      <c r="E193" t="s">
        <v>237</v>
      </c>
      <c r="F193">
        <f t="shared" si="2"/>
        <v>1.0829999999999979E-2</v>
      </c>
      <c r="G193"/>
      <c r="J193" s="9" t="e">
        <f>VLOOKUP(A193,Securities!#REF!,2,0)</f>
        <v>#REF!</v>
      </c>
      <c r="K193" s="9" t="e">
        <f>VLOOKUP(A193,'список БПИФов'!$A$1:$B$101,2,0)</f>
        <v>#N/A</v>
      </c>
    </row>
    <row r="194" spans="1:11" hidden="1">
      <c r="A194" t="s">
        <v>286</v>
      </c>
      <c r="B194" t="s">
        <v>4</v>
      </c>
      <c r="C194" s="1">
        <v>0.30499999999999999</v>
      </c>
      <c r="D194" s="1">
        <v>0.24157999999999999</v>
      </c>
      <c r="E194" t="s">
        <v>282</v>
      </c>
      <c r="F194">
        <f t="shared" si="2"/>
        <v>6.3420000000000004E-2</v>
      </c>
      <c r="G194"/>
      <c r="J194" s="9" t="e">
        <f>VLOOKUP(A194,Securities!#REF!,2,0)</f>
        <v>#REF!</v>
      </c>
      <c r="K194" s="9" t="e">
        <f>VLOOKUP(A194,'список БПИФов'!$A$1:$B$101,2,0)</f>
        <v>#N/A</v>
      </c>
    </row>
    <row r="195" spans="1:11" hidden="1">
      <c r="A195" t="s">
        <v>287</v>
      </c>
      <c r="B195" t="s">
        <v>4</v>
      </c>
      <c r="C195" s="1">
        <v>0.34292</v>
      </c>
      <c r="D195" s="1">
        <v>0.33363999999999999</v>
      </c>
      <c r="E195" t="s">
        <v>176</v>
      </c>
      <c r="F195">
        <f t="shared" ref="F195:F258" si="3">C195-D195</f>
        <v>9.2800000000000105E-3</v>
      </c>
      <c r="G195"/>
      <c r="J195" s="9" t="e">
        <f>VLOOKUP(A195,Securities!#REF!,2,0)</f>
        <v>#REF!</v>
      </c>
      <c r="K195" s="9" t="e">
        <f>VLOOKUP(A195,'список БПИФов'!$A$1:$B$101,2,0)</f>
        <v>#N/A</v>
      </c>
    </row>
    <row r="196" spans="1:11" hidden="1">
      <c r="A196" t="s">
        <v>288</v>
      </c>
      <c r="B196" t="s">
        <v>4</v>
      </c>
      <c r="C196" s="1">
        <v>0.28298000000000001</v>
      </c>
      <c r="D196" s="1">
        <v>0.22323000000000001</v>
      </c>
      <c r="E196" t="s">
        <v>6</v>
      </c>
      <c r="F196">
        <f t="shared" si="3"/>
        <v>5.9749999999999998E-2</v>
      </c>
      <c r="G196"/>
      <c r="J196" s="9" t="e">
        <f>VLOOKUP(A196,Securities!#REF!,2,0)</f>
        <v>#REF!</v>
      </c>
      <c r="K196" s="9" t="e">
        <f>VLOOKUP(A196,'список БПИФов'!$A$1:$B$101,2,0)</f>
        <v>#N/A</v>
      </c>
    </row>
    <row r="197" spans="1:11" hidden="1">
      <c r="A197" t="s">
        <v>289</v>
      </c>
      <c r="B197" t="s">
        <v>4</v>
      </c>
      <c r="C197" s="1">
        <v>0.35383999999999999</v>
      </c>
      <c r="D197" s="1">
        <v>0.29470000000000002</v>
      </c>
      <c r="E197" t="s">
        <v>6</v>
      </c>
      <c r="F197">
        <f t="shared" si="3"/>
        <v>5.913999999999997E-2</v>
      </c>
      <c r="G197"/>
      <c r="J197" s="9" t="e">
        <f>VLOOKUP(A197,Securities!#REF!,2,0)</f>
        <v>#REF!</v>
      </c>
      <c r="K197" s="9" t="e">
        <f>VLOOKUP(A197,'список БПИФов'!$A$1:$B$101,2,0)</f>
        <v>#N/A</v>
      </c>
    </row>
    <row r="198" spans="1:11" hidden="1">
      <c r="A198" t="s">
        <v>290</v>
      </c>
      <c r="B198" t="s">
        <v>4</v>
      </c>
      <c r="C198" s="1">
        <v>0.20121</v>
      </c>
      <c r="D198" s="1">
        <v>0.1923</v>
      </c>
      <c r="E198" t="s">
        <v>6</v>
      </c>
      <c r="F198">
        <f t="shared" si="3"/>
        <v>8.9100000000000013E-3</v>
      </c>
      <c r="G198"/>
      <c r="J198" s="9" t="e">
        <f>VLOOKUP(A198,Securities!#REF!,2,0)</f>
        <v>#REF!</v>
      </c>
      <c r="K198" s="9" t="e">
        <f>VLOOKUP(A198,'список БПИФов'!$A$1:$B$101,2,0)</f>
        <v>#N/A</v>
      </c>
    </row>
    <row r="199" spans="1:11" hidden="1">
      <c r="A199" t="s">
        <v>291</v>
      </c>
      <c r="B199" t="s">
        <v>4</v>
      </c>
      <c r="C199" s="1">
        <v>0.19127</v>
      </c>
      <c r="D199" s="1">
        <v>0.15761</v>
      </c>
      <c r="E199" t="s">
        <v>6</v>
      </c>
      <c r="F199">
        <f t="shared" si="3"/>
        <v>3.3659999999999995E-2</v>
      </c>
      <c r="G199"/>
      <c r="J199" s="9" t="e">
        <f>VLOOKUP(A199,Securities!#REF!,2,0)</f>
        <v>#REF!</v>
      </c>
      <c r="K199" s="9" t="e">
        <f>VLOOKUP(A199,'список БПИФов'!$A$1:$B$101,2,0)</f>
        <v>#N/A</v>
      </c>
    </row>
    <row r="200" spans="1:11" hidden="1">
      <c r="A200" t="s">
        <v>292</v>
      </c>
      <c r="B200" t="s">
        <v>4</v>
      </c>
      <c r="C200" s="1">
        <v>0</v>
      </c>
      <c r="D200" s="1">
        <v>0</v>
      </c>
      <c r="E200" t="s">
        <v>221</v>
      </c>
      <c r="F200">
        <f t="shared" si="3"/>
        <v>0</v>
      </c>
      <c r="G200"/>
      <c r="J200" s="9" t="e">
        <f>VLOOKUP(A200,Securities!#REF!,2,0)</f>
        <v>#REF!</v>
      </c>
      <c r="K200" s="9" t="e">
        <f>VLOOKUP(A200,'список БПИФов'!$A$1:$B$101,2,0)</f>
        <v>#N/A</v>
      </c>
    </row>
    <row r="201" spans="1:11" hidden="1">
      <c r="A201" t="s">
        <v>293</v>
      </c>
      <c r="B201" t="s">
        <v>4</v>
      </c>
      <c r="C201" s="1">
        <v>0.33522999999999997</v>
      </c>
      <c r="D201" s="1">
        <v>0.31894</v>
      </c>
      <c r="E201" t="s">
        <v>6</v>
      </c>
      <c r="F201">
        <f t="shared" si="3"/>
        <v>1.6289999999999971E-2</v>
      </c>
      <c r="G201"/>
      <c r="J201" s="9" t="e">
        <f>VLOOKUP(A201,Securities!#REF!,2,0)</f>
        <v>#REF!</v>
      </c>
      <c r="K201" s="9" t="e">
        <f>VLOOKUP(A201,'список БПИФов'!$A$1:$B$101,2,0)</f>
        <v>#N/A</v>
      </c>
    </row>
    <row r="202" spans="1:11" hidden="1">
      <c r="A202" t="s">
        <v>294</v>
      </c>
      <c r="B202" t="s">
        <v>4</v>
      </c>
      <c r="C202" s="1">
        <v>0.21475</v>
      </c>
      <c r="D202" s="1">
        <v>0.22688</v>
      </c>
      <c r="E202" t="s">
        <v>6</v>
      </c>
      <c r="F202">
        <f t="shared" si="3"/>
        <v>-1.2130000000000002E-2</v>
      </c>
      <c r="G202"/>
      <c r="J202" s="9" t="e">
        <f>VLOOKUP(A202,Securities!#REF!,2,0)</f>
        <v>#REF!</v>
      </c>
      <c r="K202" s="9" t="e">
        <f>VLOOKUP(A202,'список БПИФов'!$A$1:$B$101,2,0)</f>
        <v>#N/A</v>
      </c>
    </row>
    <row r="203" spans="1:11" hidden="1">
      <c r="A203" t="s">
        <v>295</v>
      </c>
      <c r="B203" t="s">
        <v>4</v>
      </c>
      <c r="C203" s="1">
        <v>0.16607</v>
      </c>
      <c r="D203" s="1">
        <v>0.14951</v>
      </c>
      <c r="E203" t="s">
        <v>6</v>
      </c>
      <c r="F203">
        <f t="shared" si="3"/>
        <v>1.6559999999999991E-2</v>
      </c>
      <c r="G203"/>
      <c r="J203" s="9" t="e">
        <f>VLOOKUP(A203,Securities!#REF!,2,0)</f>
        <v>#REF!</v>
      </c>
      <c r="K203" s="9" t="e">
        <f>VLOOKUP(A203,'список БПИФов'!$A$1:$B$101,2,0)</f>
        <v>#N/A</v>
      </c>
    </row>
    <row r="204" spans="1:11" hidden="1">
      <c r="A204" t="s">
        <v>296</v>
      </c>
      <c r="B204" t="s">
        <v>4</v>
      </c>
      <c r="C204" s="1">
        <v>0.35034999999999999</v>
      </c>
      <c r="D204" s="1">
        <v>0.33827000000000002</v>
      </c>
      <c r="E204" t="s">
        <v>297</v>
      </c>
      <c r="F204">
        <f t="shared" si="3"/>
        <v>1.207999999999998E-2</v>
      </c>
      <c r="G204"/>
      <c r="J204" s="9" t="e">
        <f>VLOOKUP(A204,Securities!#REF!,2,0)</f>
        <v>#REF!</v>
      </c>
      <c r="K204" s="9" t="e">
        <f>VLOOKUP(A204,'список БПИФов'!$A$1:$B$101,2,0)</f>
        <v>#N/A</v>
      </c>
    </row>
    <row r="205" spans="1:11" hidden="1">
      <c r="A205" t="s">
        <v>298</v>
      </c>
      <c r="B205" t="s">
        <v>4</v>
      </c>
      <c r="C205" s="1">
        <v>0.33218999999999999</v>
      </c>
      <c r="D205" s="1">
        <v>0.28031</v>
      </c>
      <c r="E205" t="s">
        <v>6</v>
      </c>
      <c r="F205">
        <f t="shared" si="3"/>
        <v>5.1879999999999982E-2</v>
      </c>
      <c r="G205"/>
      <c r="J205" s="9" t="e">
        <f>VLOOKUP(A205,Securities!#REF!,2,0)</f>
        <v>#REF!</v>
      </c>
      <c r="K205" s="9" t="e">
        <f>VLOOKUP(A205,'список БПИФов'!$A$1:$B$101,2,0)</f>
        <v>#N/A</v>
      </c>
    </row>
    <row r="206" spans="1:11" hidden="1">
      <c r="A206" t="s">
        <v>299</v>
      </c>
      <c r="B206" t="s">
        <v>4</v>
      </c>
      <c r="C206" s="1">
        <v>0.16666</v>
      </c>
      <c r="D206" s="1">
        <v>0.14280000000000001</v>
      </c>
      <c r="E206" t="s">
        <v>103</v>
      </c>
      <c r="F206">
        <f t="shared" si="3"/>
        <v>2.3859999999999992E-2</v>
      </c>
      <c r="G206"/>
      <c r="J206" s="9" t="e">
        <f>VLOOKUP(A206,Securities!#REF!,2,0)</f>
        <v>#REF!</v>
      </c>
      <c r="K206" s="9" t="e">
        <f>VLOOKUP(A206,'список БПИФов'!$A$1:$B$101,2,0)</f>
        <v>#N/A</v>
      </c>
    </row>
    <row r="207" spans="1:11" hidden="1">
      <c r="A207" t="s">
        <v>300</v>
      </c>
      <c r="B207" t="s">
        <v>4</v>
      </c>
      <c r="C207" s="1">
        <v>0.27579999999999999</v>
      </c>
      <c r="D207" s="1">
        <v>0.219</v>
      </c>
      <c r="E207" t="s">
        <v>301</v>
      </c>
      <c r="F207">
        <f t="shared" si="3"/>
        <v>5.6799999999999989E-2</v>
      </c>
      <c r="G207"/>
      <c r="J207" s="9" t="e">
        <f>VLOOKUP(A207,Securities!#REF!,2,0)</f>
        <v>#REF!</v>
      </c>
      <c r="K207" s="9" t="e">
        <f>VLOOKUP(A207,'список БПИФов'!$A$1:$B$101,2,0)</f>
        <v>#N/A</v>
      </c>
    </row>
    <row r="208" spans="1:11" hidden="1">
      <c r="A208" t="s">
        <v>302</v>
      </c>
      <c r="B208" t="s">
        <v>68</v>
      </c>
      <c r="C208" s="1">
        <v>8.1170000000000006E-2</v>
      </c>
      <c r="D208" s="1">
        <v>6.6650000000000001E-2</v>
      </c>
      <c r="E208" t="s">
        <v>6</v>
      </c>
      <c r="F208" s="3">
        <f t="shared" si="3"/>
        <v>1.4520000000000005E-2</v>
      </c>
      <c r="J208" s="9" t="e">
        <f>VLOOKUP(A208,Securities!#REF!,2,0)</f>
        <v>#REF!</v>
      </c>
      <c r="K208" s="9" t="e">
        <f>VLOOKUP(A208,'список БПИФов'!$A$1:$B$101,2,0)</f>
        <v>#N/A</v>
      </c>
    </row>
    <row r="209" spans="1:11" hidden="1">
      <c r="A209" t="s">
        <v>303</v>
      </c>
      <c r="B209" t="s">
        <v>4</v>
      </c>
      <c r="C209" s="1">
        <v>0.18103</v>
      </c>
      <c r="D209" s="1">
        <v>0.15093999999999999</v>
      </c>
      <c r="E209" t="s">
        <v>6</v>
      </c>
      <c r="F209">
        <f t="shared" si="3"/>
        <v>3.0090000000000006E-2</v>
      </c>
      <c r="G209"/>
      <c r="J209" s="9" t="e">
        <f>VLOOKUP(A209,Securities!#REF!,2,0)</f>
        <v>#REF!</v>
      </c>
      <c r="K209" s="9" t="e">
        <f>VLOOKUP(A209,'список БПИФов'!$A$1:$B$101,2,0)</f>
        <v>#N/A</v>
      </c>
    </row>
    <row r="210" spans="1:11" hidden="1">
      <c r="A210" t="s">
        <v>304</v>
      </c>
      <c r="B210" t="s">
        <v>4</v>
      </c>
      <c r="C210" s="1">
        <v>0.12304</v>
      </c>
      <c r="D210" s="1">
        <v>8.0310000000000006E-2</v>
      </c>
      <c r="E210" t="s">
        <v>262</v>
      </c>
      <c r="F210">
        <f t="shared" si="3"/>
        <v>4.272999999999999E-2</v>
      </c>
      <c r="G210"/>
      <c r="J210" s="9" t="e">
        <f>VLOOKUP(A210,Securities!#REF!,2,0)</f>
        <v>#REF!</v>
      </c>
      <c r="K210" s="9" t="e">
        <f>VLOOKUP(A210,'список БПИФов'!$A$1:$B$101,2,0)</f>
        <v>#N/A</v>
      </c>
    </row>
    <row r="211" spans="1:11">
      <c r="A211" t="s">
        <v>305</v>
      </c>
      <c r="B211" t="s">
        <v>4</v>
      </c>
      <c r="C211" s="1">
        <v>9.9390000000000006E-2</v>
      </c>
      <c r="D211" s="1">
        <v>7.8539999999999999E-2</v>
      </c>
      <c r="E211" t="s">
        <v>6</v>
      </c>
      <c r="F211">
        <f t="shared" si="3"/>
        <v>2.0850000000000007E-2</v>
      </c>
      <c r="G211"/>
      <c r="J211" s="9" t="e">
        <f>VLOOKUP(A211,Securities!#REF!,2,0)</f>
        <v>#REF!</v>
      </c>
      <c r="K211" s="9" t="e">
        <f>VLOOKUP(A211,'список БПИФов'!$A$1:$B$101,2,0)</f>
        <v>#N/A</v>
      </c>
    </row>
    <row r="212" spans="1:11" hidden="1">
      <c r="A212" t="s">
        <v>306</v>
      </c>
      <c r="B212" t="s">
        <v>4</v>
      </c>
      <c r="C212" s="1">
        <v>9.4200000000000006E-2</v>
      </c>
      <c r="D212" s="1">
        <v>7.4010000000000006E-2</v>
      </c>
      <c r="E212" t="s">
        <v>6</v>
      </c>
      <c r="F212">
        <f t="shared" si="3"/>
        <v>2.019E-2</v>
      </c>
      <c r="G212"/>
      <c r="J212" s="9" t="e">
        <f>VLOOKUP(A212,Securities!#REF!,2,0)</f>
        <v>#REF!</v>
      </c>
      <c r="K212" s="9" t="e">
        <f>VLOOKUP(A212,'список БПИФов'!$A$1:$B$101,2,0)</f>
        <v>#N/A</v>
      </c>
    </row>
    <row r="213" spans="1:11" hidden="1">
      <c r="A213" t="s">
        <v>306</v>
      </c>
      <c r="B213" t="s">
        <v>10</v>
      </c>
      <c r="C213" s="1">
        <v>9.4280000000000003E-2</v>
      </c>
      <c r="D213" s="1">
        <v>7.3230000000000003E-2</v>
      </c>
      <c r="E213" t="s">
        <v>6</v>
      </c>
      <c r="F213">
        <f t="shared" si="3"/>
        <v>2.1049999999999999E-2</v>
      </c>
      <c r="G213"/>
      <c r="J213" s="9" t="e">
        <f>VLOOKUP(A213,Securities!#REF!,2,0)</f>
        <v>#REF!</v>
      </c>
      <c r="K213" s="9" t="e">
        <f>VLOOKUP(A213,'список БПИФов'!$A$1:$B$101,2,0)</f>
        <v>#N/A</v>
      </c>
    </row>
    <row r="214" spans="1:11" hidden="1">
      <c r="A214" t="s">
        <v>307</v>
      </c>
      <c r="B214" t="s">
        <v>4</v>
      </c>
      <c r="C214" s="1">
        <v>0.12225999999999999</v>
      </c>
      <c r="D214" s="1">
        <v>0.1004</v>
      </c>
      <c r="E214" t="s">
        <v>308</v>
      </c>
      <c r="F214">
        <f t="shared" si="3"/>
        <v>2.1859999999999991E-2</v>
      </c>
      <c r="G214"/>
      <c r="J214" s="9" t="e">
        <f>VLOOKUP(A214,Securities!#REF!,2,0)</f>
        <v>#REF!</v>
      </c>
      <c r="K214" s="9" t="e">
        <f>VLOOKUP(A214,'список БПИФов'!$A$1:$B$101,2,0)</f>
        <v>#N/A</v>
      </c>
    </row>
    <row r="215" spans="1:11" hidden="1">
      <c r="A215" t="s">
        <v>309</v>
      </c>
      <c r="B215" t="s">
        <v>4</v>
      </c>
      <c r="C215" s="1">
        <v>0.22886999999999999</v>
      </c>
      <c r="D215" s="1">
        <v>0.18795000000000001</v>
      </c>
      <c r="E215" t="s">
        <v>6</v>
      </c>
      <c r="F215">
        <f t="shared" si="3"/>
        <v>4.0919999999999984E-2</v>
      </c>
      <c r="G215"/>
      <c r="J215" s="9" t="e">
        <f>VLOOKUP(A215,Securities!#REF!,2,0)</f>
        <v>#REF!</v>
      </c>
      <c r="K215" s="9" t="e">
        <f>VLOOKUP(A215,'список БПИФов'!$A$1:$B$101,2,0)</f>
        <v>#N/A</v>
      </c>
    </row>
    <row r="216" spans="1:11" hidden="1">
      <c r="A216" t="s">
        <v>310</v>
      </c>
      <c r="B216" t="s">
        <v>4</v>
      </c>
      <c r="C216" s="1">
        <v>0.16850999999999999</v>
      </c>
      <c r="D216" s="1">
        <v>0.13399</v>
      </c>
      <c r="E216" t="s">
        <v>6</v>
      </c>
      <c r="F216">
        <f t="shared" si="3"/>
        <v>3.4519999999999995E-2</v>
      </c>
      <c r="G216"/>
      <c r="J216" s="9" t="e">
        <f>VLOOKUP(A216,Securities!#REF!,2,0)</f>
        <v>#REF!</v>
      </c>
      <c r="K216" s="9" t="e">
        <f>VLOOKUP(A216,'список БПИФов'!$A$1:$B$101,2,0)</f>
        <v>#N/A</v>
      </c>
    </row>
    <row r="217" spans="1:11" hidden="1">
      <c r="A217" t="s">
        <v>311</v>
      </c>
      <c r="B217" t="s">
        <v>4</v>
      </c>
      <c r="C217" s="1">
        <v>0.51204000000000005</v>
      </c>
      <c r="D217" s="1">
        <v>0.38335000000000002</v>
      </c>
      <c r="E217" t="s">
        <v>43</v>
      </c>
      <c r="F217">
        <f t="shared" si="3"/>
        <v>0.12869000000000003</v>
      </c>
      <c r="G217"/>
      <c r="J217" s="9" t="e">
        <f>VLOOKUP(A217,Securities!#REF!,2,0)</f>
        <v>#REF!</v>
      </c>
      <c r="K217" s="9" t="e">
        <f>VLOOKUP(A217,'список БПИФов'!$A$1:$B$101,2,0)</f>
        <v>#N/A</v>
      </c>
    </row>
    <row r="218" spans="1:11" hidden="1">
      <c r="A218" t="s">
        <v>312</v>
      </c>
      <c r="B218" t="s">
        <v>4</v>
      </c>
      <c r="C218" s="1">
        <v>0.16905999999999999</v>
      </c>
      <c r="D218" s="1">
        <v>0.13697999999999999</v>
      </c>
      <c r="E218" t="s">
        <v>6</v>
      </c>
      <c r="F218">
        <f t="shared" si="3"/>
        <v>3.2079999999999997E-2</v>
      </c>
      <c r="G218"/>
      <c r="J218" s="9" t="e">
        <f>VLOOKUP(A218,Securities!#REF!,2,0)</f>
        <v>#REF!</v>
      </c>
      <c r="K218" s="9" t="e">
        <f>VLOOKUP(A218,'список БПИФов'!$A$1:$B$101,2,0)</f>
        <v>#N/A</v>
      </c>
    </row>
    <row r="219" spans="1:11" hidden="1">
      <c r="A219" t="s">
        <v>313</v>
      </c>
      <c r="B219" t="s">
        <v>4</v>
      </c>
      <c r="C219" s="1">
        <v>0.14576</v>
      </c>
      <c r="D219" s="1">
        <v>0.11198</v>
      </c>
      <c r="E219" t="s">
        <v>6</v>
      </c>
      <c r="F219">
        <f t="shared" si="3"/>
        <v>3.3780000000000004E-2</v>
      </c>
      <c r="G219"/>
      <c r="J219" s="9" t="e">
        <f>VLOOKUP(A219,Securities!#REF!,2,0)</f>
        <v>#REF!</v>
      </c>
      <c r="K219" s="9" t="e">
        <f>VLOOKUP(A219,'список БПИФов'!$A$1:$B$101,2,0)</f>
        <v>#N/A</v>
      </c>
    </row>
    <row r="220" spans="1:11" hidden="1">
      <c r="A220" t="s">
        <v>314</v>
      </c>
      <c r="B220" t="s">
        <v>4</v>
      </c>
      <c r="C220" s="1">
        <v>0.1087</v>
      </c>
      <c r="D220" s="1">
        <v>0.10038</v>
      </c>
      <c r="E220" t="s">
        <v>6</v>
      </c>
      <c r="F220">
        <f t="shared" si="3"/>
        <v>8.3200000000000079E-3</v>
      </c>
      <c r="G220"/>
      <c r="J220" s="9" t="e">
        <f>VLOOKUP(A220,Securities!#REF!,2,0)</f>
        <v>#REF!</v>
      </c>
      <c r="K220" s="9" t="e">
        <f>VLOOKUP(A220,'список БПИФов'!$A$1:$B$101,2,0)</f>
        <v>#N/A</v>
      </c>
    </row>
    <row r="221" spans="1:11" hidden="1">
      <c r="A221" t="s">
        <v>315</v>
      </c>
      <c r="B221" t="s">
        <v>4</v>
      </c>
      <c r="C221" s="1">
        <v>0.31581999999999999</v>
      </c>
      <c r="D221" s="1">
        <v>0.25152999999999998</v>
      </c>
      <c r="E221" t="s">
        <v>316</v>
      </c>
      <c r="F221">
        <f t="shared" si="3"/>
        <v>6.4290000000000014E-2</v>
      </c>
      <c r="G221"/>
      <c r="J221" s="9" t="e">
        <f>VLOOKUP(A221,Securities!#REF!,2,0)</f>
        <v>#REF!</v>
      </c>
      <c r="K221" s="9" t="e">
        <f>VLOOKUP(A221,'список БПИФов'!$A$1:$B$101,2,0)</f>
        <v>#N/A</v>
      </c>
    </row>
    <row r="222" spans="1:11" hidden="1">
      <c r="A222" t="s">
        <v>317</v>
      </c>
      <c r="B222" t="s">
        <v>4</v>
      </c>
      <c r="C222" s="1">
        <v>0.21898999999999999</v>
      </c>
      <c r="D222" s="1">
        <v>0.18728</v>
      </c>
      <c r="E222" t="s">
        <v>6</v>
      </c>
      <c r="F222">
        <f t="shared" si="3"/>
        <v>3.1709999999999988E-2</v>
      </c>
      <c r="G222"/>
      <c r="J222" s="9" t="e">
        <f>VLOOKUP(A222,Securities!#REF!,2,0)</f>
        <v>#REF!</v>
      </c>
      <c r="K222" s="9" t="e">
        <f>VLOOKUP(A222,'список БПИФов'!$A$1:$B$101,2,0)</f>
        <v>#N/A</v>
      </c>
    </row>
    <row r="223" spans="1:11" hidden="1">
      <c r="A223" t="s">
        <v>318</v>
      </c>
      <c r="B223" t="s">
        <v>4</v>
      </c>
      <c r="C223" s="1">
        <v>0.24035000000000001</v>
      </c>
      <c r="D223" s="1">
        <v>0.20388000000000001</v>
      </c>
      <c r="E223" t="s">
        <v>6</v>
      </c>
      <c r="F223">
        <f t="shared" si="3"/>
        <v>3.6470000000000002E-2</v>
      </c>
      <c r="G223"/>
      <c r="J223" s="9" t="e">
        <f>VLOOKUP(A223,Securities!#REF!,2,0)</f>
        <v>#REF!</v>
      </c>
      <c r="K223" s="9" t="e">
        <f>VLOOKUP(A223,'список БПИФов'!$A$1:$B$101,2,0)</f>
        <v>#N/A</v>
      </c>
    </row>
    <row r="224" spans="1:11" hidden="1">
      <c r="A224" t="s">
        <v>319</v>
      </c>
      <c r="B224" t="s">
        <v>10</v>
      </c>
      <c r="C224" s="1">
        <v>0.11834</v>
      </c>
      <c r="D224" s="1">
        <v>8.362E-2</v>
      </c>
      <c r="E224" t="s">
        <v>320</v>
      </c>
      <c r="F224">
        <f t="shared" si="3"/>
        <v>3.4720000000000001E-2</v>
      </c>
      <c r="G224"/>
      <c r="J224" s="9" t="e">
        <f>VLOOKUP(A224,Securities!#REF!,2,0)</f>
        <v>#REF!</v>
      </c>
      <c r="K224" s="9" t="e">
        <f>VLOOKUP(A224,'список БПИФов'!$A$1:$B$101,2,0)</f>
        <v>#N/A</v>
      </c>
    </row>
    <row r="225" spans="1:11" hidden="1">
      <c r="A225" t="s">
        <v>319</v>
      </c>
      <c r="B225" t="s">
        <v>4</v>
      </c>
      <c r="C225" s="1">
        <v>0.10567</v>
      </c>
      <c r="D225" s="1">
        <v>9.11E-2</v>
      </c>
      <c r="E225" t="s">
        <v>6</v>
      </c>
      <c r="F225">
        <f t="shared" si="3"/>
        <v>1.457E-2</v>
      </c>
      <c r="G225"/>
      <c r="J225" s="9" t="e">
        <f>VLOOKUP(A225,Securities!#REF!,2,0)</f>
        <v>#REF!</v>
      </c>
      <c r="K225" s="9" t="e">
        <f>VLOOKUP(A225,'список БПИФов'!$A$1:$B$101,2,0)</f>
        <v>#N/A</v>
      </c>
    </row>
    <row r="226" spans="1:11" hidden="1">
      <c r="A226" t="s">
        <v>321</v>
      </c>
      <c r="B226" t="s">
        <v>4</v>
      </c>
      <c r="C226" s="1">
        <v>8.5070000000000007E-2</v>
      </c>
      <c r="D226" s="1">
        <v>6.8949999999999997E-2</v>
      </c>
      <c r="E226" t="s">
        <v>322</v>
      </c>
      <c r="F226">
        <f t="shared" si="3"/>
        <v>1.6120000000000009E-2</v>
      </c>
      <c r="G226"/>
      <c r="J226" s="9" t="e">
        <f>VLOOKUP(A226,Securities!#REF!,2,0)</f>
        <v>#REF!</v>
      </c>
      <c r="K226" s="9" t="e">
        <f>VLOOKUP(A226,'список БПИФов'!$A$1:$B$101,2,0)</f>
        <v>#N/A</v>
      </c>
    </row>
    <row r="227" spans="1:11" hidden="1">
      <c r="A227" t="s">
        <v>321</v>
      </c>
      <c r="B227" t="s">
        <v>10</v>
      </c>
      <c r="C227" s="1">
        <v>9.0959999999999999E-2</v>
      </c>
      <c r="D227" s="1">
        <v>5.8000000000000003E-2</v>
      </c>
      <c r="E227" t="s">
        <v>257</v>
      </c>
      <c r="F227">
        <f t="shared" si="3"/>
        <v>3.2959999999999996E-2</v>
      </c>
      <c r="G227"/>
      <c r="J227" s="9" t="e">
        <f>VLOOKUP(A227,Securities!#REF!,2,0)</f>
        <v>#REF!</v>
      </c>
      <c r="K227" s="9" t="e">
        <f>VLOOKUP(A227,'список БПИФов'!$A$1:$B$101,2,0)</f>
        <v>#N/A</v>
      </c>
    </row>
    <row r="228" spans="1:11" hidden="1">
      <c r="A228" t="s">
        <v>323</v>
      </c>
      <c r="B228" t="s">
        <v>4</v>
      </c>
      <c r="C228" s="1">
        <v>0.10135</v>
      </c>
      <c r="D228" s="1">
        <v>0.1041</v>
      </c>
      <c r="E228" t="s">
        <v>324</v>
      </c>
      <c r="F228">
        <f t="shared" si="3"/>
        <v>-2.7500000000000024E-3</v>
      </c>
      <c r="G228"/>
      <c r="J228" s="9" t="e">
        <f>VLOOKUP(A228,Securities!#REF!,2,0)</f>
        <v>#REF!</v>
      </c>
      <c r="K228" s="9" t="e">
        <f>VLOOKUP(A228,'список БПИФов'!$A$1:$B$101,2,0)</f>
        <v>#N/A</v>
      </c>
    </row>
    <row r="229" spans="1:11" hidden="1">
      <c r="A229" t="s">
        <v>325</v>
      </c>
      <c r="B229" t="s">
        <v>4</v>
      </c>
      <c r="C229" s="1">
        <v>0.69089</v>
      </c>
      <c r="D229" s="1">
        <v>0.43048999999999998</v>
      </c>
      <c r="E229" t="s">
        <v>6</v>
      </c>
      <c r="F229">
        <f t="shared" si="3"/>
        <v>0.26040000000000002</v>
      </c>
      <c r="G229"/>
      <c r="J229" s="9" t="e">
        <f>VLOOKUP(A229,Securities!#REF!,2,0)</f>
        <v>#REF!</v>
      </c>
      <c r="K229" s="9" t="e">
        <f>VLOOKUP(A229,'список БПИФов'!$A$1:$B$101,2,0)</f>
        <v>#N/A</v>
      </c>
    </row>
    <row r="230" spans="1:11" hidden="1">
      <c r="A230" t="s">
        <v>326</v>
      </c>
      <c r="B230" t="s">
        <v>4</v>
      </c>
      <c r="C230" s="1">
        <v>0.12069000000000001</v>
      </c>
      <c r="D230" s="1">
        <v>0.10914</v>
      </c>
      <c r="E230" t="s">
        <v>6</v>
      </c>
      <c r="F230">
        <f t="shared" si="3"/>
        <v>1.1550000000000005E-2</v>
      </c>
      <c r="G230"/>
      <c r="J230" s="9" t="e">
        <f>VLOOKUP(A230,Securities!#REF!,2,0)</f>
        <v>#REF!</v>
      </c>
      <c r="K230" s="9" t="e">
        <f>VLOOKUP(A230,'список БПИФов'!$A$1:$B$101,2,0)</f>
        <v>#N/A</v>
      </c>
    </row>
    <row r="231" spans="1:11" hidden="1">
      <c r="A231" t="s">
        <v>327</v>
      </c>
      <c r="B231" t="s">
        <v>4</v>
      </c>
      <c r="C231" s="1">
        <v>0.13120999999999999</v>
      </c>
      <c r="D231" s="1">
        <v>0.11599</v>
      </c>
      <c r="E231" t="s">
        <v>6</v>
      </c>
      <c r="F231">
        <f t="shared" si="3"/>
        <v>1.5219999999999997E-2</v>
      </c>
      <c r="G231"/>
      <c r="J231" s="9" t="e">
        <f>VLOOKUP(A231,Securities!#REF!,2,0)</f>
        <v>#REF!</v>
      </c>
      <c r="K231" s="9" t="e">
        <f>VLOOKUP(A231,'список БПИФов'!$A$1:$B$101,2,0)</f>
        <v>#N/A</v>
      </c>
    </row>
    <row r="232" spans="1:11" hidden="1">
      <c r="A232" t="s">
        <v>328</v>
      </c>
      <c r="B232" t="s">
        <v>4</v>
      </c>
      <c r="C232" s="1">
        <v>0.10739</v>
      </c>
      <c r="D232" s="1">
        <v>8.3040000000000003E-2</v>
      </c>
      <c r="E232" t="s">
        <v>329</v>
      </c>
      <c r="F232">
        <f t="shared" si="3"/>
        <v>2.4349999999999997E-2</v>
      </c>
      <c r="G232"/>
      <c r="J232" s="9" t="e">
        <f>VLOOKUP(A232,Securities!#REF!,2,0)</f>
        <v>#REF!</v>
      </c>
      <c r="K232" s="9" t="e">
        <f>VLOOKUP(A232,'список БПИФов'!$A$1:$B$101,2,0)</f>
        <v>#N/A</v>
      </c>
    </row>
    <row r="233" spans="1:11" hidden="1">
      <c r="A233" t="s">
        <v>330</v>
      </c>
      <c r="B233" t="s">
        <v>4</v>
      </c>
      <c r="C233" s="1">
        <v>0.10886</v>
      </c>
      <c r="D233" s="1">
        <v>8.9099999999999999E-2</v>
      </c>
      <c r="E233" t="s">
        <v>6</v>
      </c>
      <c r="F233">
        <f t="shared" si="3"/>
        <v>1.976E-2</v>
      </c>
      <c r="G233"/>
      <c r="J233" s="9" t="e">
        <f>VLOOKUP(A233,Securities!#REF!,2,0)</f>
        <v>#REF!</v>
      </c>
      <c r="K233" s="9" t="e">
        <f>VLOOKUP(A233,'список БПИФов'!$A$1:$B$101,2,0)</f>
        <v>#N/A</v>
      </c>
    </row>
    <row r="234" spans="1:11" hidden="1">
      <c r="A234" t="s">
        <v>330</v>
      </c>
      <c r="B234" t="s">
        <v>10</v>
      </c>
      <c r="C234" s="1">
        <v>0.10832</v>
      </c>
      <c r="D234" s="1">
        <v>8.4470000000000003E-2</v>
      </c>
      <c r="E234" t="s">
        <v>6</v>
      </c>
      <c r="F234">
        <f t="shared" si="3"/>
        <v>2.3849999999999996E-2</v>
      </c>
      <c r="G234"/>
      <c r="J234" s="9" t="e">
        <f>VLOOKUP(A234,Securities!#REF!,2,0)</f>
        <v>#REF!</v>
      </c>
      <c r="K234" s="9" t="e">
        <f>VLOOKUP(A234,'список БПИФов'!$A$1:$B$101,2,0)</f>
        <v>#N/A</v>
      </c>
    </row>
    <row r="235" spans="1:11">
      <c r="A235" t="s">
        <v>331</v>
      </c>
      <c r="B235" t="s">
        <v>4</v>
      </c>
      <c r="C235" s="1">
        <v>0.11414000000000001</v>
      </c>
      <c r="D235" s="1">
        <v>9.8129999999999995E-2</v>
      </c>
      <c r="E235" t="s">
        <v>6</v>
      </c>
      <c r="F235">
        <f t="shared" si="3"/>
        <v>1.601000000000001E-2</v>
      </c>
      <c r="G235"/>
      <c r="J235" s="9" t="e">
        <f>VLOOKUP(A235,Securities!#REF!,2,0)</f>
        <v>#REF!</v>
      </c>
      <c r="K235" s="9" t="e">
        <f>VLOOKUP(A235,'список БПИФов'!$A$1:$B$101,2,0)</f>
        <v>#N/A</v>
      </c>
    </row>
    <row r="236" spans="1:11" hidden="1">
      <c r="A236" t="s">
        <v>332</v>
      </c>
      <c r="B236" t="s">
        <v>4</v>
      </c>
      <c r="C236" s="1">
        <v>0.21301999999999999</v>
      </c>
      <c r="D236" s="1">
        <v>0.19489000000000001</v>
      </c>
      <c r="E236" t="s">
        <v>6</v>
      </c>
      <c r="F236">
        <f t="shared" si="3"/>
        <v>1.8129999999999979E-2</v>
      </c>
      <c r="G236"/>
      <c r="J236" s="9" t="e">
        <f>VLOOKUP(A236,Securities!#REF!,2,0)</f>
        <v>#REF!</v>
      </c>
      <c r="K236" s="9" t="e">
        <f>VLOOKUP(A236,'список БПИФов'!$A$1:$B$101,2,0)</f>
        <v>#N/A</v>
      </c>
    </row>
    <row r="237" spans="1:11" hidden="1">
      <c r="A237" t="s">
        <v>333</v>
      </c>
      <c r="B237" t="s">
        <v>4</v>
      </c>
      <c r="C237" s="1">
        <v>0.16211</v>
      </c>
      <c r="D237" s="1">
        <v>0.14285999999999999</v>
      </c>
      <c r="E237" t="s">
        <v>6</v>
      </c>
      <c r="F237">
        <f t="shared" si="3"/>
        <v>1.9250000000000017E-2</v>
      </c>
      <c r="G237"/>
      <c r="J237" s="9" t="e">
        <f>VLOOKUP(A237,Securities!#REF!,2,0)</f>
        <v>#REF!</v>
      </c>
      <c r="K237" s="9" t="e">
        <f>VLOOKUP(A237,'список БПИФов'!$A$1:$B$101,2,0)</f>
        <v>#N/A</v>
      </c>
    </row>
    <row r="238" spans="1:11" hidden="1">
      <c r="A238" t="s">
        <v>334</v>
      </c>
      <c r="B238" t="s">
        <v>4</v>
      </c>
      <c r="C238" s="1">
        <v>0.13685</v>
      </c>
      <c r="D238" s="1">
        <v>0.11905</v>
      </c>
      <c r="E238" t="s">
        <v>6</v>
      </c>
      <c r="F238">
        <f t="shared" si="3"/>
        <v>1.7799999999999996E-2</v>
      </c>
      <c r="G238"/>
      <c r="J238" s="9" t="e">
        <f>VLOOKUP(A238,Securities!#REF!,2,0)</f>
        <v>#REF!</v>
      </c>
      <c r="K238" s="9" t="e">
        <f>VLOOKUP(A238,'список БПИФов'!$A$1:$B$101,2,0)</f>
        <v>#N/A</v>
      </c>
    </row>
    <row r="239" spans="1:11" hidden="1">
      <c r="A239" t="s">
        <v>335</v>
      </c>
      <c r="B239" t="s">
        <v>4</v>
      </c>
      <c r="C239" s="1">
        <v>0.32951999999999998</v>
      </c>
      <c r="D239" s="1">
        <v>0.29348000000000002</v>
      </c>
      <c r="E239" t="s">
        <v>336</v>
      </c>
      <c r="F239">
        <f t="shared" si="3"/>
        <v>3.6039999999999961E-2</v>
      </c>
      <c r="G239"/>
      <c r="J239" s="9" t="e">
        <f>VLOOKUP(A239,Securities!#REF!,2,0)</f>
        <v>#REF!</v>
      </c>
      <c r="K239" s="9" t="e">
        <f>VLOOKUP(A239,'список БПИФов'!$A$1:$B$101,2,0)</f>
        <v>#N/A</v>
      </c>
    </row>
    <row r="240" spans="1:11" hidden="1">
      <c r="A240" t="s">
        <v>337</v>
      </c>
      <c r="B240" t="s">
        <v>4</v>
      </c>
      <c r="C240" s="1">
        <v>0.37208999999999998</v>
      </c>
      <c r="D240" s="1">
        <v>0.32772000000000001</v>
      </c>
      <c r="E240" t="s">
        <v>336</v>
      </c>
      <c r="F240">
        <f t="shared" si="3"/>
        <v>4.4369999999999965E-2</v>
      </c>
      <c r="G240"/>
      <c r="J240" s="9" t="e">
        <f>VLOOKUP(A240,Securities!#REF!,2,0)</f>
        <v>#REF!</v>
      </c>
      <c r="K240" s="9" t="e">
        <f>VLOOKUP(A240,'список БПИФов'!$A$1:$B$101,2,0)</f>
        <v>#N/A</v>
      </c>
    </row>
    <row r="241" spans="1:11" hidden="1">
      <c r="A241" t="s">
        <v>338</v>
      </c>
      <c r="B241" t="s">
        <v>10</v>
      </c>
      <c r="C241" s="1">
        <v>6.6589999999999996E-2</v>
      </c>
      <c r="D241" s="1">
        <v>4.9739999999999999E-2</v>
      </c>
      <c r="E241" t="s">
        <v>6</v>
      </c>
      <c r="F241">
        <f t="shared" si="3"/>
        <v>1.6849999999999997E-2</v>
      </c>
      <c r="G241"/>
      <c r="J241" s="9" t="e">
        <f>VLOOKUP(A241,Securities!#REF!,2,0)</f>
        <v>#REF!</v>
      </c>
      <c r="K241" s="9" t="e">
        <f>VLOOKUP(A241,'список БПИФов'!$A$1:$B$101,2,0)</f>
        <v>#N/A</v>
      </c>
    </row>
    <row r="242" spans="1:11" hidden="1">
      <c r="A242" t="s">
        <v>339</v>
      </c>
      <c r="B242" t="s">
        <v>4</v>
      </c>
      <c r="C242" s="1">
        <v>3.3739999999999999E-2</v>
      </c>
      <c r="D242" s="1">
        <v>2.6429999999999999E-2</v>
      </c>
      <c r="E242" t="s">
        <v>253</v>
      </c>
      <c r="F242">
        <f t="shared" si="3"/>
        <v>7.3100000000000005E-3</v>
      </c>
      <c r="G242"/>
      <c r="J242" s="9" t="e">
        <f>VLOOKUP(A242,Securities!#REF!,2,0)</f>
        <v>#REF!</v>
      </c>
      <c r="K242" s="9">
        <f>VLOOKUP(A242,'список БПИФов'!$A$1:$B$101,2,0)</f>
        <v>1</v>
      </c>
    </row>
    <row r="243" spans="1:11">
      <c r="A243" t="s">
        <v>340</v>
      </c>
      <c r="B243" t="s">
        <v>4</v>
      </c>
      <c r="C243" s="1">
        <v>0.11806999999999999</v>
      </c>
      <c r="D243" s="1">
        <v>9.6030000000000004E-2</v>
      </c>
      <c r="E243" t="s">
        <v>6</v>
      </c>
      <c r="F243">
        <f t="shared" si="3"/>
        <v>2.203999999999999E-2</v>
      </c>
      <c r="G243"/>
      <c r="J243" s="9" t="e">
        <f>VLOOKUP(A243,Securities!#REF!,2,0)</f>
        <v>#REF!</v>
      </c>
      <c r="K243" s="9" t="e">
        <f>VLOOKUP(A243,'список БПИФов'!$A$1:$B$101,2,0)</f>
        <v>#N/A</v>
      </c>
    </row>
    <row r="244" spans="1:11">
      <c r="A244" t="s">
        <v>341</v>
      </c>
      <c r="B244" t="s">
        <v>4</v>
      </c>
      <c r="C244" s="1">
        <v>0.11512</v>
      </c>
      <c r="D244" s="1">
        <v>9.0660000000000004E-2</v>
      </c>
      <c r="E244" t="s">
        <v>6</v>
      </c>
      <c r="F244">
        <f t="shared" si="3"/>
        <v>2.4459999999999996E-2</v>
      </c>
      <c r="G244"/>
      <c r="J244" s="9" t="e">
        <f>VLOOKUP(A244,Securities!#REF!,2,0)</f>
        <v>#REF!</v>
      </c>
      <c r="K244" s="9" t="e">
        <f>VLOOKUP(A244,'список БПИФов'!$A$1:$B$101,2,0)</f>
        <v>#N/A</v>
      </c>
    </row>
    <row r="245" spans="1:11" hidden="1">
      <c r="A245" t="s">
        <v>342</v>
      </c>
      <c r="B245" t="s">
        <v>4</v>
      </c>
      <c r="C245" s="1">
        <v>9.1719999999999996E-2</v>
      </c>
      <c r="D245" s="1">
        <v>7.6259999999999994E-2</v>
      </c>
      <c r="E245" t="s">
        <v>343</v>
      </c>
      <c r="F245">
        <f t="shared" si="3"/>
        <v>1.5460000000000002E-2</v>
      </c>
      <c r="G245"/>
      <c r="J245" s="9" t="e">
        <f>VLOOKUP(A245,Securities!#REF!,2,0)</f>
        <v>#REF!</v>
      </c>
      <c r="K245" s="9" t="e">
        <f>VLOOKUP(A245,'список БПИФов'!$A$1:$B$101,2,0)</f>
        <v>#N/A</v>
      </c>
    </row>
    <row r="246" spans="1:11" hidden="1">
      <c r="A246" t="s">
        <v>342</v>
      </c>
      <c r="B246" t="s">
        <v>10</v>
      </c>
      <c r="C246" s="1">
        <v>9.3020000000000005E-2</v>
      </c>
      <c r="D246" s="1">
        <v>7.5219999999999995E-2</v>
      </c>
      <c r="E246" t="s">
        <v>344</v>
      </c>
      <c r="F246">
        <f t="shared" si="3"/>
        <v>1.780000000000001E-2</v>
      </c>
      <c r="G246"/>
      <c r="J246" s="9" t="e">
        <f>VLOOKUP(A246,Securities!#REF!,2,0)</f>
        <v>#REF!</v>
      </c>
      <c r="K246" s="9" t="e">
        <f>VLOOKUP(A246,'список БПИФов'!$A$1:$B$101,2,0)</f>
        <v>#N/A</v>
      </c>
    </row>
    <row r="247" spans="1:11" hidden="1">
      <c r="A247" t="s">
        <v>345</v>
      </c>
      <c r="B247" t="s">
        <v>10</v>
      </c>
      <c r="C247" s="1">
        <v>9.1609999999999997E-2</v>
      </c>
      <c r="D247" s="1">
        <v>0.1225</v>
      </c>
      <c r="E247" t="s">
        <v>6</v>
      </c>
      <c r="F247">
        <f t="shared" si="3"/>
        <v>-3.0890000000000001E-2</v>
      </c>
      <c r="G247"/>
      <c r="J247" s="9" t="e">
        <f>VLOOKUP(A247,Securities!#REF!,2,0)</f>
        <v>#REF!</v>
      </c>
      <c r="K247" s="9" t="e">
        <f>VLOOKUP(A247,'список БПИФов'!$A$1:$B$101,2,0)</f>
        <v>#N/A</v>
      </c>
    </row>
    <row r="248" spans="1:11" hidden="1">
      <c r="A248" t="s">
        <v>346</v>
      </c>
      <c r="B248" t="s">
        <v>4</v>
      </c>
      <c r="C248" s="1">
        <v>0.70982999999999996</v>
      </c>
      <c r="D248" s="1">
        <v>0.4511</v>
      </c>
      <c r="E248" t="s">
        <v>237</v>
      </c>
      <c r="F248">
        <f t="shared" si="3"/>
        <v>0.25872999999999996</v>
      </c>
      <c r="G248"/>
      <c r="J248" s="9" t="e">
        <f>VLOOKUP(A248,Securities!#REF!,2,0)</f>
        <v>#REF!</v>
      </c>
      <c r="K248" s="9" t="e">
        <f>VLOOKUP(A248,'список БПИФов'!$A$1:$B$101,2,0)</f>
        <v>#N/A</v>
      </c>
    </row>
    <row r="249" spans="1:11" hidden="1">
      <c r="A249" t="s">
        <v>347</v>
      </c>
      <c r="B249" t="s">
        <v>4</v>
      </c>
      <c r="C249" s="1">
        <v>0.13167999999999999</v>
      </c>
      <c r="D249" s="1">
        <v>0.10671</v>
      </c>
      <c r="E249" t="s">
        <v>6</v>
      </c>
      <c r="F249">
        <f t="shared" si="3"/>
        <v>2.4969999999999992E-2</v>
      </c>
      <c r="G249"/>
      <c r="J249" s="9" t="e">
        <f>VLOOKUP(A249,Securities!#REF!,2,0)</f>
        <v>#REF!</v>
      </c>
      <c r="K249" s="9" t="e">
        <f>VLOOKUP(A249,'список БПИФов'!$A$1:$B$101,2,0)</f>
        <v>#N/A</v>
      </c>
    </row>
    <row r="250" spans="1:11" hidden="1">
      <c r="A250" t="s">
        <v>348</v>
      </c>
      <c r="B250" t="s">
        <v>4</v>
      </c>
      <c r="C250" s="1">
        <v>0.15495999999999999</v>
      </c>
      <c r="D250" s="1">
        <v>0.13514000000000001</v>
      </c>
      <c r="E250" t="s">
        <v>6</v>
      </c>
      <c r="F250">
        <f t="shared" si="3"/>
        <v>1.9819999999999977E-2</v>
      </c>
      <c r="G250"/>
      <c r="J250" s="9" t="e">
        <f>VLOOKUP(A250,Securities!#REF!,2,0)</f>
        <v>#REF!</v>
      </c>
      <c r="K250" s="9" t="e">
        <f>VLOOKUP(A250,'список БПИФов'!$A$1:$B$101,2,0)</f>
        <v>#N/A</v>
      </c>
    </row>
    <row r="251" spans="1:11" hidden="1">
      <c r="A251" t="s">
        <v>349</v>
      </c>
      <c r="B251" t="s">
        <v>4</v>
      </c>
      <c r="C251" s="1">
        <v>0.15126999999999999</v>
      </c>
      <c r="D251" s="1">
        <v>0.12186</v>
      </c>
      <c r="E251" t="s">
        <v>6</v>
      </c>
      <c r="F251">
        <f t="shared" si="3"/>
        <v>2.9409999999999992E-2</v>
      </c>
      <c r="G251"/>
      <c r="J251" s="9" t="e">
        <f>VLOOKUP(A251,Securities!#REF!,2,0)</f>
        <v>#REF!</v>
      </c>
      <c r="K251" s="9" t="e">
        <f>VLOOKUP(A251,'список БПИФов'!$A$1:$B$101,2,0)</f>
        <v>#N/A</v>
      </c>
    </row>
    <row r="252" spans="1:11" hidden="1">
      <c r="A252" t="s">
        <v>350</v>
      </c>
      <c r="B252" t="s">
        <v>4</v>
      </c>
      <c r="C252" s="1">
        <v>0.22611000000000001</v>
      </c>
      <c r="D252" s="1">
        <v>0.18326999999999999</v>
      </c>
      <c r="E252" t="s">
        <v>6</v>
      </c>
      <c r="F252">
        <f t="shared" si="3"/>
        <v>4.2840000000000017E-2</v>
      </c>
      <c r="G252"/>
      <c r="J252" s="9" t="e">
        <f>VLOOKUP(A252,Securities!#REF!,2,0)</f>
        <v>#REF!</v>
      </c>
      <c r="K252" s="9" t="e">
        <f>VLOOKUP(A252,'список БПИФов'!$A$1:$B$101,2,0)</f>
        <v>#N/A</v>
      </c>
    </row>
    <row r="253" spans="1:11" hidden="1">
      <c r="A253" t="s">
        <v>351</v>
      </c>
      <c r="B253" t="s">
        <v>4</v>
      </c>
      <c r="C253" s="1">
        <v>0.14582999999999999</v>
      </c>
      <c r="D253" s="1">
        <v>0.11847000000000001</v>
      </c>
      <c r="E253" t="s">
        <v>6</v>
      </c>
      <c r="F253">
        <f t="shared" si="3"/>
        <v>2.7359999999999982E-2</v>
      </c>
      <c r="G253"/>
      <c r="J253" s="9" t="e">
        <f>VLOOKUP(A253,Securities!#REF!,2,0)</f>
        <v>#REF!</v>
      </c>
      <c r="K253" s="9" t="e">
        <f>VLOOKUP(A253,'список БПИФов'!$A$1:$B$101,2,0)</f>
        <v>#N/A</v>
      </c>
    </row>
    <row r="254" spans="1:11" hidden="1">
      <c r="A254" t="s">
        <v>352</v>
      </c>
      <c r="B254" t="s">
        <v>4</v>
      </c>
      <c r="C254" s="1">
        <v>0.14191000000000001</v>
      </c>
      <c r="D254" s="1">
        <v>0.12045</v>
      </c>
      <c r="E254" t="s">
        <v>6</v>
      </c>
      <c r="F254">
        <f t="shared" si="3"/>
        <v>2.1460000000000007E-2</v>
      </c>
      <c r="G254"/>
      <c r="J254" s="9" t="e">
        <f>VLOOKUP(A254,Securities!#REF!,2,0)</f>
        <v>#REF!</v>
      </c>
      <c r="K254" s="9" t="e">
        <f>VLOOKUP(A254,'список БПИФов'!$A$1:$B$101,2,0)</f>
        <v>#N/A</v>
      </c>
    </row>
    <row r="255" spans="1:11" hidden="1">
      <c r="A255" t="s">
        <v>353</v>
      </c>
      <c r="B255" t="s">
        <v>4</v>
      </c>
      <c r="C255" s="1">
        <v>0.16045999999999999</v>
      </c>
      <c r="D255" s="1">
        <v>0.12266000000000001</v>
      </c>
      <c r="E255" t="s">
        <v>6</v>
      </c>
      <c r="F255">
        <f t="shared" si="3"/>
        <v>3.7799999999999986E-2</v>
      </c>
      <c r="G255"/>
      <c r="J255" s="9" t="e">
        <f>VLOOKUP(A255,Securities!#REF!,2,0)</f>
        <v>#REF!</v>
      </c>
      <c r="K255" s="9" t="e">
        <f>VLOOKUP(A255,'список БПИФов'!$A$1:$B$101,2,0)</f>
        <v>#N/A</v>
      </c>
    </row>
    <row r="256" spans="1:11" hidden="1">
      <c r="A256" t="s">
        <v>354</v>
      </c>
      <c r="B256" t="s">
        <v>4</v>
      </c>
      <c r="C256" s="1">
        <v>0.13993</v>
      </c>
      <c r="D256" s="1">
        <v>0.11307</v>
      </c>
      <c r="E256" t="s">
        <v>6</v>
      </c>
      <c r="F256">
        <f t="shared" si="3"/>
        <v>2.6859999999999995E-2</v>
      </c>
      <c r="G256"/>
      <c r="J256" s="9" t="e">
        <f>VLOOKUP(A256,Securities!#REF!,2,0)</f>
        <v>#REF!</v>
      </c>
      <c r="K256" s="9" t="e">
        <f>VLOOKUP(A256,'список БПИФов'!$A$1:$B$101,2,0)</f>
        <v>#N/A</v>
      </c>
    </row>
    <row r="257" spans="1:11" hidden="1">
      <c r="A257" t="s">
        <v>355</v>
      </c>
      <c r="B257" t="s">
        <v>4</v>
      </c>
      <c r="C257" s="1">
        <v>0.3</v>
      </c>
      <c r="D257" s="1">
        <v>0.23896999999999999</v>
      </c>
      <c r="E257" t="s">
        <v>6</v>
      </c>
      <c r="F257">
        <f t="shared" si="3"/>
        <v>6.1030000000000001E-2</v>
      </c>
      <c r="G257"/>
      <c r="J257" s="9" t="e">
        <f>VLOOKUP(A257,Securities!#REF!,2,0)</f>
        <v>#REF!</v>
      </c>
      <c r="K257" s="9" t="e">
        <f>VLOOKUP(A257,'список БПИФов'!$A$1:$B$101,2,0)</f>
        <v>#N/A</v>
      </c>
    </row>
    <row r="258" spans="1:11" hidden="1">
      <c r="A258" t="s">
        <v>356</v>
      </c>
      <c r="B258" t="s">
        <v>4</v>
      </c>
      <c r="C258" s="1">
        <v>0.13133</v>
      </c>
      <c r="D258" s="1">
        <v>0.10277</v>
      </c>
      <c r="E258" t="s">
        <v>6</v>
      </c>
      <c r="F258">
        <f t="shared" si="3"/>
        <v>2.8560000000000002E-2</v>
      </c>
      <c r="G258"/>
      <c r="J258" s="9" t="e">
        <f>VLOOKUP(A258,Securities!#REF!,2,0)</f>
        <v>#REF!</v>
      </c>
      <c r="K258" s="9" t="e">
        <f>VLOOKUP(A258,'список БПИФов'!$A$1:$B$101,2,0)</f>
        <v>#N/A</v>
      </c>
    </row>
    <row r="259" spans="1:11" hidden="1">
      <c r="A259" t="s">
        <v>357</v>
      </c>
      <c r="B259" t="s">
        <v>4</v>
      </c>
      <c r="C259" s="1">
        <v>0.10424</v>
      </c>
      <c r="D259" s="1">
        <v>9.0520000000000003E-2</v>
      </c>
      <c r="E259" t="s">
        <v>6</v>
      </c>
      <c r="F259">
        <f t="shared" ref="F259:F322" si="4">C259-D259</f>
        <v>1.3719999999999996E-2</v>
      </c>
      <c r="G259"/>
      <c r="J259" s="9" t="e">
        <f>VLOOKUP(A259,Securities!#REF!,2,0)</f>
        <v>#REF!</v>
      </c>
      <c r="K259" s="9" t="e">
        <f>VLOOKUP(A259,'список БПИФов'!$A$1:$B$101,2,0)</f>
        <v>#N/A</v>
      </c>
    </row>
    <row r="260" spans="1:11" hidden="1">
      <c r="A260" t="s">
        <v>358</v>
      </c>
      <c r="B260" t="s">
        <v>4</v>
      </c>
      <c r="C260" s="1">
        <v>0.49313000000000001</v>
      </c>
      <c r="D260" s="1">
        <v>0.39046999999999998</v>
      </c>
      <c r="E260" t="s">
        <v>359</v>
      </c>
      <c r="F260">
        <f t="shared" si="4"/>
        <v>0.10266000000000003</v>
      </c>
      <c r="G260"/>
      <c r="J260" s="9" t="e">
        <f>VLOOKUP(A260,Securities!#REF!,2,0)</f>
        <v>#REF!</v>
      </c>
      <c r="K260" s="9" t="e">
        <f>VLOOKUP(A260,'список БПИФов'!$A$1:$B$101,2,0)</f>
        <v>#N/A</v>
      </c>
    </row>
    <row r="261" spans="1:11" hidden="1">
      <c r="A261" t="s">
        <v>360</v>
      </c>
      <c r="B261" t="s">
        <v>4</v>
      </c>
      <c r="C261" s="1">
        <v>0.15407999999999999</v>
      </c>
      <c r="D261" s="1">
        <v>0.11421000000000001</v>
      </c>
      <c r="E261" t="s">
        <v>6</v>
      </c>
      <c r="F261">
        <f t="shared" si="4"/>
        <v>3.9869999999999989E-2</v>
      </c>
      <c r="G261"/>
      <c r="J261" s="9" t="e">
        <f>VLOOKUP(A261,Securities!#REF!,2,0)</f>
        <v>#REF!</v>
      </c>
      <c r="K261" s="9" t="e">
        <f>VLOOKUP(A261,'список БПИФов'!$A$1:$B$101,2,0)</f>
        <v>#N/A</v>
      </c>
    </row>
    <row r="262" spans="1:11" hidden="1">
      <c r="A262" t="s">
        <v>361</v>
      </c>
      <c r="B262" t="s">
        <v>4</v>
      </c>
      <c r="C262" s="1">
        <v>8.7239999999999998E-2</v>
      </c>
      <c r="D262" s="1">
        <v>7.3380000000000001E-2</v>
      </c>
      <c r="E262" t="s">
        <v>362</v>
      </c>
      <c r="F262">
        <f t="shared" si="4"/>
        <v>1.3859999999999997E-2</v>
      </c>
      <c r="G262"/>
      <c r="J262" s="9" t="e">
        <f>VLOOKUP(A262,Securities!#REF!,2,0)</f>
        <v>#REF!</v>
      </c>
      <c r="K262" s="9">
        <f>VLOOKUP(A262,'список БПИФов'!$A$1:$B$101,2,0)</f>
        <v>1</v>
      </c>
    </row>
    <row r="263" spans="1:11" hidden="1">
      <c r="A263" t="s">
        <v>363</v>
      </c>
      <c r="B263" t="s">
        <v>4</v>
      </c>
      <c r="C263" s="1">
        <v>0.31888</v>
      </c>
      <c r="D263" s="1">
        <v>0.23607</v>
      </c>
      <c r="E263" t="s">
        <v>6</v>
      </c>
      <c r="F263">
        <f t="shared" si="4"/>
        <v>8.2809999999999995E-2</v>
      </c>
      <c r="G263"/>
      <c r="J263" s="9" t="e">
        <f>VLOOKUP(A263,Securities!#REF!,2,0)</f>
        <v>#REF!</v>
      </c>
      <c r="K263" s="9" t="e">
        <f>VLOOKUP(A263,'список БПИФов'!$A$1:$B$101,2,0)</f>
        <v>#N/A</v>
      </c>
    </row>
    <row r="264" spans="1:11" hidden="1">
      <c r="A264" t="s">
        <v>364</v>
      </c>
      <c r="B264" t="s">
        <v>4</v>
      </c>
      <c r="C264" s="1">
        <v>0.26001000000000002</v>
      </c>
      <c r="D264" s="1">
        <v>0.21648999999999999</v>
      </c>
      <c r="E264" t="s">
        <v>6</v>
      </c>
      <c r="F264">
        <f t="shared" si="4"/>
        <v>4.3520000000000031E-2</v>
      </c>
      <c r="G264"/>
      <c r="J264" s="9" t="e">
        <f>VLOOKUP(A264,Securities!#REF!,2,0)</f>
        <v>#REF!</v>
      </c>
      <c r="K264" s="9" t="e">
        <f>VLOOKUP(A264,'список БПИФов'!$A$1:$B$101,2,0)</f>
        <v>#N/A</v>
      </c>
    </row>
    <row r="265" spans="1:11" hidden="1">
      <c r="A265" t="s">
        <v>365</v>
      </c>
      <c r="B265" t="s">
        <v>10</v>
      </c>
      <c r="C265" s="1">
        <v>9.5990000000000006E-2</v>
      </c>
      <c r="D265" s="1">
        <v>8.48E-2</v>
      </c>
      <c r="E265" t="s">
        <v>6</v>
      </c>
      <c r="F265">
        <f t="shared" si="4"/>
        <v>1.1190000000000005E-2</v>
      </c>
      <c r="G265"/>
      <c r="J265" s="9" t="e">
        <f>VLOOKUP(A265,Securities!#REF!,2,0)</f>
        <v>#REF!</v>
      </c>
      <c r="K265" s="9" t="e">
        <f>VLOOKUP(A265,'список БПИФов'!$A$1:$B$101,2,0)</f>
        <v>#N/A</v>
      </c>
    </row>
    <row r="266" spans="1:11" hidden="1">
      <c r="A266" t="s">
        <v>366</v>
      </c>
      <c r="B266" t="s">
        <v>4</v>
      </c>
      <c r="C266" s="1">
        <v>9.9479999999999999E-2</v>
      </c>
      <c r="D266" s="1">
        <v>8.0159999999999995E-2</v>
      </c>
      <c r="E266" t="s">
        <v>6</v>
      </c>
      <c r="F266">
        <f t="shared" si="4"/>
        <v>1.9320000000000004E-2</v>
      </c>
      <c r="G266"/>
      <c r="J266" s="9" t="e">
        <f>VLOOKUP(A266,Securities!#REF!,2,0)</f>
        <v>#REF!</v>
      </c>
      <c r="K266" s="9" t="e">
        <f>VLOOKUP(A266,'список БПИФов'!$A$1:$B$101,2,0)</f>
        <v>#N/A</v>
      </c>
    </row>
    <row r="267" spans="1:11">
      <c r="A267" t="s">
        <v>367</v>
      </c>
      <c r="B267" t="s">
        <v>4</v>
      </c>
      <c r="C267" s="1">
        <v>0.10644000000000001</v>
      </c>
      <c r="D267" s="1">
        <v>9.2670000000000002E-2</v>
      </c>
      <c r="E267" t="s">
        <v>6</v>
      </c>
      <c r="F267">
        <f t="shared" si="4"/>
        <v>1.3770000000000004E-2</v>
      </c>
      <c r="G267"/>
      <c r="J267" s="9" t="e">
        <f>VLOOKUP(A267,Securities!#REF!,2,0)</f>
        <v>#REF!</v>
      </c>
      <c r="K267" s="9" t="e">
        <f>VLOOKUP(A267,'список БПИФов'!$A$1:$B$101,2,0)</f>
        <v>#N/A</v>
      </c>
    </row>
    <row r="268" spans="1:11" hidden="1">
      <c r="A268" t="s">
        <v>368</v>
      </c>
      <c r="B268" t="s">
        <v>4</v>
      </c>
      <c r="C268" s="1">
        <v>0.12171999999999999</v>
      </c>
      <c r="D268" s="1">
        <v>0.10032000000000001</v>
      </c>
      <c r="E268" t="s">
        <v>6</v>
      </c>
      <c r="F268">
        <f t="shared" si="4"/>
        <v>2.1399999999999988E-2</v>
      </c>
      <c r="G268"/>
      <c r="J268" s="9" t="e">
        <f>VLOOKUP(A268,Securities!#REF!,2,0)</f>
        <v>#REF!</v>
      </c>
      <c r="K268" s="9" t="e">
        <f>VLOOKUP(A268,'список БПИФов'!$A$1:$B$101,2,0)</f>
        <v>#N/A</v>
      </c>
    </row>
    <row r="269" spans="1:11" hidden="1">
      <c r="A269" t="s">
        <v>369</v>
      </c>
      <c r="B269" t="s">
        <v>10</v>
      </c>
      <c r="C269" s="1">
        <v>6.6589999999999996E-2</v>
      </c>
      <c r="D269" s="1">
        <v>4.9739999999999999E-2</v>
      </c>
      <c r="E269" t="s">
        <v>6</v>
      </c>
      <c r="F269">
        <f t="shared" si="4"/>
        <v>1.6849999999999997E-2</v>
      </c>
      <c r="G269"/>
      <c r="J269" s="9" t="e">
        <f>VLOOKUP(A269,Securities!#REF!,2,0)</f>
        <v>#REF!</v>
      </c>
      <c r="K269" s="9" t="e">
        <f>VLOOKUP(A269,'список БПИФов'!$A$1:$B$101,2,0)</f>
        <v>#N/A</v>
      </c>
    </row>
    <row r="270" spans="1:11" hidden="1">
      <c r="A270" t="s">
        <v>370</v>
      </c>
      <c r="B270" t="s">
        <v>4</v>
      </c>
      <c r="C270" s="1">
        <v>0.28514</v>
      </c>
      <c r="D270" s="1">
        <v>0.23946999999999999</v>
      </c>
      <c r="E270" t="s">
        <v>371</v>
      </c>
      <c r="F270">
        <f t="shared" si="4"/>
        <v>4.5670000000000016E-2</v>
      </c>
      <c r="G270"/>
      <c r="J270" s="9" t="e">
        <f>VLOOKUP(A270,Securities!#REF!,2,0)</f>
        <v>#REF!</v>
      </c>
      <c r="K270" s="9" t="e">
        <f>VLOOKUP(A270,'список БПИФов'!$A$1:$B$101,2,0)</f>
        <v>#N/A</v>
      </c>
    </row>
    <row r="271" spans="1:11" hidden="1">
      <c r="A271" t="s">
        <v>372</v>
      </c>
      <c r="B271" t="s">
        <v>4</v>
      </c>
      <c r="C271" s="1">
        <v>0.25724000000000002</v>
      </c>
      <c r="D271" s="1">
        <v>0.23599000000000001</v>
      </c>
      <c r="E271" t="s">
        <v>6</v>
      </c>
      <c r="F271">
        <f t="shared" si="4"/>
        <v>2.1250000000000019E-2</v>
      </c>
      <c r="G271"/>
      <c r="J271" s="9" t="e">
        <f>VLOOKUP(A271,Securities!#REF!,2,0)</f>
        <v>#REF!</v>
      </c>
      <c r="K271" s="9" t="e">
        <f>VLOOKUP(A271,'список БПИФов'!$A$1:$B$101,2,0)</f>
        <v>#N/A</v>
      </c>
    </row>
    <row r="272" spans="1:11" hidden="1">
      <c r="A272" t="s">
        <v>373</v>
      </c>
      <c r="B272" t="s">
        <v>10</v>
      </c>
      <c r="C272" s="1">
        <v>0.17025000000000001</v>
      </c>
      <c r="D272" s="1">
        <v>0.18257000000000001</v>
      </c>
      <c r="E272" t="s">
        <v>6</v>
      </c>
      <c r="F272">
        <f t="shared" si="4"/>
        <v>-1.2319999999999998E-2</v>
      </c>
      <c r="G272"/>
      <c r="J272" s="9" t="e">
        <f>VLOOKUP(A272,Securities!#REF!,2,0)</f>
        <v>#REF!</v>
      </c>
      <c r="K272" s="9" t="e">
        <f>VLOOKUP(A272,'список БПИФов'!$A$1:$B$101,2,0)</f>
        <v>#N/A</v>
      </c>
    </row>
    <row r="273" spans="1:11" hidden="1">
      <c r="A273" t="s">
        <v>374</v>
      </c>
      <c r="B273" t="s">
        <v>4</v>
      </c>
      <c r="C273" s="1">
        <v>0.13589999999999999</v>
      </c>
      <c r="D273" s="1">
        <v>0.11139</v>
      </c>
      <c r="E273" t="s">
        <v>375</v>
      </c>
      <c r="F273">
        <f t="shared" si="4"/>
        <v>2.450999999999999E-2</v>
      </c>
      <c r="G273"/>
      <c r="J273" s="9" t="e">
        <f>VLOOKUP(A273,Securities!#REF!,2,0)</f>
        <v>#REF!</v>
      </c>
      <c r="K273" s="9" t="e">
        <f>VLOOKUP(A273,'список БПИФов'!$A$1:$B$101,2,0)</f>
        <v>#N/A</v>
      </c>
    </row>
    <row r="274" spans="1:11" hidden="1">
      <c r="A274" t="s">
        <v>376</v>
      </c>
      <c r="B274" t="s">
        <v>4</v>
      </c>
      <c r="C274" s="1">
        <v>0.12008000000000001</v>
      </c>
      <c r="D274" s="1">
        <v>9.6869999999999998E-2</v>
      </c>
      <c r="E274" t="s">
        <v>6</v>
      </c>
      <c r="F274">
        <f t="shared" si="4"/>
        <v>2.3210000000000008E-2</v>
      </c>
      <c r="G274"/>
      <c r="J274" s="9" t="e">
        <f>VLOOKUP(A274,Securities!#REF!,2,0)</f>
        <v>#REF!</v>
      </c>
      <c r="K274" s="9" t="e">
        <f>VLOOKUP(A274,'список БПИФов'!$A$1:$B$101,2,0)</f>
        <v>#N/A</v>
      </c>
    </row>
    <row r="275" spans="1:11" hidden="1">
      <c r="A275" t="s">
        <v>377</v>
      </c>
      <c r="B275" t="s">
        <v>4</v>
      </c>
      <c r="C275" s="1">
        <v>0.1646</v>
      </c>
      <c r="D275" s="1">
        <v>0.11901</v>
      </c>
      <c r="E275" t="s">
        <v>6</v>
      </c>
      <c r="F275">
        <f t="shared" si="4"/>
        <v>4.5589999999999992E-2</v>
      </c>
      <c r="G275"/>
      <c r="J275" s="9" t="e">
        <f>VLOOKUP(A275,Securities!#REF!,2,0)</f>
        <v>#REF!</v>
      </c>
      <c r="K275" s="9" t="e">
        <f>VLOOKUP(A275,'список БПИФов'!$A$1:$B$101,2,0)</f>
        <v>#N/A</v>
      </c>
    </row>
    <row r="276" spans="1:11" hidden="1">
      <c r="A276" t="s">
        <v>378</v>
      </c>
      <c r="B276" t="s">
        <v>4</v>
      </c>
      <c r="C276" s="1">
        <v>0.25009999999999999</v>
      </c>
      <c r="D276" s="1">
        <v>0.20133999999999999</v>
      </c>
      <c r="E276" t="s">
        <v>379</v>
      </c>
      <c r="F276">
        <f t="shared" si="4"/>
        <v>4.8759999999999998E-2</v>
      </c>
      <c r="G276"/>
      <c r="J276" s="9" t="e">
        <f>VLOOKUP(A276,Securities!#REF!,2,0)</f>
        <v>#REF!</v>
      </c>
      <c r="K276" s="9" t="e">
        <f>VLOOKUP(A276,'список БПИФов'!$A$1:$B$101,2,0)</f>
        <v>#N/A</v>
      </c>
    </row>
    <row r="277" spans="1:11" hidden="1">
      <c r="A277" t="s">
        <v>380</v>
      </c>
      <c r="B277" t="s">
        <v>10</v>
      </c>
      <c r="C277" s="1">
        <v>8.6879999999999999E-2</v>
      </c>
      <c r="D277" s="1">
        <v>7.1169999999999997E-2</v>
      </c>
      <c r="E277" t="s">
        <v>6</v>
      </c>
      <c r="F277">
        <f t="shared" si="4"/>
        <v>1.5710000000000002E-2</v>
      </c>
      <c r="G277"/>
      <c r="J277" s="9" t="e">
        <f>VLOOKUP(A277,Securities!#REF!,2,0)</f>
        <v>#REF!</v>
      </c>
      <c r="K277" s="9" t="e">
        <f>VLOOKUP(A277,'список БПИФов'!$A$1:$B$101,2,0)</f>
        <v>#N/A</v>
      </c>
    </row>
    <row r="278" spans="1:11" hidden="1">
      <c r="A278" t="s">
        <v>381</v>
      </c>
      <c r="B278" t="s">
        <v>4</v>
      </c>
      <c r="C278" s="1">
        <v>9.4420000000000004E-2</v>
      </c>
      <c r="D278" s="1">
        <v>7.9820000000000002E-2</v>
      </c>
      <c r="E278" t="s">
        <v>6</v>
      </c>
      <c r="F278">
        <f t="shared" si="4"/>
        <v>1.4600000000000002E-2</v>
      </c>
      <c r="G278"/>
      <c r="J278" s="9" t="e">
        <f>VLOOKUP(A278,Securities!#REF!,2,0)</f>
        <v>#REF!</v>
      </c>
      <c r="K278" s="9" t="e">
        <f>VLOOKUP(A278,'список БПИФов'!$A$1:$B$101,2,0)</f>
        <v>#N/A</v>
      </c>
    </row>
    <row r="279" spans="1:11" hidden="1">
      <c r="A279" t="s">
        <v>381</v>
      </c>
      <c r="B279" t="s">
        <v>10</v>
      </c>
      <c r="C279" s="1">
        <v>9.4420000000000004E-2</v>
      </c>
      <c r="D279" s="1">
        <v>7.8149999999999997E-2</v>
      </c>
      <c r="E279" t="s">
        <v>6</v>
      </c>
      <c r="F279">
        <f t="shared" si="4"/>
        <v>1.6270000000000007E-2</v>
      </c>
      <c r="G279"/>
      <c r="J279" s="9" t="e">
        <f>VLOOKUP(A279,Securities!#REF!,2,0)</f>
        <v>#REF!</v>
      </c>
      <c r="K279" s="9" t="e">
        <f>VLOOKUP(A279,'список БПИФов'!$A$1:$B$101,2,0)</f>
        <v>#N/A</v>
      </c>
    </row>
    <row r="280" spans="1:11">
      <c r="A280" t="s">
        <v>382</v>
      </c>
      <c r="B280" t="s">
        <v>4</v>
      </c>
      <c r="C280" s="1">
        <v>0.10473</v>
      </c>
      <c r="D280" s="1">
        <v>8.7359999999999993E-2</v>
      </c>
      <c r="E280" t="s">
        <v>6</v>
      </c>
      <c r="F280">
        <f t="shared" si="4"/>
        <v>1.737000000000001E-2</v>
      </c>
      <c r="G280"/>
      <c r="J280" s="9" t="e">
        <f>VLOOKUP(A280,Securities!#REF!,2,0)</f>
        <v>#REF!</v>
      </c>
      <c r="K280" s="9" t="e">
        <f>VLOOKUP(A280,'список БПИФов'!$A$1:$B$101,2,0)</f>
        <v>#N/A</v>
      </c>
    </row>
    <row r="281" spans="1:11" hidden="1">
      <c r="A281" t="s">
        <v>383</v>
      </c>
      <c r="B281" t="s">
        <v>4</v>
      </c>
      <c r="C281" s="1">
        <v>0.13764999999999999</v>
      </c>
      <c r="D281" s="1">
        <v>0.10725999999999999</v>
      </c>
      <c r="E281" t="s">
        <v>6</v>
      </c>
      <c r="F281">
        <f t="shared" si="4"/>
        <v>3.039E-2</v>
      </c>
      <c r="G281"/>
      <c r="J281" s="9" t="e">
        <f>VLOOKUP(A281,Securities!#REF!,2,0)</f>
        <v>#REF!</v>
      </c>
      <c r="K281" s="9" t="e">
        <f>VLOOKUP(A281,'список БПИФов'!$A$1:$B$101,2,0)</f>
        <v>#N/A</v>
      </c>
    </row>
    <row r="282" spans="1:11" hidden="1">
      <c r="A282" t="s">
        <v>384</v>
      </c>
      <c r="B282" t="s">
        <v>4</v>
      </c>
      <c r="C282" s="1">
        <v>0.32727000000000001</v>
      </c>
      <c r="D282" s="1">
        <v>0.30525999999999998</v>
      </c>
      <c r="E282" t="s">
        <v>6</v>
      </c>
      <c r="F282">
        <f t="shared" si="4"/>
        <v>2.201000000000003E-2</v>
      </c>
      <c r="G282"/>
      <c r="J282" s="9" t="e">
        <f>VLOOKUP(A282,Securities!#REF!,2,0)</f>
        <v>#REF!</v>
      </c>
      <c r="K282" s="9" t="e">
        <f>VLOOKUP(A282,'список БПИФов'!$A$1:$B$101,2,0)</f>
        <v>#N/A</v>
      </c>
    </row>
    <row r="283" spans="1:11" hidden="1">
      <c r="A283" t="s">
        <v>385</v>
      </c>
      <c r="B283" t="s">
        <v>4</v>
      </c>
      <c r="C283" s="1">
        <v>0.24992</v>
      </c>
      <c r="D283" s="1">
        <v>0.16306000000000001</v>
      </c>
      <c r="E283" t="s">
        <v>6</v>
      </c>
      <c r="F283">
        <f t="shared" si="4"/>
        <v>8.6859999999999993E-2</v>
      </c>
      <c r="G283"/>
      <c r="J283" s="9" t="e">
        <f>VLOOKUP(A283,Securities!#REF!,2,0)</f>
        <v>#REF!</v>
      </c>
      <c r="K283" s="9" t="e">
        <f>VLOOKUP(A283,'список БПИФов'!$A$1:$B$101,2,0)</f>
        <v>#N/A</v>
      </c>
    </row>
    <row r="284" spans="1:11" hidden="1">
      <c r="A284" t="s">
        <v>386</v>
      </c>
      <c r="B284" t="s">
        <v>10</v>
      </c>
      <c r="C284" s="1">
        <v>0.10145999999999999</v>
      </c>
      <c r="D284" s="1">
        <v>8.5199999999999998E-2</v>
      </c>
      <c r="E284" t="s">
        <v>6</v>
      </c>
      <c r="F284">
        <f t="shared" si="4"/>
        <v>1.6259999999999997E-2</v>
      </c>
      <c r="G284"/>
      <c r="J284" s="9" t="e">
        <f>VLOOKUP(A284,Securities!#REF!,2,0)</f>
        <v>#REF!</v>
      </c>
      <c r="K284" s="9" t="e">
        <f>VLOOKUP(A284,'список БПИФов'!$A$1:$B$101,2,0)</f>
        <v>#N/A</v>
      </c>
    </row>
    <row r="285" spans="1:11" hidden="1">
      <c r="A285" t="s">
        <v>387</v>
      </c>
      <c r="B285" t="s">
        <v>4</v>
      </c>
      <c r="C285" s="1">
        <v>0.36625000000000002</v>
      </c>
      <c r="D285" s="1">
        <v>0.28760999999999998</v>
      </c>
      <c r="E285" t="s">
        <v>388</v>
      </c>
      <c r="F285">
        <f t="shared" si="4"/>
        <v>7.8640000000000043E-2</v>
      </c>
      <c r="G285"/>
      <c r="J285" s="9" t="e">
        <f>VLOOKUP(A285,Securities!#REF!,2,0)</f>
        <v>#REF!</v>
      </c>
      <c r="K285" s="9" t="e">
        <f>VLOOKUP(A285,'список БПИФов'!$A$1:$B$101,2,0)</f>
        <v>#N/A</v>
      </c>
    </row>
    <row r="286" spans="1:11" hidden="1">
      <c r="A286" t="s">
        <v>389</v>
      </c>
      <c r="B286" t="s">
        <v>4</v>
      </c>
      <c r="C286" s="1">
        <v>0.44679999999999997</v>
      </c>
      <c r="D286" s="1">
        <v>0.39623000000000003</v>
      </c>
      <c r="E286" t="s">
        <v>268</v>
      </c>
      <c r="F286">
        <f t="shared" si="4"/>
        <v>5.0569999999999948E-2</v>
      </c>
      <c r="G286"/>
      <c r="J286" s="9" t="e">
        <f>VLOOKUP(A286,Securities!#REF!,2,0)</f>
        <v>#REF!</v>
      </c>
      <c r="K286" s="9" t="e">
        <f>VLOOKUP(A286,'список БПИФов'!$A$1:$B$101,2,0)</f>
        <v>#N/A</v>
      </c>
    </row>
    <row r="287" spans="1:11" hidden="1">
      <c r="A287" t="s">
        <v>390</v>
      </c>
      <c r="B287" t="s">
        <v>4</v>
      </c>
      <c r="C287" s="1">
        <v>0.10355</v>
      </c>
      <c r="D287" s="1">
        <v>8.3349999999999994E-2</v>
      </c>
      <c r="E287" t="s">
        <v>6</v>
      </c>
      <c r="F287">
        <f t="shared" si="4"/>
        <v>2.020000000000001E-2</v>
      </c>
      <c r="G287"/>
      <c r="J287" s="9" t="e">
        <f>VLOOKUP(A287,Securities!#REF!,2,0)</f>
        <v>#REF!</v>
      </c>
      <c r="K287" s="9" t="e">
        <f>VLOOKUP(A287,'список БПИФов'!$A$1:$B$101,2,0)</f>
        <v>#N/A</v>
      </c>
    </row>
    <row r="288" spans="1:11">
      <c r="A288" t="s">
        <v>391</v>
      </c>
      <c r="B288" t="s">
        <v>4</v>
      </c>
      <c r="C288" s="1">
        <v>0.11269999999999999</v>
      </c>
      <c r="D288" s="1">
        <v>9.8549999999999999E-2</v>
      </c>
      <c r="E288" t="s">
        <v>6</v>
      </c>
      <c r="F288">
        <f t="shared" si="4"/>
        <v>1.4149999999999996E-2</v>
      </c>
      <c r="G288"/>
      <c r="J288" s="9" t="e">
        <f>VLOOKUP(A288,Securities!#REF!,2,0)</f>
        <v>#REF!</v>
      </c>
      <c r="K288" s="9" t="e">
        <f>VLOOKUP(A288,'список БПИФов'!$A$1:$B$101,2,0)</f>
        <v>#N/A</v>
      </c>
    </row>
    <row r="289" spans="1:11" hidden="1">
      <c r="A289" t="s">
        <v>392</v>
      </c>
      <c r="B289" t="s">
        <v>4</v>
      </c>
      <c r="C289" s="1">
        <v>0.32118999999999998</v>
      </c>
      <c r="D289" s="1">
        <v>0.26389000000000001</v>
      </c>
      <c r="E289" t="s">
        <v>6</v>
      </c>
      <c r="F289">
        <f t="shared" si="4"/>
        <v>5.7299999999999962E-2</v>
      </c>
      <c r="G289"/>
      <c r="J289" s="9" t="e">
        <f>VLOOKUP(A289,Securities!#REF!,2,0)</f>
        <v>#REF!</v>
      </c>
      <c r="K289" s="9" t="e">
        <f>VLOOKUP(A289,'список БПИФов'!$A$1:$B$101,2,0)</f>
        <v>#N/A</v>
      </c>
    </row>
    <row r="290" spans="1:11" hidden="1">
      <c r="A290" t="s">
        <v>393</v>
      </c>
      <c r="B290" t="s">
        <v>10</v>
      </c>
      <c r="C290" s="1">
        <v>2.1340000000000001E-2</v>
      </c>
      <c r="D290" s="1">
        <v>1.7489999999999999E-2</v>
      </c>
      <c r="E290" t="s">
        <v>6</v>
      </c>
      <c r="F290">
        <f t="shared" si="4"/>
        <v>3.8500000000000027E-3</v>
      </c>
      <c r="G290"/>
      <c r="J290" s="9" t="e">
        <f>VLOOKUP(A290,Securities!#REF!,2,0)</f>
        <v>#REF!</v>
      </c>
      <c r="K290" s="9" t="e">
        <f>VLOOKUP(A290,'список БПИФов'!$A$1:$B$101,2,0)</f>
        <v>#N/A</v>
      </c>
    </row>
    <row r="291" spans="1:11" hidden="1">
      <c r="A291" t="s">
        <v>394</v>
      </c>
      <c r="B291" t="s">
        <v>10</v>
      </c>
      <c r="C291" s="1">
        <v>3.2849999999999997E-2</v>
      </c>
      <c r="D291" s="1">
        <v>2.41E-2</v>
      </c>
      <c r="E291" t="s">
        <v>6</v>
      </c>
      <c r="F291">
        <f t="shared" si="4"/>
        <v>8.7499999999999974E-3</v>
      </c>
      <c r="G291"/>
      <c r="J291" s="9" t="e">
        <f>VLOOKUP(A291,Securities!#REF!,2,0)</f>
        <v>#REF!</v>
      </c>
      <c r="K291" s="9" t="e">
        <f>VLOOKUP(A291,'список БПИФов'!$A$1:$B$101,2,0)</f>
        <v>#N/A</v>
      </c>
    </row>
    <row r="292" spans="1:11" hidden="1">
      <c r="A292" t="s">
        <v>395</v>
      </c>
      <c r="B292" t="s">
        <v>10</v>
      </c>
      <c r="C292" s="1">
        <v>4.0550000000000003E-2</v>
      </c>
      <c r="D292" s="1">
        <v>2.947E-2</v>
      </c>
      <c r="E292" t="s">
        <v>396</v>
      </c>
      <c r="F292">
        <f t="shared" si="4"/>
        <v>1.1080000000000003E-2</v>
      </c>
      <c r="G292"/>
      <c r="J292" s="9" t="e">
        <f>VLOOKUP(A292,Securities!#REF!,2,0)</f>
        <v>#REF!</v>
      </c>
      <c r="K292" s="9" t="e">
        <f>VLOOKUP(A292,'список БПИФов'!$A$1:$B$101,2,0)</f>
        <v>#N/A</v>
      </c>
    </row>
    <row r="293" spans="1:11" hidden="1">
      <c r="A293" t="s">
        <v>397</v>
      </c>
      <c r="B293" t="s">
        <v>10</v>
      </c>
      <c r="C293" s="1">
        <v>4.8910000000000002E-2</v>
      </c>
      <c r="D293" s="1">
        <v>3.5560000000000001E-2</v>
      </c>
      <c r="E293" t="s">
        <v>398</v>
      </c>
      <c r="F293">
        <f t="shared" si="4"/>
        <v>1.3350000000000001E-2</v>
      </c>
      <c r="G293"/>
      <c r="J293" s="9" t="e">
        <f>VLOOKUP(A293,Securities!#REF!,2,0)</f>
        <v>#REF!</v>
      </c>
      <c r="K293" s="9" t="e">
        <f>VLOOKUP(A293,'список БПИФов'!$A$1:$B$101,2,0)</f>
        <v>#N/A</v>
      </c>
    </row>
    <row r="294" spans="1:11" hidden="1">
      <c r="A294" t="s">
        <v>399</v>
      </c>
      <c r="B294" t="s">
        <v>10</v>
      </c>
      <c r="C294" s="1">
        <v>5.6559999999999999E-2</v>
      </c>
      <c r="D294" s="1">
        <v>4.1750000000000002E-2</v>
      </c>
      <c r="E294" t="s">
        <v>400</v>
      </c>
      <c r="F294">
        <f t="shared" si="4"/>
        <v>1.4809999999999997E-2</v>
      </c>
      <c r="G294"/>
      <c r="J294" s="9" t="e">
        <f>VLOOKUP(A294,Securities!#REF!,2,0)</f>
        <v>#REF!</v>
      </c>
      <c r="K294" s="9" t="e">
        <f>VLOOKUP(A294,'список БПИФов'!$A$1:$B$101,2,0)</f>
        <v>#N/A</v>
      </c>
    </row>
    <row r="295" spans="1:11" hidden="1">
      <c r="A295" t="s">
        <v>401</v>
      </c>
      <c r="B295" t="s">
        <v>4</v>
      </c>
      <c r="C295" s="1">
        <v>0.14710000000000001</v>
      </c>
      <c r="D295" s="1">
        <v>0.11932</v>
      </c>
      <c r="E295" t="s">
        <v>6</v>
      </c>
      <c r="F295">
        <f t="shared" si="4"/>
        <v>2.7780000000000013E-2</v>
      </c>
      <c r="G295"/>
      <c r="J295" s="9" t="e">
        <f>VLOOKUP(A295,Securities!#REF!,2,0)</f>
        <v>#REF!</v>
      </c>
      <c r="K295" s="9" t="e">
        <f>VLOOKUP(A295,'список БПИФов'!$A$1:$B$101,2,0)</f>
        <v>#N/A</v>
      </c>
    </row>
    <row r="296" spans="1:11" hidden="1">
      <c r="A296" t="s">
        <v>402</v>
      </c>
      <c r="B296" t="s">
        <v>4</v>
      </c>
      <c r="C296" s="1">
        <v>9.1810000000000003E-2</v>
      </c>
      <c r="D296" s="1">
        <v>7.3330000000000006E-2</v>
      </c>
      <c r="E296" t="s">
        <v>6</v>
      </c>
      <c r="F296">
        <f t="shared" si="4"/>
        <v>1.8479999999999996E-2</v>
      </c>
      <c r="G296"/>
      <c r="J296" s="9" t="e">
        <f>VLOOKUP(A296,Securities!#REF!,2,0)</f>
        <v>#REF!</v>
      </c>
      <c r="K296" s="9" t="e">
        <f>VLOOKUP(A296,'список БПИФов'!$A$1:$B$101,2,0)</f>
        <v>#N/A</v>
      </c>
    </row>
    <row r="297" spans="1:11" hidden="1">
      <c r="A297" t="s">
        <v>403</v>
      </c>
      <c r="B297" t="s">
        <v>4</v>
      </c>
      <c r="C297" s="1">
        <v>5.7669999999999999E-2</v>
      </c>
      <c r="D297" s="1">
        <v>4.9970000000000001E-2</v>
      </c>
      <c r="E297" t="s">
        <v>404</v>
      </c>
      <c r="F297">
        <f t="shared" si="4"/>
        <v>7.6999999999999985E-3</v>
      </c>
      <c r="G297"/>
      <c r="J297" s="9" t="e">
        <f>VLOOKUP(A297,Securities!#REF!,2,0)</f>
        <v>#REF!</v>
      </c>
      <c r="K297" s="9" t="e">
        <f>VLOOKUP(A297,'список БПИФов'!$A$1:$B$101,2,0)</f>
        <v>#N/A</v>
      </c>
    </row>
    <row r="298" spans="1:11" hidden="1">
      <c r="A298" t="s">
        <v>405</v>
      </c>
      <c r="B298" t="s">
        <v>4</v>
      </c>
      <c r="C298" s="1">
        <v>0.50753999999999999</v>
      </c>
      <c r="D298" s="1">
        <v>0.3931</v>
      </c>
      <c r="E298" t="s">
        <v>6</v>
      </c>
      <c r="F298">
        <f t="shared" si="4"/>
        <v>0.11443999999999999</v>
      </c>
      <c r="G298"/>
      <c r="J298" s="9" t="e">
        <f>VLOOKUP(A298,Securities!#REF!,2,0)</f>
        <v>#REF!</v>
      </c>
      <c r="K298" s="9" t="e">
        <f>VLOOKUP(A298,'список БПИФов'!$A$1:$B$101,2,0)</f>
        <v>#N/A</v>
      </c>
    </row>
    <row r="299" spans="1:11" hidden="1">
      <c r="A299" t="s">
        <v>406</v>
      </c>
      <c r="B299" t="s">
        <v>4</v>
      </c>
      <c r="C299" s="1">
        <v>3.1969999999999998E-2</v>
      </c>
      <c r="D299" s="1">
        <v>2.7910000000000001E-2</v>
      </c>
      <c r="E299" t="s">
        <v>407</v>
      </c>
      <c r="F299">
        <f t="shared" si="4"/>
        <v>4.0599999999999976E-3</v>
      </c>
      <c r="G299"/>
      <c r="J299" s="9" t="e">
        <f>VLOOKUP(A299,Securities!#REF!,2,0)</f>
        <v>#REF!</v>
      </c>
      <c r="K299" s="9">
        <f>VLOOKUP(A299,'список БПИФов'!$A$1:$B$101,2,0)</f>
        <v>1</v>
      </c>
    </row>
    <row r="300" spans="1:11" hidden="1">
      <c r="A300" t="s">
        <v>408</v>
      </c>
      <c r="B300" t="s">
        <v>4</v>
      </c>
      <c r="C300" s="1">
        <v>1.1259999999999999E-2</v>
      </c>
      <c r="D300" s="1">
        <v>1.026E-2</v>
      </c>
      <c r="E300" t="s">
        <v>407</v>
      </c>
      <c r="F300">
        <f t="shared" si="4"/>
        <v>9.9999999999999915E-4</v>
      </c>
      <c r="G300"/>
      <c r="J300" s="9" t="e">
        <f>VLOOKUP(A300,Securities!#REF!,2,0)</f>
        <v>#REF!</v>
      </c>
      <c r="K300" s="9">
        <f>VLOOKUP(A300,'список БПИФов'!$A$1:$B$101,2,0)</f>
        <v>1</v>
      </c>
    </row>
    <row r="301" spans="1:11" hidden="1">
      <c r="A301" t="s">
        <v>409</v>
      </c>
      <c r="B301" t="s">
        <v>4</v>
      </c>
      <c r="C301" s="1">
        <v>3.0710000000000001E-2</v>
      </c>
      <c r="D301" s="1">
        <v>2.2720000000000001E-2</v>
      </c>
      <c r="E301" t="s">
        <v>407</v>
      </c>
      <c r="F301">
        <f t="shared" si="4"/>
        <v>7.9900000000000006E-3</v>
      </c>
      <c r="G301"/>
      <c r="J301" s="9" t="e">
        <f>VLOOKUP(A301,Securities!#REF!,2,0)</f>
        <v>#REF!</v>
      </c>
      <c r="K301" s="9">
        <f>VLOOKUP(A301,'список БПИФов'!$A$1:$B$101,2,0)</f>
        <v>1</v>
      </c>
    </row>
    <row r="302" spans="1:11" hidden="1">
      <c r="A302" t="s">
        <v>410</v>
      </c>
      <c r="B302" t="s">
        <v>4</v>
      </c>
      <c r="C302" s="1">
        <v>2.7990000000000001E-2</v>
      </c>
      <c r="D302" s="1">
        <v>2.9069999999999999E-2</v>
      </c>
      <c r="E302" t="s">
        <v>407</v>
      </c>
      <c r="F302">
        <f t="shared" si="4"/>
        <v>-1.0799999999999976E-3</v>
      </c>
      <c r="G302"/>
      <c r="J302" s="9" t="e">
        <f>VLOOKUP(A302,Securities!#REF!,2,0)</f>
        <v>#REF!</v>
      </c>
      <c r="K302" s="9">
        <f>VLOOKUP(A302,'список БПИФов'!$A$1:$B$101,2,0)</f>
        <v>1</v>
      </c>
    </row>
    <row r="303" spans="1:11" hidden="1">
      <c r="A303" t="s">
        <v>411</v>
      </c>
      <c r="B303" t="s">
        <v>4</v>
      </c>
      <c r="C303" s="1">
        <v>3.2770000000000001E-2</v>
      </c>
      <c r="D303" s="1">
        <v>2.8119999999999999E-2</v>
      </c>
      <c r="E303" t="s">
        <v>412</v>
      </c>
      <c r="F303">
        <f t="shared" si="4"/>
        <v>4.6500000000000014E-3</v>
      </c>
      <c r="G303"/>
      <c r="J303" s="9" t="e">
        <f>VLOOKUP(A303,Securities!#REF!,2,0)</f>
        <v>#REF!</v>
      </c>
      <c r="K303" s="9">
        <f>VLOOKUP(A303,'список БПИФов'!$A$1:$B$101,2,0)</f>
        <v>1</v>
      </c>
    </row>
    <row r="304" spans="1:11" hidden="1">
      <c r="A304" t="s">
        <v>413</v>
      </c>
      <c r="B304" t="s">
        <v>4</v>
      </c>
      <c r="C304" s="1">
        <v>2.35E-2</v>
      </c>
      <c r="D304" s="1">
        <v>2.2599999999999999E-2</v>
      </c>
      <c r="E304" t="s">
        <v>407</v>
      </c>
      <c r="F304">
        <f t="shared" si="4"/>
        <v>9.0000000000000149E-4</v>
      </c>
      <c r="G304"/>
      <c r="J304" s="9" t="e">
        <f>VLOOKUP(A304,Securities!#REF!,2,0)</f>
        <v>#REF!</v>
      </c>
      <c r="K304" s="9">
        <f>VLOOKUP(A304,'список БПИФов'!$A$1:$B$101,2,0)</f>
        <v>1</v>
      </c>
    </row>
    <row r="305" spans="1:11" hidden="1">
      <c r="A305" t="s">
        <v>414</v>
      </c>
      <c r="B305" t="s">
        <v>4</v>
      </c>
      <c r="C305" s="1">
        <v>7.4810000000000001E-2</v>
      </c>
      <c r="D305" s="1">
        <v>7.5620000000000007E-2</v>
      </c>
      <c r="E305" t="s">
        <v>415</v>
      </c>
      <c r="F305">
        <f t="shared" si="4"/>
        <v>-8.1000000000000516E-4</v>
      </c>
      <c r="G305"/>
      <c r="J305" s="9" t="e">
        <f>VLOOKUP(A305,Securities!#REF!,2,0)</f>
        <v>#REF!</v>
      </c>
      <c r="K305" s="9" t="e">
        <f>VLOOKUP(A305,'список БПИФов'!$A$1:$B$101,2,0)</f>
        <v>#N/A</v>
      </c>
    </row>
    <row r="306" spans="1:11" hidden="1">
      <c r="A306" t="s">
        <v>416</v>
      </c>
      <c r="B306" t="s">
        <v>10</v>
      </c>
      <c r="C306" t="s">
        <v>11</v>
      </c>
      <c r="D306" s="1">
        <v>7.4459999999999998E-2</v>
      </c>
      <c r="E306" t="s">
        <v>417</v>
      </c>
      <c r="F306" t="e">
        <f t="shared" si="4"/>
        <v>#VALUE!</v>
      </c>
      <c r="G306"/>
      <c r="J306" s="9" t="e">
        <f>VLOOKUP(A306,Securities!#REF!,2,0)</f>
        <v>#REF!</v>
      </c>
      <c r="K306" s="9" t="e">
        <f>VLOOKUP(A306,'список БПИФов'!$A$1:$B$101,2,0)</f>
        <v>#N/A</v>
      </c>
    </row>
    <row r="307" spans="1:11" hidden="1">
      <c r="A307" t="s">
        <v>416</v>
      </c>
      <c r="B307" t="s">
        <v>4</v>
      </c>
      <c r="C307" s="1">
        <v>0.16564000000000001</v>
      </c>
      <c r="D307" s="1">
        <v>0.16306999999999999</v>
      </c>
      <c r="E307" t="s">
        <v>418</v>
      </c>
      <c r="F307">
        <f t="shared" si="4"/>
        <v>2.5700000000000167E-3</v>
      </c>
      <c r="G307"/>
      <c r="J307" s="9" t="e">
        <f>VLOOKUP(A307,Securities!#REF!,2,0)</f>
        <v>#REF!</v>
      </c>
      <c r="K307" s="9" t="e">
        <f>VLOOKUP(A307,'список БПИФов'!$A$1:$B$101,2,0)</f>
        <v>#N/A</v>
      </c>
    </row>
    <row r="308" spans="1:11" hidden="1">
      <c r="A308" t="s">
        <v>419</v>
      </c>
      <c r="B308" t="s">
        <v>4</v>
      </c>
      <c r="C308" s="1">
        <v>0.68013000000000001</v>
      </c>
      <c r="D308" s="1">
        <v>0.53666999999999998</v>
      </c>
      <c r="E308" t="s">
        <v>420</v>
      </c>
      <c r="F308">
        <f t="shared" si="4"/>
        <v>0.14346000000000003</v>
      </c>
      <c r="G308"/>
      <c r="J308" s="9" t="e">
        <f>VLOOKUP(A308,Securities!#REF!,2,0)</f>
        <v>#REF!</v>
      </c>
      <c r="K308" s="9" t="e">
        <f>VLOOKUP(A308,'список БПИФов'!$A$1:$B$101,2,0)</f>
        <v>#N/A</v>
      </c>
    </row>
    <row r="309" spans="1:11" hidden="1">
      <c r="A309" t="s">
        <v>421</v>
      </c>
      <c r="B309" t="s">
        <v>4</v>
      </c>
      <c r="C309" s="1">
        <v>8.9609999999999995E-2</v>
      </c>
      <c r="D309" s="1">
        <v>7.4410000000000004E-2</v>
      </c>
      <c r="E309" t="s">
        <v>6</v>
      </c>
      <c r="F309">
        <f t="shared" si="4"/>
        <v>1.5199999999999991E-2</v>
      </c>
      <c r="G309"/>
      <c r="J309" s="9" t="e">
        <f>VLOOKUP(A309,Securities!#REF!,2,0)</f>
        <v>#REF!</v>
      </c>
      <c r="K309" s="9" t="e">
        <f>VLOOKUP(A309,'список БПИФов'!$A$1:$B$101,2,0)</f>
        <v>#N/A</v>
      </c>
    </row>
    <row r="310" spans="1:11" hidden="1">
      <c r="A310" t="s">
        <v>422</v>
      </c>
      <c r="B310" t="s">
        <v>10</v>
      </c>
      <c r="C310" s="1">
        <v>0.11309</v>
      </c>
      <c r="D310" s="1">
        <v>0.11617</v>
      </c>
      <c r="E310" t="s">
        <v>423</v>
      </c>
      <c r="F310">
        <f t="shared" si="4"/>
        <v>-3.0799999999999994E-3</v>
      </c>
      <c r="G310"/>
      <c r="J310" s="9" t="e">
        <f>VLOOKUP(A310,Securities!#REF!,2,0)</f>
        <v>#REF!</v>
      </c>
      <c r="K310" s="9" t="e">
        <f>VLOOKUP(A310,'список БПИФов'!$A$1:$B$101,2,0)</f>
        <v>#N/A</v>
      </c>
    </row>
    <row r="311" spans="1:11" hidden="1">
      <c r="A311" t="s">
        <v>422</v>
      </c>
      <c r="B311" t="s">
        <v>4</v>
      </c>
      <c r="C311" s="1">
        <v>0.10802</v>
      </c>
      <c r="D311" s="1">
        <v>8.7050000000000002E-2</v>
      </c>
      <c r="E311" t="s">
        <v>6</v>
      </c>
      <c r="F311">
        <f t="shared" si="4"/>
        <v>2.0970000000000003E-2</v>
      </c>
      <c r="G311"/>
      <c r="J311" s="9" t="e">
        <f>VLOOKUP(A311,Securities!#REF!,2,0)</f>
        <v>#REF!</v>
      </c>
      <c r="K311" s="9" t="e">
        <f>VLOOKUP(A311,'список БПИФов'!$A$1:$B$101,2,0)</f>
        <v>#N/A</v>
      </c>
    </row>
    <row r="312" spans="1:11" hidden="1">
      <c r="A312" t="s">
        <v>424</v>
      </c>
      <c r="B312" t="s">
        <v>10</v>
      </c>
      <c r="C312" s="1">
        <v>0.10997999999999999</v>
      </c>
      <c r="D312" s="1">
        <v>8.8480000000000003E-2</v>
      </c>
      <c r="E312" t="s">
        <v>6</v>
      </c>
      <c r="F312">
        <f t="shared" si="4"/>
        <v>2.1499999999999991E-2</v>
      </c>
      <c r="G312"/>
      <c r="J312" s="9" t="e">
        <f>VLOOKUP(A312,Securities!#REF!,2,0)</f>
        <v>#REF!</v>
      </c>
      <c r="K312" s="9" t="e">
        <f>VLOOKUP(A312,'список БПИФов'!$A$1:$B$101,2,0)</f>
        <v>#N/A</v>
      </c>
    </row>
    <row r="313" spans="1:11" hidden="1">
      <c r="A313" t="s">
        <v>425</v>
      </c>
      <c r="B313" t="s">
        <v>10</v>
      </c>
      <c r="C313" s="1">
        <v>9.4399999999999998E-2</v>
      </c>
      <c r="D313" s="1">
        <v>7.3279999999999998E-2</v>
      </c>
      <c r="E313" t="s">
        <v>81</v>
      </c>
      <c r="F313">
        <f t="shared" si="4"/>
        <v>2.112E-2</v>
      </c>
      <c r="G313"/>
      <c r="J313" s="9" t="e">
        <f>VLOOKUP(A313,Securities!#REF!,2,0)</f>
        <v>#REF!</v>
      </c>
      <c r="K313" s="9" t="e">
        <f>VLOOKUP(A313,'список БПИФов'!$A$1:$B$101,2,0)</f>
        <v>#N/A</v>
      </c>
    </row>
    <row r="314" spans="1:11" hidden="1">
      <c r="A314" t="s">
        <v>426</v>
      </c>
      <c r="B314" t="s">
        <v>4</v>
      </c>
      <c r="C314" s="1">
        <v>0.15135000000000001</v>
      </c>
      <c r="D314" s="1">
        <v>0.12218999999999999</v>
      </c>
      <c r="E314" t="s">
        <v>6</v>
      </c>
      <c r="F314">
        <f t="shared" si="4"/>
        <v>2.9160000000000019E-2</v>
      </c>
      <c r="G314"/>
      <c r="J314" s="9" t="e">
        <f>VLOOKUP(A314,Securities!#REF!,2,0)</f>
        <v>#REF!</v>
      </c>
      <c r="K314" s="9" t="e">
        <f>VLOOKUP(A314,'список БПИФов'!$A$1:$B$101,2,0)</f>
        <v>#N/A</v>
      </c>
    </row>
    <row r="315" spans="1:11" hidden="1">
      <c r="A315" t="s">
        <v>426</v>
      </c>
      <c r="B315" t="s">
        <v>10</v>
      </c>
      <c r="C315" s="1">
        <v>0.17455000000000001</v>
      </c>
      <c r="D315" s="1">
        <v>9.912E-2</v>
      </c>
      <c r="E315" t="s">
        <v>320</v>
      </c>
      <c r="F315">
        <f t="shared" si="4"/>
        <v>7.5430000000000011E-2</v>
      </c>
      <c r="G315"/>
      <c r="J315" s="9" t="e">
        <f>VLOOKUP(A315,Securities!#REF!,2,0)</f>
        <v>#REF!</v>
      </c>
      <c r="K315" s="9" t="e">
        <f>VLOOKUP(A315,'список БПИФов'!$A$1:$B$101,2,0)</f>
        <v>#N/A</v>
      </c>
    </row>
    <row r="316" spans="1:11">
      <c r="A316" t="s">
        <v>427</v>
      </c>
      <c r="B316" t="s">
        <v>4</v>
      </c>
      <c r="C316" s="1">
        <v>0.14041999999999999</v>
      </c>
      <c r="D316" s="1">
        <v>0.1144</v>
      </c>
      <c r="E316" t="s">
        <v>428</v>
      </c>
      <c r="F316">
        <f t="shared" si="4"/>
        <v>2.6019999999999988E-2</v>
      </c>
      <c r="G316"/>
      <c r="J316" s="9" t="e">
        <f>VLOOKUP(A316,Securities!#REF!,2,0)</f>
        <v>#REF!</v>
      </c>
      <c r="K316" s="9" t="e">
        <f>VLOOKUP(A316,'список БПИФов'!$A$1:$B$101,2,0)</f>
        <v>#N/A</v>
      </c>
    </row>
    <row r="317" spans="1:11" hidden="1">
      <c r="A317" t="s">
        <v>429</v>
      </c>
      <c r="B317" t="s">
        <v>4</v>
      </c>
      <c r="C317" s="1">
        <v>0.12906000000000001</v>
      </c>
      <c r="D317" s="1">
        <v>0.11698</v>
      </c>
      <c r="E317" t="s">
        <v>6</v>
      </c>
      <c r="F317">
        <f t="shared" si="4"/>
        <v>1.2080000000000007E-2</v>
      </c>
      <c r="G317"/>
      <c r="J317" s="9" t="e">
        <f>VLOOKUP(A317,Securities!#REF!,2,0)</f>
        <v>#REF!</v>
      </c>
      <c r="K317" s="9" t="e">
        <f>VLOOKUP(A317,'список БПИФов'!$A$1:$B$101,2,0)</f>
        <v>#N/A</v>
      </c>
    </row>
    <row r="318" spans="1:11" hidden="1">
      <c r="A318" t="s">
        <v>430</v>
      </c>
      <c r="B318" t="s">
        <v>4</v>
      </c>
      <c r="C318" s="1">
        <v>0.12449</v>
      </c>
      <c r="D318" s="1">
        <v>0.10276</v>
      </c>
      <c r="E318" t="s">
        <v>6</v>
      </c>
      <c r="F318">
        <f t="shared" si="4"/>
        <v>2.1729999999999999E-2</v>
      </c>
      <c r="G318"/>
      <c r="J318" s="9" t="e">
        <f>VLOOKUP(A318,Securities!#REF!,2,0)</f>
        <v>#REF!</v>
      </c>
      <c r="K318" s="9" t="e">
        <f>VLOOKUP(A318,'список БПИФов'!$A$1:$B$101,2,0)</f>
        <v>#N/A</v>
      </c>
    </row>
    <row r="319" spans="1:11" hidden="1">
      <c r="A319" t="s">
        <v>431</v>
      </c>
      <c r="B319" t="s">
        <v>4</v>
      </c>
      <c r="C319" s="1">
        <v>0.18908</v>
      </c>
      <c r="D319" s="1">
        <v>0.13829</v>
      </c>
      <c r="E319" t="s">
        <v>432</v>
      </c>
      <c r="F319">
        <f t="shared" si="4"/>
        <v>5.0790000000000002E-2</v>
      </c>
      <c r="G319"/>
      <c r="J319" s="9" t="e">
        <f>VLOOKUP(A319,Securities!#REF!,2,0)</f>
        <v>#REF!</v>
      </c>
      <c r="K319" s="9" t="e">
        <f>VLOOKUP(A319,'список БПИФов'!$A$1:$B$101,2,0)</f>
        <v>#N/A</v>
      </c>
    </row>
    <row r="320" spans="1:11" hidden="1">
      <c r="A320" t="s">
        <v>433</v>
      </c>
      <c r="B320" t="s">
        <v>4</v>
      </c>
      <c r="C320" s="1">
        <v>0.11805</v>
      </c>
      <c r="D320" s="1">
        <v>0.1056</v>
      </c>
      <c r="E320" t="s">
        <v>434</v>
      </c>
      <c r="F320">
        <f t="shared" si="4"/>
        <v>1.2450000000000003E-2</v>
      </c>
      <c r="G320"/>
      <c r="J320" s="9" t="e">
        <f>VLOOKUP(A320,Securities!#REF!,2,0)</f>
        <v>#REF!</v>
      </c>
      <c r="K320" s="9" t="e">
        <f>VLOOKUP(A320,'список БПИФов'!$A$1:$B$101,2,0)</f>
        <v>#N/A</v>
      </c>
    </row>
    <row r="321" spans="1:11" hidden="1">
      <c r="A321" t="s">
        <v>433</v>
      </c>
      <c r="B321" t="s">
        <v>10</v>
      </c>
      <c r="C321" s="1">
        <v>0.12961</v>
      </c>
      <c r="D321" s="1">
        <v>7.2770000000000001E-2</v>
      </c>
      <c r="E321" t="s">
        <v>257</v>
      </c>
      <c r="F321">
        <f t="shared" si="4"/>
        <v>5.6840000000000002E-2</v>
      </c>
      <c r="G321"/>
      <c r="J321" s="9" t="e">
        <f>VLOOKUP(A321,Securities!#REF!,2,0)</f>
        <v>#REF!</v>
      </c>
      <c r="K321" s="9" t="e">
        <f>VLOOKUP(A321,'список БПИФов'!$A$1:$B$101,2,0)</f>
        <v>#N/A</v>
      </c>
    </row>
    <row r="322" spans="1:11" hidden="1">
      <c r="A322" t="s">
        <v>435</v>
      </c>
      <c r="B322" t="s">
        <v>4</v>
      </c>
      <c r="C322" s="1">
        <v>0.59055999999999997</v>
      </c>
      <c r="D322" s="1">
        <v>0.48809999999999998</v>
      </c>
      <c r="E322" t="s">
        <v>436</v>
      </c>
      <c r="F322">
        <f t="shared" si="4"/>
        <v>0.10246</v>
      </c>
      <c r="G322"/>
      <c r="J322" s="9" t="e">
        <f>VLOOKUP(A322,Securities!#REF!,2,0)</f>
        <v>#REF!</v>
      </c>
      <c r="K322" s="9" t="e">
        <f>VLOOKUP(A322,'список БПИФов'!$A$1:$B$101,2,0)</f>
        <v>#N/A</v>
      </c>
    </row>
    <row r="323" spans="1:11" hidden="1">
      <c r="A323" t="s">
        <v>437</v>
      </c>
      <c r="B323" t="s">
        <v>4</v>
      </c>
      <c r="C323" s="1">
        <v>0.4</v>
      </c>
      <c r="D323" s="1">
        <v>0.35505999999999999</v>
      </c>
      <c r="E323" t="s">
        <v>6</v>
      </c>
      <c r="F323">
        <f t="shared" ref="F323:F386" si="5">C323-D323</f>
        <v>4.4940000000000035E-2</v>
      </c>
      <c r="G323"/>
      <c r="J323" s="9" t="e">
        <f>VLOOKUP(A323,Securities!#REF!,2,0)</f>
        <v>#REF!</v>
      </c>
      <c r="K323" s="9" t="e">
        <f>VLOOKUP(A323,'список БПИФов'!$A$1:$B$101,2,0)</f>
        <v>#N/A</v>
      </c>
    </row>
    <row r="324" spans="1:11" hidden="1">
      <c r="A324" t="s">
        <v>438</v>
      </c>
      <c r="B324" t="s">
        <v>4</v>
      </c>
      <c r="C324" s="1">
        <v>0.18160000000000001</v>
      </c>
      <c r="D324" s="1">
        <v>0.13782</v>
      </c>
      <c r="E324" t="s">
        <v>439</v>
      </c>
      <c r="F324">
        <f t="shared" si="5"/>
        <v>4.3780000000000013E-2</v>
      </c>
      <c r="G324"/>
      <c r="J324" s="9" t="e">
        <f>VLOOKUP(A324,Securities!#REF!,2,0)</f>
        <v>#REF!</v>
      </c>
      <c r="K324" s="9" t="e">
        <f>VLOOKUP(A324,'список БПИФов'!$A$1:$B$101,2,0)</f>
        <v>#N/A</v>
      </c>
    </row>
    <row r="325" spans="1:11" hidden="1">
      <c r="A325" t="s">
        <v>440</v>
      </c>
      <c r="B325" t="s">
        <v>4</v>
      </c>
      <c r="C325" s="1">
        <v>0.17327000000000001</v>
      </c>
      <c r="D325" s="1">
        <v>0.13653000000000001</v>
      </c>
      <c r="E325" t="s">
        <v>6</v>
      </c>
      <c r="F325">
        <f t="shared" si="5"/>
        <v>3.6739999999999995E-2</v>
      </c>
      <c r="G325"/>
      <c r="J325" s="9" t="e">
        <f>VLOOKUP(A325,Securities!#REF!,2,0)</f>
        <v>#REF!</v>
      </c>
      <c r="K325" s="9" t="e">
        <f>VLOOKUP(A325,'список БПИФов'!$A$1:$B$101,2,0)</f>
        <v>#N/A</v>
      </c>
    </row>
    <row r="326" spans="1:11" hidden="1">
      <c r="A326" t="s">
        <v>441</v>
      </c>
      <c r="B326" t="s">
        <v>4</v>
      </c>
      <c r="C326" s="1">
        <v>0.16239000000000001</v>
      </c>
      <c r="D326" s="1">
        <v>0.12032</v>
      </c>
      <c r="E326" t="s">
        <v>442</v>
      </c>
      <c r="F326">
        <f t="shared" si="5"/>
        <v>4.207000000000001E-2</v>
      </c>
      <c r="G326"/>
      <c r="J326" s="9" t="e">
        <f>VLOOKUP(A326,Securities!#REF!,2,0)</f>
        <v>#REF!</v>
      </c>
      <c r="K326" s="9" t="e">
        <f>VLOOKUP(A326,'список БПИФов'!$A$1:$B$101,2,0)</f>
        <v>#N/A</v>
      </c>
    </row>
    <row r="327" spans="1:11" hidden="1">
      <c r="A327" t="s">
        <v>443</v>
      </c>
      <c r="B327" t="s">
        <v>4</v>
      </c>
      <c r="C327" s="1">
        <v>0.16689000000000001</v>
      </c>
      <c r="D327" s="1">
        <v>0.14133999999999999</v>
      </c>
      <c r="E327" t="s">
        <v>6</v>
      </c>
      <c r="F327">
        <f t="shared" si="5"/>
        <v>2.5550000000000017E-2</v>
      </c>
      <c r="G327"/>
      <c r="J327" s="9" t="e">
        <f>VLOOKUP(A327,Securities!#REF!,2,0)</f>
        <v>#REF!</v>
      </c>
      <c r="K327" s="9" t="e">
        <f>VLOOKUP(A327,'список БПИФов'!$A$1:$B$101,2,0)</f>
        <v>#N/A</v>
      </c>
    </row>
    <row r="328" spans="1:11" hidden="1">
      <c r="A328" t="s">
        <v>444</v>
      </c>
      <c r="B328" t="s">
        <v>4</v>
      </c>
      <c r="C328" s="1">
        <v>1.457E-2</v>
      </c>
      <c r="D328" s="1">
        <v>1.4069999999999999E-2</v>
      </c>
      <c r="E328" t="s">
        <v>253</v>
      </c>
      <c r="F328">
        <f t="shared" si="5"/>
        <v>5.0000000000000044E-4</v>
      </c>
      <c r="G328"/>
      <c r="J328" s="9" t="e">
        <f>VLOOKUP(A328,Securities!#REF!,2,0)</f>
        <v>#REF!</v>
      </c>
      <c r="K328" s="9">
        <f>VLOOKUP(A328,'список БПИФов'!$A$1:$B$101,2,0)</f>
        <v>1</v>
      </c>
    </row>
    <row r="329" spans="1:11" hidden="1">
      <c r="A329" t="s">
        <v>445</v>
      </c>
      <c r="B329" t="s">
        <v>4</v>
      </c>
      <c r="C329" s="1">
        <v>1.8799999999999999E-3</v>
      </c>
      <c r="D329" s="1">
        <v>1.58E-3</v>
      </c>
      <c r="E329" t="s">
        <v>39</v>
      </c>
      <c r="F329">
        <f t="shared" si="5"/>
        <v>2.9999999999999992E-4</v>
      </c>
      <c r="G329"/>
      <c r="J329" s="9" t="e">
        <f>VLOOKUP(A329,Securities!#REF!,2,0)</f>
        <v>#REF!</v>
      </c>
      <c r="K329" s="9">
        <f>VLOOKUP(A329,'список БПИФов'!$A$1:$B$101,2,0)</f>
        <v>1</v>
      </c>
    </row>
    <row r="330" spans="1:11" hidden="1">
      <c r="A330" t="s">
        <v>446</v>
      </c>
      <c r="B330" t="s">
        <v>4</v>
      </c>
      <c r="C330" s="1">
        <v>3.4930000000000003E-2</v>
      </c>
      <c r="D330" s="1">
        <v>3.5889999999999998E-2</v>
      </c>
      <c r="E330" t="s">
        <v>447</v>
      </c>
      <c r="F330">
        <f t="shared" si="5"/>
        <v>-9.5999999999999558E-4</v>
      </c>
      <c r="G330"/>
      <c r="J330" s="9" t="e">
        <f>VLOOKUP(A330,Securities!#REF!,2,0)</f>
        <v>#REF!</v>
      </c>
      <c r="K330" s="9">
        <f>VLOOKUP(A330,'список БПИФов'!$A$1:$B$101,2,0)</f>
        <v>1</v>
      </c>
    </row>
    <row r="331" spans="1:11" hidden="1">
      <c r="A331" t="s">
        <v>448</v>
      </c>
      <c r="B331" t="s">
        <v>4</v>
      </c>
      <c r="C331" s="1">
        <v>2.818E-2</v>
      </c>
      <c r="D331" s="1">
        <v>1.89E-2</v>
      </c>
      <c r="E331" t="s">
        <v>449</v>
      </c>
      <c r="F331">
        <f t="shared" si="5"/>
        <v>9.2800000000000001E-3</v>
      </c>
      <c r="G331"/>
      <c r="J331" s="9" t="e">
        <f>VLOOKUP(A331,Securities!#REF!,2,0)</f>
        <v>#REF!</v>
      </c>
      <c r="K331" s="9">
        <f>VLOOKUP(A331,'список БПИФов'!$A$1:$B$101,2,0)</f>
        <v>1</v>
      </c>
    </row>
    <row r="332" spans="1:11" hidden="1">
      <c r="A332" t="s">
        <v>450</v>
      </c>
      <c r="B332" t="s">
        <v>4</v>
      </c>
      <c r="C332" s="1">
        <v>0.38142999999999999</v>
      </c>
      <c r="D332" s="1">
        <v>0.32216</v>
      </c>
      <c r="E332" t="s">
        <v>221</v>
      </c>
      <c r="F332">
        <f t="shared" si="5"/>
        <v>5.9269999999999989E-2</v>
      </c>
      <c r="G332"/>
      <c r="J332" s="9" t="e">
        <f>VLOOKUP(A332,Securities!#REF!,2,0)</f>
        <v>#REF!</v>
      </c>
      <c r="K332" s="9" t="e">
        <f>VLOOKUP(A332,'список БПИФов'!$A$1:$B$101,2,0)</f>
        <v>#N/A</v>
      </c>
    </row>
    <row r="333" spans="1:11" hidden="1">
      <c r="A333" t="s">
        <v>451</v>
      </c>
      <c r="B333" t="s">
        <v>4</v>
      </c>
      <c r="C333" s="1">
        <v>8.8859999999999995E-2</v>
      </c>
      <c r="D333" s="1">
        <v>0.11049</v>
      </c>
      <c r="E333" t="s">
        <v>452</v>
      </c>
      <c r="F333">
        <f t="shared" si="5"/>
        <v>-2.163000000000001E-2</v>
      </c>
      <c r="G333"/>
      <c r="J333" s="9" t="e">
        <f>VLOOKUP(A333,Securities!#REF!,2,0)</f>
        <v>#REF!</v>
      </c>
      <c r="K333" s="9" t="e">
        <f>VLOOKUP(A333,'список БПИФов'!$A$1:$B$101,2,0)</f>
        <v>#N/A</v>
      </c>
    </row>
    <row r="334" spans="1:11" hidden="1">
      <c r="A334" t="s">
        <v>453</v>
      </c>
      <c r="B334" t="s">
        <v>4</v>
      </c>
      <c r="C334" s="1">
        <v>0.22839999999999999</v>
      </c>
      <c r="D334" s="1">
        <v>0.16489000000000001</v>
      </c>
      <c r="E334" t="s">
        <v>454</v>
      </c>
      <c r="F334">
        <f t="shared" si="5"/>
        <v>6.3509999999999983E-2</v>
      </c>
      <c r="G334"/>
      <c r="J334" s="9" t="e">
        <f>VLOOKUP(A334,Securities!#REF!,2,0)</f>
        <v>#REF!</v>
      </c>
      <c r="K334" s="9" t="e">
        <f>VLOOKUP(A334,'список БПИФов'!$A$1:$B$101,2,0)</f>
        <v>#N/A</v>
      </c>
    </row>
    <row r="335" spans="1:11" hidden="1">
      <c r="A335" t="s">
        <v>455</v>
      </c>
      <c r="B335" t="s">
        <v>4</v>
      </c>
      <c r="C335" s="1">
        <v>0.15604999999999999</v>
      </c>
      <c r="D335" s="1">
        <v>0.12667</v>
      </c>
      <c r="E335" t="s">
        <v>6</v>
      </c>
      <c r="F335">
        <f t="shared" si="5"/>
        <v>2.9379999999999989E-2</v>
      </c>
      <c r="G335"/>
      <c r="J335" s="9" t="e">
        <f>VLOOKUP(A335,Securities!#REF!,2,0)</f>
        <v>#REF!</v>
      </c>
      <c r="K335" s="9" t="e">
        <f>VLOOKUP(A335,'список БПИФов'!$A$1:$B$101,2,0)</f>
        <v>#N/A</v>
      </c>
    </row>
    <row r="336" spans="1:11" hidden="1">
      <c r="A336" t="s">
        <v>456</v>
      </c>
      <c r="B336" t="s">
        <v>4</v>
      </c>
      <c r="C336" s="1">
        <v>0.27716000000000002</v>
      </c>
      <c r="D336" s="1">
        <v>0.25</v>
      </c>
      <c r="E336" t="s">
        <v>457</v>
      </c>
      <c r="F336">
        <f t="shared" si="5"/>
        <v>2.7160000000000017E-2</v>
      </c>
      <c r="G336"/>
      <c r="J336" s="9" t="e">
        <f>VLOOKUP(A336,Securities!#REF!,2,0)</f>
        <v>#REF!</v>
      </c>
      <c r="K336" s="9" t="e">
        <f>VLOOKUP(A336,'список БПИФов'!$A$1:$B$101,2,0)</f>
        <v>#N/A</v>
      </c>
    </row>
    <row r="337" spans="1:11" hidden="1">
      <c r="A337" t="s">
        <v>458</v>
      </c>
      <c r="B337" t="s">
        <v>4</v>
      </c>
      <c r="C337" s="1">
        <v>0.20394000000000001</v>
      </c>
      <c r="D337" s="1">
        <v>0.16</v>
      </c>
      <c r="E337" t="s">
        <v>459</v>
      </c>
      <c r="F337">
        <f t="shared" si="5"/>
        <v>4.3940000000000007E-2</v>
      </c>
      <c r="G337"/>
      <c r="J337" s="9" t="e">
        <f>VLOOKUP(A337,Securities!#REF!,2,0)</f>
        <v>#REF!</v>
      </c>
      <c r="K337" s="9" t="e">
        <f>VLOOKUP(A337,'список БПИФов'!$A$1:$B$101,2,0)</f>
        <v>#N/A</v>
      </c>
    </row>
    <row r="338" spans="1:11" hidden="1">
      <c r="A338" t="s">
        <v>460</v>
      </c>
      <c r="B338" t="s">
        <v>4</v>
      </c>
      <c r="C338" s="1">
        <v>0.10403</v>
      </c>
      <c r="D338" s="1">
        <v>8.3940000000000001E-2</v>
      </c>
      <c r="E338" t="s">
        <v>461</v>
      </c>
      <c r="F338">
        <f t="shared" si="5"/>
        <v>2.0089999999999997E-2</v>
      </c>
      <c r="G338"/>
      <c r="J338" s="9" t="e">
        <f>VLOOKUP(A338,Securities!#REF!,2,0)</f>
        <v>#REF!</v>
      </c>
      <c r="K338" s="9" t="e">
        <f>VLOOKUP(A338,'список БПИФов'!$A$1:$B$101,2,0)</f>
        <v>#N/A</v>
      </c>
    </row>
    <row r="339" spans="1:11" hidden="1">
      <c r="A339" t="s">
        <v>462</v>
      </c>
      <c r="B339" t="s">
        <v>4</v>
      </c>
      <c r="C339" s="1">
        <v>0.42269000000000001</v>
      </c>
      <c r="D339" s="1">
        <v>0.35944999999999999</v>
      </c>
      <c r="E339" t="s">
        <v>463</v>
      </c>
      <c r="F339">
        <f t="shared" si="5"/>
        <v>6.3240000000000018E-2</v>
      </c>
      <c r="G339"/>
      <c r="J339" s="9" t="e">
        <f>VLOOKUP(A339,Securities!#REF!,2,0)</f>
        <v>#REF!</v>
      </c>
      <c r="K339" s="9" t="e">
        <f>VLOOKUP(A339,'список БПИФов'!$A$1:$B$101,2,0)</f>
        <v>#N/A</v>
      </c>
    </row>
    <row r="340" spans="1:11" hidden="1">
      <c r="A340" t="s">
        <v>464</v>
      </c>
      <c r="B340" t="s">
        <v>4</v>
      </c>
      <c r="C340" s="1">
        <v>0.14935999999999999</v>
      </c>
      <c r="D340" s="1">
        <v>0.11491</v>
      </c>
      <c r="E340" t="s">
        <v>6</v>
      </c>
      <c r="F340">
        <f t="shared" si="5"/>
        <v>3.4449999999999995E-2</v>
      </c>
      <c r="G340"/>
      <c r="J340" s="9" t="e">
        <f>VLOOKUP(A340,Securities!#REF!,2,0)</f>
        <v>#REF!</v>
      </c>
      <c r="K340" s="9" t="e">
        <f>VLOOKUP(A340,'список БПИФов'!$A$1:$B$101,2,0)</f>
        <v>#N/A</v>
      </c>
    </row>
    <row r="341" spans="1:11" hidden="1">
      <c r="A341" t="s">
        <v>465</v>
      </c>
      <c r="B341" t="s">
        <v>10</v>
      </c>
      <c r="C341" s="1">
        <v>9.1300000000000006E-2</v>
      </c>
      <c r="D341" s="1">
        <v>7.3779999999999998E-2</v>
      </c>
      <c r="E341" t="s">
        <v>6</v>
      </c>
      <c r="F341">
        <f t="shared" si="5"/>
        <v>1.7520000000000008E-2</v>
      </c>
      <c r="G341"/>
      <c r="J341" s="9" t="e">
        <f>VLOOKUP(A341,Securities!#REF!,2,0)</f>
        <v>#REF!</v>
      </c>
      <c r="K341" s="9" t="e">
        <f>VLOOKUP(A341,'список БПИФов'!$A$1:$B$101,2,0)</f>
        <v>#N/A</v>
      </c>
    </row>
    <row r="342" spans="1:11" hidden="1">
      <c r="A342" t="s">
        <v>465</v>
      </c>
      <c r="B342" t="s">
        <v>4</v>
      </c>
      <c r="C342" s="1">
        <v>9.1249999999999998E-2</v>
      </c>
      <c r="D342" s="1">
        <v>7.5249999999999997E-2</v>
      </c>
      <c r="E342" t="s">
        <v>6</v>
      </c>
      <c r="F342">
        <f t="shared" si="5"/>
        <v>1.6E-2</v>
      </c>
      <c r="G342"/>
      <c r="J342" s="9" t="e">
        <f>VLOOKUP(A342,Securities!#REF!,2,0)</f>
        <v>#REF!</v>
      </c>
      <c r="K342" s="9" t="e">
        <f>VLOOKUP(A342,'список БПИФов'!$A$1:$B$101,2,0)</f>
        <v>#N/A</v>
      </c>
    </row>
    <row r="343" spans="1:11">
      <c r="A343" t="s">
        <v>466</v>
      </c>
      <c r="B343" t="s">
        <v>4</v>
      </c>
      <c r="C343" s="1">
        <v>0.10503999999999999</v>
      </c>
      <c r="D343" s="1">
        <v>8.269E-2</v>
      </c>
      <c r="E343" t="s">
        <v>6</v>
      </c>
      <c r="F343">
        <f t="shared" si="5"/>
        <v>2.2349999999999995E-2</v>
      </c>
      <c r="G343"/>
      <c r="J343" s="9" t="e">
        <f>VLOOKUP(A343,Securities!#REF!,2,0)</f>
        <v>#REF!</v>
      </c>
      <c r="K343" s="9" t="e">
        <f>VLOOKUP(A343,'список БПИФов'!$A$1:$B$101,2,0)</f>
        <v>#N/A</v>
      </c>
    </row>
    <row r="344" spans="1:11" hidden="1">
      <c r="A344" t="s">
        <v>467</v>
      </c>
      <c r="B344" t="s">
        <v>4</v>
      </c>
      <c r="C344" s="1">
        <v>0.21511</v>
      </c>
      <c r="D344" s="1">
        <v>0.17377000000000001</v>
      </c>
      <c r="E344" t="s">
        <v>6</v>
      </c>
      <c r="F344">
        <f t="shared" si="5"/>
        <v>4.1339999999999988E-2</v>
      </c>
      <c r="G344"/>
      <c r="J344" s="9" t="e">
        <f>VLOOKUP(A344,Securities!#REF!,2,0)</f>
        <v>#REF!</v>
      </c>
      <c r="K344" s="9" t="e">
        <f>VLOOKUP(A344,'список БПИФов'!$A$1:$B$101,2,0)</f>
        <v>#N/A</v>
      </c>
    </row>
    <row r="345" spans="1:11" hidden="1">
      <c r="A345" t="s">
        <v>468</v>
      </c>
      <c r="B345" t="s">
        <v>4</v>
      </c>
      <c r="C345" s="1">
        <v>0.16961999999999999</v>
      </c>
      <c r="D345" s="1">
        <v>0.13542000000000001</v>
      </c>
      <c r="E345" t="s">
        <v>6</v>
      </c>
      <c r="F345">
        <f t="shared" si="5"/>
        <v>3.419999999999998E-2</v>
      </c>
      <c r="G345"/>
      <c r="J345" s="9" t="e">
        <f>VLOOKUP(A345,Securities!#REF!,2,0)</f>
        <v>#REF!</v>
      </c>
      <c r="K345" s="9" t="e">
        <f>VLOOKUP(A345,'список БПИФов'!$A$1:$B$101,2,0)</f>
        <v>#N/A</v>
      </c>
    </row>
    <row r="346" spans="1:11" hidden="1">
      <c r="A346" t="s">
        <v>469</v>
      </c>
      <c r="B346" t="s">
        <v>4</v>
      </c>
      <c r="C346" s="1">
        <v>0.16238</v>
      </c>
      <c r="D346" s="1">
        <v>0.1215</v>
      </c>
      <c r="E346" t="s">
        <v>6</v>
      </c>
      <c r="F346">
        <f t="shared" si="5"/>
        <v>4.088E-2</v>
      </c>
      <c r="G346"/>
      <c r="J346" s="9" t="e">
        <f>VLOOKUP(A346,Securities!#REF!,2,0)</f>
        <v>#REF!</v>
      </c>
      <c r="K346" s="9" t="e">
        <f>VLOOKUP(A346,'список БПИФов'!$A$1:$B$101,2,0)</f>
        <v>#N/A</v>
      </c>
    </row>
    <row r="347" spans="1:11" hidden="1">
      <c r="A347" t="s">
        <v>470</v>
      </c>
      <c r="B347" t="s">
        <v>4</v>
      </c>
      <c r="C347" s="1">
        <v>0.17646999999999999</v>
      </c>
      <c r="D347" s="1">
        <v>0.14746999999999999</v>
      </c>
      <c r="E347" t="s">
        <v>471</v>
      </c>
      <c r="F347">
        <f t="shared" si="5"/>
        <v>2.8999999999999998E-2</v>
      </c>
      <c r="G347"/>
      <c r="J347" s="9" t="e">
        <f>VLOOKUP(A347,Securities!#REF!,2,0)</f>
        <v>#REF!</v>
      </c>
      <c r="K347" s="9" t="e">
        <f>VLOOKUP(A347,'список БПИФов'!$A$1:$B$101,2,0)</f>
        <v>#N/A</v>
      </c>
    </row>
    <row r="348" spans="1:11" hidden="1">
      <c r="A348" t="s">
        <v>472</v>
      </c>
      <c r="B348" t="s">
        <v>10</v>
      </c>
      <c r="C348" s="1">
        <v>8.43E-2</v>
      </c>
      <c r="D348" s="1">
        <v>7.535E-2</v>
      </c>
      <c r="E348" t="s">
        <v>6</v>
      </c>
      <c r="F348">
        <f t="shared" si="5"/>
        <v>8.9499999999999996E-3</v>
      </c>
      <c r="G348"/>
      <c r="J348" s="9" t="e">
        <f>VLOOKUP(A348,Securities!#REF!,2,0)</f>
        <v>#REF!</v>
      </c>
      <c r="K348" s="9" t="e">
        <f>VLOOKUP(A348,'список БПИФов'!$A$1:$B$101,2,0)</f>
        <v>#N/A</v>
      </c>
    </row>
    <row r="349" spans="1:11" hidden="1">
      <c r="A349" t="s">
        <v>472</v>
      </c>
      <c r="B349" t="s">
        <v>4</v>
      </c>
      <c r="C349" s="1">
        <v>8.3330000000000001E-2</v>
      </c>
      <c r="D349" s="1">
        <v>6.9550000000000001E-2</v>
      </c>
      <c r="E349" t="s">
        <v>6</v>
      </c>
      <c r="F349">
        <f t="shared" si="5"/>
        <v>1.3780000000000001E-2</v>
      </c>
      <c r="G349"/>
      <c r="J349" s="9" t="e">
        <f>VLOOKUP(A349,Securities!#REF!,2,0)</f>
        <v>#REF!</v>
      </c>
      <c r="K349" s="9" t="e">
        <f>VLOOKUP(A349,'список БПИФов'!$A$1:$B$101,2,0)</f>
        <v>#N/A</v>
      </c>
    </row>
    <row r="350" spans="1:11">
      <c r="A350" t="s">
        <v>473</v>
      </c>
      <c r="B350" t="s">
        <v>4</v>
      </c>
      <c r="C350" s="1">
        <v>0.10222000000000001</v>
      </c>
      <c r="D350" s="1">
        <v>8.7730000000000002E-2</v>
      </c>
      <c r="E350" t="s">
        <v>6</v>
      </c>
      <c r="F350">
        <f t="shared" si="5"/>
        <v>1.4490000000000003E-2</v>
      </c>
      <c r="G350"/>
      <c r="J350" s="9" t="e">
        <f>VLOOKUP(A350,Securities!#REF!,2,0)</f>
        <v>#REF!</v>
      </c>
      <c r="K350" s="9" t="e">
        <f>VLOOKUP(A350,'список БПИФов'!$A$1:$B$101,2,0)</f>
        <v>#N/A</v>
      </c>
    </row>
    <row r="351" spans="1:11" hidden="1">
      <c r="A351" t="s">
        <v>474</v>
      </c>
      <c r="B351" t="s">
        <v>4</v>
      </c>
      <c r="C351" s="1">
        <v>7.3940000000000006E-2</v>
      </c>
      <c r="D351" s="1">
        <v>6.1580000000000003E-2</v>
      </c>
      <c r="E351" t="s">
        <v>6</v>
      </c>
      <c r="F351">
        <f t="shared" si="5"/>
        <v>1.2360000000000003E-2</v>
      </c>
      <c r="G351"/>
      <c r="J351" s="9" t="e">
        <f>VLOOKUP(A351,Securities!#REF!,2,0)</f>
        <v>#REF!</v>
      </c>
      <c r="K351" s="9" t="e">
        <f>VLOOKUP(A351,'список БПИФов'!$A$1:$B$101,2,0)</f>
        <v>#N/A</v>
      </c>
    </row>
    <row r="352" spans="1:11" hidden="1">
      <c r="A352" t="s">
        <v>475</v>
      </c>
      <c r="B352" t="s">
        <v>10</v>
      </c>
      <c r="C352" s="1">
        <v>9.9239999999999995E-2</v>
      </c>
      <c r="D352" s="1">
        <v>8.4260000000000002E-2</v>
      </c>
      <c r="E352" t="s">
        <v>6</v>
      </c>
      <c r="F352">
        <f t="shared" si="5"/>
        <v>1.4979999999999993E-2</v>
      </c>
      <c r="G352"/>
      <c r="J352" s="9" t="e">
        <f>VLOOKUP(A352,Securities!#REF!,2,0)</f>
        <v>#REF!</v>
      </c>
      <c r="K352" s="9" t="e">
        <f>VLOOKUP(A352,'список БПИФов'!$A$1:$B$101,2,0)</f>
        <v>#N/A</v>
      </c>
    </row>
    <row r="353" spans="1:11" hidden="1">
      <c r="A353" t="s">
        <v>476</v>
      </c>
      <c r="B353" t="s">
        <v>4</v>
      </c>
      <c r="C353" s="1">
        <v>0.35588999999999998</v>
      </c>
      <c r="D353" s="1">
        <v>0.25875999999999999</v>
      </c>
      <c r="E353" t="s">
        <v>6</v>
      </c>
      <c r="F353">
        <f t="shared" si="5"/>
        <v>9.7129999999999994E-2</v>
      </c>
      <c r="G353"/>
      <c r="J353" s="9" t="e">
        <f>VLOOKUP(A353,Securities!#REF!,2,0)</f>
        <v>#REF!</v>
      </c>
      <c r="K353" s="9" t="e">
        <f>VLOOKUP(A353,'список БПИФов'!$A$1:$B$101,2,0)</f>
        <v>#N/A</v>
      </c>
    </row>
    <row r="354" spans="1:11" hidden="1">
      <c r="A354" t="s">
        <v>477</v>
      </c>
      <c r="B354" t="s">
        <v>4</v>
      </c>
      <c r="C354" s="1">
        <v>0.27017999999999998</v>
      </c>
      <c r="D354" s="1">
        <v>0.21754000000000001</v>
      </c>
      <c r="E354" t="s">
        <v>6</v>
      </c>
      <c r="F354">
        <f t="shared" si="5"/>
        <v>5.2639999999999965E-2</v>
      </c>
      <c r="G354"/>
      <c r="J354" s="9" t="e">
        <f>VLOOKUP(A354,Securities!#REF!,2,0)</f>
        <v>#REF!</v>
      </c>
      <c r="K354" s="9" t="e">
        <f>VLOOKUP(A354,'список БПИФов'!$A$1:$B$101,2,0)</f>
        <v>#N/A</v>
      </c>
    </row>
    <row r="355" spans="1:11" hidden="1">
      <c r="A355" t="s">
        <v>478</v>
      </c>
      <c r="B355" t="s">
        <v>10</v>
      </c>
      <c r="C355" s="1">
        <v>3.8960000000000002E-2</v>
      </c>
      <c r="D355" s="1">
        <v>3.8460000000000001E-2</v>
      </c>
      <c r="E355" t="s">
        <v>479</v>
      </c>
      <c r="F355">
        <f t="shared" si="5"/>
        <v>5.0000000000000044E-4</v>
      </c>
      <c r="G355"/>
      <c r="J355" s="9" t="e">
        <f>VLOOKUP(A355,Securities!#REF!,2,0)</f>
        <v>#REF!</v>
      </c>
      <c r="K355" s="9" t="e">
        <f>VLOOKUP(A355,'список БПИФов'!$A$1:$B$101,2,0)</f>
        <v>#N/A</v>
      </c>
    </row>
    <row r="356" spans="1:11" hidden="1">
      <c r="A356" t="s">
        <v>480</v>
      </c>
      <c r="B356" t="s">
        <v>10</v>
      </c>
      <c r="C356" s="1">
        <v>7.0550000000000002E-2</v>
      </c>
      <c r="D356" s="1">
        <v>6.2549999999999994E-2</v>
      </c>
      <c r="E356" t="s">
        <v>6</v>
      </c>
      <c r="F356">
        <f t="shared" si="5"/>
        <v>8.0000000000000071E-3</v>
      </c>
      <c r="G356"/>
      <c r="J356" s="9" t="e">
        <f>VLOOKUP(A356,Securities!#REF!,2,0)</f>
        <v>#REF!</v>
      </c>
      <c r="K356" s="9" t="e">
        <f>VLOOKUP(A356,'список БПИФов'!$A$1:$B$101,2,0)</f>
        <v>#N/A</v>
      </c>
    </row>
    <row r="357" spans="1:11" hidden="1">
      <c r="A357" t="s">
        <v>481</v>
      </c>
      <c r="B357" t="s">
        <v>4</v>
      </c>
      <c r="C357" s="1">
        <v>0.16558999999999999</v>
      </c>
      <c r="D357" s="1">
        <v>0.12601000000000001</v>
      </c>
      <c r="E357" t="s">
        <v>482</v>
      </c>
      <c r="F357">
        <f t="shared" si="5"/>
        <v>3.9579999999999976E-2</v>
      </c>
      <c r="G357"/>
      <c r="J357" s="9" t="e">
        <f>VLOOKUP(A357,Securities!#REF!,2,0)</f>
        <v>#REF!</v>
      </c>
      <c r="K357" s="9" t="e">
        <f>VLOOKUP(A357,'список БПИФов'!$A$1:$B$101,2,0)</f>
        <v>#N/A</v>
      </c>
    </row>
    <row r="358" spans="1:11" hidden="1">
      <c r="A358" t="s">
        <v>483</v>
      </c>
      <c r="B358" t="s">
        <v>4</v>
      </c>
      <c r="C358" s="1">
        <v>0.31289</v>
      </c>
      <c r="D358" s="1">
        <v>0.26400000000000001</v>
      </c>
      <c r="E358" t="s">
        <v>336</v>
      </c>
      <c r="F358">
        <f t="shared" si="5"/>
        <v>4.8889999999999989E-2</v>
      </c>
      <c r="G358"/>
      <c r="J358" s="9" t="e">
        <f>VLOOKUP(A358,Securities!#REF!,2,0)</f>
        <v>#REF!</v>
      </c>
      <c r="K358" s="9" t="e">
        <f>VLOOKUP(A358,'список БПИФов'!$A$1:$B$101,2,0)</f>
        <v>#N/A</v>
      </c>
    </row>
    <row r="359" spans="1:11" hidden="1">
      <c r="A359" t="s">
        <v>484</v>
      </c>
      <c r="B359" t="s">
        <v>10</v>
      </c>
      <c r="C359" s="1">
        <v>2.8E-3</v>
      </c>
      <c r="D359" s="1">
        <v>2.5600000000000002E-3</v>
      </c>
      <c r="E359" t="s">
        <v>485</v>
      </c>
      <c r="F359">
        <f t="shared" si="5"/>
        <v>2.3999999999999976E-4</v>
      </c>
      <c r="G359"/>
      <c r="J359" s="9" t="e">
        <f>VLOOKUP(A359,Securities!#REF!,2,0)</f>
        <v>#REF!</v>
      </c>
      <c r="K359" s="9" t="e">
        <f>VLOOKUP(A359,'список БПИФов'!$A$1:$B$101,2,0)</f>
        <v>#N/A</v>
      </c>
    </row>
    <row r="360" spans="1:11" hidden="1">
      <c r="A360" t="s">
        <v>486</v>
      </c>
      <c r="B360" t="s">
        <v>4</v>
      </c>
      <c r="C360" s="1">
        <v>3.9390000000000001E-2</v>
      </c>
      <c r="D360" s="1">
        <v>3.4349999999999999E-2</v>
      </c>
      <c r="E360" t="s">
        <v>487</v>
      </c>
      <c r="F360">
        <f t="shared" si="5"/>
        <v>5.0400000000000028E-3</v>
      </c>
      <c r="G360"/>
      <c r="J360" s="9" t="e">
        <f>VLOOKUP(A360,Securities!#REF!,2,0)</f>
        <v>#REF!</v>
      </c>
      <c r="K360" s="9" t="e">
        <f>VLOOKUP(A360,'список БПИФов'!$A$1:$B$101,2,0)</f>
        <v>#N/A</v>
      </c>
    </row>
    <row r="361" spans="1:11" hidden="1">
      <c r="A361" t="s">
        <v>488</v>
      </c>
      <c r="B361" t="s">
        <v>4</v>
      </c>
      <c r="C361" s="1">
        <v>0.11076999999999999</v>
      </c>
      <c r="D361" s="1">
        <v>9.3719999999999998E-2</v>
      </c>
      <c r="E361" t="s">
        <v>487</v>
      </c>
      <c r="F361">
        <f t="shared" si="5"/>
        <v>1.7049999999999996E-2</v>
      </c>
      <c r="G361"/>
      <c r="J361" s="9" t="e">
        <f>VLOOKUP(A361,Securities!#REF!,2,0)</f>
        <v>#REF!</v>
      </c>
      <c r="K361" s="9" t="e">
        <f>VLOOKUP(A361,'список БПИФов'!$A$1:$B$101,2,0)</f>
        <v>#N/A</v>
      </c>
    </row>
    <row r="362" spans="1:11" hidden="1">
      <c r="A362" t="s">
        <v>489</v>
      </c>
      <c r="B362" t="s">
        <v>4</v>
      </c>
      <c r="C362" s="1">
        <v>0.26027</v>
      </c>
      <c r="D362" s="1">
        <v>0.28386</v>
      </c>
      <c r="E362" t="s">
        <v>490</v>
      </c>
      <c r="F362">
        <f t="shared" si="5"/>
        <v>-2.359E-2</v>
      </c>
      <c r="G362"/>
      <c r="J362" s="9" t="e">
        <f>VLOOKUP(A362,Securities!#REF!,2,0)</f>
        <v>#REF!</v>
      </c>
      <c r="K362" s="9" t="e">
        <f>VLOOKUP(A362,'список БПИФов'!$A$1:$B$101,2,0)</f>
        <v>#N/A</v>
      </c>
    </row>
    <row r="363" spans="1:11" hidden="1">
      <c r="A363" t="s">
        <v>491</v>
      </c>
      <c r="B363" t="s">
        <v>4</v>
      </c>
      <c r="C363" s="1">
        <v>0.16997000000000001</v>
      </c>
      <c r="D363" s="1">
        <v>0.16633000000000001</v>
      </c>
      <c r="E363" t="s">
        <v>6</v>
      </c>
      <c r="F363">
        <f t="shared" si="5"/>
        <v>3.6400000000000043E-3</v>
      </c>
      <c r="G363"/>
      <c r="J363" s="9" t="e">
        <f>VLOOKUP(A363,Securities!#REF!,2,0)</f>
        <v>#REF!</v>
      </c>
      <c r="K363" s="9" t="e">
        <f>VLOOKUP(A363,'список БПИФов'!$A$1:$B$101,2,0)</f>
        <v>#N/A</v>
      </c>
    </row>
    <row r="364" spans="1:11" hidden="1">
      <c r="A364" t="s">
        <v>492</v>
      </c>
      <c r="B364" t="s">
        <v>10</v>
      </c>
      <c r="C364" s="1">
        <v>0.21076</v>
      </c>
      <c r="D364" s="1">
        <v>0.19608</v>
      </c>
      <c r="E364" t="s">
        <v>493</v>
      </c>
      <c r="F364">
        <f t="shared" si="5"/>
        <v>1.4679999999999999E-2</v>
      </c>
      <c r="G364"/>
      <c r="J364" s="9" t="e">
        <f>VLOOKUP(A364,Securities!#REF!,2,0)</f>
        <v>#REF!</v>
      </c>
      <c r="K364" s="9" t="e">
        <f>VLOOKUP(A364,'список БПИФов'!$A$1:$B$101,2,0)</f>
        <v>#N/A</v>
      </c>
    </row>
    <row r="365" spans="1:11" hidden="1">
      <c r="A365" t="s">
        <v>494</v>
      </c>
      <c r="B365" t="s">
        <v>4</v>
      </c>
      <c r="C365" s="1">
        <v>0.25309999999999999</v>
      </c>
      <c r="D365" s="1">
        <v>0.19317999999999999</v>
      </c>
      <c r="E365" t="s">
        <v>6</v>
      </c>
      <c r="F365">
        <f t="shared" si="5"/>
        <v>5.9920000000000001E-2</v>
      </c>
      <c r="G365"/>
      <c r="J365" s="9" t="e">
        <f>VLOOKUP(A365,Securities!#REF!,2,0)</f>
        <v>#REF!</v>
      </c>
      <c r="K365" s="9" t="e">
        <f>VLOOKUP(A365,'список БПИФов'!$A$1:$B$101,2,0)</f>
        <v>#N/A</v>
      </c>
    </row>
    <row r="366" spans="1:11" hidden="1">
      <c r="A366" t="s">
        <v>495</v>
      </c>
      <c r="B366" t="s">
        <v>4</v>
      </c>
      <c r="C366" s="1">
        <v>0.20865</v>
      </c>
      <c r="D366" s="1">
        <v>0.19420999999999999</v>
      </c>
      <c r="E366" t="s">
        <v>6</v>
      </c>
      <c r="F366">
        <f t="shared" si="5"/>
        <v>1.4440000000000008E-2</v>
      </c>
      <c r="G366"/>
      <c r="J366" s="9" t="e">
        <f>VLOOKUP(A366,Securities!#REF!,2,0)</f>
        <v>#REF!</v>
      </c>
      <c r="K366" s="9" t="e">
        <f>VLOOKUP(A366,'список БПИФов'!$A$1:$B$101,2,0)</f>
        <v>#N/A</v>
      </c>
    </row>
    <row r="367" spans="1:11" hidden="1">
      <c r="A367" t="s">
        <v>496</v>
      </c>
      <c r="B367" t="s">
        <v>4</v>
      </c>
      <c r="C367" s="1">
        <v>0.21359</v>
      </c>
      <c r="D367" s="1">
        <v>0.17593</v>
      </c>
      <c r="E367" t="s">
        <v>6</v>
      </c>
      <c r="F367">
        <f t="shared" si="5"/>
        <v>3.7659999999999999E-2</v>
      </c>
      <c r="G367"/>
      <c r="J367" s="9" t="e">
        <f>VLOOKUP(A367,Securities!#REF!,2,0)</f>
        <v>#REF!</v>
      </c>
      <c r="K367" s="9" t="e">
        <f>VLOOKUP(A367,'список БПИФов'!$A$1:$B$101,2,0)</f>
        <v>#N/A</v>
      </c>
    </row>
    <row r="368" spans="1:11" hidden="1">
      <c r="A368" t="s">
        <v>497</v>
      </c>
      <c r="B368" t="s">
        <v>4</v>
      </c>
      <c r="C368" s="1">
        <v>0.41643000000000002</v>
      </c>
      <c r="D368" s="1">
        <v>0.29215999999999998</v>
      </c>
      <c r="E368" t="s">
        <v>396</v>
      </c>
      <c r="F368">
        <f t="shared" si="5"/>
        <v>0.12427000000000005</v>
      </c>
      <c r="G368"/>
      <c r="J368" s="9" t="e">
        <f>VLOOKUP(A368,Securities!#REF!,2,0)</f>
        <v>#REF!</v>
      </c>
      <c r="K368" s="9" t="e">
        <f>VLOOKUP(A368,'список БПИФов'!$A$1:$B$101,2,0)</f>
        <v>#N/A</v>
      </c>
    </row>
    <row r="369" spans="1:11" hidden="1">
      <c r="A369" t="s">
        <v>498</v>
      </c>
      <c r="B369" t="s">
        <v>4</v>
      </c>
      <c r="C369" s="1">
        <v>0.29026000000000002</v>
      </c>
      <c r="D369" s="1">
        <v>0.25531999999999999</v>
      </c>
      <c r="E369" t="s">
        <v>396</v>
      </c>
      <c r="F369">
        <f t="shared" si="5"/>
        <v>3.4940000000000027E-2</v>
      </c>
      <c r="G369"/>
      <c r="J369" s="9" t="e">
        <f>VLOOKUP(A369,Securities!#REF!,2,0)</f>
        <v>#REF!</v>
      </c>
      <c r="K369" s="9" t="e">
        <f>VLOOKUP(A369,'список БПИФов'!$A$1:$B$101,2,0)</f>
        <v>#N/A</v>
      </c>
    </row>
    <row r="370" spans="1:11" hidden="1">
      <c r="A370" t="s">
        <v>499</v>
      </c>
      <c r="B370" t="s">
        <v>4</v>
      </c>
      <c r="C370" s="1">
        <v>6.3270000000000007E-2</v>
      </c>
      <c r="D370" s="1">
        <v>4.8559999999999999E-2</v>
      </c>
      <c r="E370" t="s">
        <v>500</v>
      </c>
      <c r="F370">
        <f t="shared" si="5"/>
        <v>1.4710000000000008E-2</v>
      </c>
      <c r="G370"/>
      <c r="J370" s="9" t="e">
        <f>VLOOKUP(A370,Securities!#REF!,2,0)</f>
        <v>#REF!</v>
      </c>
      <c r="K370" s="9">
        <f>VLOOKUP(A370,'список БПИФов'!$A$1:$B$101,2,0)</f>
        <v>1</v>
      </c>
    </row>
    <row r="371" spans="1:11" hidden="1">
      <c r="A371" t="s">
        <v>501</v>
      </c>
      <c r="B371" t="s">
        <v>4</v>
      </c>
      <c r="C371" s="1">
        <v>7.8799999999999999E-3</v>
      </c>
      <c r="D371" s="1">
        <v>8.8599999999999998E-3</v>
      </c>
      <c r="E371" t="s">
        <v>152</v>
      </c>
      <c r="F371">
        <f t="shared" si="5"/>
        <v>-9.7999999999999997E-4</v>
      </c>
      <c r="G371"/>
      <c r="J371" s="9" t="e">
        <f>VLOOKUP(A371,Securities!#REF!,2,0)</f>
        <v>#REF!</v>
      </c>
      <c r="K371" s="9">
        <f>VLOOKUP(A371,'список БПИФов'!$A$1:$B$101,2,0)</f>
        <v>1</v>
      </c>
    </row>
    <row r="372" spans="1:11" hidden="1">
      <c r="A372" t="s">
        <v>502</v>
      </c>
      <c r="B372" t="s">
        <v>4</v>
      </c>
      <c r="C372" s="1">
        <v>2.2550000000000001E-2</v>
      </c>
      <c r="D372" s="1">
        <v>2.2620000000000001E-2</v>
      </c>
      <c r="E372" t="s">
        <v>152</v>
      </c>
      <c r="F372">
        <f t="shared" si="5"/>
        <v>-7.0000000000000617E-5</v>
      </c>
      <c r="G372"/>
      <c r="J372" s="9" t="e">
        <f>VLOOKUP(A372,Securities!#REF!,2,0)</f>
        <v>#REF!</v>
      </c>
      <c r="K372" s="9">
        <f>VLOOKUP(A372,'список БПИФов'!$A$1:$B$101,2,0)</f>
        <v>1</v>
      </c>
    </row>
    <row r="373" spans="1:11" hidden="1">
      <c r="A373" t="s">
        <v>503</v>
      </c>
      <c r="B373" t="s">
        <v>4</v>
      </c>
      <c r="C373" s="1">
        <v>0.10639999999999999</v>
      </c>
      <c r="D373" s="1">
        <v>8.9749999999999996E-2</v>
      </c>
      <c r="E373" t="s">
        <v>6</v>
      </c>
      <c r="F373">
        <f t="shared" si="5"/>
        <v>1.6649999999999998E-2</v>
      </c>
      <c r="G373"/>
      <c r="J373" s="9" t="e">
        <f>VLOOKUP(A373,Securities!#REF!,2,0)</f>
        <v>#REF!</v>
      </c>
      <c r="K373" s="9" t="e">
        <f>VLOOKUP(A373,'список БПИФов'!$A$1:$B$101,2,0)</f>
        <v>#N/A</v>
      </c>
    </row>
    <row r="374" spans="1:11">
      <c r="A374" t="s">
        <v>504</v>
      </c>
      <c r="B374" t="s">
        <v>4</v>
      </c>
      <c r="C374" s="1">
        <v>0.10961</v>
      </c>
      <c r="D374" s="1">
        <v>9.2630000000000004E-2</v>
      </c>
      <c r="E374" t="s">
        <v>6</v>
      </c>
      <c r="F374">
        <f t="shared" si="5"/>
        <v>1.6979999999999995E-2</v>
      </c>
      <c r="G374"/>
      <c r="J374" s="9" t="e">
        <f>VLOOKUP(A374,Securities!#REF!,2,0)</f>
        <v>#REF!</v>
      </c>
      <c r="K374" s="9" t="e">
        <f>VLOOKUP(A374,'список БПИФов'!$A$1:$B$101,2,0)</f>
        <v>#N/A</v>
      </c>
    </row>
    <row r="375" spans="1:11" hidden="1">
      <c r="A375" t="s">
        <v>505</v>
      </c>
      <c r="B375" t="s">
        <v>4</v>
      </c>
      <c r="C375" s="1">
        <v>0.10970000000000001</v>
      </c>
      <c r="D375" s="1">
        <v>9.0050000000000005E-2</v>
      </c>
      <c r="E375" t="s">
        <v>6</v>
      </c>
      <c r="F375">
        <f t="shared" si="5"/>
        <v>1.9650000000000001E-2</v>
      </c>
      <c r="G375"/>
      <c r="J375" s="9" t="e">
        <f>VLOOKUP(A375,Securities!#REF!,2,0)</f>
        <v>#REF!</v>
      </c>
      <c r="K375" s="9" t="e">
        <f>VLOOKUP(A375,'список БПИФов'!$A$1:$B$101,2,0)</f>
        <v>#N/A</v>
      </c>
    </row>
    <row r="376" spans="1:11" hidden="1">
      <c r="A376" t="s">
        <v>506</v>
      </c>
      <c r="B376" t="s">
        <v>4</v>
      </c>
      <c r="C376" s="1">
        <v>4.3049999999999998E-2</v>
      </c>
      <c r="D376" s="1">
        <v>3.2649999999999998E-2</v>
      </c>
      <c r="E376" t="s">
        <v>507</v>
      </c>
      <c r="F376">
        <f t="shared" si="5"/>
        <v>1.04E-2</v>
      </c>
      <c r="G376"/>
      <c r="J376" s="9" t="e">
        <f>VLOOKUP(A376,Securities!#REF!,2,0)</f>
        <v>#REF!</v>
      </c>
      <c r="K376" s="9">
        <f>VLOOKUP(A376,'список БПИФов'!$A$1:$B$101,2,0)</f>
        <v>1</v>
      </c>
    </row>
    <row r="377" spans="1:11" hidden="1">
      <c r="A377" t="s">
        <v>508</v>
      </c>
      <c r="B377" t="s">
        <v>4</v>
      </c>
      <c r="C377" s="1">
        <v>2E-3</v>
      </c>
      <c r="D377" s="1">
        <v>2E-3</v>
      </c>
      <c r="E377" t="s">
        <v>509</v>
      </c>
      <c r="F377">
        <f t="shared" si="5"/>
        <v>0</v>
      </c>
      <c r="G377"/>
      <c r="J377" s="9" t="e">
        <f>VLOOKUP(A377,Securities!#REF!,2,0)</f>
        <v>#REF!</v>
      </c>
      <c r="K377" s="9">
        <f>VLOOKUP(A377,'список БПИФов'!$A$1:$B$101,2,0)</f>
        <v>1</v>
      </c>
    </row>
    <row r="378" spans="1:11" hidden="1">
      <c r="A378" t="s">
        <v>510</v>
      </c>
      <c r="B378" t="s">
        <v>4</v>
      </c>
      <c r="C378" s="1">
        <v>9.9510000000000001E-2</v>
      </c>
      <c r="D378" s="1">
        <v>7.9820000000000002E-2</v>
      </c>
      <c r="E378" t="s">
        <v>511</v>
      </c>
      <c r="F378">
        <f t="shared" si="5"/>
        <v>1.9689999999999999E-2</v>
      </c>
      <c r="G378"/>
      <c r="J378" s="9" t="e">
        <f>VLOOKUP(A378,Securities!#REF!,2,0)</f>
        <v>#REF!</v>
      </c>
      <c r="K378" s="9">
        <f>VLOOKUP(A378,'список БПИФов'!$A$1:$B$101,2,0)</f>
        <v>1</v>
      </c>
    </row>
    <row r="379" spans="1:11" hidden="1">
      <c r="A379" t="s">
        <v>512</v>
      </c>
      <c r="B379" t="s">
        <v>10</v>
      </c>
      <c r="C379" s="1">
        <v>0.10709</v>
      </c>
      <c r="D379" s="1">
        <v>8.8789999999999994E-2</v>
      </c>
      <c r="E379" t="s">
        <v>6</v>
      </c>
      <c r="F379">
        <f t="shared" si="5"/>
        <v>1.8300000000000011E-2</v>
      </c>
      <c r="G379"/>
      <c r="J379" s="9" t="e">
        <f>VLOOKUP(A379,Securities!#REF!,2,0)</f>
        <v>#REF!</v>
      </c>
      <c r="K379" s="9" t="e">
        <f>VLOOKUP(A379,'список БПИФов'!$A$1:$B$101,2,0)</f>
        <v>#N/A</v>
      </c>
    </row>
    <row r="380" spans="1:11" hidden="1">
      <c r="A380" t="s">
        <v>513</v>
      </c>
      <c r="B380" t="s">
        <v>4</v>
      </c>
      <c r="C380" s="1">
        <v>2.3460000000000002E-2</v>
      </c>
      <c r="D380" s="1">
        <v>2.0469999999999999E-2</v>
      </c>
      <c r="E380" t="s">
        <v>152</v>
      </c>
      <c r="F380">
        <f t="shared" si="5"/>
        <v>2.9900000000000031E-3</v>
      </c>
      <c r="G380"/>
      <c r="J380" s="9" t="e">
        <f>VLOOKUP(A380,Securities!#REF!,2,0)</f>
        <v>#REF!</v>
      </c>
      <c r="K380" s="9">
        <f>VLOOKUP(A380,'список БПИФов'!$A$1:$B$101,2,0)</f>
        <v>1</v>
      </c>
    </row>
    <row r="381" spans="1:11" hidden="1">
      <c r="A381" t="s">
        <v>514</v>
      </c>
      <c r="B381" t="s">
        <v>4</v>
      </c>
      <c r="C381" s="1">
        <v>2.1309999999999999E-2</v>
      </c>
      <c r="D381" s="1">
        <v>1.6469999999999999E-2</v>
      </c>
      <c r="E381" t="s">
        <v>515</v>
      </c>
      <c r="F381">
        <f t="shared" si="5"/>
        <v>4.8400000000000006E-3</v>
      </c>
      <c r="G381"/>
      <c r="J381" s="9" t="e">
        <f>VLOOKUP(A381,Securities!#REF!,2,0)</f>
        <v>#REF!</v>
      </c>
      <c r="K381" s="9">
        <f>VLOOKUP(A381,'список БПИФов'!$A$1:$B$101,2,0)</f>
        <v>1</v>
      </c>
    </row>
    <row r="382" spans="1:11" hidden="1">
      <c r="A382" t="s">
        <v>516</v>
      </c>
      <c r="B382" t="s">
        <v>10</v>
      </c>
      <c r="C382" s="1">
        <v>0.10699</v>
      </c>
      <c r="D382" s="1">
        <v>9.0399999999999994E-2</v>
      </c>
      <c r="E382" t="s">
        <v>6</v>
      </c>
      <c r="F382">
        <f t="shared" si="5"/>
        <v>1.6590000000000008E-2</v>
      </c>
      <c r="G382"/>
      <c r="J382" s="9" t="e">
        <f>VLOOKUP(A382,Securities!#REF!,2,0)</f>
        <v>#REF!</v>
      </c>
      <c r="K382" s="9" t="e">
        <f>VLOOKUP(A382,'список БПИФов'!$A$1:$B$101,2,0)</f>
        <v>#N/A</v>
      </c>
    </row>
    <row r="383" spans="1:11" hidden="1">
      <c r="A383" t="s">
        <v>517</v>
      </c>
      <c r="B383" t="s">
        <v>4</v>
      </c>
      <c r="C383" s="1">
        <v>4.2020000000000002E-2</v>
      </c>
      <c r="D383" s="1">
        <v>3.0439999999999998E-2</v>
      </c>
      <c r="E383" t="s">
        <v>518</v>
      </c>
      <c r="F383">
        <f t="shared" si="5"/>
        <v>1.1580000000000003E-2</v>
      </c>
      <c r="G383"/>
      <c r="J383" s="9" t="e">
        <f>VLOOKUP(A383,Securities!#REF!,2,0)</f>
        <v>#REF!</v>
      </c>
      <c r="K383" s="9">
        <f>VLOOKUP(A383,'список БПИФов'!$A$1:$B$101,2,0)</f>
        <v>1</v>
      </c>
    </row>
    <row r="384" spans="1:11" hidden="1">
      <c r="A384" t="s">
        <v>519</v>
      </c>
      <c r="B384" t="s">
        <v>4</v>
      </c>
      <c r="C384" s="1">
        <v>5.9800000000000001E-3</v>
      </c>
      <c r="D384" s="1">
        <v>6.8999999999999999E-3</v>
      </c>
      <c r="E384" t="s">
        <v>152</v>
      </c>
      <c r="F384">
        <f t="shared" si="5"/>
        <v>-9.1999999999999981E-4</v>
      </c>
      <c r="G384"/>
      <c r="J384" s="9" t="e">
        <f>VLOOKUP(A384,Securities!#REF!,2,0)</f>
        <v>#REF!</v>
      </c>
      <c r="K384" s="9">
        <f>VLOOKUP(A384,'список БПИФов'!$A$1:$B$101,2,0)</f>
        <v>1</v>
      </c>
    </row>
    <row r="385" spans="1:11" hidden="1">
      <c r="A385" t="s">
        <v>520</v>
      </c>
      <c r="B385" t="s">
        <v>4</v>
      </c>
      <c r="C385" s="1">
        <v>5.8619999999999998E-2</v>
      </c>
      <c r="D385" s="1">
        <v>5.6590000000000001E-2</v>
      </c>
      <c r="E385" t="s">
        <v>521</v>
      </c>
      <c r="F385">
        <f t="shared" si="5"/>
        <v>2.0299999999999971E-3</v>
      </c>
      <c r="G385"/>
      <c r="J385" s="9" t="e">
        <f>VLOOKUP(A385,Securities!#REF!,2,0)</f>
        <v>#REF!</v>
      </c>
      <c r="K385" s="9">
        <f>VLOOKUP(A385,'список БПИФов'!$A$1:$B$101,2,0)</f>
        <v>1</v>
      </c>
    </row>
    <row r="386" spans="1:11" hidden="1">
      <c r="A386" t="s">
        <v>522</v>
      </c>
      <c r="B386" t="s">
        <v>4</v>
      </c>
      <c r="C386" s="1">
        <v>1.3809999999999999E-2</v>
      </c>
      <c r="D386" s="1">
        <v>1.243E-2</v>
      </c>
      <c r="E386" t="s">
        <v>152</v>
      </c>
      <c r="F386">
        <f t="shared" si="5"/>
        <v>1.3799999999999993E-3</v>
      </c>
      <c r="G386"/>
      <c r="J386" s="9" t="e">
        <f>VLOOKUP(A386,Securities!#REF!,2,0)</f>
        <v>#REF!</v>
      </c>
      <c r="K386" s="9">
        <f>VLOOKUP(A386,'список БПИФов'!$A$1:$B$101,2,0)</f>
        <v>1</v>
      </c>
    </row>
    <row r="387" spans="1:11" hidden="1">
      <c r="A387" t="s">
        <v>523</v>
      </c>
      <c r="B387" t="s">
        <v>4</v>
      </c>
      <c r="C387" s="1">
        <v>0.30196000000000001</v>
      </c>
      <c r="D387" s="1">
        <v>0.23591999999999999</v>
      </c>
      <c r="E387" t="s">
        <v>6</v>
      </c>
      <c r="F387">
        <f t="shared" ref="F387:F450" si="6">C387-D387</f>
        <v>6.6040000000000015E-2</v>
      </c>
      <c r="G387"/>
      <c r="J387" s="9" t="e">
        <f>VLOOKUP(A387,Securities!#REF!,2,0)</f>
        <v>#REF!</v>
      </c>
      <c r="K387" s="9" t="e">
        <f>VLOOKUP(A387,'список БПИФов'!$A$1:$B$101,2,0)</f>
        <v>#N/A</v>
      </c>
    </row>
    <row r="388" spans="1:11" hidden="1">
      <c r="A388" t="s">
        <v>524</v>
      </c>
      <c r="B388" t="s">
        <v>4</v>
      </c>
      <c r="C388" s="1">
        <v>0.20921000000000001</v>
      </c>
      <c r="D388" s="1">
        <v>0.16514000000000001</v>
      </c>
      <c r="E388" t="s">
        <v>525</v>
      </c>
      <c r="F388">
        <f t="shared" si="6"/>
        <v>4.4069999999999998E-2</v>
      </c>
      <c r="G388"/>
      <c r="J388" s="9" t="e">
        <f>VLOOKUP(A388,Securities!#REF!,2,0)</f>
        <v>#REF!</v>
      </c>
      <c r="K388" s="9" t="e">
        <f>VLOOKUP(A388,'список БПИФов'!$A$1:$B$101,2,0)</f>
        <v>#N/A</v>
      </c>
    </row>
    <row r="389" spans="1:11" hidden="1">
      <c r="A389" t="s">
        <v>526</v>
      </c>
      <c r="B389" t="s">
        <v>4</v>
      </c>
      <c r="C389" s="1">
        <v>0.12554000000000001</v>
      </c>
      <c r="D389" s="1">
        <v>0.1099</v>
      </c>
      <c r="E389" t="s">
        <v>113</v>
      </c>
      <c r="F389">
        <f t="shared" si="6"/>
        <v>1.5640000000000015E-2</v>
      </c>
      <c r="G389"/>
      <c r="J389" s="9" t="e">
        <f>VLOOKUP(A389,Securities!#REF!,2,0)</f>
        <v>#REF!</v>
      </c>
      <c r="K389" s="9" t="e">
        <f>VLOOKUP(A389,'список БПИФов'!$A$1:$B$101,2,0)</f>
        <v>#N/A</v>
      </c>
    </row>
    <row r="390" spans="1:11" hidden="1">
      <c r="A390" t="s">
        <v>527</v>
      </c>
      <c r="B390" t="s">
        <v>4</v>
      </c>
      <c r="C390" s="1">
        <v>1.669E-2</v>
      </c>
      <c r="D390" s="1">
        <v>1.9369999999999998E-2</v>
      </c>
      <c r="E390" t="s">
        <v>528</v>
      </c>
      <c r="F390">
        <f t="shared" si="6"/>
        <v>-2.6799999999999984E-3</v>
      </c>
      <c r="G390"/>
      <c r="J390" s="9" t="e">
        <f>VLOOKUP(A390,Securities!#REF!,2,0)</f>
        <v>#REF!</v>
      </c>
      <c r="K390" s="9" t="e">
        <f>VLOOKUP(A390,'список БПИФов'!$A$1:$B$101,2,0)</f>
        <v>#N/A</v>
      </c>
    </row>
    <row r="391" spans="1:11">
      <c r="A391" t="s">
        <v>529</v>
      </c>
      <c r="B391" t="s">
        <v>4</v>
      </c>
      <c r="C391" s="1">
        <v>0.11463</v>
      </c>
      <c r="D391" s="1">
        <v>8.7239999999999998E-2</v>
      </c>
      <c r="E391" t="s">
        <v>6</v>
      </c>
      <c r="F391">
        <f t="shared" si="6"/>
        <v>2.7389999999999998E-2</v>
      </c>
      <c r="G391"/>
      <c r="J391" s="9" t="e">
        <f>VLOOKUP(A391,Securities!#REF!,2,0)</f>
        <v>#REF!</v>
      </c>
      <c r="K391" s="9" t="e">
        <f>VLOOKUP(A391,'список БПИФов'!$A$1:$B$101,2,0)</f>
        <v>#N/A</v>
      </c>
    </row>
    <row r="392" spans="1:11" hidden="1">
      <c r="A392" t="s">
        <v>530</v>
      </c>
      <c r="B392" t="s">
        <v>4</v>
      </c>
      <c r="C392" s="1">
        <v>9.8530000000000006E-2</v>
      </c>
      <c r="D392" s="1">
        <v>8.1680000000000003E-2</v>
      </c>
      <c r="E392" t="s">
        <v>531</v>
      </c>
      <c r="F392">
        <f t="shared" si="6"/>
        <v>1.6850000000000004E-2</v>
      </c>
      <c r="G392"/>
      <c r="J392" s="9" t="e">
        <f>VLOOKUP(A392,Securities!#REF!,2,0)</f>
        <v>#REF!</v>
      </c>
      <c r="K392" s="9" t="e">
        <f>VLOOKUP(A392,'список БПИФов'!$A$1:$B$101,2,0)</f>
        <v>#N/A</v>
      </c>
    </row>
    <row r="393" spans="1:11" hidden="1">
      <c r="A393" t="s">
        <v>532</v>
      </c>
      <c r="B393" t="s">
        <v>10</v>
      </c>
      <c r="C393" s="1">
        <v>7.077E-2</v>
      </c>
      <c r="D393" s="1">
        <v>5.246E-2</v>
      </c>
      <c r="E393" t="s">
        <v>6</v>
      </c>
      <c r="F393">
        <f t="shared" si="6"/>
        <v>1.831E-2</v>
      </c>
      <c r="G393"/>
      <c r="J393" s="9" t="e">
        <f>VLOOKUP(A393,Securities!#REF!,2,0)</f>
        <v>#REF!</v>
      </c>
      <c r="K393" s="9" t="e">
        <f>VLOOKUP(A393,'список БПИФов'!$A$1:$B$101,2,0)</f>
        <v>#N/A</v>
      </c>
    </row>
    <row r="394" spans="1:11" hidden="1">
      <c r="A394" t="s">
        <v>533</v>
      </c>
      <c r="B394" t="s">
        <v>4</v>
      </c>
      <c r="C394" s="1">
        <v>0.36998999999999999</v>
      </c>
      <c r="D394" s="1">
        <v>0.37813000000000002</v>
      </c>
      <c r="E394" t="s">
        <v>534</v>
      </c>
      <c r="F394">
        <f t="shared" si="6"/>
        <v>-8.1400000000000361E-3</v>
      </c>
      <c r="G394"/>
      <c r="J394" s="9" t="e">
        <f>VLOOKUP(A394,Securities!#REF!,2,0)</f>
        <v>#REF!</v>
      </c>
      <c r="K394" s="9" t="e">
        <f>VLOOKUP(A394,'список БПИФов'!$A$1:$B$101,2,0)</f>
        <v>#N/A</v>
      </c>
    </row>
    <row r="395" spans="1:11" hidden="1">
      <c r="A395" t="s">
        <v>535</v>
      </c>
      <c r="B395" t="s">
        <v>4</v>
      </c>
      <c r="C395" s="1">
        <v>8.7980000000000003E-2</v>
      </c>
      <c r="D395" s="1">
        <v>7.4950000000000003E-2</v>
      </c>
      <c r="E395" t="s">
        <v>6</v>
      </c>
      <c r="F395">
        <f t="shared" si="6"/>
        <v>1.303E-2</v>
      </c>
      <c r="G395"/>
      <c r="J395" s="9" t="e">
        <f>VLOOKUP(A395,Securities!#REF!,2,0)</f>
        <v>#REF!</v>
      </c>
      <c r="K395" s="9" t="e">
        <f>VLOOKUP(A395,'список БПИФов'!$A$1:$B$101,2,0)</f>
        <v>#N/A</v>
      </c>
    </row>
    <row r="396" spans="1:11" hidden="1">
      <c r="A396" t="s">
        <v>536</v>
      </c>
      <c r="B396" t="s">
        <v>10</v>
      </c>
      <c r="C396" s="1">
        <v>9.4390000000000002E-2</v>
      </c>
      <c r="D396" s="1">
        <v>7.7119999999999994E-2</v>
      </c>
      <c r="E396" t="s">
        <v>6</v>
      </c>
      <c r="F396">
        <f t="shared" si="6"/>
        <v>1.7270000000000008E-2</v>
      </c>
      <c r="G396"/>
      <c r="J396" s="9" t="e">
        <f>VLOOKUP(A396,Securities!#REF!,2,0)</f>
        <v>#REF!</v>
      </c>
      <c r="K396" s="9" t="e">
        <f>VLOOKUP(A396,'список БПИФов'!$A$1:$B$101,2,0)</f>
        <v>#N/A</v>
      </c>
    </row>
    <row r="397" spans="1:11" hidden="1">
      <c r="A397" t="s">
        <v>537</v>
      </c>
      <c r="B397" t="s">
        <v>4</v>
      </c>
      <c r="C397" s="1">
        <v>0.21384</v>
      </c>
      <c r="D397" s="1">
        <v>0.17182</v>
      </c>
      <c r="E397" t="s">
        <v>538</v>
      </c>
      <c r="F397">
        <f t="shared" si="6"/>
        <v>4.2020000000000002E-2</v>
      </c>
      <c r="G397"/>
      <c r="J397" s="9" t="e">
        <f>VLOOKUP(A397,Securities!#REF!,2,0)</f>
        <v>#REF!</v>
      </c>
      <c r="K397" s="9" t="e">
        <f>VLOOKUP(A397,'список БПИФов'!$A$1:$B$101,2,0)</f>
        <v>#N/A</v>
      </c>
    </row>
    <row r="398" spans="1:11" hidden="1">
      <c r="A398" t="s">
        <v>539</v>
      </c>
      <c r="B398" t="s">
        <v>10</v>
      </c>
      <c r="C398" s="1">
        <v>0.14699999999999999</v>
      </c>
      <c r="D398" s="1">
        <v>0.10448</v>
      </c>
      <c r="E398" t="s">
        <v>540</v>
      </c>
      <c r="F398">
        <f t="shared" si="6"/>
        <v>4.2519999999999988E-2</v>
      </c>
      <c r="G398"/>
      <c r="J398" s="9" t="e">
        <f>VLOOKUP(A398,Securities!#REF!,2,0)</f>
        <v>#REF!</v>
      </c>
      <c r="K398" s="9" t="e">
        <f>VLOOKUP(A398,'список БПИФов'!$A$1:$B$101,2,0)</f>
        <v>#N/A</v>
      </c>
    </row>
    <row r="399" spans="1:11" hidden="1">
      <c r="A399" t="s">
        <v>541</v>
      </c>
      <c r="B399" t="s">
        <v>68</v>
      </c>
      <c r="C399" s="1">
        <v>0.10115</v>
      </c>
      <c r="D399" s="1">
        <v>8.2849999999999993E-2</v>
      </c>
      <c r="E399" t="s">
        <v>6</v>
      </c>
      <c r="F399" s="3">
        <f t="shared" si="6"/>
        <v>1.8300000000000011E-2</v>
      </c>
      <c r="J399" s="9" t="e">
        <f>VLOOKUP(A399,Securities!#REF!,2,0)</f>
        <v>#REF!</v>
      </c>
      <c r="K399" s="9" t="e">
        <f>VLOOKUP(A399,'список БПИФов'!$A$1:$B$101,2,0)</f>
        <v>#N/A</v>
      </c>
    </row>
    <row r="400" spans="1:11" hidden="1">
      <c r="A400" t="s">
        <v>542</v>
      </c>
      <c r="B400" t="s">
        <v>4</v>
      </c>
      <c r="C400" s="1">
        <v>0.19306999999999999</v>
      </c>
      <c r="D400" s="1">
        <v>0.14785999999999999</v>
      </c>
      <c r="E400" t="s">
        <v>543</v>
      </c>
      <c r="F400">
        <f t="shared" si="6"/>
        <v>4.521E-2</v>
      </c>
      <c r="G400"/>
      <c r="J400" s="9" t="e">
        <f>VLOOKUP(A400,Securities!#REF!,2,0)</f>
        <v>#REF!</v>
      </c>
      <c r="K400" s="9" t="e">
        <f>VLOOKUP(A400,'список БПИФов'!$A$1:$B$101,2,0)</f>
        <v>#N/A</v>
      </c>
    </row>
    <row r="401" spans="1:11" hidden="1">
      <c r="A401" t="s">
        <v>544</v>
      </c>
      <c r="B401" t="s">
        <v>10</v>
      </c>
      <c r="C401" s="1">
        <v>8.3570000000000005E-2</v>
      </c>
      <c r="D401" s="1">
        <v>6.7229999999999998E-2</v>
      </c>
      <c r="E401" t="s">
        <v>6</v>
      </c>
      <c r="F401">
        <f t="shared" si="6"/>
        <v>1.6340000000000007E-2</v>
      </c>
      <c r="G401"/>
      <c r="J401" s="9" t="e">
        <f>VLOOKUP(A401,Securities!#REF!,2,0)</f>
        <v>#REF!</v>
      </c>
      <c r="K401" s="9" t="e">
        <f>VLOOKUP(A401,'список БПИФов'!$A$1:$B$101,2,0)</f>
        <v>#N/A</v>
      </c>
    </row>
    <row r="402" spans="1:11" hidden="1">
      <c r="A402" t="s">
        <v>545</v>
      </c>
      <c r="B402" t="s">
        <v>10</v>
      </c>
      <c r="C402" s="1">
        <v>0.11813</v>
      </c>
      <c r="D402" s="1">
        <v>0.10877000000000001</v>
      </c>
      <c r="E402" t="s">
        <v>81</v>
      </c>
      <c r="F402">
        <f t="shared" si="6"/>
        <v>9.3599999999999933E-3</v>
      </c>
      <c r="G402"/>
      <c r="J402" s="9" t="e">
        <f>VLOOKUP(A402,Securities!#REF!,2,0)</f>
        <v>#REF!</v>
      </c>
      <c r="K402" s="9" t="e">
        <f>VLOOKUP(A402,'список БПИФов'!$A$1:$B$101,2,0)</f>
        <v>#N/A</v>
      </c>
    </row>
    <row r="403" spans="1:11" hidden="1">
      <c r="A403" t="s">
        <v>546</v>
      </c>
      <c r="B403" t="s">
        <v>4</v>
      </c>
      <c r="C403" s="1">
        <v>0.11336</v>
      </c>
      <c r="D403" s="1">
        <v>8.7319999999999995E-2</v>
      </c>
      <c r="E403" t="s">
        <v>6</v>
      </c>
      <c r="F403">
        <f t="shared" si="6"/>
        <v>2.6040000000000008E-2</v>
      </c>
      <c r="G403"/>
      <c r="J403" s="9" t="e">
        <f>VLOOKUP(A403,Securities!#REF!,2,0)</f>
        <v>#REF!</v>
      </c>
      <c r="K403" s="9" t="e">
        <f>VLOOKUP(A403,'список БПИФов'!$A$1:$B$101,2,0)</f>
        <v>#N/A</v>
      </c>
    </row>
    <row r="404" spans="1:11" hidden="1">
      <c r="A404" t="s">
        <v>547</v>
      </c>
      <c r="B404" t="s">
        <v>4</v>
      </c>
      <c r="C404" s="1">
        <v>0.10779</v>
      </c>
      <c r="D404" s="1">
        <v>7.7079999999999996E-2</v>
      </c>
      <c r="E404" t="s">
        <v>6</v>
      </c>
      <c r="F404">
        <f t="shared" si="6"/>
        <v>3.0710000000000001E-2</v>
      </c>
      <c r="G404"/>
      <c r="J404" s="9" t="e">
        <f>VLOOKUP(A404,Securities!#REF!,2,0)</f>
        <v>#REF!</v>
      </c>
      <c r="K404" s="9" t="e">
        <f>VLOOKUP(A404,'список БПИФов'!$A$1:$B$101,2,0)</f>
        <v>#N/A</v>
      </c>
    </row>
    <row r="405" spans="1:11" hidden="1">
      <c r="A405" t="s">
        <v>548</v>
      </c>
      <c r="B405" t="s">
        <v>4</v>
      </c>
      <c r="C405" s="1">
        <v>1.804E-2</v>
      </c>
      <c r="D405" s="1">
        <v>1.6709999999999999E-2</v>
      </c>
      <c r="E405" t="s">
        <v>549</v>
      </c>
      <c r="F405">
        <f t="shared" si="6"/>
        <v>1.3300000000000013E-3</v>
      </c>
      <c r="G405"/>
      <c r="J405" s="9" t="e">
        <f>VLOOKUP(A405,Securities!#REF!,2,0)</f>
        <v>#REF!</v>
      </c>
      <c r="K405" s="9">
        <f>VLOOKUP(A405,'список БПИФов'!$A$1:$B$101,2,0)</f>
        <v>1</v>
      </c>
    </row>
    <row r="406" spans="1:11" hidden="1">
      <c r="A406" t="s">
        <v>550</v>
      </c>
      <c r="B406" t="s">
        <v>4</v>
      </c>
      <c r="C406" s="1">
        <v>2.0740000000000001E-2</v>
      </c>
      <c r="D406" s="1">
        <v>2.6069999999999999E-2</v>
      </c>
      <c r="E406" t="s">
        <v>549</v>
      </c>
      <c r="F406">
        <f t="shared" si="6"/>
        <v>-5.3299999999999979E-3</v>
      </c>
      <c r="G406"/>
      <c r="J406" s="9" t="e">
        <f>VLOOKUP(A406,Securities!#REF!,2,0)</f>
        <v>#REF!</v>
      </c>
      <c r="K406" s="9">
        <f>VLOOKUP(A406,'список БПИФов'!$A$1:$B$101,2,0)</f>
        <v>1</v>
      </c>
    </row>
    <row r="407" spans="1:11" hidden="1">
      <c r="A407" t="s">
        <v>551</v>
      </c>
      <c r="B407" t="s">
        <v>10</v>
      </c>
      <c r="C407" s="1">
        <v>2.954E-2</v>
      </c>
      <c r="D407" s="1">
        <v>2.249E-2</v>
      </c>
      <c r="E407" t="s">
        <v>244</v>
      </c>
      <c r="F407">
        <f t="shared" si="6"/>
        <v>7.0500000000000007E-3</v>
      </c>
      <c r="G407"/>
      <c r="J407" s="9" t="e">
        <f>VLOOKUP(A407,Securities!#REF!,2,0)</f>
        <v>#REF!</v>
      </c>
      <c r="K407" s="9" t="e">
        <f>VLOOKUP(A407,'список БПИФов'!$A$1:$B$101,2,0)</f>
        <v>#N/A</v>
      </c>
    </row>
    <row r="408" spans="1:11" hidden="1">
      <c r="A408" t="s">
        <v>552</v>
      </c>
      <c r="B408" t="s">
        <v>4</v>
      </c>
      <c r="C408" s="1">
        <v>0.29554999999999998</v>
      </c>
      <c r="D408" s="1">
        <v>0.23397999999999999</v>
      </c>
      <c r="E408" t="s">
        <v>6</v>
      </c>
      <c r="F408">
        <f t="shared" si="6"/>
        <v>6.1569999999999986E-2</v>
      </c>
      <c r="G408"/>
      <c r="J408" s="9" t="e">
        <f>VLOOKUP(A408,Securities!#REF!,2,0)</f>
        <v>#REF!</v>
      </c>
      <c r="K408" s="9" t="e">
        <f>VLOOKUP(A408,'список БПИФов'!$A$1:$B$101,2,0)</f>
        <v>#N/A</v>
      </c>
    </row>
    <row r="409" spans="1:11" hidden="1">
      <c r="A409" t="s">
        <v>553</v>
      </c>
      <c r="B409" t="s">
        <v>4</v>
      </c>
      <c r="C409" s="1">
        <v>0.21773000000000001</v>
      </c>
      <c r="D409" s="1">
        <v>0.17537</v>
      </c>
      <c r="E409" t="s">
        <v>6</v>
      </c>
      <c r="F409">
        <f t="shared" si="6"/>
        <v>4.2360000000000009E-2</v>
      </c>
      <c r="G409"/>
      <c r="J409" s="9" t="e">
        <f>VLOOKUP(A409,Securities!#REF!,2,0)</f>
        <v>#REF!</v>
      </c>
      <c r="K409" s="9" t="e">
        <f>VLOOKUP(A409,'список БПИФов'!$A$1:$B$101,2,0)</f>
        <v>#N/A</v>
      </c>
    </row>
    <row r="410" spans="1:11" hidden="1">
      <c r="A410" t="s">
        <v>554</v>
      </c>
      <c r="B410" t="s">
        <v>4</v>
      </c>
      <c r="C410" s="1">
        <v>8.3499999999999998E-3</v>
      </c>
      <c r="D410" s="1">
        <v>9.4900000000000002E-3</v>
      </c>
      <c r="E410" t="s">
        <v>235</v>
      </c>
      <c r="F410">
        <f t="shared" si="6"/>
        <v>-1.1400000000000004E-3</v>
      </c>
      <c r="G410"/>
      <c r="J410" s="9" t="e">
        <f>VLOOKUP(A410,Securities!#REF!,2,0)</f>
        <v>#REF!</v>
      </c>
      <c r="K410" s="9">
        <f>VLOOKUP(A410,'список БПИФов'!$A$1:$B$101,2,0)</f>
        <v>1</v>
      </c>
    </row>
    <row r="411" spans="1:11" hidden="1">
      <c r="A411" t="s">
        <v>555</v>
      </c>
      <c r="B411" t="s">
        <v>10</v>
      </c>
      <c r="C411" s="1">
        <v>7.6090000000000005E-2</v>
      </c>
      <c r="D411" s="1">
        <v>7.5859999999999997E-2</v>
      </c>
      <c r="E411" t="s">
        <v>81</v>
      </c>
      <c r="F411">
        <f t="shared" si="6"/>
        <v>2.3000000000000798E-4</v>
      </c>
      <c r="G411"/>
      <c r="J411" s="9" t="e">
        <f>VLOOKUP(A411,Securities!#REF!,2,0)</f>
        <v>#REF!</v>
      </c>
      <c r="K411" s="9" t="e">
        <f>VLOOKUP(A411,'список БПИФов'!$A$1:$B$101,2,0)</f>
        <v>#N/A</v>
      </c>
    </row>
    <row r="412" spans="1:11" hidden="1">
      <c r="A412" t="s">
        <v>556</v>
      </c>
      <c r="B412" t="s">
        <v>4</v>
      </c>
      <c r="C412" s="1">
        <v>0.12509999999999999</v>
      </c>
      <c r="D412" s="1">
        <v>0.10149</v>
      </c>
      <c r="E412" t="s">
        <v>6</v>
      </c>
      <c r="F412">
        <f t="shared" si="6"/>
        <v>2.3609999999999992E-2</v>
      </c>
      <c r="G412"/>
      <c r="J412" s="9" t="e">
        <f>VLOOKUP(A412,Securities!#REF!,2,0)</f>
        <v>#REF!</v>
      </c>
      <c r="K412" s="9" t="e">
        <f>VLOOKUP(A412,'список БПИФов'!$A$1:$B$101,2,0)</f>
        <v>#N/A</v>
      </c>
    </row>
    <row r="413" spans="1:11" hidden="1">
      <c r="A413" t="s">
        <v>557</v>
      </c>
      <c r="B413" t="s">
        <v>4</v>
      </c>
      <c r="C413" s="1">
        <v>0.35322999999999999</v>
      </c>
      <c r="D413" s="1">
        <v>0.14959</v>
      </c>
      <c r="E413" t="s">
        <v>558</v>
      </c>
      <c r="F413">
        <f t="shared" si="6"/>
        <v>0.20363999999999999</v>
      </c>
      <c r="G413"/>
      <c r="J413" s="9" t="e">
        <f>VLOOKUP(A413,Securities!#REF!,2,0)</f>
        <v>#REF!</v>
      </c>
      <c r="K413" s="9" t="e">
        <f>VLOOKUP(A413,'список БПИФов'!$A$1:$B$101,2,0)</f>
        <v>#N/A</v>
      </c>
    </row>
    <row r="414" spans="1:11">
      <c r="A414" t="s">
        <v>559</v>
      </c>
      <c r="B414" t="s">
        <v>4</v>
      </c>
      <c r="C414" s="1">
        <v>9.7250000000000003E-2</v>
      </c>
      <c r="D414" s="1">
        <v>8.5190000000000002E-2</v>
      </c>
      <c r="E414" t="s">
        <v>6</v>
      </c>
      <c r="F414">
        <f t="shared" si="6"/>
        <v>1.2060000000000001E-2</v>
      </c>
      <c r="G414"/>
      <c r="J414" s="9" t="e">
        <f>VLOOKUP(A414,Securities!#REF!,2,0)</f>
        <v>#REF!</v>
      </c>
      <c r="K414" s="9" t="e">
        <f>VLOOKUP(A414,'список БПИФов'!$A$1:$B$101,2,0)</f>
        <v>#N/A</v>
      </c>
    </row>
    <row r="415" spans="1:11" hidden="1">
      <c r="A415" t="s">
        <v>560</v>
      </c>
      <c r="B415" t="s">
        <v>4</v>
      </c>
      <c r="C415" s="1">
        <v>0.40648000000000001</v>
      </c>
      <c r="D415" s="1">
        <v>0.37157000000000001</v>
      </c>
      <c r="E415" t="s">
        <v>6</v>
      </c>
      <c r="F415">
        <f t="shared" si="6"/>
        <v>3.4909999999999997E-2</v>
      </c>
      <c r="G415"/>
      <c r="J415" s="9" t="e">
        <f>VLOOKUP(A415,Securities!#REF!,2,0)</f>
        <v>#REF!</v>
      </c>
      <c r="K415" s="9" t="e">
        <f>VLOOKUP(A415,'список БПИФов'!$A$1:$B$101,2,0)</f>
        <v>#N/A</v>
      </c>
    </row>
    <row r="416" spans="1:11" hidden="1">
      <c r="A416" t="s">
        <v>561</v>
      </c>
      <c r="B416" t="s">
        <v>4</v>
      </c>
      <c r="C416" s="1">
        <v>0.32232</v>
      </c>
      <c r="D416" s="1">
        <v>0.29133999999999999</v>
      </c>
      <c r="E416" t="s">
        <v>6</v>
      </c>
      <c r="F416">
        <f t="shared" si="6"/>
        <v>3.0980000000000008E-2</v>
      </c>
      <c r="G416"/>
      <c r="J416" s="9" t="e">
        <f>VLOOKUP(A416,Securities!#REF!,2,0)</f>
        <v>#REF!</v>
      </c>
      <c r="K416" s="9" t="e">
        <f>VLOOKUP(A416,'список БПИФов'!$A$1:$B$101,2,0)</f>
        <v>#N/A</v>
      </c>
    </row>
    <row r="417" spans="1:11" hidden="1">
      <c r="A417" t="s">
        <v>562</v>
      </c>
      <c r="B417" t="s">
        <v>4</v>
      </c>
      <c r="C417" s="1">
        <v>0.11518</v>
      </c>
      <c r="D417" s="1">
        <v>9.776E-2</v>
      </c>
      <c r="E417" t="s">
        <v>6</v>
      </c>
      <c r="F417">
        <f t="shared" si="6"/>
        <v>1.7420000000000005E-2</v>
      </c>
      <c r="G417"/>
      <c r="J417" s="9" t="e">
        <f>VLOOKUP(A417,Securities!#REF!,2,0)</f>
        <v>#REF!</v>
      </c>
      <c r="K417" s="9" t="e">
        <f>VLOOKUP(A417,'список БПИФов'!$A$1:$B$101,2,0)</f>
        <v>#N/A</v>
      </c>
    </row>
    <row r="418" spans="1:11" hidden="1">
      <c r="A418" t="s">
        <v>562</v>
      </c>
      <c r="B418" t="s">
        <v>10</v>
      </c>
      <c r="C418" s="1">
        <v>0.11616</v>
      </c>
      <c r="D418" s="1">
        <v>9.3460000000000001E-2</v>
      </c>
      <c r="E418" t="s">
        <v>6</v>
      </c>
      <c r="F418">
        <f t="shared" si="6"/>
        <v>2.2699999999999998E-2</v>
      </c>
      <c r="G418"/>
      <c r="J418" s="9" t="e">
        <f>VLOOKUP(A418,Securities!#REF!,2,0)</f>
        <v>#REF!</v>
      </c>
      <c r="K418" s="9" t="e">
        <f>VLOOKUP(A418,'список БПИФов'!$A$1:$B$101,2,0)</f>
        <v>#N/A</v>
      </c>
    </row>
    <row r="419" spans="1:11" hidden="1">
      <c r="A419" t="s">
        <v>563</v>
      </c>
      <c r="B419" t="s">
        <v>4</v>
      </c>
      <c r="C419" s="1">
        <v>0.11353000000000001</v>
      </c>
      <c r="D419" s="1">
        <v>8.6440000000000003E-2</v>
      </c>
      <c r="E419" t="s">
        <v>6</v>
      </c>
      <c r="F419">
        <f t="shared" si="6"/>
        <v>2.7090000000000003E-2</v>
      </c>
      <c r="G419"/>
      <c r="J419" s="9" t="e">
        <f>VLOOKUP(A419,Securities!#REF!,2,0)</f>
        <v>#REF!</v>
      </c>
      <c r="K419" s="9" t="e">
        <f>VLOOKUP(A419,'список БПИФов'!$A$1:$B$101,2,0)</f>
        <v>#N/A</v>
      </c>
    </row>
    <row r="420" spans="1:11" hidden="1">
      <c r="A420" t="s">
        <v>564</v>
      </c>
      <c r="B420" t="s">
        <v>4</v>
      </c>
      <c r="C420" s="1">
        <v>7.92E-3</v>
      </c>
      <c r="D420" s="1">
        <v>7.92E-3</v>
      </c>
      <c r="E420" t="s">
        <v>565</v>
      </c>
      <c r="F420">
        <f t="shared" si="6"/>
        <v>0</v>
      </c>
      <c r="G420"/>
      <c r="J420" s="9" t="e">
        <f>VLOOKUP(A420,Securities!#REF!,2,0)</f>
        <v>#REF!</v>
      </c>
      <c r="K420" s="9">
        <f>VLOOKUP(A420,'список БПИФов'!$A$1:$B$101,2,0)</f>
        <v>1</v>
      </c>
    </row>
    <row r="421" spans="1:11" hidden="1">
      <c r="A421" t="s">
        <v>566</v>
      </c>
      <c r="B421" t="s">
        <v>4</v>
      </c>
      <c r="C421" s="1">
        <v>2.3650000000000001E-2</v>
      </c>
      <c r="D421" s="1">
        <v>1.653E-2</v>
      </c>
      <c r="E421" t="s">
        <v>567</v>
      </c>
      <c r="F421">
        <f t="shared" si="6"/>
        <v>7.1200000000000013E-3</v>
      </c>
      <c r="G421"/>
      <c r="J421" s="9" t="e">
        <f>VLOOKUP(A421,Securities!#REF!,2,0)</f>
        <v>#REF!</v>
      </c>
      <c r="K421" s="9">
        <f>VLOOKUP(A421,'список БПИФов'!$A$1:$B$101,2,0)</f>
        <v>1</v>
      </c>
    </row>
    <row r="422" spans="1:11" hidden="1">
      <c r="A422" t="s">
        <v>568</v>
      </c>
      <c r="B422" t="s">
        <v>4</v>
      </c>
      <c r="C422" s="1">
        <v>0.18581</v>
      </c>
      <c r="D422" s="1">
        <v>0.14219000000000001</v>
      </c>
      <c r="E422" t="s">
        <v>569</v>
      </c>
      <c r="F422">
        <f t="shared" si="6"/>
        <v>4.3619999999999992E-2</v>
      </c>
      <c r="G422"/>
      <c r="J422" s="9" t="e">
        <f>VLOOKUP(A422,Securities!#REF!,2,0)</f>
        <v>#REF!</v>
      </c>
      <c r="K422" s="9" t="e">
        <f>VLOOKUP(A422,'список БПИФов'!$A$1:$B$101,2,0)</f>
        <v>#N/A</v>
      </c>
    </row>
    <row r="423" spans="1:11" hidden="1">
      <c r="A423" t="s">
        <v>570</v>
      </c>
      <c r="B423" t="s">
        <v>10</v>
      </c>
      <c r="C423" s="1">
        <v>0.16936999999999999</v>
      </c>
      <c r="D423" s="1">
        <v>0.13811999999999999</v>
      </c>
      <c r="E423" t="s">
        <v>12</v>
      </c>
      <c r="F423">
        <f t="shared" si="6"/>
        <v>3.125E-2</v>
      </c>
      <c r="G423"/>
      <c r="J423" s="9" t="e">
        <f>VLOOKUP(A423,Securities!#REF!,2,0)</f>
        <v>#REF!</v>
      </c>
      <c r="K423" s="9" t="e">
        <f>VLOOKUP(A423,'список БПИФов'!$A$1:$B$101,2,0)</f>
        <v>#N/A</v>
      </c>
    </row>
    <row r="424" spans="1:11" hidden="1">
      <c r="A424" t="s">
        <v>571</v>
      </c>
      <c r="B424" t="s">
        <v>4</v>
      </c>
      <c r="C424" s="1">
        <v>1.8700000000000001E-2</v>
      </c>
      <c r="D424" s="1">
        <v>1.583E-2</v>
      </c>
      <c r="E424" t="s">
        <v>567</v>
      </c>
      <c r="F424">
        <f t="shared" si="6"/>
        <v>2.870000000000001E-3</v>
      </c>
      <c r="G424"/>
      <c r="J424" s="9" t="e">
        <f>VLOOKUP(A424,Securities!#REF!,2,0)</f>
        <v>#REF!</v>
      </c>
      <c r="K424" s="9">
        <f>VLOOKUP(A424,'список БПИФов'!$A$1:$B$101,2,0)</f>
        <v>1</v>
      </c>
    </row>
    <row r="425" spans="1:11" hidden="1">
      <c r="A425" t="s">
        <v>572</v>
      </c>
      <c r="B425" t="s">
        <v>4</v>
      </c>
      <c r="C425" s="1">
        <v>0.14862</v>
      </c>
      <c r="D425" s="1">
        <v>0.11953999999999999</v>
      </c>
      <c r="E425" t="s">
        <v>6</v>
      </c>
      <c r="F425">
        <f t="shared" si="6"/>
        <v>2.9080000000000009E-2</v>
      </c>
      <c r="G425"/>
      <c r="J425" s="9" t="e">
        <f>VLOOKUP(A425,Securities!#REF!,2,0)</f>
        <v>#REF!</v>
      </c>
      <c r="K425" s="9" t="e">
        <f>VLOOKUP(A425,'список БПИФов'!$A$1:$B$101,2,0)</f>
        <v>#N/A</v>
      </c>
    </row>
    <row r="426" spans="1:11" hidden="1">
      <c r="A426" t="s">
        <v>573</v>
      </c>
      <c r="B426" t="s">
        <v>4</v>
      </c>
      <c r="C426" s="1">
        <v>0.26057999999999998</v>
      </c>
      <c r="D426" s="1">
        <v>0.22950999999999999</v>
      </c>
      <c r="E426" t="s">
        <v>6</v>
      </c>
      <c r="F426">
        <f t="shared" si="6"/>
        <v>3.1069999999999987E-2</v>
      </c>
      <c r="G426"/>
      <c r="J426" s="9" t="e">
        <f>VLOOKUP(A426,Securities!#REF!,2,0)</f>
        <v>#REF!</v>
      </c>
      <c r="K426" s="9" t="e">
        <f>VLOOKUP(A426,'список БПИФов'!$A$1:$B$101,2,0)</f>
        <v>#N/A</v>
      </c>
    </row>
    <row r="427" spans="1:11" hidden="1">
      <c r="A427" t="s">
        <v>574</v>
      </c>
      <c r="B427" t="s">
        <v>4</v>
      </c>
      <c r="C427" s="1">
        <v>0.32468000000000002</v>
      </c>
      <c r="D427" s="1">
        <v>0.29870000000000002</v>
      </c>
      <c r="E427" t="s">
        <v>6</v>
      </c>
      <c r="F427">
        <f t="shared" si="6"/>
        <v>2.5980000000000003E-2</v>
      </c>
      <c r="G427"/>
      <c r="J427" s="9" t="e">
        <f>VLOOKUP(A427,Securities!#REF!,2,0)</f>
        <v>#REF!</v>
      </c>
      <c r="K427" s="9" t="e">
        <f>VLOOKUP(A427,'список БПИФов'!$A$1:$B$101,2,0)</f>
        <v>#N/A</v>
      </c>
    </row>
    <row r="428" spans="1:11" hidden="1">
      <c r="A428" t="s">
        <v>575</v>
      </c>
      <c r="B428" t="s">
        <v>4</v>
      </c>
      <c r="C428" s="1">
        <v>0.19217999999999999</v>
      </c>
      <c r="D428" s="1">
        <v>0.15361</v>
      </c>
      <c r="E428" t="s">
        <v>6</v>
      </c>
      <c r="F428">
        <f t="shared" si="6"/>
        <v>3.8569999999999993E-2</v>
      </c>
      <c r="G428"/>
      <c r="J428" s="9" t="e">
        <f>VLOOKUP(A428,Securities!#REF!,2,0)</f>
        <v>#REF!</v>
      </c>
      <c r="K428" s="9" t="e">
        <f>VLOOKUP(A428,'список БПИФов'!$A$1:$B$101,2,0)</f>
        <v>#N/A</v>
      </c>
    </row>
    <row r="429" spans="1:11" hidden="1">
      <c r="A429" t="s">
        <v>576</v>
      </c>
      <c r="B429" t="s">
        <v>4</v>
      </c>
      <c r="C429" s="1">
        <v>0.183</v>
      </c>
      <c r="D429" s="1">
        <v>0.13971</v>
      </c>
      <c r="E429" t="s">
        <v>6</v>
      </c>
      <c r="F429">
        <f t="shared" si="6"/>
        <v>4.3289999999999995E-2</v>
      </c>
      <c r="G429"/>
      <c r="J429" s="9" t="e">
        <f>VLOOKUP(A429,Securities!#REF!,2,0)</f>
        <v>#REF!</v>
      </c>
      <c r="K429" s="9" t="e">
        <f>VLOOKUP(A429,'список БПИФов'!$A$1:$B$101,2,0)</f>
        <v>#N/A</v>
      </c>
    </row>
    <row r="430" spans="1:11" hidden="1">
      <c r="A430" t="s">
        <v>577</v>
      </c>
      <c r="B430" t="s">
        <v>4</v>
      </c>
      <c r="C430" s="1">
        <v>0.2</v>
      </c>
      <c r="D430" s="1">
        <v>0.14865</v>
      </c>
      <c r="E430" t="s">
        <v>6</v>
      </c>
      <c r="F430">
        <f t="shared" si="6"/>
        <v>5.1350000000000007E-2</v>
      </c>
      <c r="G430"/>
      <c r="J430" s="9" t="e">
        <f>VLOOKUP(A430,Securities!#REF!,2,0)</f>
        <v>#REF!</v>
      </c>
      <c r="K430" s="9" t="e">
        <f>VLOOKUP(A430,'список БПИФов'!$A$1:$B$101,2,0)</f>
        <v>#N/A</v>
      </c>
    </row>
    <row r="431" spans="1:11" hidden="1">
      <c r="A431" t="s">
        <v>578</v>
      </c>
      <c r="B431" t="s">
        <v>4</v>
      </c>
      <c r="C431" s="1">
        <v>5.6899999999999999E-2</v>
      </c>
      <c r="D431" s="1">
        <v>4.795E-2</v>
      </c>
      <c r="E431" t="s">
        <v>565</v>
      </c>
      <c r="F431">
        <f t="shared" si="6"/>
        <v>8.9499999999999996E-3</v>
      </c>
      <c r="G431"/>
      <c r="J431" s="9" t="e">
        <f>VLOOKUP(A431,Securities!#REF!,2,0)</f>
        <v>#REF!</v>
      </c>
      <c r="K431" s="9">
        <f>VLOOKUP(A431,'список БПИФов'!$A$1:$B$101,2,0)</f>
        <v>1</v>
      </c>
    </row>
    <row r="432" spans="1:11" hidden="1">
      <c r="A432" t="s">
        <v>579</v>
      </c>
      <c r="B432" t="s">
        <v>4</v>
      </c>
      <c r="C432" s="1">
        <v>4.2479999999999997E-2</v>
      </c>
      <c r="D432" s="1">
        <v>3.8539999999999998E-2</v>
      </c>
      <c r="E432" t="s">
        <v>580</v>
      </c>
      <c r="F432">
        <f t="shared" si="6"/>
        <v>3.9399999999999991E-3</v>
      </c>
      <c r="G432"/>
      <c r="J432" s="9" t="e">
        <f>VLOOKUP(A432,Securities!#REF!,2,0)</f>
        <v>#REF!</v>
      </c>
      <c r="K432" s="9">
        <f>VLOOKUP(A432,'список БПИФов'!$A$1:$B$101,2,0)</f>
        <v>1</v>
      </c>
    </row>
    <row r="433" spans="1:11" hidden="1">
      <c r="A433" t="s">
        <v>581</v>
      </c>
      <c r="B433" t="s">
        <v>4</v>
      </c>
      <c r="C433" s="1">
        <v>7.8890000000000002E-2</v>
      </c>
      <c r="D433" s="1">
        <v>4.7469999999999998E-2</v>
      </c>
      <c r="E433" t="s">
        <v>262</v>
      </c>
      <c r="F433">
        <f t="shared" si="6"/>
        <v>3.1420000000000003E-2</v>
      </c>
      <c r="G433"/>
      <c r="J433" s="9" t="e">
        <f>VLOOKUP(A433,Securities!#REF!,2,0)</f>
        <v>#REF!</v>
      </c>
      <c r="K433" s="9" t="e">
        <f>VLOOKUP(A433,'список БПИФов'!$A$1:$B$101,2,0)</f>
        <v>#N/A</v>
      </c>
    </row>
    <row r="434" spans="1:11" hidden="1">
      <c r="A434" t="s">
        <v>582</v>
      </c>
      <c r="B434" t="s">
        <v>4</v>
      </c>
      <c r="C434" s="1">
        <v>9.7019999999999995E-2</v>
      </c>
      <c r="D434" s="1">
        <v>8.7499999999999994E-2</v>
      </c>
      <c r="E434" t="s">
        <v>583</v>
      </c>
      <c r="F434">
        <f t="shared" si="6"/>
        <v>9.5200000000000007E-3</v>
      </c>
      <c r="G434"/>
      <c r="J434" s="9" t="e">
        <f>VLOOKUP(A434,Securities!#REF!,2,0)</f>
        <v>#REF!</v>
      </c>
      <c r="K434" s="9" t="e">
        <f>VLOOKUP(A434,'список БПИФов'!$A$1:$B$101,2,0)</f>
        <v>#N/A</v>
      </c>
    </row>
    <row r="435" spans="1:11" hidden="1">
      <c r="A435" t="s">
        <v>584</v>
      </c>
      <c r="B435" t="s">
        <v>4</v>
      </c>
      <c r="C435" s="1">
        <v>0.2359</v>
      </c>
      <c r="D435" s="1">
        <v>0.19137000000000001</v>
      </c>
      <c r="E435" t="s">
        <v>6</v>
      </c>
      <c r="F435">
        <f t="shared" si="6"/>
        <v>4.4529999999999986E-2</v>
      </c>
      <c r="G435"/>
      <c r="J435" s="9" t="e">
        <f>VLOOKUP(A435,Securities!#REF!,2,0)</f>
        <v>#REF!</v>
      </c>
      <c r="K435" s="9" t="e">
        <f>VLOOKUP(A435,'список БПИФов'!$A$1:$B$101,2,0)</f>
        <v>#N/A</v>
      </c>
    </row>
    <row r="436" spans="1:11" hidden="1">
      <c r="A436" t="s">
        <v>585</v>
      </c>
      <c r="B436" t="s">
        <v>4</v>
      </c>
      <c r="C436" s="1">
        <v>0.12781000000000001</v>
      </c>
      <c r="D436" s="1">
        <v>0.12282</v>
      </c>
      <c r="E436" t="s">
        <v>6</v>
      </c>
      <c r="F436">
        <f t="shared" si="6"/>
        <v>4.9900000000000083E-3</v>
      </c>
      <c r="G436"/>
      <c r="J436" s="9" t="e">
        <f>VLOOKUP(A436,Securities!#REF!,2,0)</f>
        <v>#REF!</v>
      </c>
      <c r="K436" s="9" t="e">
        <f>VLOOKUP(A436,'список БПИФов'!$A$1:$B$101,2,0)</f>
        <v>#N/A</v>
      </c>
    </row>
    <row r="437" spans="1:11" hidden="1">
      <c r="A437" t="s">
        <v>586</v>
      </c>
      <c r="B437" t="s">
        <v>4</v>
      </c>
      <c r="C437" s="1">
        <v>0.13471</v>
      </c>
      <c r="D437" s="1">
        <v>0.1172</v>
      </c>
      <c r="E437" t="s">
        <v>6</v>
      </c>
      <c r="F437">
        <f t="shared" si="6"/>
        <v>1.7509999999999998E-2</v>
      </c>
      <c r="G437"/>
      <c r="J437" s="9" t="e">
        <f>VLOOKUP(A437,Securities!#REF!,2,0)</f>
        <v>#REF!</v>
      </c>
      <c r="K437" s="9" t="e">
        <f>VLOOKUP(A437,'список БПИФов'!$A$1:$B$101,2,0)</f>
        <v>#N/A</v>
      </c>
    </row>
    <row r="438" spans="1:11" hidden="1">
      <c r="A438" t="s">
        <v>587</v>
      </c>
      <c r="B438" t="s">
        <v>4</v>
      </c>
      <c r="C438" s="1">
        <v>0.41563</v>
      </c>
      <c r="D438" s="1">
        <v>0.33266000000000001</v>
      </c>
      <c r="E438" t="s">
        <v>221</v>
      </c>
      <c r="F438">
        <f t="shared" si="6"/>
        <v>8.2969999999999988E-2</v>
      </c>
      <c r="G438"/>
      <c r="J438" s="9" t="e">
        <f>VLOOKUP(A438,Securities!#REF!,2,0)</f>
        <v>#REF!</v>
      </c>
      <c r="K438" s="9" t="e">
        <f>VLOOKUP(A438,'список БПИФов'!$A$1:$B$101,2,0)</f>
        <v>#N/A</v>
      </c>
    </row>
    <row r="439" spans="1:11" hidden="1">
      <c r="A439" t="s">
        <v>588</v>
      </c>
      <c r="B439" t="s">
        <v>4</v>
      </c>
      <c r="C439" s="1">
        <v>0.19570000000000001</v>
      </c>
      <c r="D439" s="1">
        <v>0.13558999999999999</v>
      </c>
      <c r="E439" t="s">
        <v>6</v>
      </c>
      <c r="F439">
        <f t="shared" si="6"/>
        <v>6.0110000000000025E-2</v>
      </c>
      <c r="G439"/>
      <c r="J439" s="9" t="e">
        <f>VLOOKUP(A439,Securities!#REF!,2,0)</f>
        <v>#REF!</v>
      </c>
      <c r="K439" s="9" t="e">
        <f>VLOOKUP(A439,'список БПИФов'!$A$1:$B$101,2,0)</f>
        <v>#N/A</v>
      </c>
    </row>
    <row r="440" spans="1:11" hidden="1">
      <c r="A440" t="s">
        <v>589</v>
      </c>
      <c r="B440" t="s">
        <v>10</v>
      </c>
      <c r="C440" s="1">
        <v>0.10804</v>
      </c>
      <c r="D440" s="1">
        <v>8.7489999999999998E-2</v>
      </c>
      <c r="E440" t="s">
        <v>6</v>
      </c>
      <c r="F440">
        <f t="shared" si="6"/>
        <v>2.0549999999999999E-2</v>
      </c>
      <c r="G440"/>
      <c r="J440" s="9" t="e">
        <f>VLOOKUP(A440,Securities!#REF!,2,0)</f>
        <v>#REF!</v>
      </c>
      <c r="K440" s="9" t="e">
        <f>VLOOKUP(A440,'список БПИФов'!$A$1:$B$101,2,0)</f>
        <v>#N/A</v>
      </c>
    </row>
    <row r="441" spans="1:11" hidden="1">
      <c r="A441" t="s">
        <v>590</v>
      </c>
      <c r="B441" t="s">
        <v>4</v>
      </c>
      <c r="C441" s="1">
        <v>0.11398</v>
      </c>
      <c r="D441" s="1">
        <v>9.4270000000000007E-2</v>
      </c>
      <c r="E441" t="s">
        <v>6</v>
      </c>
      <c r="F441">
        <f t="shared" si="6"/>
        <v>1.9709999999999991E-2</v>
      </c>
      <c r="G441"/>
      <c r="J441" s="9" t="e">
        <f>VLOOKUP(A441,Securities!#REF!,2,0)</f>
        <v>#REF!</v>
      </c>
      <c r="K441" s="9" t="e">
        <f>VLOOKUP(A441,'список БПИФов'!$A$1:$B$101,2,0)</f>
        <v>#N/A</v>
      </c>
    </row>
    <row r="442" spans="1:11" hidden="1">
      <c r="A442" t="s">
        <v>591</v>
      </c>
      <c r="B442" t="s">
        <v>10</v>
      </c>
      <c r="C442" s="1">
        <v>7.1590000000000001E-2</v>
      </c>
      <c r="D442" s="1">
        <v>5.8869999999999999E-2</v>
      </c>
      <c r="E442" t="s">
        <v>417</v>
      </c>
      <c r="F442">
        <f t="shared" si="6"/>
        <v>1.2720000000000002E-2</v>
      </c>
      <c r="G442"/>
      <c r="J442" s="9" t="e">
        <f>VLOOKUP(A442,Securities!#REF!,2,0)</f>
        <v>#REF!</v>
      </c>
      <c r="K442" s="9" t="e">
        <f>VLOOKUP(A442,'список БПИФов'!$A$1:$B$101,2,0)</f>
        <v>#N/A</v>
      </c>
    </row>
    <row r="443" spans="1:11" hidden="1">
      <c r="A443" t="s">
        <v>592</v>
      </c>
      <c r="B443" t="s">
        <v>4</v>
      </c>
      <c r="C443" s="1">
        <v>3.542E-2</v>
      </c>
      <c r="D443" s="1">
        <v>3.0179999999999998E-2</v>
      </c>
      <c r="E443" t="s">
        <v>593</v>
      </c>
      <c r="F443">
        <f t="shared" si="6"/>
        <v>5.2400000000000016E-3</v>
      </c>
      <c r="G443"/>
      <c r="J443" s="9" t="e">
        <f>VLOOKUP(A443,Securities!#REF!,2,0)</f>
        <v>#REF!</v>
      </c>
      <c r="K443" s="9">
        <f>VLOOKUP(A443,'список БПИФов'!$A$1:$B$101,2,0)</f>
        <v>1</v>
      </c>
    </row>
    <row r="444" spans="1:11" hidden="1">
      <c r="A444" t="s">
        <v>594</v>
      </c>
      <c r="B444" t="s">
        <v>68</v>
      </c>
      <c r="C444" s="1">
        <v>7.5969999999999996E-2</v>
      </c>
      <c r="D444" s="1">
        <v>7.0279999999999995E-2</v>
      </c>
      <c r="E444" t="s">
        <v>595</v>
      </c>
      <c r="F444" s="3">
        <f t="shared" si="6"/>
        <v>5.6900000000000006E-3</v>
      </c>
      <c r="J444" s="9" t="e">
        <f>VLOOKUP(A444,Securities!#REF!,2,0)</f>
        <v>#REF!</v>
      </c>
      <c r="K444" s="9" t="e">
        <f>VLOOKUP(A444,'список БПИФов'!$A$1:$B$101,2,0)</f>
        <v>#N/A</v>
      </c>
    </row>
    <row r="445" spans="1:11" hidden="1">
      <c r="A445" t="s">
        <v>596</v>
      </c>
      <c r="B445" t="s">
        <v>4</v>
      </c>
      <c r="C445" s="1">
        <v>2.6759999999999999E-2</v>
      </c>
      <c r="D445" s="1">
        <v>1.831E-2</v>
      </c>
      <c r="E445" t="s">
        <v>567</v>
      </c>
      <c r="F445">
        <f t="shared" si="6"/>
        <v>8.4499999999999992E-3</v>
      </c>
      <c r="G445"/>
      <c r="J445" s="9" t="e">
        <f>VLOOKUP(A445,Securities!#REF!,2,0)</f>
        <v>#REF!</v>
      </c>
      <c r="K445" s="9">
        <f>VLOOKUP(A445,'список БПИФов'!$A$1:$B$101,2,0)</f>
        <v>1</v>
      </c>
    </row>
    <row r="446" spans="1:11" hidden="1">
      <c r="A446" t="s">
        <v>597</v>
      </c>
      <c r="B446" t="s">
        <v>4</v>
      </c>
      <c r="C446" s="1">
        <v>0.12640000000000001</v>
      </c>
      <c r="D446" s="1">
        <v>0.1028</v>
      </c>
      <c r="E446" t="s">
        <v>6</v>
      </c>
      <c r="F446">
        <f t="shared" si="6"/>
        <v>2.360000000000001E-2</v>
      </c>
      <c r="G446"/>
      <c r="J446" s="9" t="e">
        <f>VLOOKUP(A446,Securities!#REF!,2,0)</f>
        <v>#REF!</v>
      </c>
      <c r="K446" s="9" t="e">
        <f>VLOOKUP(A446,'список БПИФов'!$A$1:$B$101,2,0)</f>
        <v>#N/A</v>
      </c>
    </row>
    <row r="447" spans="1:11" hidden="1">
      <c r="A447" t="s">
        <v>598</v>
      </c>
      <c r="B447" t="s">
        <v>4</v>
      </c>
      <c r="C447" s="1">
        <v>0.28571999999999997</v>
      </c>
      <c r="D447" s="1">
        <v>0.24626999999999999</v>
      </c>
      <c r="E447" t="s">
        <v>6</v>
      </c>
      <c r="F447">
        <f t="shared" si="6"/>
        <v>3.9449999999999985E-2</v>
      </c>
      <c r="G447"/>
      <c r="J447" s="9" t="e">
        <f>VLOOKUP(A447,Securities!#REF!,2,0)</f>
        <v>#REF!</v>
      </c>
      <c r="K447" s="9" t="e">
        <f>VLOOKUP(A447,'список БПИФов'!$A$1:$B$101,2,0)</f>
        <v>#N/A</v>
      </c>
    </row>
    <row r="448" spans="1:11" hidden="1">
      <c r="A448" t="s">
        <v>599</v>
      </c>
      <c r="B448" t="s">
        <v>68</v>
      </c>
      <c r="C448" s="1">
        <v>0.10727</v>
      </c>
      <c r="D448" s="1">
        <v>9.0910000000000005E-2</v>
      </c>
      <c r="E448" t="s">
        <v>6</v>
      </c>
      <c r="F448" s="3">
        <f t="shared" si="6"/>
        <v>1.636E-2</v>
      </c>
      <c r="J448" s="9" t="e">
        <f>VLOOKUP(A448,Securities!#REF!,2,0)</f>
        <v>#REF!</v>
      </c>
      <c r="K448" s="9" t="e">
        <f>VLOOKUP(A448,'список БПИФов'!$A$1:$B$101,2,0)</f>
        <v>#N/A</v>
      </c>
    </row>
    <row r="449" spans="1:11" hidden="1">
      <c r="A449" t="s">
        <v>600</v>
      </c>
      <c r="B449" t="s">
        <v>10</v>
      </c>
      <c r="C449" s="1">
        <v>2.3709999999999998E-2</v>
      </c>
      <c r="D449" s="1">
        <v>2.036E-2</v>
      </c>
      <c r="E449" t="s">
        <v>6</v>
      </c>
      <c r="F449">
        <f t="shared" si="6"/>
        <v>3.3499999999999988E-3</v>
      </c>
      <c r="G449"/>
      <c r="J449" s="9" t="e">
        <f>VLOOKUP(A449,Securities!#REF!,2,0)</f>
        <v>#REF!</v>
      </c>
      <c r="K449" s="9" t="e">
        <f>VLOOKUP(A449,'список БПИФов'!$A$1:$B$101,2,0)</f>
        <v>#N/A</v>
      </c>
    </row>
    <row r="450" spans="1:11" hidden="1">
      <c r="A450" t="s">
        <v>601</v>
      </c>
      <c r="B450" t="s">
        <v>10</v>
      </c>
      <c r="C450" s="1">
        <v>2.6450000000000001E-2</v>
      </c>
      <c r="D450" s="1">
        <v>2.2419999999999999E-2</v>
      </c>
      <c r="E450" t="s">
        <v>6</v>
      </c>
      <c r="F450">
        <f t="shared" si="6"/>
        <v>4.0300000000000023E-3</v>
      </c>
      <c r="G450"/>
      <c r="J450" s="9" t="e">
        <f>VLOOKUP(A450,Securities!#REF!,2,0)</f>
        <v>#REF!</v>
      </c>
      <c r="K450" s="9" t="e">
        <f>VLOOKUP(A450,'список БПИФов'!$A$1:$B$101,2,0)</f>
        <v>#N/A</v>
      </c>
    </row>
    <row r="451" spans="1:11" hidden="1">
      <c r="A451" t="s">
        <v>602</v>
      </c>
      <c r="B451" t="s">
        <v>4</v>
      </c>
      <c r="C451" s="1">
        <v>1.6216200000000001</v>
      </c>
      <c r="D451" s="1">
        <v>0.94964000000000004</v>
      </c>
      <c r="E451" t="s">
        <v>603</v>
      </c>
      <c r="F451">
        <f t="shared" ref="F451:F514" si="7">C451-D451</f>
        <v>0.67198000000000002</v>
      </c>
      <c r="G451"/>
      <c r="J451" s="9" t="e">
        <f>VLOOKUP(A451,Securities!#REF!,2,0)</f>
        <v>#REF!</v>
      </c>
      <c r="K451" s="9" t="e">
        <f>VLOOKUP(A451,'список БПИФов'!$A$1:$B$101,2,0)</f>
        <v>#N/A</v>
      </c>
    </row>
    <row r="452" spans="1:11" hidden="1">
      <c r="A452" t="s">
        <v>604</v>
      </c>
      <c r="B452" t="s">
        <v>10</v>
      </c>
      <c r="C452" s="1">
        <v>2.664E-2</v>
      </c>
      <c r="D452" s="1">
        <v>2.4330000000000001E-2</v>
      </c>
      <c r="E452" t="s">
        <v>6</v>
      </c>
      <c r="F452">
        <f t="shared" si="7"/>
        <v>2.3099999999999996E-3</v>
      </c>
      <c r="G452"/>
      <c r="J452" s="9" t="e">
        <f>VLOOKUP(A452,Securities!#REF!,2,0)</f>
        <v>#REF!</v>
      </c>
      <c r="K452" s="9" t="e">
        <f>VLOOKUP(A452,'список БПИФов'!$A$1:$B$101,2,0)</f>
        <v>#N/A</v>
      </c>
    </row>
    <row r="453" spans="1:11" hidden="1">
      <c r="A453" t="s">
        <v>605</v>
      </c>
      <c r="B453" t="s">
        <v>10</v>
      </c>
      <c r="C453" s="1">
        <v>3.006E-2</v>
      </c>
      <c r="D453" s="1">
        <v>2.4420000000000001E-2</v>
      </c>
      <c r="E453" t="s">
        <v>6</v>
      </c>
      <c r="F453">
        <f t="shared" si="7"/>
        <v>5.6399999999999992E-3</v>
      </c>
      <c r="G453"/>
      <c r="J453" s="9" t="e">
        <f>VLOOKUP(A453,Securities!#REF!,2,0)</f>
        <v>#REF!</v>
      </c>
      <c r="K453" s="9" t="e">
        <f>VLOOKUP(A453,'список БПИФов'!$A$1:$B$101,2,0)</f>
        <v>#N/A</v>
      </c>
    </row>
    <row r="454" spans="1:11" hidden="1">
      <c r="A454" t="s">
        <v>606</v>
      </c>
      <c r="B454" t="s">
        <v>4</v>
      </c>
      <c r="C454" s="1">
        <v>0.23232</v>
      </c>
      <c r="D454" s="1">
        <v>0.19675999999999999</v>
      </c>
      <c r="E454" t="s">
        <v>6</v>
      </c>
      <c r="F454">
        <f t="shared" si="7"/>
        <v>3.5560000000000008E-2</v>
      </c>
      <c r="G454"/>
      <c r="J454" s="9" t="e">
        <f>VLOOKUP(A454,Securities!#REF!,2,0)</f>
        <v>#REF!</v>
      </c>
      <c r="K454" s="9" t="e">
        <f>VLOOKUP(A454,'список БПИФов'!$A$1:$B$101,2,0)</f>
        <v>#N/A</v>
      </c>
    </row>
    <row r="455" spans="1:11" hidden="1">
      <c r="A455" t="s">
        <v>607</v>
      </c>
      <c r="B455" t="s">
        <v>4</v>
      </c>
      <c r="C455" s="1">
        <v>0.17706</v>
      </c>
      <c r="D455" s="1">
        <v>0.14488999999999999</v>
      </c>
      <c r="E455" t="s">
        <v>6</v>
      </c>
      <c r="F455">
        <f t="shared" si="7"/>
        <v>3.2170000000000004E-2</v>
      </c>
      <c r="G455"/>
      <c r="J455" s="9" t="e">
        <f>VLOOKUP(A455,Securities!#REF!,2,0)</f>
        <v>#REF!</v>
      </c>
      <c r="K455" s="9" t="e">
        <f>VLOOKUP(A455,'список БПИФов'!$A$1:$B$101,2,0)</f>
        <v>#N/A</v>
      </c>
    </row>
    <row r="456" spans="1:11" hidden="1">
      <c r="A456" t="s">
        <v>608</v>
      </c>
      <c r="B456" t="s">
        <v>4</v>
      </c>
      <c r="C456" s="1">
        <v>0.37384000000000001</v>
      </c>
      <c r="D456" s="1">
        <v>0.30435000000000001</v>
      </c>
      <c r="E456" t="s">
        <v>125</v>
      </c>
      <c r="F456">
        <f t="shared" si="7"/>
        <v>6.9489999999999996E-2</v>
      </c>
      <c r="G456"/>
      <c r="J456" s="9" t="e">
        <f>VLOOKUP(A456,Securities!#REF!,2,0)</f>
        <v>#REF!</v>
      </c>
      <c r="K456" s="9" t="e">
        <f>VLOOKUP(A456,'список БПИФов'!$A$1:$B$101,2,0)</f>
        <v>#N/A</v>
      </c>
    </row>
    <row r="457" spans="1:11" hidden="1">
      <c r="A457" t="s">
        <v>609</v>
      </c>
      <c r="B457" t="s">
        <v>4</v>
      </c>
      <c r="C457" s="1">
        <v>9.11E-2</v>
      </c>
      <c r="D457" s="1">
        <v>7.5359999999999996E-2</v>
      </c>
      <c r="E457" t="s">
        <v>6</v>
      </c>
      <c r="F457">
        <f t="shared" si="7"/>
        <v>1.5740000000000004E-2</v>
      </c>
      <c r="G457"/>
      <c r="J457" s="9" t="e">
        <f>VLOOKUP(A457,Securities!#REF!,2,0)</f>
        <v>#REF!</v>
      </c>
      <c r="K457" s="9" t="e">
        <f>VLOOKUP(A457,'список БПИФов'!$A$1:$B$101,2,0)</f>
        <v>#N/A</v>
      </c>
    </row>
    <row r="458" spans="1:11" hidden="1">
      <c r="A458" t="s">
        <v>610</v>
      </c>
      <c r="B458" t="s">
        <v>4</v>
      </c>
      <c r="C458" s="1">
        <v>0.12842999999999999</v>
      </c>
      <c r="D458" s="1">
        <v>9.8430000000000004E-2</v>
      </c>
      <c r="E458" t="s">
        <v>6</v>
      </c>
      <c r="F458">
        <f t="shared" si="7"/>
        <v>2.9999999999999985E-2</v>
      </c>
      <c r="G458"/>
      <c r="J458" s="9" t="e">
        <f>VLOOKUP(A458,Securities!#REF!,2,0)</f>
        <v>#REF!</v>
      </c>
      <c r="K458" s="9" t="e">
        <f>VLOOKUP(A458,'список БПИФов'!$A$1:$B$101,2,0)</f>
        <v>#N/A</v>
      </c>
    </row>
    <row r="459" spans="1:11" hidden="1">
      <c r="A459" t="s">
        <v>611</v>
      </c>
      <c r="B459" t="s">
        <v>4</v>
      </c>
      <c r="C459" s="1">
        <v>0.17452999999999999</v>
      </c>
      <c r="D459" s="1">
        <v>0.13608000000000001</v>
      </c>
      <c r="E459" t="s">
        <v>612</v>
      </c>
      <c r="F459">
        <f t="shared" si="7"/>
        <v>3.8449999999999984E-2</v>
      </c>
      <c r="G459"/>
      <c r="J459" s="9" t="e">
        <f>VLOOKUP(A459,Securities!#REF!,2,0)</f>
        <v>#REF!</v>
      </c>
      <c r="K459" s="9" t="e">
        <f>VLOOKUP(A459,'список БПИФов'!$A$1:$B$101,2,0)</f>
        <v>#N/A</v>
      </c>
    </row>
    <row r="460" spans="1:11" hidden="1">
      <c r="A460" t="s">
        <v>613</v>
      </c>
      <c r="B460" t="s">
        <v>4</v>
      </c>
      <c r="C460" s="1">
        <v>0.20927000000000001</v>
      </c>
      <c r="D460" s="1">
        <v>0.18081</v>
      </c>
      <c r="E460" t="s">
        <v>237</v>
      </c>
      <c r="F460">
        <f t="shared" si="7"/>
        <v>2.8460000000000013E-2</v>
      </c>
      <c r="G460"/>
      <c r="J460" s="9" t="e">
        <f>VLOOKUP(A460,Securities!#REF!,2,0)</f>
        <v>#REF!</v>
      </c>
      <c r="K460" s="9" t="e">
        <f>VLOOKUP(A460,'список БПИФов'!$A$1:$B$101,2,0)</f>
        <v>#N/A</v>
      </c>
    </row>
    <row r="461" spans="1:11" hidden="1">
      <c r="A461" t="s">
        <v>614</v>
      </c>
      <c r="B461" t="s">
        <v>68</v>
      </c>
      <c r="C461" s="1">
        <v>2.3800000000000002E-2</v>
      </c>
      <c r="D461" s="1">
        <v>1.985E-2</v>
      </c>
      <c r="E461" t="s">
        <v>73</v>
      </c>
      <c r="F461" s="3">
        <f t="shared" si="7"/>
        <v>3.9500000000000021E-3</v>
      </c>
      <c r="J461" s="9" t="e">
        <f>VLOOKUP(A461,Securities!#REF!,2,0)</f>
        <v>#REF!</v>
      </c>
      <c r="K461" s="9" t="e">
        <f>VLOOKUP(A461,'список БПИФов'!$A$1:$B$101,2,0)</f>
        <v>#N/A</v>
      </c>
    </row>
    <row r="462" spans="1:11" hidden="1">
      <c r="A462" t="s">
        <v>615</v>
      </c>
      <c r="B462" t="s">
        <v>68</v>
      </c>
      <c r="C462" s="1">
        <v>1.238E-2</v>
      </c>
      <c r="D462" s="1">
        <v>1.076E-2</v>
      </c>
      <c r="E462" t="s">
        <v>73</v>
      </c>
      <c r="F462" s="3">
        <f t="shared" si="7"/>
        <v>1.6199999999999999E-3</v>
      </c>
      <c r="J462" s="9" t="e">
        <f>VLOOKUP(A462,Securities!#REF!,2,0)</f>
        <v>#REF!</v>
      </c>
      <c r="K462" s="9" t="e">
        <f>VLOOKUP(A462,'список БПИФов'!$A$1:$B$101,2,0)</f>
        <v>#N/A</v>
      </c>
    </row>
    <row r="463" spans="1:11" hidden="1">
      <c r="A463" t="s">
        <v>616</v>
      </c>
      <c r="B463" t="s">
        <v>68</v>
      </c>
      <c r="C463" s="1">
        <v>2.1360000000000001E-2</v>
      </c>
      <c r="D463" s="1">
        <v>2.171E-2</v>
      </c>
      <c r="E463" t="s">
        <v>73</v>
      </c>
      <c r="F463" s="3">
        <f t="shared" si="7"/>
        <v>-3.4999999999999962E-4</v>
      </c>
      <c r="J463" s="9" t="e">
        <f>VLOOKUP(A463,Securities!#REF!,2,0)</f>
        <v>#REF!</v>
      </c>
      <c r="K463" s="9" t="e">
        <f>VLOOKUP(A463,'список БПИФов'!$A$1:$B$101,2,0)</f>
        <v>#N/A</v>
      </c>
    </row>
    <row r="464" spans="1:11" hidden="1">
      <c r="A464" t="s">
        <v>617</v>
      </c>
      <c r="B464" t="s">
        <v>68</v>
      </c>
      <c r="C464" s="1">
        <v>2.9489999999999999E-2</v>
      </c>
      <c r="D464" s="1">
        <v>2.214E-2</v>
      </c>
      <c r="E464" t="s">
        <v>73</v>
      </c>
      <c r="F464" s="3">
        <f t="shared" si="7"/>
        <v>7.3499999999999989E-3</v>
      </c>
      <c r="J464" s="9" t="e">
        <f>VLOOKUP(A464,Securities!#REF!,2,0)</f>
        <v>#REF!</v>
      </c>
      <c r="K464" s="9" t="e">
        <f>VLOOKUP(A464,'список БПИФов'!$A$1:$B$101,2,0)</f>
        <v>#N/A</v>
      </c>
    </row>
    <row r="465" spans="1:11" hidden="1">
      <c r="A465" t="s">
        <v>618</v>
      </c>
      <c r="B465" t="s">
        <v>68</v>
      </c>
      <c r="C465" s="1">
        <v>4.9059999999999999E-2</v>
      </c>
      <c r="D465" s="1">
        <v>3.671E-2</v>
      </c>
      <c r="E465" t="s">
        <v>73</v>
      </c>
      <c r="F465" s="3">
        <f t="shared" si="7"/>
        <v>1.235E-2</v>
      </c>
      <c r="J465" s="9" t="e">
        <f>VLOOKUP(A465,Securities!#REF!,2,0)</f>
        <v>#REF!</v>
      </c>
      <c r="K465" s="9" t="e">
        <f>VLOOKUP(A465,'список БПИФов'!$A$1:$B$101,2,0)</f>
        <v>#N/A</v>
      </c>
    </row>
    <row r="466" spans="1:11" hidden="1">
      <c r="A466" t="s">
        <v>619</v>
      </c>
      <c r="B466" t="s">
        <v>68</v>
      </c>
      <c r="C466" s="1">
        <v>7.2660000000000002E-2</v>
      </c>
      <c r="D466" s="1">
        <v>5.2209999999999999E-2</v>
      </c>
      <c r="E466" t="s">
        <v>6</v>
      </c>
      <c r="F466" s="3">
        <f t="shared" si="7"/>
        <v>2.0450000000000003E-2</v>
      </c>
      <c r="J466" s="9" t="e">
        <f>VLOOKUP(A466,Securities!#REF!,2,0)</f>
        <v>#REF!</v>
      </c>
      <c r="K466" s="9" t="e">
        <f>VLOOKUP(A466,'список БПИФов'!$A$1:$B$101,2,0)</f>
        <v>#N/A</v>
      </c>
    </row>
    <row r="467" spans="1:11" hidden="1">
      <c r="A467" t="s">
        <v>620</v>
      </c>
      <c r="B467" t="s">
        <v>68</v>
      </c>
      <c r="C467" s="1">
        <v>6.1359999999999998E-2</v>
      </c>
      <c r="D467" s="1">
        <v>5.169E-2</v>
      </c>
      <c r="E467" t="s">
        <v>73</v>
      </c>
      <c r="F467" s="3">
        <f t="shared" si="7"/>
        <v>9.669999999999998E-3</v>
      </c>
      <c r="J467" s="9" t="e">
        <f>VLOOKUP(A467,Securities!#REF!,2,0)</f>
        <v>#REF!</v>
      </c>
      <c r="K467" s="9" t="e">
        <f>VLOOKUP(A467,'список БПИФов'!$A$1:$B$101,2,0)</f>
        <v>#N/A</v>
      </c>
    </row>
    <row r="468" spans="1:11" hidden="1">
      <c r="A468" t="s">
        <v>621</v>
      </c>
      <c r="B468" t="s">
        <v>4</v>
      </c>
      <c r="C468" s="1">
        <v>0.18071999999999999</v>
      </c>
      <c r="D468" s="1">
        <v>0.15426000000000001</v>
      </c>
      <c r="E468" t="s">
        <v>6</v>
      </c>
      <c r="F468">
        <f t="shared" si="7"/>
        <v>2.6459999999999984E-2</v>
      </c>
      <c r="G468"/>
      <c r="J468" s="9" t="e">
        <f>VLOOKUP(A468,Securities!#REF!,2,0)</f>
        <v>#REF!</v>
      </c>
      <c r="K468" s="9" t="e">
        <f>VLOOKUP(A468,'список БПИФов'!$A$1:$B$101,2,0)</f>
        <v>#N/A</v>
      </c>
    </row>
    <row r="469" spans="1:11" hidden="1">
      <c r="A469" t="s">
        <v>622</v>
      </c>
      <c r="B469" t="s">
        <v>10</v>
      </c>
      <c r="C469" s="1">
        <v>6.8349999999999994E-2</v>
      </c>
      <c r="D469" s="1">
        <v>5.8189999999999999E-2</v>
      </c>
      <c r="E469" t="s">
        <v>623</v>
      </c>
      <c r="F469">
        <f t="shared" si="7"/>
        <v>1.0159999999999995E-2</v>
      </c>
      <c r="G469"/>
      <c r="J469" s="9" t="e">
        <f>VLOOKUP(A469,Securities!#REF!,2,0)</f>
        <v>#REF!</v>
      </c>
      <c r="K469" s="9" t="e">
        <f>VLOOKUP(A469,'список БПИФов'!$A$1:$B$101,2,0)</f>
        <v>#N/A</v>
      </c>
    </row>
    <row r="470" spans="1:11" hidden="1">
      <c r="A470" t="s">
        <v>624</v>
      </c>
      <c r="B470" t="s">
        <v>10</v>
      </c>
      <c r="C470" s="1">
        <v>9.4530000000000003E-2</v>
      </c>
      <c r="D470" s="1">
        <v>7.8530000000000003E-2</v>
      </c>
      <c r="E470" t="s">
        <v>6</v>
      </c>
      <c r="F470">
        <f t="shared" si="7"/>
        <v>1.6E-2</v>
      </c>
      <c r="G470"/>
      <c r="J470" s="9" t="e">
        <f>VLOOKUP(A470,Securities!#REF!,2,0)</f>
        <v>#REF!</v>
      </c>
      <c r="K470" s="9" t="e">
        <f>VLOOKUP(A470,'список БПИФов'!$A$1:$B$101,2,0)</f>
        <v>#N/A</v>
      </c>
    </row>
    <row r="471" spans="1:11" hidden="1">
      <c r="A471" t="s">
        <v>625</v>
      </c>
      <c r="B471" t="s">
        <v>4</v>
      </c>
      <c r="C471" s="1">
        <v>0.14502999999999999</v>
      </c>
      <c r="D471" s="1">
        <v>0.12293999999999999</v>
      </c>
      <c r="E471" t="s">
        <v>626</v>
      </c>
      <c r="F471">
        <f t="shared" si="7"/>
        <v>2.2089999999999999E-2</v>
      </c>
      <c r="G471"/>
      <c r="J471" s="9" t="e">
        <f>VLOOKUP(A471,Securities!#REF!,2,0)</f>
        <v>#REF!</v>
      </c>
      <c r="K471" s="9" t="e">
        <f>VLOOKUP(A471,'список БПИФов'!$A$1:$B$101,2,0)</f>
        <v>#N/A</v>
      </c>
    </row>
    <row r="472" spans="1:11" hidden="1">
      <c r="A472" t="s">
        <v>627</v>
      </c>
      <c r="B472" t="s">
        <v>4</v>
      </c>
      <c r="C472" s="1">
        <v>0.4163</v>
      </c>
      <c r="D472" s="1">
        <v>0.34782000000000002</v>
      </c>
      <c r="E472" t="s">
        <v>6</v>
      </c>
      <c r="F472">
        <f t="shared" si="7"/>
        <v>6.8479999999999985E-2</v>
      </c>
      <c r="G472"/>
      <c r="J472" s="9" t="e">
        <f>VLOOKUP(A472,Securities!#REF!,2,0)</f>
        <v>#REF!</v>
      </c>
      <c r="K472" s="9" t="e">
        <f>VLOOKUP(A472,'список БПИФов'!$A$1:$B$101,2,0)</f>
        <v>#N/A</v>
      </c>
    </row>
    <row r="473" spans="1:11" hidden="1">
      <c r="A473" t="s">
        <v>628</v>
      </c>
      <c r="B473" t="s">
        <v>4</v>
      </c>
      <c r="C473" s="1">
        <v>0.39285999999999999</v>
      </c>
      <c r="D473" s="1">
        <v>0.33988000000000002</v>
      </c>
      <c r="E473" t="s">
        <v>6</v>
      </c>
      <c r="F473">
        <f t="shared" si="7"/>
        <v>5.2979999999999972E-2</v>
      </c>
      <c r="G473"/>
      <c r="J473" s="9" t="e">
        <f>VLOOKUP(A473,Securities!#REF!,2,0)</f>
        <v>#REF!</v>
      </c>
      <c r="K473" s="9" t="e">
        <f>VLOOKUP(A473,'список БПИФов'!$A$1:$B$101,2,0)</f>
        <v>#N/A</v>
      </c>
    </row>
    <row r="474" spans="1:11">
      <c r="A474" t="s">
        <v>629</v>
      </c>
      <c r="B474" t="s">
        <v>4</v>
      </c>
      <c r="C474" s="1">
        <v>6.5390000000000004E-2</v>
      </c>
      <c r="D474" s="1">
        <v>4.5150000000000003E-2</v>
      </c>
      <c r="E474" t="s">
        <v>630</v>
      </c>
      <c r="F474">
        <f t="shared" si="7"/>
        <v>2.0240000000000001E-2</v>
      </c>
      <c r="G474"/>
      <c r="J474" s="9" t="e">
        <f>VLOOKUP(A474,Securities!#REF!,2,0)</f>
        <v>#REF!</v>
      </c>
      <c r="K474" s="9" t="e">
        <f>VLOOKUP(A474,'список БПИФов'!$A$1:$B$101,2,0)</f>
        <v>#N/A</v>
      </c>
    </row>
    <row r="475" spans="1:11" hidden="1">
      <c r="A475" t="s">
        <v>631</v>
      </c>
      <c r="B475" t="s">
        <v>4</v>
      </c>
      <c r="C475" s="1">
        <v>0.37846000000000002</v>
      </c>
      <c r="D475" s="1">
        <v>0.33037</v>
      </c>
      <c r="E475" t="s">
        <v>237</v>
      </c>
      <c r="F475">
        <f t="shared" si="7"/>
        <v>4.8090000000000022E-2</v>
      </c>
      <c r="G475"/>
      <c r="J475" s="9" t="e">
        <f>VLOOKUP(A475,Securities!#REF!,2,0)</f>
        <v>#REF!</v>
      </c>
      <c r="K475" s="9" t="e">
        <f>VLOOKUP(A475,'список БПИФов'!$A$1:$B$101,2,0)</f>
        <v>#N/A</v>
      </c>
    </row>
    <row r="476" spans="1:11" hidden="1">
      <c r="A476" t="s">
        <v>632</v>
      </c>
      <c r="B476" t="s">
        <v>4</v>
      </c>
      <c r="C476" s="1">
        <v>0.32580999999999999</v>
      </c>
      <c r="D476" s="1">
        <v>0.32047999999999999</v>
      </c>
      <c r="E476" t="s">
        <v>633</v>
      </c>
      <c r="F476">
        <f t="shared" si="7"/>
        <v>5.3300000000000014E-3</v>
      </c>
      <c r="G476"/>
      <c r="J476" s="9" t="e">
        <f>VLOOKUP(A476,Securities!#REF!,2,0)</f>
        <v>#REF!</v>
      </c>
      <c r="K476" s="9" t="e">
        <f>VLOOKUP(A476,'список БПИФов'!$A$1:$B$101,2,0)</f>
        <v>#N/A</v>
      </c>
    </row>
    <row r="477" spans="1:11" hidden="1">
      <c r="A477" t="s">
        <v>634</v>
      </c>
      <c r="B477" t="s">
        <v>4</v>
      </c>
      <c r="C477" s="1">
        <v>0.15540999999999999</v>
      </c>
      <c r="D477" s="1">
        <v>0.12612999999999999</v>
      </c>
      <c r="E477" t="s">
        <v>6</v>
      </c>
      <c r="F477">
        <f t="shared" si="7"/>
        <v>2.928E-2</v>
      </c>
      <c r="G477"/>
      <c r="J477" s="9" t="e">
        <f>VLOOKUP(A477,Securities!#REF!,2,0)</f>
        <v>#REF!</v>
      </c>
      <c r="K477" s="9" t="e">
        <f>VLOOKUP(A477,'список БПИФов'!$A$1:$B$101,2,0)</f>
        <v>#N/A</v>
      </c>
    </row>
    <row r="478" spans="1:11" hidden="1">
      <c r="A478" t="s">
        <v>635</v>
      </c>
      <c r="B478" t="s">
        <v>4</v>
      </c>
      <c r="C478" s="1">
        <v>0.60150999999999999</v>
      </c>
      <c r="D478" s="1">
        <v>0.41026000000000001</v>
      </c>
      <c r="E478" t="s">
        <v>43</v>
      </c>
      <c r="F478">
        <f t="shared" si="7"/>
        <v>0.19124999999999998</v>
      </c>
      <c r="G478"/>
      <c r="J478" s="9" t="e">
        <f>VLOOKUP(A478,Securities!#REF!,2,0)</f>
        <v>#REF!</v>
      </c>
      <c r="K478" s="9" t="e">
        <f>VLOOKUP(A478,'список БПИФов'!$A$1:$B$101,2,0)</f>
        <v>#N/A</v>
      </c>
    </row>
    <row r="479" spans="1:11" hidden="1">
      <c r="A479" t="s">
        <v>636</v>
      </c>
      <c r="B479" t="s">
        <v>4</v>
      </c>
      <c r="C479" s="1">
        <v>0.38632</v>
      </c>
      <c r="D479" s="1">
        <v>0.33909</v>
      </c>
      <c r="E479" t="s">
        <v>43</v>
      </c>
      <c r="F479">
        <f t="shared" si="7"/>
        <v>4.7229999999999994E-2</v>
      </c>
      <c r="G479"/>
      <c r="J479" s="9" t="e">
        <f>VLOOKUP(A479,Securities!#REF!,2,0)</f>
        <v>#REF!</v>
      </c>
      <c r="K479" s="9" t="e">
        <f>VLOOKUP(A479,'список БПИФов'!$A$1:$B$101,2,0)</f>
        <v>#N/A</v>
      </c>
    </row>
    <row r="480" spans="1:11" hidden="1">
      <c r="A480" t="s">
        <v>637</v>
      </c>
      <c r="B480" t="s">
        <v>4</v>
      </c>
      <c r="C480" s="1">
        <v>0.12676000000000001</v>
      </c>
      <c r="D480" s="1">
        <v>0.10349</v>
      </c>
      <c r="E480" t="s">
        <v>6</v>
      </c>
      <c r="F480">
        <f t="shared" si="7"/>
        <v>2.3270000000000013E-2</v>
      </c>
      <c r="G480"/>
      <c r="J480" s="9" t="e">
        <f>VLOOKUP(A480,Securities!#REF!,2,0)</f>
        <v>#REF!</v>
      </c>
      <c r="K480" s="9" t="e">
        <f>VLOOKUP(A480,'список БПИФов'!$A$1:$B$101,2,0)</f>
        <v>#N/A</v>
      </c>
    </row>
    <row r="481" spans="1:11" hidden="1">
      <c r="A481" t="s">
        <v>638</v>
      </c>
      <c r="B481" t="s">
        <v>4</v>
      </c>
      <c r="C481" s="1">
        <v>0.45901999999999998</v>
      </c>
      <c r="D481" s="1">
        <v>0.37392999999999998</v>
      </c>
      <c r="E481" t="s">
        <v>639</v>
      </c>
      <c r="F481">
        <f t="shared" si="7"/>
        <v>8.5089999999999999E-2</v>
      </c>
      <c r="G481"/>
      <c r="J481" s="9" t="e">
        <f>VLOOKUP(A481,Securities!#REF!,2,0)</f>
        <v>#REF!</v>
      </c>
      <c r="K481" s="9" t="e">
        <f>VLOOKUP(A481,'список БПИФов'!$A$1:$B$101,2,0)</f>
        <v>#N/A</v>
      </c>
    </row>
    <row r="482" spans="1:11" hidden="1">
      <c r="A482" t="s">
        <v>640</v>
      </c>
      <c r="B482" t="s">
        <v>4</v>
      </c>
      <c r="C482" s="1">
        <v>0.36946000000000001</v>
      </c>
      <c r="D482" s="1">
        <v>0.38529000000000002</v>
      </c>
      <c r="E482" t="s">
        <v>641</v>
      </c>
      <c r="F482">
        <f t="shared" si="7"/>
        <v>-1.5830000000000011E-2</v>
      </c>
      <c r="G482"/>
      <c r="J482" s="9" t="e">
        <f>VLOOKUP(A482,Securities!#REF!,2,0)</f>
        <v>#REF!</v>
      </c>
      <c r="K482" s="9" t="e">
        <f>VLOOKUP(A482,'список БПИФов'!$A$1:$B$101,2,0)</f>
        <v>#N/A</v>
      </c>
    </row>
    <row r="483" spans="1:11" hidden="1">
      <c r="A483" t="s">
        <v>642</v>
      </c>
      <c r="B483" t="s">
        <v>4</v>
      </c>
      <c r="C483" s="1">
        <v>6.9470000000000004E-2</v>
      </c>
      <c r="D483" s="1">
        <v>8.133E-2</v>
      </c>
      <c r="E483" t="s">
        <v>643</v>
      </c>
      <c r="F483">
        <f t="shared" si="7"/>
        <v>-1.1859999999999996E-2</v>
      </c>
      <c r="G483"/>
      <c r="J483" s="9" t="e">
        <f>VLOOKUP(A483,Securities!#REF!,2,0)</f>
        <v>#REF!</v>
      </c>
      <c r="K483" s="9">
        <f>VLOOKUP(A483,'список БПИФов'!$A$1:$B$101,2,0)</f>
        <v>1</v>
      </c>
    </row>
    <row r="484" spans="1:11" hidden="1">
      <c r="A484" t="s">
        <v>644</v>
      </c>
      <c r="B484" t="s">
        <v>4</v>
      </c>
      <c r="C484" s="1">
        <v>2.164E-2</v>
      </c>
      <c r="D484" s="1">
        <v>1.5900000000000001E-2</v>
      </c>
      <c r="E484" t="s">
        <v>645</v>
      </c>
      <c r="F484">
        <f t="shared" si="7"/>
        <v>5.7399999999999986E-3</v>
      </c>
      <c r="G484"/>
      <c r="J484" s="9" t="e">
        <f>VLOOKUP(A484,Securities!#REF!,2,0)</f>
        <v>#REF!</v>
      </c>
      <c r="K484" s="9">
        <f>VLOOKUP(A484,'список БПИФов'!$A$1:$B$101,2,0)</f>
        <v>1</v>
      </c>
    </row>
    <row r="485" spans="1:11" hidden="1">
      <c r="A485" t="s">
        <v>646</v>
      </c>
      <c r="B485" t="s">
        <v>4</v>
      </c>
      <c r="C485" s="1">
        <v>8.9810000000000001E-2</v>
      </c>
      <c r="D485" s="1">
        <v>5.9240000000000001E-2</v>
      </c>
      <c r="E485" t="s">
        <v>647</v>
      </c>
      <c r="F485">
        <f t="shared" si="7"/>
        <v>3.057E-2</v>
      </c>
      <c r="G485"/>
      <c r="J485" s="9" t="e">
        <f>VLOOKUP(A485,Securities!#REF!,2,0)</f>
        <v>#REF!</v>
      </c>
      <c r="K485" s="9">
        <f>VLOOKUP(A485,'список БПИФов'!$A$1:$B$101,2,0)</f>
        <v>1</v>
      </c>
    </row>
    <row r="486" spans="1:11" hidden="1">
      <c r="A486" t="s">
        <v>648</v>
      </c>
      <c r="B486" t="s">
        <v>4</v>
      </c>
      <c r="C486" s="1">
        <v>3.8739999999999997E-2</v>
      </c>
      <c r="D486" s="1">
        <v>2.6669999999999999E-2</v>
      </c>
      <c r="E486" t="s">
        <v>262</v>
      </c>
      <c r="F486">
        <f t="shared" si="7"/>
        <v>1.2069999999999997E-2</v>
      </c>
      <c r="G486"/>
      <c r="J486" s="9" t="e">
        <f>VLOOKUP(A486,Securities!#REF!,2,0)</f>
        <v>#REF!</v>
      </c>
      <c r="K486" s="9">
        <f>VLOOKUP(A486,'список БПИФов'!$A$1:$B$101,2,0)</f>
        <v>1</v>
      </c>
    </row>
    <row r="487" spans="1:11" hidden="1">
      <c r="A487" t="s">
        <v>649</v>
      </c>
      <c r="B487" t="s">
        <v>4</v>
      </c>
      <c r="C487" s="1">
        <v>6.3500000000000001E-2</v>
      </c>
      <c r="D487" s="1">
        <v>5.0200000000000002E-2</v>
      </c>
      <c r="E487" t="s">
        <v>650</v>
      </c>
      <c r="F487">
        <f t="shared" si="7"/>
        <v>1.3299999999999999E-2</v>
      </c>
      <c r="G487"/>
      <c r="J487" s="9" t="e">
        <f>VLOOKUP(A487,Securities!#REF!,2,0)</f>
        <v>#REF!</v>
      </c>
      <c r="K487" s="9">
        <f>VLOOKUP(A487,'список БПИФов'!$A$1:$B$101,2,0)</f>
        <v>1</v>
      </c>
    </row>
    <row r="488" spans="1:11" hidden="1">
      <c r="A488" t="s">
        <v>651</v>
      </c>
      <c r="B488" t="s">
        <v>4</v>
      </c>
      <c r="C488" s="1">
        <v>2.445E-2</v>
      </c>
      <c r="D488" s="1">
        <v>1.9109999999999999E-2</v>
      </c>
      <c r="E488" t="s">
        <v>652</v>
      </c>
      <c r="F488">
        <f t="shared" si="7"/>
        <v>5.340000000000001E-3</v>
      </c>
      <c r="G488"/>
      <c r="J488" s="9" t="e">
        <f>VLOOKUP(A488,Securities!#REF!,2,0)</f>
        <v>#REF!</v>
      </c>
      <c r="K488" s="9">
        <f>VLOOKUP(A488,'список БПИФов'!$A$1:$B$101,2,0)</f>
        <v>1</v>
      </c>
    </row>
    <row r="489" spans="1:11" hidden="1">
      <c r="A489" t="s">
        <v>653</v>
      </c>
      <c r="B489" t="s">
        <v>4</v>
      </c>
      <c r="C489" s="1">
        <v>9.9000000000000008E-3</v>
      </c>
      <c r="D489" s="1">
        <v>9.7999999999999997E-3</v>
      </c>
      <c r="E489" t="s">
        <v>654</v>
      </c>
      <c r="F489">
        <f t="shared" si="7"/>
        <v>1.0000000000000113E-4</v>
      </c>
      <c r="G489"/>
      <c r="J489" s="9" t="e">
        <f>VLOOKUP(A489,Securities!#REF!,2,0)</f>
        <v>#REF!</v>
      </c>
      <c r="K489" s="9">
        <f>VLOOKUP(A489,'список БПИФов'!$A$1:$B$101,2,0)</f>
        <v>1</v>
      </c>
    </row>
    <row r="490" spans="1:11" hidden="1">
      <c r="A490" t="s">
        <v>655</v>
      </c>
      <c r="B490" t="s">
        <v>10</v>
      </c>
      <c r="C490" s="1">
        <v>0.10406</v>
      </c>
      <c r="D490" s="1">
        <v>8.7620000000000003E-2</v>
      </c>
      <c r="E490" t="s">
        <v>6</v>
      </c>
      <c r="F490">
        <f t="shared" si="7"/>
        <v>1.6439999999999996E-2</v>
      </c>
      <c r="G490"/>
      <c r="J490" s="9" t="e">
        <f>VLOOKUP(A490,Securities!#REF!,2,0)</f>
        <v>#REF!</v>
      </c>
      <c r="K490" s="9" t="e">
        <f>VLOOKUP(A490,'список БПИФов'!$A$1:$B$101,2,0)</f>
        <v>#N/A</v>
      </c>
    </row>
    <row r="491" spans="1:11" hidden="1">
      <c r="A491" t="s">
        <v>655</v>
      </c>
      <c r="B491" t="s">
        <v>4</v>
      </c>
      <c r="C491" s="1">
        <v>0.10298</v>
      </c>
      <c r="D491" s="1">
        <v>8.7120000000000003E-2</v>
      </c>
      <c r="E491" t="s">
        <v>6</v>
      </c>
      <c r="F491">
        <f t="shared" si="7"/>
        <v>1.5859999999999999E-2</v>
      </c>
      <c r="G491"/>
      <c r="J491" s="9" t="e">
        <f>VLOOKUP(A491,Securities!#REF!,2,0)</f>
        <v>#REF!</v>
      </c>
      <c r="K491" s="9" t="e">
        <f>VLOOKUP(A491,'список БПИФов'!$A$1:$B$101,2,0)</f>
        <v>#N/A</v>
      </c>
    </row>
    <row r="492" spans="1:11">
      <c r="A492" t="s">
        <v>656</v>
      </c>
      <c r="B492" t="s">
        <v>4</v>
      </c>
      <c r="C492" s="1">
        <v>0.11151</v>
      </c>
      <c r="D492" s="1">
        <v>9.4479999999999995E-2</v>
      </c>
      <c r="E492" t="s">
        <v>6</v>
      </c>
      <c r="F492">
        <f t="shared" si="7"/>
        <v>1.7030000000000003E-2</v>
      </c>
      <c r="G492"/>
      <c r="J492" s="9" t="e">
        <f>VLOOKUP(A492,Securities!#REF!,2,0)</f>
        <v>#REF!</v>
      </c>
      <c r="K492" s="9" t="e">
        <f>VLOOKUP(A492,'список БПИФов'!$A$1:$B$101,2,0)</f>
        <v>#N/A</v>
      </c>
    </row>
    <row r="493" spans="1:11" hidden="1">
      <c r="A493" t="s">
        <v>657</v>
      </c>
      <c r="B493" t="s">
        <v>4</v>
      </c>
      <c r="C493" s="1">
        <v>8.7169999999999997E-2</v>
      </c>
      <c r="D493" s="1">
        <v>7.8850000000000003E-2</v>
      </c>
      <c r="E493" t="s">
        <v>658</v>
      </c>
      <c r="F493">
        <f t="shared" si="7"/>
        <v>8.3199999999999941E-3</v>
      </c>
      <c r="G493"/>
      <c r="J493" s="9" t="e">
        <f>VLOOKUP(A493,Securities!#REF!,2,0)</f>
        <v>#REF!</v>
      </c>
      <c r="K493" s="9">
        <f>VLOOKUP(A493,'список БПИФов'!$A$1:$B$101,2,0)</f>
        <v>1</v>
      </c>
    </row>
    <row r="494" spans="1:11" hidden="1">
      <c r="A494" t="s">
        <v>659</v>
      </c>
      <c r="B494" t="s">
        <v>10</v>
      </c>
      <c r="C494" s="1">
        <v>0.10761</v>
      </c>
      <c r="D494" s="1">
        <v>8.6290000000000006E-2</v>
      </c>
      <c r="E494" t="s">
        <v>17</v>
      </c>
      <c r="F494">
        <f t="shared" si="7"/>
        <v>2.1319999999999992E-2</v>
      </c>
      <c r="G494"/>
      <c r="J494" s="9" t="e">
        <f>VLOOKUP(A494,Securities!#REF!,2,0)</f>
        <v>#REF!</v>
      </c>
      <c r="K494" s="9" t="e">
        <f>VLOOKUP(A494,'список БПИФов'!$A$1:$B$101,2,0)</f>
        <v>#N/A</v>
      </c>
    </row>
    <row r="495" spans="1:11" hidden="1">
      <c r="A495" t="s">
        <v>660</v>
      </c>
      <c r="B495" t="s">
        <v>4</v>
      </c>
      <c r="C495" s="1">
        <v>0.15171999999999999</v>
      </c>
      <c r="D495" s="1">
        <v>0.13793</v>
      </c>
      <c r="E495" t="s">
        <v>6</v>
      </c>
      <c r="F495">
        <f t="shared" si="7"/>
        <v>1.3789999999999997E-2</v>
      </c>
      <c r="G495"/>
      <c r="J495" s="9" t="e">
        <f>VLOOKUP(A495,Securities!#REF!,2,0)</f>
        <v>#REF!</v>
      </c>
      <c r="K495" s="9" t="e">
        <f>VLOOKUP(A495,'список БПИФов'!$A$1:$B$101,2,0)</f>
        <v>#N/A</v>
      </c>
    </row>
    <row r="496" spans="1:11" hidden="1">
      <c r="A496" t="s">
        <v>661</v>
      </c>
      <c r="B496" t="s">
        <v>4</v>
      </c>
      <c r="C496" s="1">
        <v>0.16911999999999999</v>
      </c>
      <c r="D496" s="1">
        <v>0.13653000000000001</v>
      </c>
      <c r="E496" t="s">
        <v>6</v>
      </c>
      <c r="F496">
        <f t="shared" si="7"/>
        <v>3.258999999999998E-2</v>
      </c>
      <c r="G496"/>
      <c r="J496" s="9" t="e">
        <f>VLOOKUP(A496,Securities!#REF!,2,0)</f>
        <v>#REF!</v>
      </c>
      <c r="K496" s="9" t="e">
        <f>VLOOKUP(A496,'список БПИФов'!$A$1:$B$101,2,0)</f>
        <v>#N/A</v>
      </c>
    </row>
    <row r="497" spans="1:11" hidden="1">
      <c r="A497" t="s">
        <v>662</v>
      </c>
      <c r="B497" t="s">
        <v>68</v>
      </c>
      <c r="C497" s="1">
        <v>3.2169999999999997E-2</v>
      </c>
      <c r="D497" s="1">
        <v>2.9250000000000002E-2</v>
      </c>
      <c r="E497" t="s">
        <v>204</v>
      </c>
      <c r="F497" s="3">
        <f t="shared" si="7"/>
        <v>2.9199999999999955E-3</v>
      </c>
      <c r="J497" s="9" t="e">
        <f>VLOOKUP(A497,Securities!#REF!,2,0)</f>
        <v>#REF!</v>
      </c>
      <c r="K497" s="9" t="e">
        <f>VLOOKUP(A497,'список БПИФов'!$A$1:$B$101,2,0)</f>
        <v>#N/A</v>
      </c>
    </row>
    <row r="498" spans="1:11" hidden="1">
      <c r="A498" t="s">
        <v>663</v>
      </c>
      <c r="B498" t="s">
        <v>68</v>
      </c>
      <c r="C498" s="1">
        <v>3.9390000000000001E-2</v>
      </c>
      <c r="D498" s="1">
        <v>3.7260000000000001E-2</v>
      </c>
      <c r="E498" t="s">
        <v>204</v>
      </c>
      <c r="F498" s="3">
        <f t="shared" si="7"/>
        <v>2.1299999999999999E-3</v>
      </c>
      <c r="J498" s="9" t="e">
        <f>VLOOKUP(A498,Securities!#REF!,2,0)</f>
        <v>#REF!</v>
      </c>
      <c r="K498" s="9" t="e">
        <f>VLOOKUP(A498,'список БПИФов'!$A$1:$B$101,2,0)</f>
        <v>#N/A</v>
      </c>
    </row>
    <row r="499" spans="1:11" hidden="1">
      <c r="A499" t="s">
        <v>664</v>
      </c>
      <c r="B499" t="s">
        <v>68</v>
      </c>
      <c r="C499" s="1">
        <v>3.5810000000000002E-2</v>
      </c>
      <c r="D499" s="1">
        <v>3.1510000000000003E-2</v>
      </c>
      <c r="E499" t="s">
        <v>204</v>
      </c>
      <c r="F499" s="3">
        <f t="shared" si="7"/>
        <v>4.2999999999999983E-3</v>
      </c>
      <c r="J499" s="9" t="e">
        <f>VLOOKUP(A499,Securities!#REF!,2,0)</f>
        <v>#REF!</v>
      </c>
      <c r="K499" s="9" t="e">
        <f>VLOOKUP(A499,'список БПИФов'!$A$1:$B$101,2,0)</f>
        <v>#N/A</v>
      </c>
    </row>
    <row r="500" spans="1:11" hidden="1">
      <c r="A500" t="s">
        <v>665</v>
      </c>
      <c r="B500" t="s">
        <v>68</v>
      </c>
      <c r="C500" s="1">
        <v>4.0759999999999998E-2</v>
      </c>
      <c r="D500" s="1">
        <v>3.6920000000000001E-2</v>
      </c>
      <c r="E500" t="s">
        <v>204</v>
      </c>
      <c r="F500" s="3">
        <f t="shared" si="7"/>
        <v>3.8399999999999962E-3</v>
      </c>
      <c r="J500" s="9" t="e">
        <f>VLOOKUP(A500,Securities!#REF!,2,0)</f>
        <v>#REF!</v>
      </c>
      <c r="K500" s="9" t="e">
        <f>VLOOKUP(A500,'список БПИФов'!$A$1:$B$101,2,0)</f>
        <v>#N/A</v>
      </c>
    </row>
    <row r="501" spans="1:11" hidden="1">
      <c r="A501" t="s">
        <v>666</v>
      </c>
      <c r="B501" t="s">
        <v>68</v>
      </c>
      <c r="C501" s="1">
        <v>4.446E-2</v>
      </c>
      <c r="D501" s="1">
        <v>4.3799999999999999E-2</v>
      </c>
      <c r="E501" t="s">
        <v>204</v>
      </c>
      <c r="F501" s="3">
        <f t="shared" si="7"/>
        <v>6.6000000000000086E-4</v>
      </c>
      <c r="J501" s="9" t="e">
        <f>VLOOKUP(A501,Securities!#REF!,2,0)</f>
        <v>#REF!</v>
      </c>
      <c r="K501" s="9" t="e">
        <f>VLOOKUP(A501,'список БПИФов'!$A$1:$B$101,2,0)</f>
        <v>#N/A</v>
      </c>
    </row>
    <row r="502" spans="1:11" hidden="1">
      <c r="A502" t="s">
        <v>667</v>
      </c>
      <c r="B502" t="s">
        <v>68</v>
      </c>
      <c r="C502" s="1">
        <v>4.3490000000000001E-2</v>
      </c>
      <c r="D502" s="1">
        <v>4.2009999999999999E-2</v>
      </c>
      <c r="E502" t="s">
        <v>204</v>
      </c>
      <c r="F502" s="3">
        <f t="shared" si="7"/>
        <v>1.4800000000000021E-3</v>
      </c>
      <c r="J502" s="9" t="e">
        <f>VLOOKUP(A502,Securities!#REF!,2,0)</f>
        <v>#REF!</v>
      </c>
      <c r="K502" s="9" t="e">
        <f>VLOOKUP(A502,'список БПИФов'!$A$1:$B$101,2,0)</f>
        <v>#N/A</v>
      </c>
    </row>
    <row r="503" spans="1:11" hidden="1">
      <c r="A503" t="s">
        <v>668</v>
      </c>
      <c r="B503" t="s">
        <v>68</v>
      </c>
      <c r="C503" s="1">
        <v>6.7030000000000006E-2</v>
      </c>
      <c r="D503" s="1">
        <v>5.3960000000000001E-2</v>
      </c>
      <c r="E503" t="s">
        <v>669</v>
      </c>
      <c r="F503" s="3">
        <f t="shared" si="7"/>
        <v>1.3070000000000005E-2</v>
      </c>
      <c r="J503" s="9" t="e">
        <f>VLOOKUP(A503,Securities!#REF!,2,0)</f>
        <v>#REF!</v>
      </c>
      <c r="K503" s="9" t="e">
        <f>VLOOKUP(A503,'список БПИФов'!$A$1:$B$101,2,0)</f>
        <v>#N/A</v>
      </c>
    </row>
    <row r="504" spans="1:11" hidden="1">
      <c r="A504" t="s">
        <v>670</v>
      </c>
      <c r="B504" t="s">
        <v>68</v>
      </c>
      <c r="C504" s="1">
        <v>5.806E-2</v>
      </c>
      <c r="D504" s="1">
        <v>4.6449999999999998E-2</v>
      </c>
      <c r="E504" t="s">
        <v>669</v>
      </c>
      <c r="F504" s="3">
        <f t="shared" si="7"/>
        <v>1.1610000000000002E-2</v>
      </c>
      <c r="J504" s="9" t="e">
        <f>VLOOKUP(A504,Securities!#REF!,2,0)</f>
        <v>#REF!</v>
      </c>
      <c r="K504" s="9" t="e">
        <f>VLOOKUP(A504,'список БПИФов'!$A$1:$B$101,2,0)</f>
        <v>#N/A</v>
      </c>
    </row>
    <row r="505" spans="1:11" hidden="1">
      <c r="A505" t="s">
        <v>671</v>
      </c>
      <c r="B505" t="s">
        <v>4</v>
      </c>
      <c r="C505" s="1">
        <v>0.55156000000000005</v>
      </c>
      <c r="D505" s="1">
        <v>0.47172999999999998</v>
      </c>
      <c r="E505" t="s">
        <v>176</v>
      </c>
      <c r="F505">
        <f t="shared" si="7"/>
        <v>7.9830000000000068E-2</v>
      </c>
      <c r="G505"/>
      <c r="J505" s="9" t="e">
        <f>VLOOKUP(A505,Securities!#REF!,2,0)</f>
        <v>#REF!</v>
      </c>
      <c r="K505" s="9" t="e">
        <f>VLOOKUP(A505,'список БПИФов'!$A$1:$B$101,2,0)</f>
        <v>#N/A</v>
      </c>
    </row>
    <row r="506" spans="1:11" hidden="1">
      <c r="A506" t="s">
        <v>672</v>
      </c>
      <c r="B506" t="s">
        <v>4</v>
      </c>
      <c r="C506" s="1">
        <v>0.19453000000000001</v>
      </c>
      <c r="D506" s="1">
        <v>0.19092999999999999</v>
      </c>
      <c r="E506" t="s">
        <v>6</v>
      </c>
      <c r="F506">
        <f t="shared" si="7"/>
        <v>3.6000000000000199E-3</v>
      </c>
      <c r="G506"/>
      <c r="J506" s="9" t="e">
        <f>VLOOKUP(A506,Securities!#REF!,2,0)</f>
        <v>#REF!</v>
      </c>
      <c r="K506" s="9" t="e">
        <f>VLOOKUP(A506,'список БПИФов'!$A$1:$B$101,2,0)</f>
        <v>#N/A</v>
      </c>
    </row>
    <row r="507" spans="1:11" hidden="1">
      <c r="A507" t="s">
        <v>673</v>
      </c>
      <c r="B507" t="s">
        <v>4</v>
      </c>
      <c r="C507" s="1">
        <v>0.18964</v>
      </c>
      <c r="D507" s="1">
        <v>0.17646999999999999</v>
      </c>
      <c r="E507" t="s">
        <v>6</v>
      </c>
      <c r="F507">
        <f t="shared" si="7"/>
        <v>1.3170000000000015E-2</v>
      </c>
      <c r="G507"/>
      <c r="J507" s="9" t="e">
        <f>VLOOKUP(A507,Securities!#REF!,2,0)</f>
        <v>#REF!</v>
      </c>
      <c r="K507" s="9" t="e">
        <f>VLOOKUP(A507,'список БПИФов'!$A$1:$B$101,2,0)</f>
        <v>#N/A</v>
      </c>
    </row>
    <row r="508" spans="1:11" hidden="1">
      <c r="A508" t="s">
        <v>674</v>
      </c>
      <c r="B508" t="s">
        <v>10</v>
      </c>
      <c r="C508" s="1">
        <v>8.2449999999999996E-2</v>
      </c>
      <c r="D508" s="1">
        <v>6.8769999999999998E-2</v>
      </c>
      <c r="E508" t="s">
        <v>675</v>
      </c>
      <c r="F508">
        <f t="shared" si="7"/>
        <v>1.3679999999999998E-2</v>
      </c>
      <c r="G508"/>
      <c r="J508" s="9" t="e">
        <f>VLOOKUP(A508,Securities!#REF!,2,0)</f>
        <v>#REF!</v>
      </c>
      <c r="K508" s="9" t="e">
        <f>VLOOKUP(A508,'список БПИФов'!$A$1:$B$101,2,0)</f>
        <v>#N/A</v>
      </c>
    </row>
    <row r="509" spans="1:11" hidden="1">
      <c r="A509" t="s">
        <v>676</v>
      </c>
      <c r="B509" t="s">
        <v>4</v>
      </c>
      <c r="C509" s="1">
        <v>0.13025999999999999</v>
      </c>
      <c r="D509" s="1">
        <v>0.10234</v>
      </c>
      <c r="E509" t="s">
        <v>677</v>
      </c>
      <c r="F509">
        <f t="shared" si="7"/>
        <v>2.7919999999999986E-2</v>
      </c>
      <c r="G509"/>
      <c r="J509" s="9" t="e">
        <f>VLOOKUP(A509,Securities!#REF!,2,0)</f>
        <v>#REF!</v>
      </c>
      <c r="K509" s="9" t="e">
        <f>VLOOKUP(A509,'список БПИФов'!$A$1:$B$101,2,0)</f>
        <v>#N/A</v>
      </c>
    </row>
    <row r="510" spans="1:11" hidden="1">
      <c r="A510" t="s">
        <v>678</v>
      </c>
      <c r="B510" t="s">
        <v>4</v>
      </c>
      <c r="C510" s="1">
        <v>0.45124999999999998</v>
      </c>
      <c r="D510" s="1">
        <v>0.41147</v>
      </c>
      <c r="E510" t="s">
        <v>104</v>
      </c>
      <c r="F510">
        <f t="shared" si="7"/>
        <v>3.9779999999999982E-2</v>
      </c>
      <c r="G510"/>
      <c r="J510" s="9" t="e">
        <f>VLOOKUP(A510,Securities!#REF!,2,0)</f>
        <v>#REF!</v>
      </c>
      <c r="K510" s="9" t="e">
        <f>VLOOKUP(A510,'список БПИФов'!$A$1:$B$101,2,0)</f>
        <v>#N/A</v>
      </c>
    </row>
    <row r="511" spans="1:11" hidden="1">
      <c r="A511" t="s">
        <v>679</v>
      </c>
      <c r="B511" t="s">
        <v>4</v>
      </c>
      <c r="C511" s="1">
        <v>0.33334000000000003</v>
      </c>
      <c r="D511" s="1">
        <v>0.29703000000000002</v>
      </c>
      <c r="E511" t="s">
        <v>680</v>
      </c>
      <c r="F511">
        <f t="shared" si="7"/>
        <v>3.6310000000000009E-2</v>
      </c>
      <c r="G511"/>
      <c r="J511" s="9" t="e">
        <f>VLOOKUP(A511,Securities!#REF!,2,0)</f>
        <v>#REF!</v>
      </c>
      <c r="K511" s="9" t="e">
        <f>VLOOKUP(A511,'список БПИФов'!$A$1:$B$101,2,0)</f>
        <v>#N/A</v>
      </c>
    </row>
    <row r="512" spans="1:11" hidden="1">
      <c r="A512" t="s">
        <v>681</v>
      </c>
      <c r="B512" t="s">
        <v>4</v>
      </c>
      <c r="C512" s="1">
        <v>0.37567</v>
      </c>
      <c r="D512" s="1">
        <v>0.27975</v>
      </c>
      <c r="E512" t="s">
        <v>176</v>
      </c>
      <c r="F512">
        <f t="shared" si="7"/>
        <v>9.5920000000000005E-2</v>
      </c>
      <c r="G512"/>
      <c r="J512" s="9" t="e">
        <f>VLOOKUP(A512,Securities!#REF!,2,0)</f>
        <v>#REF!</v>
      </c>
      <c r="K512" s="9" t="e">
        <f>VLOOKUP(A512,'список БПИФов'!$A$1:$B$101,2,0)</f>
        <v>#N/A</v>
      </c>
    </row>
    <row r="513" spans="1:11" hidden="1">
      <c r="A513" t="s">
        <v>682</v>
      </c>
      <c r="B513" t="s">
        <v>10</v>
      </c>
      <c r="C513" s="1">
        <v>7.1429999999999993E-2</v>
      </c>
      <c r="D513" s="1">
        <v>5.7410000000000003E-2</v>
      </c>
      <c r="E513" t="s">
        <v>6</v>
      </c>
      <c r="F513">
        <f t="shared" si="7"/>
        <v>1.4019999999999991E-2</v>
      </c>
      <c r="G513"/>
      <c r="J513" s="9" t="e">
        <f>VLOOKUP(A513,Securities!#REF!,2,0)</f>
        <v>#REF!</v>
      </c>
      <c r="K513" s="9" t="e">
        <f>VLOOKUP(A513,'список БПИФов'!$A$1:$B$101,2,0)</f>
        <v>#N/A</v>
      </c>
    </row>
    <row r="514" spans="1:11" hidden="1">
      <c r="A514" t="s">
        <v>683</v>
      </c>
      <c r="B514" t="s">
        <v>4</v>
      </c>
      <c r="C514" s="1">
        <v>0.47831000000000001</v>
      </c>
      <c r="D514" s="1">
        <v>0.39800000000000002</v>
      </c>
      <c r="E514" t="s">
        <v>684</v>
      </c>
      <c r="F514">
        <f t="shared" si="7"/>
        <v>8.0309999999999993E-2</v>
      </c>
      <c r="G514"/>
      <c r="J514" s="9" t="e">
        <f>VLOOKUP(A514,Securities!#REF!,2,0)</f>
        <v>#REF!</v>
      </c>
      <c r="K514" s="9" t="e">
        <f>VLOOKUP(A514,'список БПИФов'!$A$1:$B$101,2,0)</f>
        <v>#N/A</v>
      </c>
    </row>
    <row r="515" spans="1:11" hidden="1">
      <c r="A515" t="s">
        <v>685</v>
      </c>
      <c r="B515" t="s">
        <v>10</v>
      </c>
      <c r="C515" s="1">
        <v>4.8300000000000001E-3</v>
      </c>
      <c r="D515" s="1">
        <v>3.7599999999999999E-3</v>
      </c>
      <c r="E515" t="s">
        <v>686</v>
      </c>
      <c r="F515">
        <f t="shared" ref="F515:F516" si="8">C515-D515</f>
        <v>1.0700000000000002E-3</v>
      </c>
      <c r="G515"/>
      <c r="J515" s="9" t="e">
        <f>VLOOKUP(A515,Securities!#REF!,2,0)</f>
        <v>#REF!</v>
      </c>
      <c r="K515" s="9" t="e">
        <f>VLOOKUP(A515,'список БПИФов'!$A$1:$B$101,2,0)</f>
        <v>#N/A</v>
      </c>
    </row>
    <row r="516" spans="1:11" hidden="1">
      <c r="A516" t="s">
        <v>687</v>
      </c>
      <c r="B516" t="s">
        <v>10</v>
      </c>
      <c r="C516" s="1">
        <v>2.0200000000000001E-3</v>
      </c>
      <c r="D516" s="1">
        <v>1.9499999999999999E-3</v>
      </c>
      <c r="E516" t="s">
        <v>688</v>
      </c>
      <c r="F516">
        <f t="shared" si="8"/>
        <v>7.0000000000000184E-5</v>
      </c>
      <c r="G516"/>
      <c r="J516" s="9" t="e">
        <f>VLOOKUP(A516,Securities!#REF!,2,0)</f>
        <v>#REF!</v>
      </c>
      <c r="K516" s="9" t="e">
        <f>VLOOKUP(A516,'список БПИФов'!$A$1:$B$101,2,0)</f>
        <v>#N/A</v>
      </c>
    </row>
  </sheetData>
  <autoFilter ref="A1:K516" xr:uid="{00000000-0001-0000-0000-000000000000}">
    <filterColumn colId="0">
      <filters>
        <filter val="ATAD-ME"/>
        <filter val="LKOD-ME"/>
        <filter val="MGNT-ME"/>
        <filter val="MMK-ME"/>
        <filter val="MNOD-ME"/>
        <filter val="MTSS-ME"/>
        <filter val="NLMK-ME"/>
        <filter val="NVTK-ME"/>
        <filter val="PLZL-ME"/>
        <filter val="ROSN-ME"/>
        <filter val="RTKM-ME"/>
        <filter val="SBER-ME"/>
        <filter val="SGGD-ME"/>
        <filter val="SVST-ME"/>
        <filter val="VIP-ME"/>
        <filter val="VTBR-ME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CAD8-B7CC-4143-BBF9-C1B6FEE9EB65}">
  <sheetPr codeName="Лист12" filterMode="1"/>
  <dimension ref="A2:U3631"/>
  <sheetViews>
    <sheetView topLeftCell="A2" zoomScale="80" zoomScaleNormal="80" workbookViewId="0">
      <selection activeCell="G3635" sqref="G3635"/>
    </sheetView>
  </sheetViews>
  <sheetFormatPr defaultRowHeight="14.5"/>
  <cols>
    <col min="1" max="1" width="12.81640625" bestFit="1" customWidth="1"/>
    <col min="2" max="2" width="13.26953125" customWidth="1"/>
    <col min="3" max="3" width="12.26953125" customWidth="1"/>
    <col min="4" max="4" width="10.26953125" customWidth="1"/>
    <col min="8" max="10" width="10" customWidth="1"/>
    <col min="11" max="11" width="10.453125" customWidth="1"/>
    <col min="12" max="12" width="10.81640625" customWidth="1"/>
    <col min="13" max="13" width="12.453125" customWidth="1"/>
    <col min="15" max="15" width="18.1796875" customWidth="1"/>
    <col min="16" max="18" width="7.1796875" bestFit="1" customWidth="1"/>
  </cols>
  <sheetData>
    <row r="2" spans="1:21">
      <c r="A2" t="s">
        <v>3850</v>
      </c>
      <c r="H2" t="s">
        <v>3851</v>
      </c>
      <c r="O2" t="s">
        <v>3852</v>
      </c>
    </row>
    <row r="3" spans="1:21" ht="32" hidden="1" thickBot="1">
      <c r="A3" s="4" t="s">
        <v>695</v>
      </c>
      <c r="B3" s="4" t="s">
        <v>696</v>
      </c>
      <c r="C3" s="4" t="s">
        <v>697</v>
      </c>
      <c r="D3" s="4" t="s">
        <v>698</v>
      </c>
      <c r="E3" s="8" t="s">
        <v>3853</v>
      </c>
      <c r="F3" s="8" t="s">
        <v>3854</v>
      </c>
      <c r="G3" s="7" t="s">
        <v>3860</v>
      </c>
      <c r="H3" s="4" t="s">
        <v>3832</v>
      </c>
      <c r="I3" s="4" t="s">
        <v>3833</v>
      </c>
      <c r="J3" s="4"/>
      <c r="K3" s="4" t="s">
        <v>696</v>
      </c>
      <c r="L3" s="4" t="s">
        <v>697</v>
      </c>
      <c r="M3" s="4" t="s">
        <v>698</v>
      </c>
      <c r="O3" s="33" t="s">
        <v>3862</v>
      </c>
      <c r="P3" s="34"/>
      <c r="Q3" s="34"/>
      <c r="R3" s="34"/>
      <c r="S3" s="34"/>
      <c r="T3" s="34"/>
      <c r="U3" s="35"/>
    </row>
    <row r="4" spans="1:21" ht="46" hidden="1">
      <c r="A4" s="5" t="s">
        <v>699</v>
      </c>
      <c r="B4" s="17">
        <v>15</v>
      </c>
      <c r="C4" s="17">
        <v>24</v>
      </c>
      <c r="D4" s="17">
        <v>34</v>
      </c>
      <c r="E4" s="6" t="e">
        <f>VLOOKUP(A4,Securities!#REF!,2,0)</f>
        <v>#REF!</v>
      </c>
      <c r="F4" s="6">
        <f>LEN(A4)</f>
        <v>4</v>
      </c>
      <c r="H4" s="15" t="s">
        <v>3834</v>
      </c>
      <c r="I4" s="15" t="s">
        <v>3835</v>
      </c>
      <c r="J4" s="5" t="str">
        <f>H4&amp;I4</f>
        <v>BYNRUB</v>
      </c>
      <c r="K4" s="16">
        <v>30</v>
      </c>
      <c r="L4" s="16">
        <v>50</v>
      </c>
      <c r="M4" s="16">
        <v>100</v>
      </c>
      <c r="O4" s="25" t="s">
        <v>338</v>
      </c>
      <c r="P4" s="20" t="s">
        <v>12775</v>
      </c>
      <c r="Q4" s="21">
        <v>0.1</v>
      </c>
      <c r="R4" s="21">
        <v>0.16</v>
      </c>
      <c r="S4" s="21">
        <v>0.22</v>
      </c>
      <c r="T4" s="22">
        <v>15674</v>
      </c>
      <c r="U4" s="26">
        <v>78370</v>
      </c>
    </row>
    <row r="5" spans="1:21" ht="57.5" hidden="1">
      <c r="A5" s="5" t="s">
        <v>700</v>
      </c>
      <c r="B5" s="17">
        <v>24</v>
      </c>
      <c r="C5" s="17">
        <v>38</v>
      </c>
      <c r="D5" s="17">
        <v>54</v>
      </c>
      <c r="E5" s="6" t="e">
        <f>VLOOKUP(A5,Securities!#REF!,2,0)</f>
        <v>#REF!</v>
      </c>
      <c r="F5" s="6">
        <f t="shared" ref="F5:F68" si="0">LEN(A5)</f>
        <v>5</v>
      </c>
      <c r="H5" s="15" t="s">
        <v>3836</v>
      </c>
      <c r="I5" s="15" t="s">
        <v>3837</v>
      </c>
      <c r="J5" s="5" t="str">
        <f t="shared" ref="J5:J68" si="1">H5&amp;I5</f>
        <v>CHFCNY</v>
      </c>
      <c r="K5" s="16">
        <v>5</v>
      </c>
      <c r="L5" s="16" t="s">
        <v>11</v>
      </c>
      <c r="M5" s="16" t="s">
        <v>11</v>
      </c>
      <c r="O5" s="25" t="s">
        <v>369</v>
      </c>
      <c r="P5" s="20" t="s">
        <v>12776</v>
      </c>
      <c r="Q5" s="21">
        <v>0.1</v>
      </c>
      <c r="R5" s="21">
        <v>0.16</v>
      </c>
      <c r="S5" s="21">
        <v>0.22</v>
      </c>
      <c r="T5" s="22">
        <v>156740</v>
      </c>
      <c r="U5" s="26">
        <v>783700</v>
      </c>
    </row>
    <row r="6" spans="1:21" ht="34.5" hidden="1">
      <c r="A6" s="5" t="s">
        <v>701</v>
      </c>
      <c r="B6" s="17">
        <v>100</v>
      </c>
      <c r="C6" s="17">
        <v>100</v>
      </c>
      <c r="D6" s="17">
        <v>100</v>
      </c>
      <c r="E6" s="6" t="e">
        <f>VLOOKUP(A6,Securities!$A$2:$B2,2,0)</f>
        <v>#N/A</v>
      </c>
      <c r="F6" s="6">
        <f t="shared" si="0"/>
        <v>6</v>
      </c>
      <c r="H6" s="15" t="s">
        <v>3836</v>
      </c>
      <c r="I6" s="15" t="s">
        <v>3835</v>
      </c>
      <c r="J6" s="5" t="str">
        <f t="shared" si="1"/>
        <v>CHFRUB</v>
      </c>
      <c r="K6" s="16">
        <v>8.5</v>
      </c>
      <c r="L6" s="16">
        <v>10.5</v>
      </c>
      <c r="M6" s="16">
        <v>12.5</v>
      </c>
      <c r="O6" s="25" t="s">
        <v>475</v>
      </c>
      <c r="P6" s="20" t="s">
        <v>12777</v>
      </c>
      <c r="Q6" s="21">
        <v>0.12</v>
      </c>
      <c r="R6" s="21">
        <v>0.18</v>
      </c>
      <c r="S6" s="21">
        <v>0.24</v>
      </c>
      <c r="T6" s="22">
        <v>124142</v>
      </c>
      <c r="U6" s="26">
        <v>620709</v>
      </c>
    </row>
    <row r="7" spans="1:21" ht="46" hidden="1">
      <c r="A7" s="5" t="s">
        <v>6020</v>
      </c>
      <c r="B7" s="17">
        <v>19</v>
      </c>
      <c r="C7" s="17">
        <v>31</v>
      </c>
      <c r="D7" s="17">
        <v>44</v>
      </c>
      <c r="E7" s="6" t="e">
        <f>VLOOKUP(A7,Securities!$A$2:$B3,2,0)</f>
        <v>#N/A</v>
      </c>
      <c r="F7" s="6">
        <f t="shared" si="0"/>
        <v>6</v>
      </c>
      <c r="H7" s="15" t="s">
        <v>3836</v>
      </c>
      <c r="I7" s="15" t="s">
        <v>3838</v>
      </c>
      <c r="J7" s="5" t="str">
        <f t="shared" si="1"/>
        <v>CHFHKD</v>
      </c>
      <c r="K7" s="16">
        <v>5</v>
      </c>
      <c r="L7" s="16" t="s">
        <v>11</v>
      </c>
      <c r="M7" s="16" t="s">
        <v>11</v>
      </c>
      <c r="O7" s="25" t="s">
        <v>478</v>
      </c>
      <c r="P7" s="20" t="s">
        <v>12779</v>
      </c>
      <c r="Q7" s="21">
        <v>0.12</v>
      </c>
      <c r="R7" s="21">
        <v>0.18</v>
      </c>
      <c r="S7" s="21">
        <v>0.24</v>
      </c>
      <c r="T7" s="22">
        <v>1241420</v>
      </c>
      <c r="U7" s="26">
        <v>6207090</v>
      </c>
    </row>
    <row r="8" spans="1:21" ht="46" hidden="1">
      <c r="A8" s="5" t="s">
        <v>702</v>
      </c>
      <c r="B8" s="17">
        <v>15</v>
      </c>
      <c r="C8" s="17">
        <v>24</v>
      </c>
      <c r="D8" s="17">
        <v>34</v>
      </c>
      <c r="E8" s="6" t="e">
        <f>VLOOKUP(A8,Securities!$A$2:$B4,2,0)</f>
        <v>#N/A</v>
      </c>
      <c r="F8" s="6">
        <f t="shared" si="0"/>
        <v>7</v>
      </c>
      <c r="H8" s="15" t="s">
        <v>3836</v>
      </c>
      <c r="I8" s="15" t="s">
        <v>3839</v>
      </c>
      <c r="J8" s="5" t="str">
        <f t="shared" si="1"/>
        <v>CHFJPY</v>
      </c>
      <c r="K8" s="16">
        <v>5</v>
      </c>
      <c r="L8" s="16" t="s">
        <v>11</v>
      </c>
      <c r="M8" s="16" t="s">
        <v>11</v>
      </c>
      <c r="O8" s="25" t="s">
        <v>480</v>
      </c>
      <c r="P8" s="20" t="s">
        <v>12780</v>
      </c>
      <c r="Q8" s="21">
        <v>0.15</v>
      </c>
      <c r="R8" s="21">
        <v>0.24</v>
      </c>
      <c r="S8" s="21">
        <v>0.34</v>
      </c>
      <c r="T8" s="23">
        <v>67</v>
      </c>
      <c r="U8" s="27">
        <v>335</v>
      </c>
    </row>
    <row r="9" spans="1:21" ht="69" hidden="1">
      <c r="A9" s="5" t="s">
        <v>703</v>
      </c>
      <c r="B9" s="17">
        <v>17</v>
      </c>
      <c r="C9" s="17">
        <v>27</v>
      </c>
      <c r="D9" s="17">
        <v>39</v>
      </c>
      <c r="E9" s="6" t="e">
        <f>VLOOKUP(A9,Securities!$A$2:$B5,2,0)</f>
        <v>#N/A</v>
      </c>
      <c r="F9" s="6">
        <f t="shared" si="0"/>
        <v>7</v>
      </c>
      <c r="H9" s="15" t="s">
        <v>3837</v>
      </c>
      <c r="I9" s="15" t="s">
        <v>3839</v>
      </c>
      <c r="J9" s="5" t="str">
        <f t="shared" si="1"/>
        <v>CNYJPY</v>
      </c>
      <c r="K9" s="16">
        <v>5</v>
      </c>
      <c r="L9" s="16" t="s">
        <v>11</v>
      </c>
      <c r="M9" s="16" t="s">
        <v>11</v>
      </c>
      <c r="O9" s="25" t="s">
        <v>492</v>
      </c>
      <c r="P9" s="20" t="s">
        <v>12781</v>
      </c>
      <c r="Q9" s="21">
        <v>0.35</v>
      </c>
      <c r="R9" s="21">
        <v>0.5</v>
      </c>
      <c r="S9" s="21">
        <v>0.79</v>
      </c>
      <c r="T9" s="22">
        <v>3409</v>
      </c>
      <c r="U9" s="26">
        <v>17045</v>
      </c>
    </row>
    <row r="10" spans="1:21" ht="15" hidden="1" thickBot="1">
      <c r="A10" s="5" t="s">
        <v>704</v>
      </c>
      <c r="B10" s="17">
        <v>15</v>
      </c>
      <c r="C10" s="17">
        <v>24</v>
      </c>
      <c r="D10" s="17">
        <v>34</v>
      </c>
      <c r="E10" s="6" t="e">
        <f>VLOOKUP(A10,Securities!$A$2:$B6,2,0)</f>
        <v>#N/A</v>
      </c>
      <c r="F10" s="6">
        <f t="shared" si="0"/>
        <v>6</v>
      </c>
      <c r="H10" s="15" t="s">
        <v>3837</v>
      </c>
      <c r="I10" s="15" t="s">
        <v>3835</v>
      </c>
      <c r="J10" s="5" t="str">
        <f t="shared" si="1"/>
        <v>CNYRUB</v>
      </c>
      <c r="K10" s="16">
        <v>7.5</v>
      </c>
      <c r="L10" s="16">
        <v>9.5</v>
      </c>
      <c r="M10" s="16">
        <v>11.5</v>
      </c>
      <c r="O10" s="33" t="s">
        <v>12783</v>
      </c>
      <c r="P10" s="34"/>
      <c r="Q10" s="34"/>
      <c r="R10" s="34"/>
      <c r="S10" s="34"/>
      <c r="T10" s="34"/>
      <c r="U10" s="35"/>
    </row>
    <row r="11" spans="1:21" ht="92" hidden="1">
      <c r="A11" s="5" t="s">
        <v>705</v>
      </c>
      <c r="B11" s="17">
        <v>22</v>
      </c>
      <c r="C11" s="17">
        <v>36</v>
      </c>
      <c r="D11" s="17">
        <v>50</v>
      </c>
      <c r="E11" s="6" t="e">
        <f>VLOOKUP(A11,Securities!$A$2:$B7,2,0)</f>
        <v>#N/A</v>
      </c>
      <c r="F11" s="6">
        <f t="shared" si="0"/>
        <v>7</v>
      </c>
      <c r="H11" s="15" t="s">
        <v>3840</v>
      </c>
      <c r="I11" s="15" t="s">
        <v>3836</v>
      </c>
      <c r="J11" s="5" t="str">
        <f t="shared" si="1"/>
        <v>EURCHF</v>
      </c>
      <c r="K11" s="16">
        <v>5</v>
      </c>
      <c r="L11" s="16" t="s">
        <v>11</v>
      </c>
      <c r="M11" s="16" t="s">
        <v>11</v>
      </c>
      <c r="O11" s="25" t="s">
        <v>9</v>
      </c>
      <c r="P11" s="20" t="s">
        <v>12784</v>
      </c>
      <c r="Q11" s="21">
        <v>0.28999999999999998</v>
      </c>
      <c r="R11" s="21">
        <v>0.35</v>
      </c>
      <c r="S11" s="21">
        <v>0.42</v>
      </c>
      <c r="T11" s="22">
        <v>5975432</v>
      </c>
      <c r="U11" s="26">
        <v>29877160</v>
      </c>
    </row>
    <row r="12" spans="1:21" ht="80.5" hidden="1">
      <c r="A12" s="5" t="s">
        <v>6021</v>
      </c>
      <c r="B12" s="17">
        <v>100</v>
      </c>
      <c r="C12" s="17">
        <v>100</v>
      </c>
      <c r="D12" s="17">
        <v>100</v>
      </c>
      <c r="E12" s="6" t="e">
        <f>VLOOKUP(A12,Securities!$A$2:$B8,2,0)</f>
        <v>#N/A</v>
      </c>
      <c r="F12" s="6">
        <f t="shared" si="0"/>
        <v>7</v>
      </c>
      <c r="H12" s="15" t="s">
        <v>3840</v>
      </c>
      <c r="I12" s="15" t="s">
        <v>3837</v>
      </c>
      <c r="J12" s="5" t="str">
        <f t="shared" si="1"/>
        <v>EURCNY</v>
      </c>
      <c r="K12" s="16">
        <v>4</v>
      </c>
      <c r="L12" s="16" t="s">
        <v>11</v>
      </c>
      <c r="M12" s="16" t="s">
        <v>11</v>
      </c>
      <c r="O12" s="25" t="s">
        <v>13</v>
      </c>
      <c r="P12" s="20" t="s">
        <v>12785</v>
      </c>
      <c r="Q12" s="21">
        <v>0.14000000000000001</v>
      </c>
      <c r="R12" s="21">
        <v>0.2</v>
      </c>
      <c r="S12" s="21">
        <v>0.27</v>
      </c>
      <c r="T12" s="22">
        <v>2375879</v>
      </c>
      <c r="U12" s="26">
        <v>11879394</v>
      </c>
    </row>
    <row r="13" spans="1:21" ht="92" hidden="1">
      <c r="A13" s="5" t="s">
        <v>5</v>
      </c>
      <c r="B13" s="17">
        <v>100</v>
      </c>
      <c r="C13" s="17">
        <v>100</v>
      </c>
      <c r="D13" s="17">
        <v>100</v>
      </c>
      <c r="E13" s="6" t="e">
        <f>VLOOKUP(A13,Securities!$A$2:$B9,2,0)</f>
        <v>#N/A</v>
      </c>
      <c r="F13" s="6">
        <f t="shared" si="0"/>
        <v>4</v>
      </c>
      <c r="H13" s="15" t="s">
        <v>3840</v>
      </c>
      <c r="I13" s="15" t="s">
        <v>3838</v>
      </c>
      <c r="J13" s="5" t="str">
        <f t="shared" si="1"/>
        <v>EURHKD</v>
      </c>
      <c r="K13" s="16">
        <v>4</v>
      </c>
      <c r="L13" s="16" t="s">
        <v>11</v>
      </c>
      <c r="M13" s="16" t="s">
        <v>11</v>
      </c>
      <c r="O13" s="25" t="s">
        <v>30</v>
      </c>
      <c r="P13" s="20" t="s">
        <v>12786</v>
      </c>
      <c r="Q13" s="21">
        <v>0.14000000000000001</v>
      </c>
      <c r="R13" s="21">
        <v>0.2</v>
      </c>
      <c r="S13" s="21">
        <v>0.27</v>
      </c>
      <c r="T13" s="22">
        <v>4064751</v>
      </c>
      <c r="U13" s="26">
        <v>20323756</v>
      </c>
    </row>
    <row r="14" spans="1:21" ht="92" hidden="1">
      <c r="A14" s="5" t="s">
        <v>706</v>
      </c>
      <c r="B14" s="17">
        <v>15</v>
      </c>
      <c r="C14" s="17">
        <v>24</v>
      </c>
      <c r="D14" s="17">
        <v>34</v>
      </c>
      <c r="E14" s="6" t="e">
        <f>VLOOKUP(A14,Securities!$A$2:$B10,2,0)</f>
        <v>#N/A</v>
      </c>
      <c r="F14" s="6">
        <f t="shared" si="0"/>
        <v>6</v>
      </c>
      <c r="H14" s="15" t="s">
        <v>3840</v>
      </c>
      <c r="I14" s="15" t="s">
        <v>3839</v>
      </c>
      <c r="J14" s="5" t="str">
        <f t="shared" si="1"/>
        <v>EURJPY</v>
      </c>
      <c r="K14" s="16">
        <v>5</v>
      </c>
      <c r="L14" s="16" t="s">
        <v>11</v>
      </c>
      <c r="M14" s="16" t="s">
        <v>11</v>
      </c>
      <c r="O14" s="25" t="s">
        <v>49</v>
      </c>
      <c r="P14" s="20" t="s">
        <v>12787</v>
      </c>
      <c r="Q14" s="21">
        <v>0.18</v>
      </c>
      <c r="R14" s="21">
        <v>0.28999999999999998</v>
      </c>
      <c r="S14" s="21">
        <v>0.41</v>
      </c>
      <c r="T14" s="22">
        <v>8540</v>
      </c>
      <c r="U14" s="26">
        <v>42708</v>
      </c>
    </row>
    <row r="15" spans="1:21" ht="57.5" hidden="1">
      <c r="A15" s="5" t="s">
        <v>707</v>
      </c>
      <c r="B15" s="17">
        <v>100</v>
      </c>
      <c r="C15" s="17">
        <v>100</v>
      </c>
      <c r="D15" s="17">
        <v>100</v>
      </c>
      <c r="E15" s="6" t="e">
        <f>VLOOKUP(A15,Securities!$A$2:$B11,2,0)</f>
        <v>#N/A</v>
      </c>
      <c r="F15" s="6">
        <f t="shared" si="0"/>
        <v>7</v>
      </c>
      <c r="H15" s="15" t="s">
        <v>3840</v>
      </c>
      <c r="I15" s="15" t="s">
        <v>3835</v>
      </c>
      <c r="J15" s="5" t="str">
        <f t="shared" si="1"/>
        <v>EURRUB</v>
      </c>
      <c r="K15" s="16">
        <v>7.5</v>
      </c>
      <c r="L15" s="16">
        <v>9.5</v>
      </c>
      <c r="M15" s="16">
        <v>11.5</v>
      </c>
      <c r="O15" s="25" t="s">
        <v>58</v>
      </c>
      <c r="P15" s="20" t="s">
        <v>12788</v>
      </c>
      <c r="Q15" s="21">
        <v>0.25</v>
      </c>
      <c r="R15" s="21">
        <v>0.4</v>
      </c>
      <c r="S15" s="21">
        <v>0.56000000000000005</v>
      </c>
      <c r="T15" s="22">
        <v>4923</v>
      </c>
      <c r="U15" s="26">
        <v>24613</v>
      </c>
    </row>
    <row r="16" spans="1:21" ht="80.5" hidden="1">
      <c r="A16" s="5" t="s">
        <v>7</v>
      </c>
      <c r="B16" s="17">
        <v>100</v>
      </c>
      <c r="C16" s="17">
        <v>100</v>
      </c>
      <c r="D16" s="17">
        <v>100</v>
      </c>
      <c r="E16" s="6" t="e">
        <f>VLOOKUP(A16,Securities!$A$2:$B12,2,0)</f>
        <v>#N/A</v>
      </c>
      <c r="F16" s="6">
        <f t="shared" si="0"/>
        <v>4</v>
      </c>
      <c r="H16" s="15" t="s">
        <v>3840</v>
      </c>
      <c r="I16" s="15" t="s">
        <v>3841</v>
      </c>
      <c r="J16" s="5" t="str">
        <f t="shared" si="1"/>
        <v>EURUSD</v>
      </c>
      <c r="K16" s="16">
        <v>3.5</v>
      </c>
      <c r="L16" s="16" t="s">
        <v>11</v>
      </c>
      <c r="M16" s="16" t="s">
        <v>11</v>
      </c>
      <c r="O16" s="25" t="s">
        <v>80</v>
      </c>
      <c r="P16" s="20" t="s">
        <v>12789</v>
      </c>
      <c r="Q16" s="21">
        <v>0.17</v>
      </c>
      <c r="R16" s="21">
        <v>0.23</v>
      </c>
      <c r="S16" s="21">
        <v>0.3</v>
      </c>
      <c r="T16" s="22">
        <v>302859</v>
      </c>
      <c r="U16" s="26">
        <v>1514295</v>
      </c>
    </row>
    <row r="17" spans="1:21" ht="80.5" hidden="1">
      <c r="A17" s="5" t="s">
        <v>708</v>
      </c>
      <c r="B17" s="17">
        <v>16</v>
      </c>
      <c r="C17" s="17">
        <v>26</v>
      </c>
      <c r="D17" s="17">
        <v>36</v>
      </c>
      <c r="E17" s="6" t="e">
        <f>VLOOKUP(A17,Securities!$A$2:$B13,2,0)</f>
        <v>#N/A</v>
      </c>
      <c r="F17" s="6">
        <f t="shared" si="0"/>
        <v>7</v>
      </c>
      <c r="H17" s="15" t="s">
        <v>3842</v>
      </c>
      <c r="I17" s="15" t="s">
        <v>3835</v>
      </c>
      <c r="J17" s="5" t="str">
        <f t="shared" si="1"/>
        <v>EURFRUB</v>
      </c>
      <c r="K17" s="16">
        <v>10</v>
      </c>
      <c r="L17" s="16">
        <v>12</v>
      </c>
      <c r="M17" s="16">
        <v>14</v>
      </c>
      <c r="O17" s="25" t="s">
        <v>126</v>
      </c>
      <c r="P17" s="20" t="s">
        <v>12790</v>
      </c>
      <c r="Q17" s="21">
        <v>0.2</v>
      </c>
      <c r="R17" s="21">
        <v>0.26</v>
      </c>
      <c r="S17" s="21">
        <v>0.33</v>
      </c>
      <c r="T17" s="22">
        <v>206809375</v>
      </c>
      <c r="U17" s="26">
        <v>1034046875</v>
      </c>
    </row>
    <row r="18" spans="1:21" ht="80.5" hidden="1">
      <c r="A18" s="5" t="s">
        <v>709</v>
      </c>
      <c r="B18" s="17">
        <v>14</v>
      </c>
      <c r="C18" s="17">
        <v>23</v>
      </c>
      <c r="D18" s="17">
        <v>32</v>
      </c>
      <c r="E18" s="6" t="e">
        <f>VLOOKUP(A18,Securities!$A$2:$B14,2,0)</f>
        <v>#N/A</v>
      </c>
      <c r="F18" s="6">
        <f t="shared" si="0"/>
        <v>6</v>
      </c>
      <c r="H18" s="15" t="s">
        <v>3843</v>
      </c>
      <c r="I18" s="15" t="s">
        <v>3836</v>
      </c>
      <c r="J18" s="5" t="str">
        <f t="shared" si="1"/>
        <v>GBPCHF</v>
      </c>
      <c r="K18" s="16">
        <v>5</v>
      </c>
      <c r="L18" s="16" t="s">
        <v>11</v>
      </c>
      <c r="M18" s="16" t="s">
        <v>11</v>
      </c>
      <c r="O18" s="25" t="s">
        <v>128</v>
      </c>
      <c r="P18" s="20" t="s">
        <v>12791</v>
      </c>
      <c r="Q18" s="21">
        <v>0.14000000000000001</v>
      </c>
      <c r="R18" s="21">
        <v>0.2</v>
      </c>
      <c r="S18" s="21">
        <v>0.27</v>
      </c>
      <c r="T18" s="22">
        <v>62854</v>
      </c>
      <c r="U18" s="26">
        <v>314270</v>
      </c>
    </row>
    <row r="19" spans="1:21" ht="80.5" hidden="1">
      <c r="A19" s="5" t="s">
        <v>710</v>
      </c>
      <c r="B19" s="17">
        <v>14</v>
      </c>
      <c r="C19" s="17">
        <v>21</v>
      </c>
      <c r="D19" s="17">
        <v>30</v>
      </c>
      <c r="E19" s="6" t="e">
        <f>VLOOKUP(A19,Securities!$A$2:$B14,2,0)</f>
        <v>#N/A</v>
      </c>
      <c r="F19" s="6">
        <f t="shared" si="0"/>
        <v>6</v>
      </c>
      <c r="H19" s="15" t="s">
        <v>3843</v>
      </c>
      <c r="I19" s="15" t="s">
        <v>3841</v>
      </c>
      <c r="J19" s="5" t="str">
        <f t="shared" si="1"/>
        <v>GBPUSD</v>
      </c>
      <c r="K19" s="16">
        <v>5</v>
      </c>
      <c r="L19" s="16" t="s">
        <v>11</v>
      </c>
      <c r="M19" s="16" t="s">
        <v>11</v>
      </c>
      <c r="O19" s="25" t="s">
        <v>182</v>
      </c>
      <c r="P19" s="20" t="s">
        <v>12792</v>
      </c>
      <c r="Q19" s="21">
        <v>0.17</v>
      </c>
      <c r="R19" s="21">
        <v>0.23</v>
      </c>
      <c r="S19" s="21">
        <v>0.3</v>
      </c>
      <c r="T19" s="22">
        <v>8781586</v>
      </c>
      <c r="U19" s="26">
        <v>43907930</v>
      </c>
    </row>
    <row r="20" spans="1:21" ht="69" hidden="1">
      <c r="A20" s="5" t="s">
        <v>711</v>
      </c>
      <c r="B20" s="17">
        <v>13</v>
      </c>
      <c r="C20" s="17">
        <v>21</v>
      </c>
      <c r="D20" s="17">
        <v>30</v>
      </c>
      <c r="E20" s="6" t="e">
        <f>VLOOKUP(A20,Securities!$A$2:$B14,2,0)</f>
        <v>#N/A</v>
      </c>
      <c r="F20" s="6">
        <f t="shared" si="0"/>
        <v>6</v>
      </c>
      <c r="H20" s="15" t="s">
        <v>3843</v>
      </c>
      <c r="I20" s="15" t="s">
        <v>3835</v>
      </c>
      <c r="J20" s="5" t="str">
        <f t="shared" si="1"/>
        <v>GBPRUB</v>
      </c>
      <c r="K20" s="16">
        <v>8.5</v>
      </c>
      <c r="L20" s="16">
        <v>10.5</v>
      </c>
      <c r="M20" s="16">
        <v>12.5</v>
      </c>
      <c r="O20" s="25" t="s">
        <v>186</v>
      </c>
      <c r="P20" s="20" t="s">
        <v>12793</v>
      </c>
      <c r="Q20" s="21">
        <v>0.12</v>
      </c>
      <c r="R20" s="21">
        <v>0.17</v>
      </c>
      <c r="S20" s="21">
        <v>0.27</v>
      </c>
      <c r="T20" s="22">
        <v>1658</v>
      </c>
      <c r="U20" s="26">
        <v>8290</v>
      </c>
    </row>
    <row r="21" spans="1:21" ht="69" hidden="1">
      <c r="A21" s="5" t="s">
        <v>712</v>
      </c>
      <c r="B21" s="17">
        <v>18</v>
      </c>
      <c r="C21" s="17">
        <v>29</v>
      </c>
      <c r="D21" s="17">
        <v>41</v>
      </c>
      <c r="E21" s="6" t="e">
        <f>VLOOKUP(A21,Securities!$A$2:$B14,2,0)</f>
        <v>#N/A</v>
      </c>
      <c r="F21" s="6">
        <f t="shared" si="0"/>
        <v>7</v>
      </c>
      <c r="H21" s="15" t="s">
        <v>3843</v>
      </c>
      <c r="I21" s="15" t="s">
        <v>3839</v>
      </c>
      <c r="J21" s="5" t="str">
        <f t="shared" si="1"/>
        <v>GBPJPY</v>
      </c>
      <c r="K21" s="16">
        <v>5</v>
      </c>
      <c r="L21" s="16" t="s">
        <v>11</v>
      </c>
      <c r="M21" s="16" t="s">
        <v>11</v>
      </c>
      <c r="O21" s="25" t="s">
        <v>196</v>
      </c>
      <c r="P21" s="20" t="s">
        <v>12794</v>
      </c>
      <c r="Q21" s="21">
        <v>0.12</v>
      </c>
      <c r="R21" s="21">
        <v>0.17</v>
      </c>
      <c r="S21" s="21">
        <v>0.27</v>
      </c>
      <c r="T21" s="22">
        <v>2068</v>
      </c>
      <c r="U21" s="26">
        <v>10340</v>
      </c>
    </row>
    <row r="22" spans="1:21" ht="80.5" hidden="1">
      <c r="A22" s="5" t="s">
        <v>713</v>
      </c>
      <c r="B22" s="17">
        <v>13</v>
      </c>
      <c r="C22" s="17">
        <v>21</v>
      </c>
      <c r="D22" s="17">
        <v>30</v>
      </c>
      <c r="E22" s="6" t="e">
        <f>VLOOKUP(A22,Securities!$A$2:$B14,2,0)</f>
        <v>#N/A</v>
      </c>
      <c r="F22" s="6">
        <f t="shared" si="0"/>
        <v>6</v>
      </c>
      <c r="H22" s="15" t="s">
        <v>3843</v>
      </c>
      <c r="I22" s="15" t="s">
        <v>3838</v>
      </c>
      <c r="J22" s="5" t="str">
        <f t="shared" si="1"/>
        <v>GBPHKD</v>
      </c>
      <c r="K22" s="16">
        <v>5</v>
      </c>
      <c r="L22" s="16" t="s">
        <v>11</v>
      </c>
      <c r="M22" s="16" t="s">
        <v>11</v>
      </c>
      <c r="O22" s="25" t="s">
        <v>197</v>
      </c>
      <c r="P22" s="20" t="s">
        <v>12795</v>
      </c>
      <c r="Q22" s="21">
        <v>0.15</v>
      </c>
      <c r="R22" s="21">
        <v>0.22</v>
      </c>
      <c r="S22" s="21">
        <v>0.34</v>
      </c>
      <c r="T22" s="22">
        <v>11047</v>
      </c>
      <c r="U22" s="26">
        <v>55235</v>
      </c>
    </row>
    <row r="23" spans="1:21" ht="103.5" hidden="1">
      <c r="A23" s="5" t="s">
        <v>714</v>
      </c>
      <c r="B23" s="17">
        <v>13</v>
      </c>
      <c r="C23" s="17">
        <v>21</v>
      </c>
      <c r="D23" s="17">
        <v>30</v>
      </c>
      <c r="E23" s="6" t="e">
        <f>VLOOKUP(A23,Securities!$A$2:$B14,2,0)</f>
        <v>#N/A</v>
      </c>
      <c r="F23" s="6">
        <f t="shared" si="0"/>
        <v>6</v>
      </c>
      <c r="H23" s="15" t="s">
        <v>3843</v>
      </c>
      <c r="I23" s="15" t="s">
        <v>3840</v>
      </c>
      <c r="J23" s="5" t="str">
        <f t="shared" si="1"/>
        <v>GBPEUR</v>
      </c>
      <c r="K23" s="16">
        <v>5</v>
      </c>
      <c r="L23" s="16" t="s">
        <v>11</v>
      </c>
      <c r="M23" s="16" t="s">
        <v>11</v>
      </c>
      <c r="O23" s="25" t="s">
        <v>215</v>
      </c>
      <c r="P23" s="20" t="s">
        <v>12796</v>
      </c>
      <c r="Q23" s="21">
        <v>0.2</v>
      </c>
      <c r="R23" s="21">
        <v>0.26</v>
      </c>
      <c r="S23" s="21">
        <v>0.33</v>
      </c>
      <c r="T23" s="22">
        <v>45702</v>
      </c>
      <c r="U23" s="26">
        <v>228512</v>
      </c>
    </row>
    <row r="24" spans="1:21" ht="69" hidden="1">
      <c r="A24" s="5" t="s">
        <v>715</v>
      </c>
      <c r="B24" s="17">
        <v>16</v>
      </c>
      <c r="C24" s="17">
        <v>26</v>
      </c>
      <c r="D24" s="17">
        <v>36</v>
      </c>
      <c r="E24" s="6" t="e">
        <f>VLOOKUP(A24,Securities!$A$2:$B14,2,0)</f>
        <v>#N/A</v>
      </c>
      <c r="F24" s="6">
        <f t="shared" si="0"/>
        <v>6</v>
      </c>
      <c r="H24" s="15" t="s">
        <v>3843</v>
      </c>
      <c r="I24" s="15" t="s">
        <v>3837</v>
      </c>
      <c r="J24" s="5" t="str">
        <f t="shared" si="1"/>
        <v>GBPCNY</v>
      </c>
      <c r="K24" s="16">
        <v>5</v>
      </c>
      <c r="L24" s="16" t="s">
        <v>11</v>
      </c>
      <c r="M24" s="16" t="s">
        <v>11</v>
      </c>
      <c r="O24" s="25" t="s">
        <v>226</v>
      </c>
      <c r="P24" s="20" t="s">
        <v>12797</v>
      </c>
      <c r="Q24" s="21">
        <v>0.12</v>
      </c>
      <c r="R24" s="21">
        <v>0.17</v>
      </c>
      <c r="S24" s="21">
        <v>0.27</v>
      </c>
      <c r="T24" s="22">
        <v>1329</v>
      </c>
      <c r="U24" s="26">
        <v>6645</v>
      </c>
    </row>
    <row r="25" spans="1:21" ht="80.5" hidden="1">
      <c r="A25" s="5" t="s">
        <v>9</v>
      </c>
      <c r="B25" s="17">
        <v>29</v>
      </c>
      <c r="C25" s="17">
        <v>35</v>
      </c>
      <c r="D25" s="17">
        <v>42</v>
      </c>
      <c r="E25" s="6" t="e">
        <f>VLOOKUP(A25,Securities!$A$2:$B14,2,0)</f>
        <v>#N/A</v>
      </c>
      <c r="F25" s="6">
        <f t="shared" si="0"/>
        <v>4</v>
      </c>
      <c r="H25" s="15" t="s">
        <v>201</v>
      </c>
      <c r="I25" s="15" t="s">
        <v>3844</v>
      </c>
      <c r="J25" s="5" t="str">
        <f t="shared" si="1"/>
        <v>GLDXAU</v>
      </c>
      <c r="K25" s="16">
        <v>0.5</v>
      </c>
      <c r="L25" s="16" t="s">
        <v>11</v>
      </c>
      <c r="M25" s="16" t="s">
        <v>11</v>
      </c>
      <c r="O25" s="25" t="s">
        <v>232</v>
      </c>
      <c r="P25" s="20" t="s">
        <v>12798</v>
      </c>
      <c r="Q25" s="21">
        <v>0.2</v>
      </c>
      <c r="R25" s="21">
        <v>0.28999999999999998</v>
      </c>
      <c r="S25" s="21">
        <v>0.45</v>
      </c>
      <c r="T25" s="23">
        <v>877</v>
      </c>
      <c r="U25" s="26">
        <v>4385</v>
      </c>
    </row>
    <row r="26" spans="1:21" ht="80.5" hidden="1">
      <c r="A26" s="5" t="s">
        <v>716</v>
      </c>
      <c r="B26" s="17">
        <v>16</v>
      </c>
      <c r="C26" s="17">
        <v>25</v>
      </c>
      <c r="D26" s="17">
        <v>35</v>
      </c>
      <c r="E26" s="6" t="e">
        <f>VLOOKUP(A26,Securities!$A$2:$B14,2,0)</f>
        <v>#N/A</v>
      </c>
      <c r="F26" s="6">
        <f t="shared" si="0"/>
        <v>6</v>
      </c>
      <c r="H26" s="15" t="s">
        <v>201</v>
      </c>
      <c r="I26" s="15" t="s">
        <v>3841</v>
      </c>
      <c r="J26" s="5" t="str">
        <f t="shared" si="1"/>
        <v>GLDUSD</v>
      </c>
      <c r="K26" s="16">
        <v>6</v>
      </c>
      <c r="L26" s="16" t="s">
        <v>11</v>
      </c>
      <c r="M26" s="16" t="s">
        <v>11</v>
      </c>
      <c r="O26" s="25" t="s">
        <v>245</v>
      </c>
      <c r="P26" s="20" t="s">
        <v>12799</v>
      </c>
      <c r="Q26" s="21">
        <v>0.19</v>
      </c>
      <c r="R26" s="21">
        <v>0.25</v>
      </c>
      <c r="S26" s="21">
        <v>0.32</v>
      </c>
      <c r="T26" s="22">
        <v>70167094</v>
      </c>
      <c r="U26" s="26">
        <v>350835469</v>
      </c>
    </row>
    <row r="27" spans="1:21" ht="92" hidden="1">
      <c r="A27" s="5" t="s">
        <v>13</v>
      </c>
      <c r="B27" s="17">
        <v>14</v>
      </c>
      <c r="C27" s="17">
        <v>20</v>
      </c>
      <c r="D27" s="17">
        <v>27</v>
      </c>
      <c r="E27" s="6" t="e">
        <f>VLOOKUP(A27,Securities!$A$2:$B14,2,0)</f>
        <v>#N/A</v>
      </c>
      <c r="F27" s="6">
        <f t="shared" si="0"/>
        <v>4</v>
      </c>
      <c r="H27" s="15" t="s">
        <v>201</v>
      </c>
      <c r="I27" s="15" t="s">
        <v>3835</v>
      </c>
      <c r="J27" s="5" t="str">
        <f t="shared" si="1"/>
        <v>GLDRUB</v>
      </c>
      <c r="K27" s="16">
        <v>8</v>
      </c>
      <c r="L27" s="16">
        <v>14</v>
      </c>
      <c r="M27" s="16">
        <v>21</v>
      </c>
      <c r="O27" s="25" t="s">
        <v>256</v>
      </c>
      <c r="P27" s="20" t="s">
        <v>12800</v>
      </c>
      <c r="Q27" s="21">
        <v>0.23</v>
      </c>
      <c r="R27" s="21">
        <v>0.28999999999999998</v>
      </c>
      <c r="S27" s="21">
        <v>0.36</v>
      </c>
      <c r="T27" s="22">
        <v>32173347</v>
      </c>
      <c r="U27" s="26">
        <v>160866734</v>
      </c>
    </row>
    <row r="28" spans="1:21" ht="92" hidden="1">
      <c r="A28" s="5" t="s">
        <v>14</v>
      </c>
      <c r="B28" s="17">
        <v>50</v>
      </c>
      <c r="C28" s="17">
        <v>75</v>
      </c>
      <c r="D28" s="17">
        <v>95</v>
      </c>
      <c r="E28" s="6" t="e">
        <f>VLOOKUP(A28,Securities!$A$2:$B14,2,0)</f>
        <v>#N/A</v>
      </c>
      <c r="F28" s="6">
        <f t="shared" si="0"/>
        <v>4</v>
      </c>
      <c r="H28" s="15" t="s">
        <v>201</v>
      </c>
      <c r="I28" s="15" t="s">
        <v>3839</v>
      </c>
      <c r="J28" s="5" t="str">
        <f t="shared" si="1"/>
        <v>GLDJPY</v>
      </c>
      <c r="K28" s="16">
        <v>6</v>
      </c>
      <c r="L28" s="16" t="s">
        <v>11</v>
      </c>
      <c r="M28" s="16" t="s">
        <v>11</v>
      </c>
      <c r="O28" s="25" t="s">
        <v>306</v>
      </c>
      <c r="P28" s="20" t="s">
        <v>12801</v>
      </c>
      <c r="Q28" s="21">
        <v>0.15</v>
      </c>
      <c r="R28" s="21">
        <v>0.21</v>
      </c>
      <c r="S28" s="21">
        <v>0.28000000000000003</v>
      </c>
      <c r="T28" s="22">
        <v>198121</v>
      </c>
      <c r="U28" s="26">
        <v>990606</v>
      </c>
    </row>
    <row r="29" spans="1:21" ht="69" hidden="1">
      <c r="A29" s="5" t="s">
        <v>717</v>
      </c>
      <c r="B29" s="17">
        <v>21</v>
      </c>
      <c r="C29" s="17">
        <v>34</v>
      </c>
      <c r="D29" s="17">
        <v>47</v>
      </c>
      <c r="E29" s="6" t="e">
        <f>VLOOKUP(A29,Securities!$A$2:$B14,2,0)</f>
        <v>#N/A</v>
      </c>
      <c r="F29" s="6">
        <f t="shared" si="0"/>
        <v>6</v>
      </c>
      <c r="H29" s="15" t="s">
        <v>201</v>
      </c>
      <c r="I29" s="15" t="s">
        <v>3843</v>
      </c>
      <c r="J29" s="5" t="str">
        <f t="shared" si="1"/>
        <v>GLDGBP</v>
      </c>
      <c r="K29" s="16">
        <v>6</v>
      </c>
      <c r="L29" s="16" t="s">
        <v>11</v>
      </c>
      <c r="M29" s="16" t="s">
        <v>11</v>
      </c>
      <c r="O29" s="25" t="s">
        <v>319</v>
      </c>
      <c r="P29" s="20" t="s">
        <v>12802</v>
      </c>
      <c r="Q29" s="21">
        <v>0.16</v>
      </c>
      <c r="R29" s="21">
        <v>0.22</v>
      </c>
      <c r="S29" s="21">
        <v>0.28999999999999998</v>
      </c>
      <c r="T29" s="22">
        <v>5438277</v>
      </c>
      <c r="U29" s="26">
        <v>27191385</v>
      </c>
    </row>
    <row r="30" spans="1:21" ht="80.5" hidden="1">
      <c r="A30" s="5" t="s">
        <v>718</v>
      </c>
      <c r="B30" s="17">
        <v>15</v>
      </c>
      <c r="C30" s="17">
        <v>23</v>
      </c>
      <c r="D30" s="17">
        <v>32</v>
      </c>
      <c r="E30" s="6" t="e">
        <f>VLOOKUP(A30,Securities!$A$2:$B14,2,0)</f>
        <v>#N/A</v>
      </c>
      <c r="F30" s="6">
        <f t="shared" si="0"/>
        <v>6</v>
      </c>
      <c r="H30" s="15" t="s">
        <v>201</v>
      </c>
      <c r="I30" s="15" t="s">
        <v>3840</v>
      </c>
      <c r="J30" s="5" t="str">
        <f t="shared" si="1"/>
        <v>GLDEUR</v>
      </c>
      <c r="K30" s="16">
        <v>6</v>
      </c>
      <c r="L30" s="16" t="s">
        <v>11</v>
      </c>
      <c r="M30" s="16" t="s">
        <v>11</v>
      </c>
      <c r="O30" s="25" t="s">
        <v>321</v>
      </c>
      <c r="P30" s="20" t="s">
        <v>12803</v>
      </c>
      <c r="Q30" s="21">
        <v>0.17</v>
      </c>
      <c r="R30" s="21">
        <v>0.23</v>
      </c>
      <c r="S30" s="21">
        <v>0.3</v>
      </c>
      <c r="T30" s="22">
        <v>93401</v>
      </c>
      <c r="U30" s="26">
        <v>467007</v>
      </c>
    </row>
    <row r="31" spans="1:21" ht="80.5" hidden="1">
      <c r="A31" s="5" t="s">
        <v>719</v>
      </c>
      <c r="B31" s="17">
        <v>13</v>
      </c>
      <c r="C31" s="17">
        <v>21</v>
      </c>
      <c r="D31" s="17">
        <v>30</v>
      </c>
      <c r="E31" s="6" t="e">
        <f>VLOOKUP(A31,Securities!$A$2:$B14,2,0)</f>
        <v>#N/A</v>
      </c>
      <c r="F31" s="6">
        <f t="shared" si="0"/>
        <v>6</v>
      </c>
      <c r="H31" s="15" t="s">
        <v>201</v>
      </c>
      <c r="I31" s="15" t="s">
        <v>3837</v>
      </c>
      <c r="J31" s="5" t="str">
        <f t="shared" si="1"/>
        <v>GLDCNY</v>
      </c>
      <c r="K31" s="16">
        <v>6</v>
      </c>
      <c r="L31" s="16" t="s">
        <v>11</v>
      </c>
      <c r="M31" s="16" t="s">
        <v>11</v>
      </c>
      <c r="O31" s="25" t="s">
        <v>330</v>
      </c>
      <c r="P31" s="20" t="s">
        <v>12804</v>
      </c>
      <c r="Q31" s="21">
        <v>0.14000000000000001</v>
      </c>
      <c r="R31" s="21">
        <v>0.2</v>
      </c>
      <c r="S31" s="21">
        <v>0.27</v>
      </c>
      <c r="T31" s="22">
        <v>67930</v>
      </c>
      <c r="U31" s="26">
        <v>339648</v>
      </c>
    </row>
    <row r="32" spans="1:21" ht="92" hidden="1">
      <c r="A32" s="5" t="s">
        <v>720</v>
      </c>
      <c r="B32" s="17">
        <v>22</v>
      </c>
      <c r="C32" s="17">
        <v>35</v>
      </c>
      <c r="D32" s="17">
        <v>50</v>
      </c>
      <c r="E32" s="6" t="e">
        <f>VLOOKUP(A32,Securities!$A$2:$B14,2,0)</f>
        <v>#N/A</v>
      </c>
      <c r="F32" s="6">
        <f t="shared" si="0"/>
        <v>7</v>
      </c>
      <c r="H32" s="15" t="s">
        <v>201</v>
      </c>
      <c r="I32" s="15" t="s">
        <v>3836</v>
      </c>
      <c r="J32" s="5" t="str">
        <f t="shared" si="1"/>
        <v>GLDCHF</v>
      </c>
      <c r="K32" s="16">
        <v>6</v>
      </c>
      <c r="L32" s="16" t="s">
        <v>11</v>
      </c>
      <c r="M32" s="16" t="s">
        <v>11</v>
      </c>
      <c r="O32" s="25" t="s">
        <v>342</v>
      </c>
      <c r="P32" s="20" t="s">
        <v>12805</v>
      </c>
      <c r="Q32" s="21">
        <v>0.14000000000000001</v>
      </c>
      <c r="R32" s="21">
        <v>0.2</v>
      </c>
      <c r="S32" s="21">
        <v>0.27</v>
      </c>
      <c r="T32" s="22">
        <v>1285441</v>
      </c>
      <c r="U32" s="26">
        <v>6427205</v>
      </c>
    </row>
    <row r="33" spans="1:21" ht="69" hidden="1">
      <c r="A33" s="5" t="s">
        <v>16</v>
      </c>
      <c r="B33" s="17">
        <v>46</v>
      </c>
      <c r="C33" s="17">
        <v>69</v>
      </c>
      <c r="D33" s="17">
        <v>100</v>
      </c>
      <c r="E33" s="6" t="e">
        <f>VLOOKUP(A33,Securities!$A$2:$B14,2,0)</f>
        <v>#N/A</v>
      </c>
      <c r="F33" s="6">
        <f t="shared" si="0"/>
        <v>4</v>
      </c>
      <c r="H33" s="15" t="s">
        <v>201</v>
      </c>
      <c r="I33" s="15" t="s">
        <v>3838</v>
      </c>
      <c r="J33" s="5" t="str">
        <f t="shared" si="1"/>
        <v>GLDHKD</v>
      </c>
      <c r="K33" s="16">
        <v>6</v>
      </c>
      <c r="L33" s="16" t="s">
        <v>11</v>
      </c>
      <c r="M33" s="16" t="s">
        <v>11</v>
      </c>
      <c r="O33" s="25" t="s">
        <v>365</v>
      </c>
      <c r="P33" s="20" t="s">
        <v>12806</v>
      </c>
      <c r="Q33" s="21">
        <v>0.16</v>
      </c>
      <c r="R33" s="21">
        <v>0.22</v>
      </c>
      <c r="S33" s="21">
        <v>0.28999999999999998</v>
      </c>
      <c r="T33" s="22">
        <v>638111</v>
      </c>
      <c r="U33" s="26">
        <v>3190555</v>
      </c>
    </row>
    <row r="34" spans="1:21" ht="69" hidden="1">
      <c r="A34" s="5" t="s">
        <v>3872</v>
      </c>
      <c r="B34" s="17">
        <v>100</v>
      </c>
      <c r="C34" s="17">
        <v>100</v>
      </c>
      <c r="D34" s="17">
        <v>100</v>
      </c>
      <c r="E34" s="6" t="e">
        <f>VLOOKUP(A34,Securities!$A$2:$B14,2,0)</f>
        <v>#N/A</v>
      </c>
      <c r="F34" s="6">
        <f t="shared" si="0"/>
        <v>4</v>
      </c>
      <c r="H34" s="15" t="s">
        <v>3838</v>
      </c>
      <c r="I34" s="15" t="s">
        <v>3837</v>
      </c>
      <c r="J34" s="5" t="str">
        <f t="shared" si="1"/>
        <v>HKDCNY</v>
      </c>
      <c r="K34" s="16">
        <v>4</v>
      </c>
      <c r="L34" s="16" t="s">
        <v>11</v>
      </c>
      <c r="M34" s="16" t="s">
        <v>11</v>
      </c>
      <c r="O34" s="25" t="s">
        <v>381</v>
      </c>
      <c r="P34" s="20" t="s">
        <v>12807</v>
      </c>
      <c r="Q34" s="21">
        <v>0.2</v>
      </c>
      <c r="R34" s="21">
        <v>0.26</v>
      </c>
      <c r="S34" s="21">
        <v>0.33</v>
      </c>
      <c r="T34" s="22">
        <v>1743499</v>
      </c>
      <c r="U34" s="26">
        <v>8717495</v>
      </c>
    </row>
    <row r="35" spans="1:21" ht="80.5" hidden="1">
      <c r="A35" s="5" t="s">
        <v>721</v>
      </c>
      <c r="B35" s="17">
        <v>27</v>
      </c>
      <c r="C35" s="17">
        <v>40</v>
      </c>
      <c r="D35" s="17">
        <v>100</v>
      </c>
      <c r="E35" s="6" t="e">
        <f>VLOOKUP(A35,Securities!$A$2:$B14,2,0)</f>
        <v>#N/A</v>
      </c>
      <c r="F35" s="6">
        <f t="shared" si="0"/>
        <v>4</v>
      </c>
      <c r="H35" s="15" t="s">
        <v>3838</v>
      </c>
      <c r="I35" s="15" t="s">
        <v>3839</v>
      </c>
      <c r="J35" s="5" t="str">
        <f t="shared" si="1"/>
        <v>HKDJPY</v>
      </c>
      <c r="K35" s="16">
        <v>5</v>
      </c>
      <c r="L35" s="16" t="s">
        <v>11</v>
      </c>
      <c r="M35" s="16" t="s">
        <v>11</v>
      </c>
      <c r="O35" s="25" t="s">
        <v>386</v>
      </c>
      <c r="P35" s="20" t="s">
        <v>12808</v>
      </c>
      <c r="Q35" s="21">
        <v>0.16</v>
      </c>
      <c r="R35" s="21">
        <v>0.22</v>
      </c>
      <c r="S35" s="21">
        <v>0.28999999999999998</v>
      </c>
      <c r="T35" s="22">
        <v>224365</v>
      </c>
      <c r="U35" s="26">
        <v>1121825</v>
      </c>
    </row>
    <row r="36" spans="1:21" ht="115" hidden="1">
      <c r="A36" s="5" t="s">
        <v>18</v>
      </c>
      <c r="B36" s="17">
        <v>100</v>
      </c>
      <c r="C36" s="17">
        <v>100</v>
      </c>
      <c r="D36" s="17">
        <v>100</v>
      </c>
      <c r="E36" s="6" t="e">
        <f>VLOOKUP(A36,Securities!$A$2:$B14,2,0)</f>
        <v>#N/A</v>
      </c>
      <c r="F36" s="6">
        <f t="shared" si="0"/>
        <v>4</v>
      </c>
      <c r="H36" s="15" t="s">
        <v>3838</v>
      </c>
      <c r="I36" s="15" t="s">
        <v>3835</v>
      </c>
      <c r="J36" s="5" t="str">
        <f t="shared" si="1"/>
        <v>HKDRUB</v>
      </c>
      <c r="K36" s="16">
        <v>7.5</v>
      </c>
      <c r="L36" s="16">
        <v>9.5</v>
      </c>
      <c r="M36" s="16">
        <v>11.5</v>
      </c>
      <c r="O36" s="25" t="s">
        <v>416</v>
      </c>
      <c r="P36" s="20" t="s">
        <v>12809</v>
      </c>
      <c r="Q36" s="21">
        <v>0.7</v>
      </c>
      <c r="R36" s="21">
        <v>0.8</v>
      </c>
      <c r="S36" s="21">
        <v>0.95</v>
      </c>
      <c r="T36" s="22">
        <v>55943</v>
      </c>
      <c r="U36" s="26">
        <v>279713</v>
      </c>
    </row>
    <row r="37" spans="1:21" ht="80.5" hidden="1">
      <c r="A37" s="5" t="s">
        <v>20</v>
      </c>
      <c r="B37" s="17">
        <v>100</v>
      </c>
      <c r="C37" s="17">
        <v>100</v>
      </c>
      <c r="D37" s="17">
        <v>100</v>
      </c>
      <c r="E37" s="6" t="e">
        <f>VLOOKUP(A37,Securities!$A$2:$B14,2,0)</f>
        <v>#N/A</v>
      </c>
      <c r="F37" s="6">
        <f t="shared" si="0"/>
        <v>4</v>
      </c>
      <c r="H37" s="15" t="s">
        <v>3839</v>
      </c>
      <c r="I37" s="15" t="s">
        <v>3835</v>
      </c>
      <c r="J37" s="5" t="str">
        <f t="shared" si="1"/>
        <v>JPYRUB</v>
      </c>
      <c r="K37" s="16">
        <v>8</v>
      </c>
      <c r="L37" s="16">
        <v>10</v>
      </c>
      <c r="M37" s="16">
        <v>12</v>
      </c>
      <c r="O37" s="25" t="s">
        <v>422</v>
      </c>
      <c r="P37" s="20" t="s">
        <v>12810</v>
      </c>
      <c r="Q37" s="21">
        <v>0.25</v>
      </c>
      <c r="R37" s="21">
        <v>0.31</v>
      </c>
      <c r="S37" s="21">
        <v>0.38</v>
      </c>
      <c r="T37" s="22">
        <v>85906</v>
      </c>
      <c r="U37" s="26">
        <v>429529</v>
      </c>
    </row>
    <row r="38" spans="1:21" ht="69" hidden="1">
      <c r="A38" s="5" t="s">
        <v>22</v>
      </c>
      <c r="B38" s="17">
        <v>100</v>
      </c>
      <c r="C38" s="17">
        <v>100</v>
      </c>
      <c r="D38" s="17">
        <v>100</v>
      </c>
      <c r="E38" s="6" t="e">
        <f>VLOOKUP(A38,Securities!$A$2:$B14,2,0)</f>
        <v>#N/A</v>
      </c>
      <c r="F38" s="6">
        <f t="shared" si="0"/>
        <v>4</v>
      </c>
      <c r="H38" s="15" t="s">
        <v>3845</v>
      </c>
      <c r="I38" s="15" t="s">
        <v>3835</v>
      </c>
      <c r="J38" s="5" t="str">
        <f t="shared" si="1"/>
        <v>KZTRUB</v>
      </c>
      <c r="K38" s="16">
        <v>20</v>
      </c>
      <c r="L38" s="16">
        <v>50</v>
      </c>
      <c r="M38" s="16">
        <v>100</v>
      </c>
      <c r="O38" s="25" t="s">
        <v>426</v>
      </c>
      <c r="P38" s="20" t="s">
        <v>12811</v>
      </c>
      <c r="Q38" s="21">
        <v>0.23</v>
      </c>
      <c r="R38" s="21">
        <v>0.28999999999999998</v>
      </c>
      <c r="S38" s="21">
        <v>0.36</v>
      </c>
      <c r="T38" s="22">
        <v>21395</v>
      </c>
      <c r="U38" s="26">
        <v>106973</v>
      </c>
    </row>
    <row r="39" spans="1:21" ht="92" hidden="1">
      <c r="A39" s="5" t="s">
        <v>722</v>
      </c>
      <c r="B39" s="17">
        <v>28</v>
      </c>
      <c r="C39" s="17">
        <v>39</v>
      </c>
      <c r="D39" s="17">
        <v>100</v>
      </c>
      <c r="E39" s="6" t="e">
        <f>VLOOKUP(A39,Securities!$A$2:$B14,2,0)</f>
        <v>#N/A</v>
      </c>
      <c r="F39" s="6">
        <f t="shared" si="0"/>
        <v>4</v>
      </c>
      <c r="H39" s="15" t="s">
        <v>539</v>
      </c>
      <c r="I39" s="15" t="s">
        <v>3835</v>
      </c>
      <c r="J39" s="5" t="str">
        <f t="shared" si="1"/>
        <v>SLVRUB</v>
      </c>
      <c r="K39" s="16">
        <v>19</v>
      </c>
      <c r="L39" s="16">
        <v>25</v>
      </c>
      <c r="M39" s="16">
        <v>32</v>
      </c>
      <c r="O39" s="25" t="s">
        <v>433</v>
      </c>
      <c r="P39" s="20" t="s">
        <v>12812</v>
      </c>
      <c r="Q39" s="21">
        <v>0.14000000000000001</v>
      </c>
      <c r="R39" s="21">
        <v>0.2</v>
      </c>
      <c r="S39" s="21">
        <v>0.27</v>
      </c>
      <c r="T39" s="22">
        <v>297244</v>
      </c>
      <c r="U39" s="26">
        <v>1486220</v>
      </c>
    </row>
    <row r="40" spans="1:21" ht="92" hidden="1">
      <c r="A40" s="5" t="s">
        <v>723</v>
      </c>
      <c r="B40" s="17">
        <v>100</v>
      </c>
      <c r="C40" s="17">
        <v>100</v>
      </c>
      <c r="D40" s="17">
        <v>100</v>
      </c>
      <c r="E40" s="6" t="e">
        <f>VLOOKUP(A40,Securities!$A$2:$B14,2,0)</f>
        <v>#N/A</v>
      </c>
      <c r="F40" s="6">
        <f t="shared" si="0"/>
        <v>4</v>
      </c>
      <c r="H40" s="15" t="s">
        <v>3846</v>
      </c>
      <c r="I40" s="15" t="s">
        <v>3835</v>
      </c>
      <c r="J40" s="5" t="str">
        <f t="shared" si="1"/>
        <v>TRYRUB</v>
      </c>
      <c r="K40" s="16">
        <v>20</v>
      </c>
      <c r="L40" s="16">
        <v>50</v>
      </c>
      <c r="M40" s="16">
        <v>100</v>
      </c>
      <c r="O40" s="25" t="s">
        <v>465</v>
      </c>
      <c r="P40" s="20" t="s">
        <v>12813</v>
      </c>
      <c r="Q40" s="21">
        <v>0.19</v>
      </c>
      <c r="R40" s="21">
        <v>0.25</v>
      </c>
      <c r="S40" s="21">
        <v>0.32</v>
      </c>
      <c r="T40" s="22">
        <v>1419670</v>
      </c>
      <c r="U40" s="26">
        <v>7098350</v>
      </c>
    </row>
    <row r="41" spans="1:21" ht="80.5" hidden="1">
      <c r="A41" s="5" t="s">
        <v>23</v>
      </c>
      <c r="B41" s="17">
        <v>37</v>
      </c>
      <c r="C41" s="17">
        <v>54</v>
      </c>
      <c r="D41" s="17">
        <v>79</v>
      </c>
      <c r="E41" s="6" t="e">
        <f>VLOOKUP(A41,Securities!$A$2:$B14,2,0)</f>
        <v>#N/A</v>
      </c>
      <c r="F41" s="6">
        <f t="shared" si="0"/>
        <v>4</v>
      </c>
      <c r="H41" s="15" t="s">
        <v>3847</v>
      </c>
      <c r="I41" s="15" t="s">
        <v>3835</v>
      </c>
      <c r="J41" s="5" t="str">
        <f t="shared" si="1"/>
        <v>UAHRUB</v>
      </c>
      <c r="K41" s="16">
        <v>100</v>
      </c>
      <c r="L41" s="16">
        <v>100</v>
      </c>
      <c r="M41" s="16">
        <v>100</v>
      </c>
      <c r="O41" s="25" t="s">
        <v>472</v>
      </c>
      <c r="P41" s="20" t="s">
        <v>12814</v>
      </c>
      <c r="Q41" s="21">
        <v>0.2</v>
      </c>
      <c r="R41" s="21">
        <v>0.26</v>
      </c>
      <c r="S41" s="21">
        <v>0.33</v>
      </c>
      <c r="T41" s="22">
        <v>368558</v>
      </c>
      <c r="U41" s="26">
        <v>1842792</v>
      </c>
    </row>
    <row r="42" spans="1:21" ht="92" hidden="1">
      <c r="A42" s="5" t="s">
        <v>24</v>
      </c>
      <c r="B42" s="17">
        <v>100</v>
      </c>
      <c r="C42" s="17">
        <v>100</v>
      </c>
      <c r="D42" s="17">
        <v>100</v>
      </c>
      <c r="E42" s="6" t="e">
        <f>VLOOKUP(A42,Securities!$A$2:$B14,2,0)</f>
        <v>#N/A</v>
      </c>
      <c r="F42" s="6">
        <f t="shared" si="0"/>
        <v>4</v>
      </c>
      <c r="H42" s="15" t="s">
        <v>3841</v>
      </c>
      <c r="I42" s="15" t="s">
        <v>3836</v>
      </c>
      <c r="J42" s="5" t="str">
        <f t="shared" si="1"/>
        <v>USDCHF</v>
      </c>
      <c r="K42" s="16">
        <v>4</v>
      </c>
      <c r="L42" s="16" t="s">
        <v>11</v>
      </c>
      <c r="M42" s="16" t="s">
        <v>11</v>
      </c>
      <c r="O42" s="25" t="s">
        <v>512</v>
      </c>
      <c r="P42" s="20" t="s">
        <v>12815</v>
      </c>
      <c r="Q42" s="21">
        <v>0.18</v>
      </c>
      <c r="R42" s="21">
        <v>0.24</v>
      </c>
      <c r="S42" s="21">
        <v>0.31</v>
      </c>
      <c r="T42" s="22">
        <v>1068756</v>
      </c>
      <c r="U42" s="26">
        <v>5343778</v>
      </c>
    </row>
    <row r="43" spans="1:21" ht="80.5" hidden="1">
      <c r="A43" s="5" t="s">
        <v>724</v>
      </c>
      <c r="B43" s="17">
        <v>27</v>
      </c>
      <c r="C43" s="17">
        <v>39</v>
      </c>
      <c r="D43" s="17">
        <v>100</v>
      </c>
      <c r="E43" s="6" t="e">
        <f>VLOOKUP(A43,Securities!$A$2:$B14,2,0)</f>
        <v>#N/A</v>
      </c>
      <c r="F43" s="6">
        <f t="shared" si="0"/>
        <v>4</v>
      </c>
      <c r="H43" s="15" t="s">
        <v>3841</v>
      </c>
      <c r="I43" s="15" t="s">
        <v>3837</v>
      </c>
      <c r="J43" s="5" t="str">
        <f t="shared" si="1"/>
        <v>USDCNY</v>
      </c>
      <c r="K43" s="16">
        <v>4</v>
      </c>
      <c r="L43" s="16" t="s">
        <v>11</v>
      </c>
      <c r="M43" s="16" t="s">
        <v>11</v>
      </c>
      <c r="O43" s="25" t="s">
        <v>516</v>
      </c>
      <c r="P43" s="20" t="s">
        <v>12816</v>
      </c>
      <c r="Q43" s="21">
        <v>0.18</v>
      </c>
      <c r="R43" s="21">
        <v>0.24</v>
      </c>
      <c r="S43" s="21">
        <v>0.31</v>
      </c>
      <c r="T43" s="22">
        <v>9246210</v>
      </c>
      <c r="U43" s="26">
        <v>46231050</v>
      </c>
    </row>
    <row r="44" spans="1:21" ht="103.5" hidden="1">
      <c r="A44" s="5" t="s">
        <v>3874</v>
      </c>
      <c r="B44" s="17">
        <v>100</v>
      </c>
      <c r="C44" s="17">
        <v>100</v>
      </c>
      <c r="D44" s="17">
        <v>100</v>
      </c>
      <c r="E44" s="6" t="e">
        <f>VLOOKUP(A44,Securities!$A$2:$B14,2,0)</f>
        <v>#N/A</v>
      </c>
      <c r="F44" s="6">
        <f t="shared" si="0"/>
        <v>4</v>
      </c>
      <c r="H44" s="15" t="s">
        <v>3841</v>
      </c>
      <c r="I44" s="15" t="s">
        <v>3838</v>
      </c>
      <c r="J44" s="5" t="str">
        <f t="shared" si="1"/>
        <v>USDHKD</v>
      </c>
      <c r="K44" s="16">
        <v>4</v>
      </c>
      <c r="L44" s="16" t="s">
        <v>11</v>
      </c>
      <c r="M44" s="16" t="s">
        <v>11</v>
      </c>
      <c r="O44" s="25" t="s">
        <v>544</v>
      </c>
      <c r="P44" s="20" t="s">
        <v>12817</v>
      </c>
      <c r="Q44" s="21">
        <v>0.18</v>
      </c>
      <c r="R44" s="21">
        <v>0.24</v>
      </c>
      <c r="S44" s="21">
        <v>0.31</v>
      </c>
      <c r="T44" s="22">
        <v>6405688</v>
      </c>
      <c r="U44" s="26">
        <v>32028440</v>
      </c>
    </row>
    <row r="45" spans="1:21" ht="92" hidden="1">
      <c r="A45" s="5" t="s">
        <v>725</v>
      </c>
      <c r="B45" s="17">
        <v>21</v>
      </c>
      <c r="C45" s="17">
        <v>33</v>
      </c>
      <c r="D45" s="17">
        <v>46</v>
      </c>
      <c r="E45" s="6" t="e">
        <f>VLOOKUP(A45,Securities!$A$2:$B14,2,0)</f>
        <v>#N/A</v>
      </c>
      <c r="F45" s="6">
        <f t="shared" si="0"/>
        <v>6</v>
      </c>
      <c r="H45" s="15" t="s">
        <v>3841</v>
      </c>
      <c r="I45" s="15" t="s">
        <v>3839</v>
      </c>
      <c r="J45" s="5" t="str">
        <f t="shared" si="1"/>
        <v>USDJPY</v>
      </c>
      <c r="K45" s="16">
        <v>5</v>
      </c>
      <c r="L45" s="16" t="s">
        <v>11</v>
      </c>
      <c r="M45" s="16" t="s">
        <v>11</v>
      </c>
      <c r="O45" s="25" t="s">
        <v>545</v>
      </c>
      <c r="P45" s="20" t="s">
        <v>12818</v>
      </c>
      <c r="Q45" s="21">
        <v>0.19</v>
      </c>
      <c r="R45" s="21">
        <v>0.25</v>
      </c>
      <c r="S45" s="21">
        <v>0.32</v>
      </c>
      <c r="T45" s="22">
        <v>7118828</v>
      </c>
      <c r="U45" s="26">
        <v>35594140</v>
      </c>
    </row>
    <row r="46" spans="1:21" ht="92" hidden="1">
      <c r="A46" s="5" t="s">
        <v>6022</v>
      </c>
      <c r="B46" s="17">
        <v>21</v>
      </c>
      <c r="C46" s="17">
        <v>34</v>
      </c>
      <c r="D46" s="17">
        <v>49</v>
      </c>
      <c r="E46" s="6" t="e">
        <f>VLOOKUP(A46,Securities!$A$2:$B14,2,0)</f>
        <v>#N/A</v>
      </c>
      <c r="F46" s="6">
        <f t="shared" si="0"/>
        <v>7</v>
      </c>
      <c r="H46" s="15" t="s">
        <v>3841</v>
      </c>
      <c r="I46" s="15" t="s">
        <v>3835</v>
      </c>
      <c r="J46" s="5" t="str">
        <f t="shared" si="1"/>
        <v>USDRUB</v>
      </c>
      <c r="K46" s="16">
        <v>7.5</v>
      </c>
      <c r="L46" s="16">
        <v>9.5</v>
      </c>
      <c r="M46" s="16">
        <v>11.5</v>
      </c>
      <c r="O46" s="25" t="s">
        <v>551</v>
      </c>
      <c r="P46" s="20" t="s">
        <v>12819</v>
      </c>
      <c r="Q46" s="21">
        <v>7.0000000000000007E-2</v>
      </c>
      <c r="R46" s="21">
        <v>0.11</v>
      </c>
      <c r="S46" s="21">
        <v>0.16</v>
      </c>
      <c r="T46" s="22">
        <v>144000</v>
      </c>
      <c r="U46" s="26">
        <v>720000</v>
      </c>
    </row>
    <row r="47" spans="1:21" ht="115" hidden="1">
      <c r="A47" s="5" t="s">
        <v>726</v>
      </c>
      <c r="B47" s="17">
        <v>31</v>
      </c>
      <c r="C47" s="17">
        <v>50</v>
      </c>
      <c r="D47" s="17">
        <v>70</v>
      </c>
      <c r="E47" s="6" t="e">
        <f>VLOOKUP(A47,Securities!$A$2:$B14,2,0)</f>
        <v>#N/A</v>
      </c>
      <c r="F47" s="6">
        <f t="shared" si="0"/>
        <v>6</v>
      </c>
      <c r="H47" s="15" t="s">
        <v>3848</v>
      </c>
      <c r="I47" s="15" t="s">
        <v>3835</v>
      </c>
      <c r="J47" s="5" t="str">
        <f t="shared" si="1"/>
        <v>USDFRUB</v>
      </c>
      <c r="K47" s="16">
        <v>10</v>
      </c>
      <c r="L47" s="16">
        <v>12</v>
      </c>
      <c r="M47" s="16">
        <v>14</v>
      </c>
      <c r="O47" s="25" t="s">
        <v>562</v>
      </c>
      <c r="P47" s="20" t="s">
        <v>12820</v>
      </c>
      <c r="Q47" s="21">
        <v>0.21</v>
      </c>
      <c r="R47" s="21">
        <v>0.27</v>
      </c>
      <c r="S47" s="21">
        <v>0.34</v>
      </c>
      <c r="T47" s="22">
        <v>889997</v>
      </c>
      <c r="U47" s="26">
        <v>4449985</v>
      </c>
    </row>
    <row r="48" spans="1:21" ht="80.5" hidden="1">
      <c r="A48" s="5" t="s">
        <v>727</v>
      </c>
      <c r="B48" s="17">
        <v>15</v>
      </c>
      <c r="C48" s="17">
        <v>24</v>
      </c>
      <c r="D48" s="17">
        <v>34</v>
      </c>
      <c r="E48" s="6" t="e">
        <f>VLOOKUP(A48,Securities!$A$2:$B14,2,0)</f>
        <v>#N/A</v>
      </c>
      <c r="F48" s="6">
        <f t="shared" si="0"/>
        <v>6</v>
      </c>
      <c r="H48" s="15" t="s">
        <v>3849</v>
      </c>
      <c r="I48" s="15" t="s">
        <v>3835</v>
      </c>
      <c r="J48" s="5" t="str">
        <f t="shared" si="1"/>
        <v>USDWRUB</v>
      </c>
      <c r="K48" s="16">
        <v>12</v>
      </c>
      <c r="L48" s="16">
        <v>14</v>
      </c>
      <c r="M48" s="16">
        <v>16</v>
      </c>
      <c r="O48" s="25" t="s">
        <v>570</v>
      </c>
      <c r="P48" s="20" t="s">
        <v>12821</v>
      </c>
      <c r="Q48" s="21">
        <v>0.18</v>
      </c>
      <c r="R48" s="21">
        <v>0.24</v>
      </c>
      <c r="S48" s="21">
        <v>0.31</v>
      </c>
      <c r="T48" s="22">
        <v>45257</v>
      </c>
      <c r="U48" s="26">
        <v>226285</v>
      </c>
    </row>
    <row r="49" spans="1:21" ht="92" hidden="1">
      <c r="A49" s="5" t="s">
        <v>28</v>
      </c>
      <c r="B49" s="17">
        <v>100</v>
      </c>
      <c r="C49" s="17">
        <v>100</v>
      </c>
      <c r="D49" s="17">
        <v>100</v>
      </c>
      <c r="E49" s="6" t="e">
        <f>VLOOKUP(A49,Securities!$A$2:$B14,2,0)</f>
        <v>#N/A</v>
      </c>
      <c r="F49" s="6">
        <f t="shared" si="0"/>
        <v>4</v>
      </c>
      <c r="H49" s="15" t="s">
        <v>3844</v>
      </c>
      <c r="I49" s="15" t="s">
        <v>3836</v>
      </c>
      <c r="J49" s="5" t="str">
        <f t="shared" si="1"/>
        <v>XAUCHF</v>
      </c>
      <c r="K49" s="16">
        <v>6</v>
      </c>
      <c r="L49" s="16" t="s">
        <v>11</v>
      </c>
      <c r="M49" s="16" t="s">
        <v>11</v>
      </c>
      <c r="O49" s="25" t="s">
        <v>589</v>
      </c>
      <c r="P49" s="20" t="s">
        <v>12822</v>
      </c>
      <c r="Q49" s="21">
        <v>0.2</v>
      </c>
      <c r="R49" s="21">
        <v>0.26</v>
      </c>
      <c r="S49" s="21">
        <v>0.33</v>
      </c>
      <c r="T49" s="23">
        <v>265</v>
      </c>
      <c r="U49" s="26">
        <v>1325</v>
      </c>
    </row>
    <row r="50" spans="1:21" ht="115" hidden="1">
      <c r="A50" s="5" t="s">
        <v>30</v>
      </c>
      <c r="B50" s="17">
        <v>14</v>
      </c>
      <c r="C50" s="17">
        <v>20</v>
      </c>
      <c r="D50" s="17">
        <v>27</v>
      </c>
      <c r="E50" s="6" t="e">
        <f>VLOOKUP(A50,Securities!$A$2:$B14,2,0)</f>
        <v>#N/A</v>
      </c>
      <c r="F50" s="6">
        <f t="shared" si="0"/>
        <v>4</v>
      </c>
      <c r="H50" s="15" t="s">
        <v>3844</v>
      </c>
      <c r="I50" s="15" t="s">
        <v>3837</v>
      </c>
      <c r="J50" s="5" t="str">
        <f t="shared" si="1"/>
        <v>XAUCNY</v>
      </c>
      <c r="K50" s="16">
        <v>6</v>
      </c>
      <c r="L50" s="16" t="s">
        <v>11</v>
      </c>
      <c r="M50" s="16" t="s">
        <v>11</v>
      </c>
      <c r="O50" s="25" t="s">
        <v>591</v>
      </c>
      <c r="P50" s="20" t="s">
        <v>12823</v>
      </c>
      <c r="Q50" s="21">
        <v>0.2</v>
      </c>
      <c r="R50" s="21">
        <v>0.26</v>
      </c>
      <c r="S50" s="21">
        <v>0.33</v>
      </c>
      <c r="T50" s="22">
        <v>2650</v>
      </c>
      <c r="U50" s="26">
        <v>13250</v>
      </c>
    </row>
    <row r="51" spans="1:21" ht="80.5" hidden="1">
      <c r="A51" s="5" t="s">
        <v>728</v>
      </c>
      <c r="B51" s="17">
        <v>17</v>
      </c>
      <c r="C51" s="17">
        <v>27</v>
      </c>
      <c r="D51" s="17">
        <v>39</v>
      </c>
      <c r="E51" s="6" t="e">
        <f>VLOOKUP(A51,Securities!$A$2:$B14,2,0)</f>
        <v>#N/A</v>
      </c>
      <c r="F51" s="6">
        <f t="shared" si="0"/>
        <v>7</v>
      </c>
      <c r="H51" s="15" t="s">
        <v>3844</v>
      </c>
      <c r="I51" s="15" t="s">
        <v>3840</v>
      </c>
      <c r="J51" s="5" t="str">
        <f t="shared" si="1"/>
        <v>XAUEUR</v>
      </c>
      <c r="K51" s="16">
        <v>6</v>
      </c>
      <c r="L51" s="16" t="s">
        <v>11</v>
      </c>
      <c r="M51" s="16" t="s">
        <v>11</v>
      </c>
      <c r="O51" s="25" t="s">
        <v>655</v>
      </c>
      <c r="P51" s="20" t="s">
        <v>12824</v>
      </c>
      <c r="Q51" s="21">
        <v>0.21</v>
      </c>
      <c r="R51" s="21">
        <v>0.27</v>
      </c>
      <c r="S51" s="21">
        <v>0.34</v>
      </c>
      <c r="T51" s="22">
        <v>9020485980</v>
      </c>
      <c r="U51" s="26">
        <v>45102429900</v>
      </c>
    </row>
    <row r="52" spans="1:21" ht="69" hidden="1">
      <c r="A52" s="5" t="s">
        <v>729</v>
      </c>
      <c r="B52" s="17">
        <v>100</v>
      </c>
      <c r="C52" s="17">
        <v>100</v>
      </c>
      <c r="D52" s="17">
        <v>100</v>
      </c>
      <c r="E52" s="6" t="e">
        <f>VLOOKUP(A52,Securities!$A$2:$B14,2,0)</f>
        <v>#N/A</v>
      </c>
      <c r="F52" s="6">
        <f t="shared" si="0"/>
        <v>6</v>
      </c>
      <c r="H52" s="15" t="s">
        <v>3844</v>
      </c>
      <c r="I52" s="15" t="s">
        <v>3843</v>
      </c>
      <c r="J52" s="5" t="str">
        <f t="shared" si="1"/>
        <v>XAUGBP</v>
      </c>
      <c r="K52" s="16">
        <v>6</v>
      </c>
      <c r="L52" s="16" t="s">
        <v>11</v>
      </c>
      <c r="M52" s="16" t="s">
        <v>11</v>
      </c>
      <c r="O52" s="25" t="s">
        <v>674</v>
      </c>
      <c r="P52" s="20" t="s">
        <v>12825</v>
      </c>
      <c r="Q52" s="21">
        <v>0.14000000000000001</v>
      </c>
      <c r="R52" s="21">
        <v>0.2</v>
      </c>
      <c r="S52" s="21">
        <v>0.27</v>
      </c>
      <c r="T52" s="22">
        <v>138593</v>
      </c>
      <c r="U52" s="26">
        <v>692967</v>
      </c>
    </row>
    <row r="53" spans="1:21" ht="15" hidden="1" thickBot="1">
      <c r="A53" s="5" t="s">
        <v>730</v>
      </c>
      <c r="B53" s="17">
        <v>100</v>
      </c>
      <c r="C53" s="17">
        <v>100</v>
      </c>
      <c r="D53" s="17">
        <v>100</v>
      </c>
      <c r="E53" s="6" t="e">
        <f>VLOOKUP(A53,Securities!$A$2:$B14,2,0)</f>
        <v>#N/A</v>
      </c>
      <c r="F53" s="6">
        <f t="shared" si="0"/>
        <v>4</v>
      </c>
      <c r="H53" s="15" t="s">
        <v>3844</v>
      </c>
      <c r="I53" s="15" t="s">
        <v>3838</v>
      </c>
      <c r="J53" s="5" t="str">
        <f t="shared" si="1"/>
        <v>XAUHKD</v>
      </c>
      <c r="K53" s="16">
        <v>6</v>
      </c>
      <c r="L53" s="16" t="s">
        <v>11</v>
      </c>
      <c r="M53" s="16" t="s">
        <v>11</v>
      </c>
      <c r="O53" s="33" t="s">
        <v>12826</v>
      </c>
      <c r="P53" s="34"/>
      <c r="Q53" s="34"/>
      <c r="R53" s="34"/>
      <c r="S53" s="34"/>
      <c r="T53" s="34"/>
      <c r="U53" s="35"/>
    </row>
    <row r="54" spans="1:21" ht="69" hidden="1">
      <c r="A54" s="5" t="s">
        <v>731</v>
      </c>
      <c r="B54" s="17">
        <v>25</v>
      </c>
      <c r="C54" s="17">
        <v>40</v>
      </c>
      <c r="D54" s="17">
        <v>56</v>
      </c>
      <c r="E54" s="6" t="e">
        <f>VLOOKUP(A54,Securities!$A$2:$B14,2,0)</f>
        <v>#N/A</v>
      </c>
      <c r="F54" s="6">
        <f t="shared" si="0"/>
        <v>6</v>
      </c>
      <c r="H54" s="15" t="s">
        <v>3844</v>
      </c>
      <c r="I54" s="15" t="s">
        <v>3839</v>
      </c>
      <c r="J54" s="5" t="str">
        <f t="shared" si="1"/>
        <v>XAUJPY</v>
      </c>
      <c r="K54" s="16">
        <v>6</v>
      </c>
      <c r="L54" s="16" t="s">
        <v>11</v>
      </c>
      <c r="M54" s="16" t="s">
        <v>11</v>
      </c>
      <c r="O54" s="25" t="s">
        <v>46</v>
      </c>
      <c r="P54" s="20" t="s">
        <v>12827</v>
      </c>
      <c r="Q54" s="21">
        <v>0.06</v>
      </c>
      <c r="R54" s="21">
        <v>0.08</v>
      </c>
      <c r="S54" s="21">
        <v>0.11</v>
      </c>
      <c r="T54" s="22">
        <v>1000000</v>
      </c>
      <c r="U54" s="26">
        <v>5000000</v>
      </c>
    </row>
    <row r="55" spans="1:21" ht="80.5" hidden="1">
      <c r="A55" s="5" t="s">
        <v>732</v>
      </c>
      <c r="B55" s="17">
        <v>100</v>
      </c>
      <c r="C55" s="17">
        <v>100</v>
      </c>
      <c r="D55" s="17">
        <v>100</v>
      </c>
      <c r="E55" s="6" t="e">
        <f>VLOOKUP(A55,Securities!$A$2:$B14,2,0)</f>
        <v>#N/A</v>
      </c>
      <c r="F55" s="6">
        <f t="shared" si="0"/>
        <v>4</v>
      </c>
      <c r="H55" s="15" t="s">
        <v>3844</v>
      </c>
      <c r="I55" s="15" t="s">
        <v>3835</v>
      </c>
      <c r="J55" s="5" t="str">
        <f t="shared" si="1"/>
        <v>XAURUB</v>
      </c>
      <c r="K55" s="16">
        <v>8</v>
      </c>
      <c r="L55" s="16">
        <v>14</v>
      </c>
      <c r="M55" s="16">
        <v>21</v>
      </c>
      <c r="O55" s="25" t="s">
        <v>91</v>
      </c>
      <c r="P55" s="20" t="s">
        <v>12829</v>
      </c>
      <c r="Q55" s="21">
        <v>0.06</v>
      </c>
      <c r="R55" s="21">
        <v>0.08</v>
      </c>
      <c r="S55" s="21">
        <v>0.1</v>
      </c>
      <c r="T55" s="22">
        <v>20000000</v>
      </c>
      <c r="U55" s="26">
        <v>100000000</v>
      </c>
    </row>
    <row r="56" spans="1:21" ht="46" hidden="1">
      <c r="A56" s="5" t="s">
        <v>733</v>
      </c>
      <c r="B56" s="17">
        <v>14</v>
      </c>
      <c r="C56" s="17">
        <v>23</v>
      </c>
      <c r="D56" s="17">
        <v>32</v>
      </c>
      <c r="E56" s="6" t="e">
        <f>VLOOKUP(A56,Securities!$A$2:$B14,2,0)</f>
        <v>#N/A</v>
      </c>
      <c r="F56" s="6">
        <f t="shared" si="0"/>
        <v>6</v>
      </c>
      <c r="H56" s="15" t="s">
        <v>3844</v>
      </c>
      <c r="I56" s="15" t="s">
        <v>3841</v>
      </c>
      <c r="J56" s="5" t="str">
        <f t="shared" si="1"/>
        <v>XAUUSD</v>
      </c>
      <c r="K56" s="16">
        <v>6</v>
      </c>
      <c r="L56" s="16" t="s">
        <v>11</v>
      </c>
      <c r="M56" s="16" t="s">
        <v>11</v>
      </c>
      <c r="O56" s="25" t="s">
        <v>105</v>
      </c>
      <c r="P56" s="20" t="s">
        <v>12830</v>
      </c>
      <c r="Q56" s="24">
        <v>3.5000000000000003E-2</v>
      </c>
      <c r="R56" s="21">
        <v>0.05</v>
      </c>
      <c r="S56" s="21">
        <v>0.08</v>
      </c>
      <c r="T56" s="22">
        <v>58521458</v>
      </c>
      <c r="U56" s="26">
        <v>292607288</v>
      </c>
    </row>
    <row r="57" spans="1:21" ht="57.5" hidden="1">
      <c r="A57" s="5" t="s">
        <v>734</v>
      </c>
      <c r="B57" s="17">
        <v>100</v>
      </c>
      <c r="C57" s="17">
        <v>100</v>
      </c>
      <c r="D57" s="17">
        <v>100</v>
      </c>
      <c r="E57" s="6" t="e">
        <f>VLOOKUP(A57,Securities!$A$2:$B14,2,0)</f>
        <v>#N/A</v>
      </c>
      <c r="F57" s="6">
        <f t="shared" si="0"/>
        <v>4</v>
      </c>
      <c r="J57" s="5" t="str">
        <f t="shared" si="1"/>
        <v/>
      </c>
      <c r="O57" s="25" t="s">
        <v>118</v>
      </c>
      <c r="P57" s="20" t="s">
        <v>12832</v>
      </c>
      <c r="Q57" s="21">
        <v>0.06</v>
      </c>
      <c r="R57" s="21">
        <v>0.08</v>
      </c>
      <c r="S57" s="21">
        <v>0.1</v>
      </c>
      <c r="T57" s="22">
        <v>700000000</v>
      </c>
      <c r="U57" s="26">
        <v>3500000000</v>
      </c>
    </row>
    <row r="58" spans="1:21" ht="69" hidden="1">
      <c r="A58" s="5" t="s">
        <v>33</v>
      </c>
      <c r="B58" s="17">
        <v>100</v>
      </c>
      <c r="C58" s="17">
        <v>100</v>
      </c>
      <c r="D58" s="17">
        <v>100</v>
      </c>
      <c r="E58" s="6" t="e">
        <f>VLOOKUP(A58,Securities!$A$2:$B14,2,0)</f>
        <v>#N/A</v>
      </c>
      <c r="F58" s="6">
        <f t="shared" si="0"/>
        <v>4</v>
      </c>
      <c r="J58" s="5" t="str">
        <f t="shared" si="1"/>
        <v/>
      </c>
      <c r="O58" s="25" t="s">
        <v>193</v>
      </c>
      <c r="P58" s="20" t="s">
        <v>12833</v>
      </c>
      <c r="Q58" s="21">
        <v>0.05</v>
      </c>
      <c r="R58" s="21">
        <v>0.08</v>
      </c>
      <c r="S58" s="21">
        <v>0.12</v>
      </c>
      <c r="T58" s="22">
        <v>1147288</v>
      </c>
      <c r="U58" s="26">
        <v>5736438</v>
      </c>
    </row>
    <row r="59" spans="1:21" ht="69" hidden="1">
      <c r="A59" s="5" t="s">
        <v>735</v>
      </c>
      <c r="B59" s="17">
        <v>100</v>
      </c>
      <c r="C59" s="17">
        <v>100</v>
      </c>
      <c r="D59" s="17">
        <v>100</v>
      </c>
      <c r="E59" s="6" t="e">
        <f>VLOOKUP(A59,Securities!$A$2:$B14,2,0)</f>
        <v>#N/A</v>
      </c>
      <c r="F59" s="6">
        <f t="shared" si="0"/>
        <v>4</v>
      </c>
      <c r="J59" s="5" t="str">
        <f t="shared" si="1"/>
        <v/>
      </c>
      <c r="O59" s="25" t="s">
        <v>532</v>
      </c>
      <c r="P59" s="20" t="s">
        <v>12835</v>
      </c>
      <c r="Q59" s="21">
        <v>0.06</v>
      </c>
      <c r="R59" s="21">
        <v>0.08</v>
      </c>
      <c r="S59" s="21">
        <v>0.1</v>
      </c>
      <c r="T59" s="22">
        <v>1000000000</v>
      </c>
      <c r="U59" s="26">
        <v>5000000000</v>
      </c>
    </row>
    <row r="60" spans="1:21" ht="69" hidden="1">
      <c r="A60" s="5" t="s">
        <v>736</v>
      </c>
      <c r="B60" s="17">
        <v>100</v>
      </c>
      <c r="C60" s="17">
        <v>100</v>
      </c>
      <c r="D60" s="17">
        <v>100</v>
      </c>
      <c r="E60" s="6" t="e">
        <f>VLOOKUP(A60,Securities!$A$2:$B14,2,0)</f>
        <v>#N/A</v>
      </c>
      <c r="F60" s="6">
        <f t="shared" si="0"/>
        <v>4</v>
      </c>
      <c r="J60" s="5" t="str">
        <f t="shared" si="1"/>
        <v/>
      </c>
      <c r="O60" s="25" t="s">
        <v>600</v>
      </c>
      <c r="P60" s="20" t="s">
        <v>12836</v>
      </c>
      <c r="Q60" s="21">
        <v>0.04</v>
      </c>
      <c r="R60" s="21">
        <v>0.06</v>
      </c>
      <c r="S60" s="21">
        <v>0.09</v>
      </c>
      <c r="T60" s="22">
        <v>1000000</v>
      </c>
      <c r="U60" s="26">
        <v>5000000</v>
      </c>
    </row>
    <row r="61" spans="1:21" ht="69" hidden="1">
      <c r="A61" s="5" t="s">
        <v>737</v>
      </c>
      <c r="B61" s="17">
        <v>14</v>
      </c>
      <c r="C61" s="17">
        <v>23</v>
      </c>
      <c r="D61" s="17">
        <v>32</v>
      </c>
      <c r="E61" s="6" t="e">
        <f>VLOOKUP(A61,Securities!$A$2:$B14,2,0)</f>
        <v>#N/A</v>
      </c>
      <c r="F61" s="6">
        <f t="shared" si="0"/>
        <v>7</v>
      </c>
      <c r="J61" s="5" t="str">
        <f t="shared" si="1"/>
        <v/>
      </c>
      <c r="O61" s="25" t="s">
        <v>601</v>
      </c>
      <c r="P61" s="20" t="s">
        <v>12838</v>
      </c>
      <c r="Q61" s="21">
        <v>0.04</v>
      </c>
      <c r="R61" s="21">
        <v>0.06</v>
      </c>
      <c r="S61" s="21">
        <v>0.09</v>
      </c>
      <c r="T61" s="22">
        <v>1000000</v>
      </c>
      <c r="U61" s="26">
        <v>5000000</v>
      </c>
    </row>
    <row r="62" spans="1:21" ht="69" hidden="1">
      <c r="A62" s="5" t="s">
        <v>738</v>
      </c>
      <c r="B62" s="17">
        <v>100</v>
      </c>
      <c r="C62" s="17">
        <v>100</v>
      </c>
      <c r="D62" s="17">
        <v>100</v>
      </c>
      <c r="E62" s="6" t="e">
        <f>VLOOKUP(A62,Securities!$A$2:$B14,2,0)</f>
        <v>#N/A</v>
      </c>
      <c r="F62" s="6">
        <f t="shared" si="0"/>
        <v>4</v>
      </c>
      <c r="J62" s="5" t="str">
        <f t="shared" si="1"/>
        <v/>
      </c>
      <c r="O62" s="25" t="s">
        <v>604</v>
      </c>
      <c r="P62" s="20" t="s">
        <v>12839</v>
      </c>
      <c r="Q62" s="21">
        <v>0.05</v>
      </c>
      <c r="R62" s="21">
        <v>0.08</v>
      </c>
      <c r="S62" s="21">
        <v>0.12</v>
      </c>
      <c r="T62" s="22">
        <v>200000</v>
      </c>
      <c r="U62" s="26">
        <v>1000000</v>
      </c>
    </row>
    <row r="63" spans="1:21" ht="57.5" hidden="1">
      <c r="A63" s="5" t="s">
        <v>739</v>
      </c>
      <c r="B63" s="17">
        <v>100</v>
      </c>
      <c r="C63" s="17">
        <v>100</v>
      </c>
      <c r="D63" s="17">
        <v>100</v>
      </c>
      <c r="E63" s="6" t="e">
        <f>VLOOKUP(A63,Securities!$A$2:$B14,2,0)</f>
        <v>#N/A</v>
      </c>
      <c r="F63" s="6">
        <f t="shared" si="0"/>
        <v>4</v>
      </c>
      <c r="J63" s="5" t="str">
        <f t="shared" si="1"/>
        <v/>
      </c>
      <c r="O63" s="25" t="s">
        <v>605</v>
      </c>
      <c r="P63" s="20" t="s">
        <v>12840</v>
      </c>
      <c r="Q63" s="21">
        <v>0.05</v>
      </c>
      <c r="R63" s="21">
        <v>0.08</v>
      </c>
      <c r="S63" s="21">
        <v>0.12</v>
      </c>
      <c r="T63" s="22">
        <v>1921355</v>
      </c>
      <c r="U63" s="26">
        <v>9606775</v>
      </c>
    </row>
    <row r="64" spans="1:21" ht="57.5" hidden="1">
      <c r="A64" s="5" t="s">
        <v>740</v>
      </c>
      <c r="B64" s="17">
        <v>100</v>
      </c>
      <c r="C64" s="17">
        <v>100</v>
      </c>
      <c r="D64" s="17">
        <v>100</v>
      </c>
      <c r="E64" s="6" t="e">
        <f>VLOOKUP(A64,Securities!$A$2:$B14,2,0)</f>
        <v>#N/A</v>
      </c>
      <c r="F64" s="6">
        <f t="shared" si="0"/>
        <v>4</v>
      </c>
      <c r="J64" s="5" t="str">
        <f t="shared" si="1"/>
        <v/>
      </c>
      <c r="O64" s="25" t="s">
        <v>622</v>
      </c>
      <c r="P64" s="20" t="s">
        <v>12841</v>
      </c>
      <c r="Q64" s="21">
        <v>0.15</v>
      </c>
      <c r="R64" s="21">
        <v>0.24</v>
      </c>
      <c r="S64" s="21">
        <v>0.34</v>
      </c>
      <c r="T64" s="22">
        <v>172726</v>
      </c>
      <c r="U64" s="26">
        <v>863630</v>
      </c>
    </row>
    <row r="65" spans="1:21" ht="69" hidden="1">
      <c r="A65" s="5" t="s">
        <v>741</v>
      </c>
      <c r="B65" s="17">
        <v>100</v>
      </c>
      <c r="C65" s="17">
        <v>100</v>
      </c>
      <c r="D65" s="17">
        <v>100</v>
      </c>
      <c r="E65" s="6" t="e">
        <f>VLOOKUP(A65,Securities!$A$2:$B14,2,0)</f>
        <v>#N/A</v>
      </c>
      <c r="F65" s="6">
        <f t="shared" si="0"/>
        <v>4</v>
      </c>
      <c r="J65" s="5" t="str">
        <f t="shared" si="1"/>
        <v/>
      </c>
      <c r="O65" s="25" t="s">
        <v>624</v>
      </c>
      <c r="P65" s="20" t="s">
        <v>12843</v>
      </c>
      <c r="Q65" s="21">
        <v>0.21</v>
      </c>
      <c r="R65" s="21">
        <v>0.3</v>
      </c>
      <c r="S65" s="21">
        <v>0.47</v>
      </c>
      <c r="T65" s="22">
        <v>168213</v>
      </c>
      <c r="U65" s="26">
        <v>841065</v>
      </c>
    </row>
    <row r="66" spans="1:21" ht="15" hidden="1" thickBot="1">
      <c r="A66" s="5" t="s">
        <v>742</v>
      </c>
      <c r="B66" s="17">
        <v>100</v>
      </c>
      <c r="C66" s="17">
        <v>100</v>
      </c>
      <c r="D66" s="17">
        <v>100</v>
      </c>
      <c r="E66" s="6" t="e">
        <f>VLOOKUP(A66,Securities!$A$2:$B14,2,0)</f>
        <v>#N/A</v>
      </c>
      <c r="F66" s="6">
        <f t="shared" si="0"/>
        <v>4</v>
      </c>
      <c r="J66" s="5" t="str">
        <f t="shared" si="1"/>
        <v/>
      </c>
      <c r="O66" s="33" t="s">
        <v>12844</v>
      </c>
      <c r="P66" s="34"/>
      <c r="Q66" s="34"/>
      <c r="R66" s="34"/>
      <c r="S66" s="34"/>
      <c r="T66" s="34"/>
      <c r="U66" s="35"/>
    </row>
    <row r="67" spans="1:21" ht="92" hidden="1">
      <c r="A67" s="5" t="s">
        <v>743</v>
      </c>
      <c r="B67" s="17">
        <v>100</v>
      </c>
      <c r="C67" s="17">
        <v>100</v>
      </c>
      <c r="D67" s="17">
        <v>100</v>
      </c>
      <c r="E67" s="6" t="e">
        <f>VLOOKUP(A67,Securities!$A$2:$B14,2,0)</f>
        <v>#N/A</v>
      </c>
      <c r="F67" s="6">
        <f t="shared" si="0"/>
        <v>4</v>
      </c>
      <c r="J67" s="5" t="str">
        <f t="shared" si="1"/>
        <v/>
      </c>
      <c r="O67" s="25" t="s">
        <v>397</v>
      </c>
      <c r="P67" s="20" t="s">
        <v>12845</v>
      </c>
      <c r="Q67" s="21">
        <v>7.0000000000000007E-2</v>
      </c>
      <c r="R67" s="21">
        <v>0.08</v>
      </c>
      <c r="S67" s="21">
        <v>0.09</v>
      </c>
      <c r="T67" s="22">
        <v>1000000</v>
      </c>
      <c r="U67" s="26">
        <v>5000000</v>
      </c>
    </row>
    <row r="68" spans="1:21" ht="103.5" hidden="1">
      <c r="A68" s="5" t="s">
        <v>744</v>
      </c>
      <c r="B68" s="17">
        <v>100</v>
      </c>
      <c r="C68" s="17">
        <v>100</v>
      </c>
      <c r="D68" s="17">
        <v>100</v>
      </c>
      <c r="E68" s="6" t="e">
        <f>VLOOKUP(A68,Securities!$A$2:$B14,2,0)</f>
        <v>#N/A</v>
      </c>
      <c r="F68" s="6">
        <f t="shared" si="0"/>
        <v>4</v>
      </c>
      <c r="J68" s="5" t="str">
        <f t="shared" si="1"/>
        <v/>
      </c>
      <c r="O68" s="25" t="s">
        <v>399</v>
      </c>
      <c r="P68" s="20" t="s">
        <v>12846</v>
      </c>
      <c r="Q68" s="21">
        <v>0.1</v>
      </c>
      <c r="R68" s="21">
        <v>0.11</v>
      </c>
      <c r="S68" s="21">
        <v>0.12</v>
      </c>
      <c r="T68" s="22">
        <v>1000000</v>
      </c>
      <c r="U68" s="26">
        <v>5000000</v>
      </c>
    </row>
    <row r="69" spans="1:21" ht="92" hidden="1">
      <c r="A69" s="5" t="s">
        <v>6023</v>
      </c>
      <c r="B69" s="17">
        <v>16</v>
      </c>
      <c r="C69" s="17">
        <v>27</v>
      </c>
      <c r="D69" s="17">
        <v>38</v>
      </c>
      <c r="E69" s="6" t="e">
        <f>VLOOKUP(A69,Securities!$A$2:$B14,2,0)</f>
        <v>#N/A</v>
      </c>
      <c r="F69" s="6">
        <f t="shared" ref="F69:F132" si="2">LEN(A69)</f>
        <v>6</v>
      </c>
      <c r="J69" s="5" t="str">
        <f t="shared" ref="J69:J132" si="3">H69&amp;I69</f>
        <v/>
      </c>
      <c r="O69" s="25" t="s">
        <v>393</v>
      </c>
      <c r="P69" s="20" t="s">
        <v>12847</v>
      </c>
      <c r="Q69" s="21">
        <v>0.04</v>
      </c>
      <c r="R69" s="21">
        <v>0.05</v>
      </c>
      <c r="S69" s="21">
        <v>0.06</v>
      </c>
      <c r="T69" s="22">
        <v>1000000</v>
      </c>
      <c r="U69" s="26">
        <v>5000000</v>
      </c>
    </row>
    <row r="70" spans="1:21" ht="103.5" hidden="1">
      <c r="A70" s="5" t="s">
        <v>34</v>
      </c>
      <c r="B70" s="17">
        <v>100</v>
      </c>
      <c r="C70" s="17">
        <v>100</v>
      </c>
      <c r="D70" s="17">
        <v>100</v>
      </c>
      <c r="E70" s="6" t="e">
        <f>VLOOKUP(A70,Securities!$A$2:$B14,2,0)</f>
        <v>#N/A</v>
      </c>
      <c r="F70" s="6">
        <f t="shared" si="2"/>
        <v>4</v>
      </c>
      <c r="J70" s="5" t="str">
        <f t="shared" si="3"/>
        <v/>
      </c>
      <c r="O70" s="25" t="s">
        <v>394</v>
      </c>
      <c r="P70" s="20" t="s">
        <v>12848</v>
      </c>
      <c r="Q70" s="21">
        <v>0.05</v>
      </c>
      <c r="R70" s="21">
        <v>0.06</v>
      </c>
      <c r="S70" s="21">
        <v>7.0000000000000007E-2</v>
      </c>
      <c r="T70" s="22">
        <v>1000000</v>
      </c>
      <c r="U70" s="26">
        <v>5000000</v>
      </c>
    </row>
    <row r="71" spans="1:21" ht="92" hidden="1">
      <c r="A71" s="5" t="s">
        <v>36</v>
      </c>
      <c r="B71" s="17">
        <v>100</v>
      </c>
      <c r="C71" s="17">
        <v>100</v>
      </c>
      <c r="D71" s="17">
        <v>100</v>
      </c>
      <c r="E71" s="6" t="e">
        <f>VLOOKUP(A71,Securities!$A$2:$B15,2,0)</f>
        <v>#N/A</v>
      </c>
      <c r="F71" s="6">
        <f t="shared" si="2"/>
        <v>4</v>
      </c>
      <c r="J71" s="5" t="str">
        <f t="shared" si="3"/>
        <v/>
      </c>
      <c r="O71" s="25" t="s">
        <v>395</v>
      </c>
      <c r="P71" s="20" t="s">
        <v>12849</v>
      </c>
      <c r="Q71" s="21">
        <v>0.06</v>
      </c>
      <c r="R71" s="21">
        <v>7.0000000000000007E-2</v>
      </c>
      <c r="S71" s="21">
        <v>0.08</v>
      </c>
      <c r="T71" s="22">
        <v>1000000</v>
      </c>
      <c r="U71" s="26">
        <v>5000000</v>
      </c>
    </row>
    <row r="72" spans="1:21" ht="15" hidden="1" thickBot="1">
      <c r="A72" s="5" t="s">
        <v>38</v>
      </c>
      <c r="B72" s="17">
        <v>100</v>
      </c>
      <c r="C72" s="17">
        <v>100</v>
      </c>
      <c r="D72" s="17">
        <v>100</v>
      </c>
      <c r="E72" s="6" t="e">
        <f>VLOOKUP(A72,Securities!$A$2:$B16,2,0)</f>
        <v>#N/A</v>
      </c>
      <c r="F72" s="6">
        <f t="shared" si="2"/>
        <v>4</v>
      </c>
      <c r="J72" s="5" t="str">
        <f t="shared" si="3"/>
        <v/>
      </c>
      <c r="O72" s="33" t="s">
        <v>12850</v>
      </c>
      <c r="P72" s="34"/>
      <c r="Q72" s="34"/>
      <c r="R72" s="34"/>
      <c r="S72" s="34"/>
      <c r="T72" s="34"/>
      <c r="U72" s="35"/>
    </row>
    <row r="73" spans="1:21" ht="46" hidden="1">
      <c r="A73" s="5" t="s">
        <v>745</v>
      </c>
      <c r="B73" s="17">
        <v>100</v>
      </c>
      <c r="C73" s="17">
        <v>100</v>
      </c>
      <c r="D73" s="17">
        <v>100</v>
      </c>
      <c r="E73" s="6" t="e">
        <f>VLOOKUP(A73,Securities!$A$2:$B17,2,0)</f>
        <v>#N/A</v>
      </c>
      <c r="F73" s="6">
        <f t="shared" si="2"/>
        <v>4</v>
      </c>
      <c r="J73" s="5" t="str">
        <f t="shared" si="3"/>
        <v/>
      </c>
      <c r="O73" s="25" t="s">
        <v>685</v>
      </c>
      <c r="P73" s="20" t="s">
        <v>12851</v>
      </c>
      <c r="Q73" s="24">
        <v>1.4999999999999999E-2</v>
      </c>
      <c r="R73" s="24">
        <v>2.5000000000000001E-2</v>
      </c>
      <c r="S73" s="24">
        <v>4.4999999999999998E-2</v>
      </c>
      <c r="T73" s="22">
        <v>1000000</v>
      </c>
      <c r="U73" s="26">
        <v>5000000</v>
      </c>
    </row>
    <row r="74" spans="1:21" ht="46" hidden="1">
      <c r="A74" s="5" t="s">
        <v>746</v>
      </c>
      <c r="B74" s="17">
        <v>100</v>
      </c>
      <c r="C74" s="17">
        <v>100</v>
      </c>
      <c r="D74" s="17">
        <v>100</v>
      </c>
      <c r="E74" s="6" t="e">
        <f>VLOOKUP(A74,Securities!$A$2:$B18,2,0)</f>
        <v>#N/A</v>
      </c>
      <c r="F74" s="6">
        <f t="shared" si="2"/>
        <v>4</v>
      </c>
      <c r="J74" s="5" t="str">
        <f t="shared" si="3"/>
        <v/>
      </c>
      <c r="O74" s="25" t="s">
        <v>687</v>
      </c>
      <c r="P74" s="20" t="s">
        <v>12852</v>
      </c>
      <c r="Q74" s="24">
        <v>1.4999999999999999E-2</v>
      </c>
      <c r="R74" s="24">
        <v>2.5000000000000001E-2</v>
      </c>
      <c r="S74" s="24">
        <v>4.4999999999999998E-2</v>
      </c>
      <c r="T74" s="22">
        <v>1000000</v>
      </c>
      <c r="U74" s="26">
        <v>5000000</v>
      </c>
    </row>
    <row r="75" spans="1:21" ht="46" hidden="1">
      <c r="A75" s="5" t="s">
        <v>747</v>
      </c>
      <c r="B75" s="17">
        <v>100</v>
      </c>
      <c r="C75" s="17">
        <v>100</v>
      </c>
      <c r="D75" s="17">
        <v>100</v>
      </c>
      <c r="E75" s="6" t="e">
        <f>VLOOKUP(A75,Securities!$A$2:$B19,2,0)</f>
        <v>#N/A</v>
      </c>
      <c r="F75" s="6">
        <f t="shared" si="2"/>
        <v>12</v>
      </c>
      <c r="J75" s="5" t="str">
        <f t="shared" si="3"/>
        <v/>
      </c>
      <c r="O75" s="25" t="s">
        <v>345</v>
      </c>
      <c r="P75" s="20" t="s">
        <v>12853</v>
      </c>
      <c r="Q75" s="21">
        <v>0.15</v>
      </c>
      <c r="R75" s="21">
        <v>0.22</v>
      </c>
      <c r="S75" s="21">
        <v>0.34</v>
      </c>
      <c r="T75" s="22">
        <v>500000000</v>
      </c>
      <c r="U75" s="26">
        <v>2500000000</v>
      </c>
    </row>
    <row r="76" spans="1:21" ht="34.5" hidden="1">
      <c r="A76" s="5" t="s">
        <v>748</v>
      </c>
      <c r="B76" s="17">
        <v>100</v>
      </c>
      <c r="C76" s="17">
        <v>100</v>
      </c>
      <c r="D76" s="17">
        <v>100</v>
      </c>
      <c r="E76" s="6" t="e">
        <f>VLOOKUP(A76,Securities!$A$2:$B20,2,0)</f>
        <v>#N/A</v>
      </c>
      <c r="F76" s="6">
        <f t="shared" si="2"/>
        <v>12</v>
      </c>
      <c r="J76" s="5" t="str">
        <f t="shared" si="3"/>
        <v/>
      </c>
      <c r="O76" s="25" t="s">
        <v>484</v>
      </c>
      <c r="P76" s="20" t="s">
        <v>12854</v>
      </c>
      <c r="Q76" s="24">
        <v>1.4999999999999999E-2</v>
      </c>
      <c r="R76" s="24">
        <v>2.5000000000000001E-2</v>
      </c>
      <c r="S76" s="24">
        <v>4.4999999999999998E-2</v>
      </c>
      <c r="T76" s="22">
        <v>1000000</v>
      </c>
      <c r="U76" s="26">
        <v>5000000</v>
      </c>
    </row>
    <row r="77" spans="1:21" ht="15" hidden="1" thickBot="1">
      <c r="A77" s="5" t="s">
        <v>749</v>
      </c>
      <c r="B77" s="17">
        <v>100</v>
      </c>
      <c r="C77" s="17">
        <v>100</v>
      </c>
      <c r="D77" s="17">
        <v>100</v>
      </c>
      <c r="E77" s="6" t="e">
        <f>VLOOKUP(A77,Securities!$A$2:$B21,2,0)</f>
        <v>#N/A</v>
      </c>
      <c r="F77" s="6">
        <f t="shared" si="2"/>
        <v>4</v>
      </c>
      <c r="J77" s="5" t="str">
        <f t="shared" si="3"/>
        <v/>
      </c>
      <c r="O77" s="33" t="s">
        <v>3858</v>
      </c>
      <c r="P77" s="34"/>
      <c r="Q77" s="34"/>
      <c r="R77" s="34"/>
      <c r="S77" s="34"/>
      <c r="T77" s="34"/>
      <c r="U77" s="35"/>
    </row>
    <row r="78" spans="1:21" ht="34.5" hidden="1">
      <c r="A78" s="5" t="s">
        <v>750</v>
      </c>
      <c r="B78" s="17">
        <v>17</v>
      </c>
      <c r="C78" s="17">
        <v>27</v>
      </c>
      <c r="D78" s="17">
        <v>39</v>
      </c>
      <c r="E78" s="6" t="e">
        <f>VLOOKUP(A78,Securities!$A$2:$B22,2,0)</f>
        <v>#N/A</v>
      </c>
      <c r="F78" s="6">
        <f t="shared" si="2"/>
        <v>7</v>
      </c>
      <c r="J78" s="5" t="str">
        <f t="shared" si="3"/>
        <v/>
      </c>
      <c r="O78" s="25" t="s">
        <v>26</v>
      </c>
      <c r="P78" s="20" t="s">
        <v>12855</v>
      </c>
      <c r="Q78" s="21">
        <v>0.1</v>
      </c>
      <c r="R78" s="21">
        <v>0.16</v>
      </c>
      <c r="S78" s="21">
        <v>0.22</v>
      </c>
      <c r="T78" s="23">
        <v>750</v>
      </c>
      <c r="U78" s="26">
        <v>3750</v>
      </c>
    </row>
    <row r="79" spans="1:21" ht="34.5" hidden="1">
      <c r="A79" s="5" t="s">
        <v>6024</v>
      </c>
      <c r="B79" s="17">
        <v>21</v>
      </c>
      <c r="C79" s="17">
        <v>35</v>
      </c>
      <c r="D79" s="17">
        <v>49</v>
      </c>
      <c r="E79" s="6" t="e">
        <f>VLOOKUP(A79,Securities!$A$2:$B23,2,0)</f>
        <v>#N/A</v>
      </c>
      <c r="F79" s="6">
        <f t="shared" si="2"/>
        <v>7</v>
      </c>
      <c r="J79" s="5" t="str">
        <f t="shared" si="3"/>
        <v/>
      </c>
      <c r="O79" s="25" t="s">
        <v>63</v>
      </c>
      <c r="P79" s="20" t="s">
        <v>12856</v>
      </c>
      <c r="Q79" s="21">
        <v>0.21</v>
      </c>
      <c r="R79" s="21">
        <v>0.26</v>
      </c>
      <c r="S79" s="21">
        <v>0.34</v>
      </c>
      <c r="T79" s="22">
        <v>3547706</v>
      </c>
      <c r="U79" s="26">
        <v>17738528</v>
      </c>
    </row>
    <row r="80" spans="1:21" ht="69" hidden="1">
      <c r="A80" s="5" t="s">
        <v>751</v>
      </c>
      <c r="B80" s="17">
        <v>15</v>
      </c>
      <c r="C80" s="17">
        <v>24</v>
      </c>
      <c r="D80" s="17">
        <v>34</v>
      </c>
      <c r="E80" s="6" t="e">
        <f>VLOOKUP(A80,Securities!$A$2:$B24,2,0)</f>
        <v>#N/A</v>
      </c>
      <c r="F80" s="6">
        <f t="shared" si="2"/>
        <v>7</v>
      </c>
      <c r="J80" s="5" t="str">
        <f t="shared" si="3"/>
        <v/>
      </c>
      <c r="O80" s="25" t="s">
        <v>85</v>
      </c>
      <c r="P80" s="20" t="s">
        <v>12858</v>
      </c>
      <c r="Q80" s="21">
        <v>0.21</v>
      </c>
      <c r="R80" s="21">
        <v>0.26</v>
      </c>
      <c r="S80" s="21">
        <v>0.34</v>
      </c>
      <c r="T80" s="22">
        <v>3547706</v>
      </c>
      <c r="U80" s="26">
        <v>17738528</v>
      </c>
    </row>
    <row r="81" spans="1:21" hidden="1">
      <c r="A81" s="5" t="s">
        <v>752</v>
      </c>
      <c r="B81" s="17">
        <v>15</v>
      </c>
      <c r="C81" s="17">
        <v>24</v>
      </c>
      <c r="D81" s="17">
        <v>34</v>
      </c>
      <c r="E81" s="6" t="e">
        <f>VLOOKUP(A81,Securities!$A$2:$B25,2,0)</f>
        <v>#N/A</v>
      </c>
      <c r="F81" s="6">
        <f t="shared" si="2"/>
        <v>7</v>
      </c>
      <c r="J81" s="5" t="str">
        <f t="shared" si="3"/>
        <v/>
      </c>
      <c r="O81" s="25" t="s">
        <v>90</v>
      </c>
      <c r="P81" s="20" t="s">
        <v>12859</v>
      </c>
      <c r="Q81" s="21">
        <v>0.08</v>
      </c>
      <c r="R81" s="21">
        <v>0.12</v>
      </c>
      <c r="S81" s="21">
        <v>0.18</v>
      </c>
      <c r="T81" s="22">
        <v>250000</v>
      </c>
      <c r="U81" s="26">
        <v>1250000</v>
      </c>
    </row>
    <row r="82" spans="1:21" ht="23" hidden="1">
      <c r="A82" s="5" t="s">
        <v>753</v>
      </c>
      <c r="B82" s="17">
        <v>14</v>
      </c>
      <c r="C82" s="17">
        <v>22</v>
      </c>
      <c r="D82" s="17">
        <v>31</v>
      </c>
      <c r="E82" s="6" t="e">
        <f>VLOOKUP(A82,Securities!$A$2:$B26,2,0)</f>
        <v>#N/A</v>
      </c>
      <c r="F82" s="6">
        <f t="shared" si="2"/>
        <v>6</v>
      </c>
      <c r="J82" s="5" t="str">
        <f t="shared" si="3"/>
        <v/>
      </c>
      <c r="O82" s="25" t="s">
        <v>201</v>
      </c>
      <c r="P82" s="20" t="s">
        <v>12860</v>
      </c>
      <c r="Q82" s="21">
        <v>0.08</v>
      </c>
      <c r="R82" s="21">
        <v>0.14000000000000001</v>
      </c>
      <c r="S82" s="21">
        <v>0.21</v>
      </c>
      <c r="T82" s="22">
        <v>1000000</v>
      </c>
      <c r="U82" s="26">
        <v>5000000</v>
      </c>
    </row>
    <row r="83" spans="1:21" ht="80.5" hidden="1">
      <c r="A83" s="5" t="s">
        <v>754</v>
      </c>
      <c r="B83" s="17">
        <v>47</v>
      </c>
      <c r="C83" s="17">
        <v>75</v>
      </c>
      <c r="D83" s="17">
        <v>95</v>
      </c>
      <c r="E83" s="6" t="e">
        <f>VLOOKUP(A83,Securities!$A$2:$B27,2,0)</f>
        <v>#N/A</v>
      </c>
      <c r="F83" s="6">
        <f t="shared" si="2"/>
        <v>6</v>
      </c>
      <c r="J83" s="5" t="str">
        <f t="shared" si="3"/>
        <v/>
      </c>
      <c r="O83" s="25" t="s">
        <v>217</v>
      </c>
      <c r="P83" s="20" t="s">
        <v>12861</v>
      </c>
      <c r="Q83" s="21">
        <v>0.06</v>
      </c>
      <c r="R83" s="21">
        <v>0.09</v>
      </c>
      <c r="S83" s="21">
        <v>0.14000000000000001</v>
      </c>
      <c r="T83" s="22">
        <v>15028</v>
      </c>
      <c r="U83" s="26">
        <v>75138</v>
      </c>
    </row>
    <row r="84" spans="1:21" ht="34.5" hidden="1">
      <c r="A84" s="5" t="s">
        <v>755</v>
      </c>
      <c r="B84" s="17">
        <v>15</v>
      </c>
      <c r="C84" s="17">
        <v>23</v>
      </c>
      <c r="D84" s="17">
        <v>32</v>
      </c>
      <c r="E84" s="6" t="e">
        <f>VLOOKUP(A84,Securities!$A$2:$B28,2,0)</f>
        <v>#N/A</v>
      </c>
      <c r="F84" s="6">
        <f t="shared" si="2"/>
        <v>6</v>
      </c>
      <c r="J84" s="5" t="str">
        <f t="shared" si="3"/>
        <v/>
      </c>
      <c r="O84" s="25" t="s">
        <v>373</v>
      </c>
      <c r="P84" s="20" t="s">
        <v>12862</v>
      </c>
      <c r="Q84" s="21">
        <v>0.2</v>
      </c>
      <c r="R84" s="21">
        <v>0.3</v>
      </c>
      <c r="S84" s="21">
        <v>0.42</v>
      </c>
      <c r="T84" s="22">
        <v>12000000</v>
      </c>
      <c r="U84" s="26">
        <v>60000000</v>
      </c>
    </row>
    <row r="85" spans="1:21" ht="23" hidden="1">
      <c r="A85" s="5" t="s">
        <v>756</v>
      </c>
      <c r="B85" s="17">
        <v>15</v>
      </c>
      <c r="C85" s="17">
        <v>24</v>
      </c>
      <c r="D85" s="17">
        <v>34</v>
      </c>
      <c r="E85" s="6" t="e">
        <f>VLOOKUP(A85,Securities!$A$2:$B29,2,0)</f>
        <v>#N/A</v>
      </c>
      <c r="F85" s="6">
        <f t="shared" si="2"/>
        <v>6</v>
      </c>
      <c r="J85" s="5" t="str">
        <f t="shared" si="3"/>
        <v/>
      </c>
      <c r="O85" s="25" t="s">
        <v>380</v>
      </c>
      <c r="P85" s="20" t="s">
        <v>12863</v>
      </c>
      <c r="Q85" s="21">
        <v>0.11</v>
      </c>
      <c r="R85" s="21">
        <v>0.17</v>
      </c>
      <c r="S85" s="21">
        <v>0.25</v>
      </c>
      <c r="T85" s="22">
        <v>150000</v>
      </c>
      <c r="U85" s="26">
        <v>750000</v>
      </c>
    </row>
    <row r="86" spans="1:21" ht="80.5" hidden="1">
      <c r="A86" s="5" t="s">
        <v>40</v>
      </c>
      <c r="B86" s="17">
        <v>70</v>
      </c>
      <c r="C86" s="17">
        <v>80</v>
      </c>
      <c r="D86" s="17">
        <v>95</v>
      </c>
      <c r="E86" s="6" t="e">
        <f>VLOOKUP(A86,Securities!$A$2:$B30,2,0)</f>
        <v>#N/A</v>
      </c>
      <c r="F86" s="6">
        <f t="shared" si="2"/>
        <v>4</v>
      </c>
      <c r="J86" s="5" t="str">
        <f t="shared" si="3"/>
        <v/>
      </c>
      <c r="O86" s="25" t="s">
        <v>424</v>
      </c>
      <c r="P86" s="20" t="s">
        <v>12864</v>
      </c>
      <c r="Q86" s="21">
        <v>0.25</v>
      </c>
      <c r="R86" s="21">
        <v>0.3</v>
      </c>
      <c r="S86" s="21">
        <v>0.38</v>
      </c>
      <c r="T86" s="23">
        <v>850</v>
      </c>
      <c r="U86" s="26">
        <v>4250</v>
      </c>
    </row>
    <row r="87" spans="1:21" ht="80.5" hidden="1">
      <c r="A87" s="5" t="s">
        <v>41</v>
      </c>
      <c r="B87" s="17">
        <v>100</v>
      </c>
      <c r="C87" s="17">
        <v>100</v>
      </c>
      <c r="D87" s="17">
        <v>100</v>
      </c>
      <c r="E87" s="6" t="e">
        <f>VLOOKUP(A87,Securities!$A$2:$B31,2,0)</f>
        <v>#N/A</v>
      </c>
      <c r="F87" s="6">
        <f t="shared" si="2"/>
        <v>4</v>
      </c>
      <c r="J87" s="5" t="str">
        <f t="shared" si="3"/>
        <v/>
      </c>
      <c r="O87" s="25" t="s">
        <v>425</v>
      </c>
      <c r="P87" s="20" t="s">
        <v>12866</v>
      </c>
      <c r="Q87" s="21">
        <v>0.2</v>
      </c>
      <c r="R87" s="21">
        <v>0.24</v>
      </c>
      <c r="S87" s="21">
        <v>0.28999999999999998</v>
      </c>
      <c r="T87" s="22">
        <v>1800</v>
      </c>
      <c r="U87" s="26">
        <v>9000</v>
      </c>
    </row>
    <row r="88" spans="1:21" ht="80.5" hidden="1">
      <c r="A88" s="5" t="s">
        <v>42</v>
      </c>
      <c r="B88" s="17">
        <v>100</v>
      </c>
      <c r="C88" s="17">
        <v>100</v>
      </c>
      <c r="D88" s="17">
        <v>100</v>
      </c>
      <c r="E88" s="6" t="e">
        <f>VLOOKUP(A88,Securities!$A$2:$B32,2,0)</f>
        <v>#N/A</v>
      </c>
      <c r="F88" s="6">
        <f t="shared" si="2"/>
        <v>4</v>
      </c>
      <c r="J88" s="5" t="str">
        <f t="shared" si="3"/>
        <v/>
      </c>
      <c r="O88" s="25" t="s">
        <v>536</v>
      </c>
      <c r="P88" s="20" t="s">
        <v>12868</v>
      </c>
      <c r="Q88" s="21">
        <v>0.17</v>
      </c>
      <c r="R88" s="21">
        <v>0.22</v>
      </c>
      <c r="S88" s="21">
        <v>0.3</v>
      </c>
      <c r="T88" s="22">
        <v>128600</v>
      </c>
      <c r="U88" s="26">
        <v>643000</v>
      </c>
    </row>
    <row r="89" spans="1:21" ht="23" hidden="1">
      <c r="A89" s="5" t="s">
        <v>44</v>
      </c>
      <c r="B89" s="17">
        <v>100</v>
      </c>
      <c r="C89" s="17">
        <v>100</v>
      </c>
      <c r="D89" s="17">
        <v>100</v>
      </c>
      <c r="E89" s="6" t="e">
        <f>VLOOKUP(A89,Securities!$A$2:$B33,2,0)</f>
        <v>#N/A</v>
      </c>
      <c r="F89" s="6">
        <f t="shared" si="2"/>
        <v>4</v>
      </c>
      <c r="J89" s="5" t="str">
        <f t="shared" si="3"/>
        <v/>
      </c>
      <c r="O89" s="25" t="s">
        <v>539</v>
      </c>
      <c r="P89" s="20" t="s">
        <v>12870</v>
      </c>
      <c r="Q89" s="21">
        <v>0.19</v>
      </c>
      <c r="R89" s="21">
        <v>0.25</v>
      </c>
      <c r="S89" s="21">
        <v>0.32</v>
      </c>
      <c r="T89" s="22">
        <v>30000000</v>
      </c>
      <c r="U89" s="26">
        <v>150000000</v>
      </c>
    </row>
    <row r="90" spans="1:21" ht="34.5" hidden="1">
      <c r="A90" s="5" t="s">
        <v>45</v>
      </c>
      <c r="B90" s="17">
        <v>37</v>
      </c>
      <c r="C90" s="17">
        <v>52</v>
      </c>
      <c r="D90" s="17">
        <v>83</v>
      </c>
      <c r="E90" s="6" t="e">
        <f>VLOOKUP(A90,Securities!$A$2:$B34,2,0)</f>
        <v>#N/A</v>
      </c>
      <c r="F90" s="6">
        <f t="shared" si="2"/>
        <v>7</v>
      </c>
      <c r="J90" s="5" t="str">
        <f t="shared" si="3"/>
        <v/>
      </c>
      <c r="O90" s="25" t="s">
        <v>555</v>
      </c>
      <c r="P90" s="20" t="s">
        <v>12871</v>
      </c>
      <c r="Q90" s="21">
        <v>0.15</v>
      </c>
      <c r="R90" s="21">
        <v>0.22</v>
      </c>
      <c r="S90" s="21">
        <v>0.34</v>
      </c>
      <c r="T90" s="22">
        <v>598086</v>
      </c>
      <c r="U90" s="26">
        <v>2990430</v>
      </c>
    </row>
    <row r="91" spans="1:21" ht="46" hidden="1">
      <c r="A91" s="5" t="s">
        <v>757</v>
      </c>
      <c r="B91" s="17">
        <v>12</v>
      </c>
      <c r="C91" s="17">
        <v>19</v>
      </c>
      <c r="D91" s="17">
        <v>27</v>
      </c>
      <c r="E91" s="6" t="e">
        <f>VLOOKUP(A91,Securities!$A$2:$B35,2,0)</f>
        <v>#N/A</v>
      </c>
      <c r="F91" s="6">
        <f t="shared" si="2"/>
        <v>6</v>
      </c>
      <c r="J91" s="5" t="str">
        <f t="shared" si="3"/>
        <v/>
      </c>
      <c r="O91" s="25" t="s">
        <v>659</v>
      </c>
      <c r="P91" s="20" t="s">
        <v>12872</v>
      </c>
      <c r="Q91" s="21">
        <v>0.15</v>
      </c>
      <c r="R91" s="21">
        <v>0.24</v>
      </c>
      <c r="S91" s="21">
        <v>0.34</v>
      </c>
      <c r="T91" s="22">
        <v>50000</v>
      </c>
      <c r="U91" s="26">
        <v>100000</v>
      </c>
    </row>
    <row r="92" spans="1:21" ht="15" hidden="1" thickBot="1">
      <c r="A92" s="5" t="s">
        <v>758</v>
      </c>
      <c r="B92" s="17">
        <v>16</v>
      </c>
      <c r="C92" s="17">
        <v>26</v>
      </c>
      <c r="D92" s="17">
        <v>36</v>
      </c>
      <c r="E92" s="6" t="e">
        <f>VLOOKUP(A92,Securities!$A$2:$B36,2,0)</f>
        <v>#N/A</v>
      </c>
      <c r="F92" s="6">
        <f t="shared" si="2"/>
        <v>7</v>
      </c>
      <c r="J92" s="5" t="str">
        <f t="shared" si="3"/>
        <v/>
      </c>
      <c r="O92" s="28" t="s">
        <v>682</v>
      </c>
      <c r="P92" s="29" t="s">
        <v>12873</v>
      </c>
      <c r="Q92" s="30">
        <v>0.1</v>
      </c>
      <c r="R92" s="30">
        <v>0.16</v>
      </c>
      <c r="S92" s="30">
        <v>0.22</v>
      </c>
      <c r="T92" s="31">
        <v>650</v>
      </c>
      <c r="U92" s="32">
        <v>3250</v>
      </c>
    </row>
    <row r="93" spans="1:21" hidden="1">
      <c r="A93" s="5" t="s">
        <v>47</v>
      </c>
      <c r="B93" s="17">
        <v>100</v>
      </c>
      <c r="C93" s="17">
        <v>100</v>
      </c>
      <c r="D93" s="17">
        <v>100</v>
      </c>
      <c r="E93" s="6" t="e">
        <f>VLOOKUP(A93,Securities!$A$2:$B37,2,0)</f>
        <v>#N/A</v>
      </c>
      <c r="F93" s="6">
        <f t="shared" si="2"/>
        <v>4</v>
      </c>
      <c r="J93" s="5" t="str">
        <f t="shared" si="3"/>
        <v/>
      </c>
    </row>
    <row r="94" spans="1:21" hidden="1">
      <c r="A94" s="5" t="s">
        <v>759</v>
      </c>
      <c r="B94" s="17">
        <v>17</v>
      </c>
      <c r="C94" s="17">
        <v>27</v>
      </c>
      <c r="D94" s="17">
        <v>39</v>
      </c>
      <c r="E94" s="6" t="e">
        <f>VLOOKUP(A94,Securities!$A$2:$B38,2,0)</f>
        <v>#N/A</v>
      </c>
      <c r="F94" s="6">
        <f t="shared" si="2"/>
        <v>7</v>
      </c>
      <c r="J94" s="5" t="str">
        <f t="shared" si="3"/>
        <v/>
      </c>
    </row>
    <row r="95" spans="1:21" hidden="1">
      <c r="A95" s="5" t="s">
        <v>6025</v>
      </c>
      <c r="B95" s="17">
        <v>14</v>
      </c>
      <c r="C95" s="17">
        <v>23</v>
      </c>
      <c r="D95" s="17">
        <v>33</v>
      </c>
      <c r="E95" s="6" t="e">
        <f>VLOOKUP(A95,Securities!$A$2:$B39,2,0)</f>
        <v>#N/A</v>
      </c>
      <c r="F95" s="6">
        <f t="shared" si="2"/>
        <v>6</v>
      </c>
      <c r="J95" s="5" t="str">
        <f t="shared" si="3"/>
        <v/>
      </c>
    </row>
    <row r="96" spans="1:21" hidden="1">
      <c r="A96" s="5" t="s">
        <v>760</v>
      </c>
      <c r="B96" s="17">
        <v>14</v>
      </c>
      <c r="C96" s="17">
        <v>23</v>
      </c>
      <c r="D96" s="17">
        <v>32</v>
      </c>
      <c r="E96" s="6" t="e">
        <f>VLOOKUP(A96,Securities!$A$2:$B40,2,0)</f>
        <v>#N/A</v>
      </c>
      <c r="F96" s="6">
        <f t="shared" si="2"/>
        <v>6</v>
      </c>
      <c r="J96" s="5" t="str">
        <f t="shared" si="3"/>
        <v/>
      </c>
    </row>
    <row r="97" spans="1:10" hidden="1">
      <c r="A97" s="5" t="s">
        <v>761</v>
      </c>
      <c r="B97" s="17">
        <v>16</v>
      </c>
      <c r="C97" s="17">
        <v>26</v>
      </c>
      <c r="D97" s="17">
        <v>36</v>
      </c>
      <c r="E97" s="6" t="e">
        <f>VLOOKUP(A97,Securities!$A$2:$B41,2,0)</f>
        <v>#N/A</v>
      </c>
      <c r="F97" s="6">
        <f t="shared" si="2"/>
        <v>6</v>
      </c>
      <c r="J97" s="5" t="str">
        <f t="shared" si="3"/>
        <v/>
      </c>
    </row>
    <row r="98" spans="1:10" hidden="1">
      <c r="A98" s="5" t="s">
        <v>762</v>
      </c>
      <c r="B98" s="17">
        <v>34</v>
      </c>
      <c r="C98" s="17">
        <v>54</v>
      </c>
      <c r="D98" s="17">
        <v>77</v>
      </c>
      <c r="E98" s="6" t="e">
        <f>VLOOKUP(A98,Securities!$A$2:$B42,2,0)</f>
        <v>#N/A</v>
      </c>
      <c r="F98" s="6">
        <f t="shared" si="2"/>
        <v>6</v>
      </c>
      <c r="J98" s="5" t="str">
        <f t="shared" si="3"/>
        <v/>
      </c>
    </row>
    <row r="99" spans="1:10" hidden="1">
      <c r="A99" s="5" t="s">
        <v>6026</v>
      </c>
      <c r="B99" s="17">
        <v>14</v>
      </c>
      <c r="C99" s="17">
        <v>24</v>
      </c>
      <c r="D99" s="17">
        <v>34</v>
      </c>
      <c r="E99" s="6" t="e">
        <f>VLOOKUP(A99,Securities!$A$2:$B43,2,0)</f>
        <v>#N/A</v>
      </c>
      <c r="F99" s="6">
        <f t="shared" si="2"/>
        <v>6</v>
      </c>
      <c r="J99" s="5" t="str">
        <f t="shared" si="3"/>
        <v/>
      </c>
    </row>
    <row r="100" spans="1:10" hidden="1">
      <c r="A100" s="5" t="s">
        <v>763</v>
      </c>
      <c r="B100" s="17">
        <v>40</v>
      </c>
      <c r="C100" s="17">
        <v>64</v>
      </c>
      <c r="D100" s="17">
        <v>90</v>
      </c>
      <c r="E100" s="6" t="e">
        <f>VLOOKUP(A100,Securities!$A$2:$B44,2,0)</f>
        <v>#N/A</v>
      </c>
      <c r="F100" s="6">
        <f t="shared" si="2"/>
        <v>5</v>
      </c>
      <c r="J100" s="5" t="str">
        <f t="shared" si="3"/>
        <v/>
      </c>
    </row>
    <row r="101" spans="1:10" hidden="1">
      <c r="A101" s="5" t="s">
        <v>764</v>
      </c>
      <c r="B101" s="17">
        <v>18</v>
      </c>
      <c r="C101" s="17">
        <v>29</v>
      </c>
      <c r="D101" s="17">
        <v>41</v>
      </c>
      <c r="E101" s="6" t="e">
        <f>VLOOKUP(A101,Securities!$A$2:$B45,2,0)</f>
        <v>#N/A</v>
      </c>
      <c r="F101" s="6">
        <f t="shared" si="2"/>
        <v>7</v>
      </c>
      <c r="J101" s="5" t="str">
        <f t="shared" si="3"/>
        <v/>
      </c>
    </row>
    <row r="102" spans="1:10" hidden="1">
      <c r="A102" s="5" t="s">
        <v>765</v>
      </c>
      <c r="B102" s="17">
        <v>18</v>
      </c>
      <c r="C102" s="17">
        <v>29</v>
      </c>
      <c r="D102" s="17">
        <v>41</v>
      </c>
      <c r="E102" s="6" t="e">
        <f>VLOOKUP(A102,Securities!$A$2:$B46,2,0)</f>
        <v>#N/A</v>
      </c>
      <c r="F102" s="6">
        <f t="shared" si="2"/>
        <v>6</v>
      </c>
      <c r="J102" s="5" t="str">
        <f t="shared" si="3"/>
        <v/>
      </c>
    </row>
    <row r="103" spans="1:10" hidden="1">
      <c r="A103" s="5" t="s">
        <v>51</v>
      </c>
      <c r="B103" s="17">
        <v>33</v>
      </c>
      <c r="C103" s="17">
        <v>50</v>
      </c>
      <c r="D103" s="17">
        <v>75</v>
      </c>
      <c r="E103" s="6" t="e">
        <f>VLOOKUP(A103,Securities!$A$2:$B47,2,0)</f>
        <v>#N/A</v>
      </c>
      <c r="F103" s="6">
        <f t="shared" si="2"/>
        <v>4</v>
      </c>
      <c r="J103" s="5" t="str">
        <f t="shared" si="3"/>
        <v/>
      </c>
    </row>
    <row r="104" spans="1:10" hidden="1">
      <c r="A104" s="5" t="s">
        <v>53</v>
      </c>
      <c r="B104" s="17">
        <v>25</v>
      </c>
      <c r="C104" s="17">
        <v>31</v>
      </c>
      <c r="D104" s="17">
        <v>38</v>
      </c>
      <c r="E104" s="6" t="e">
        <f>VLOOKUP(A104,Securities!$A$2:$B48,2,0)</f>
        <v>#N/A</v>
      </c>
      <c r="F104" s="6">
        <f t="shared" si="2"/>
        <v>5</v>
      </c>
      <c r="J104" s="5" t="str">
        <f t="shared" si="3"/>
        <v/>
      </c>
    </row>
    <row r="105" spans="1:10" hidden="1">
      <c r="A105" s="5" t="s">
        <v>766</v>
      </c>
      <c r="B105" s="17">
        <v>14</v>
      </c>
      <c r="C105" s="17">
        <v>23</v>
      </c>
      <c r="D105" s="17">
        <v>32</v>
      </c>
      <c r="E105" s="6" t="e">
        <f>VLOOKUP(A105,Securities!$A$2:$B49,2,0)</f>
        <v>#N/A</v>
      </c>
      <c r="F105" s="6">
        <f t="shared" si="2"/>
        <v>6</v>
      </c>
      <c r="J105" s="5" t="str">
        <f t="shared" si="3"/>
        <v/>
      </c>
    </row>
    <row r="106" spans="1:10" hidden="1">
      <c r="A106" s="5" t="s">
        <v>6027</v>
      </c>
      <c r="B106" s="17">
        <v>100</v>
      </c>
      <c r="C106" s="17">
        <v>100</v>
      </c>
      <c r="D106" s="17">
        <v>100</v>
      </c>
      <c r="E106" s="6" t="e">
        <f>VLOOKUP(A106,Securities!$A$2:$B50,2,0)</f>
        <v>#N/A</v>
      </c>
      <c r="F106" s="6">
        <f t="shared" si="2"/>
        <v>7</v>
      </c>
      <c r="J106" s="5" t="str">
        <f t="shared" si="3"/>
        <v/>
      </c>
    </row>
    <row r="107" spans="1:10" hidden="1">
      <c r="A107" s="5" t="s">
        <v>767</v>
      </c>
      <c r="B107" s="17">
        <v>28</v>
      </c>
      <c r="C107" s="17">
        <v>45</v>
      </c>
      <c r="D107" s="17">
        <v>63</v>
      </c>
      <c r="E107" s="6" t="e">
        <f>VLOOKUP(A107,Securities!$A$2:$B51,2,0)</f>
        <v>#N/A</v>
      </c>
      <c r="F107" s="6">
        <f t="shared" si="2"/>
        <v>7</v>
      </c>
      <c r="J107" s="5" t="str">
        <f t="shared" si="3"/>
        <v/>
      </c>
    </row>
    <row r="108" spans="1:10" hidden="1">
      <c r="A108" s="5" t="s">
        <v>768</v>
      </c>
      <c r="B108" s="17">
        <v>22</v>
      </c>
      <c r="C108" s="17">
        <v>35</v>
      </c>
      <c r="D108" s="17">
        <v>50</v>
      </c>
      <c r="E108" s="6" t="e">
        <f>VLOOKUP(A108,Securities!$A$2:$B52,2,0)</f>
        <v>#N/A</v>
      </c>
      <c r="F108" s="6">
        <f t="shared" si="2"/>
        <v>6</v>
      </c>
      <c r="J108" s="5" t="str">
        <f t="shared" si="3"/>
        <v/>
      </c>
    </row>
    <row r="109" spans="1:10" hidden="1">
      <c r="A109" s="5" t="s">
        <v>54</v>
      </c>
      <c r="B109" s="17">
        <v>100</v>
      </c>
      <c r="C109" s="17">
        <v>100</v>
      </c>
      <c r="D109" s="17">
        <v>100</v>
      </c>
      <c r="E109" s="6" t="e">
        <f>VLOOKUP(A109,Securities!$A$2:$B53,2,0)</f>
        <v>#N/A</v>
      </c>
      <c r="F109" s="6">
        <f t="shared" si="2"/>
        <v>4</v>
      </c>
      <c r="J109" s="5" t="str">
        <f t="shared" si="3"/>
        <v/>
      </c>
    </row>
    <row r="110" spans="1:10" hidden="1">
      <c r="A110" s="5" t="s">
        <v>3908</v>
      </c>
      <c r="B110" s="17">
        <v>100</v>
      </c>
      <c r="C110" s="17">
        <v>100</v>
      </c>
      <c r="D110" s="17">
        <v>100</v>
      </c>
      <c r="E110" s="6" t="e">
        <f>VLOOKUP(A110,Securities!$A$2:$B54,2,0)</f>
        <v>#N/A</v>
      </c>
      <c r="F110" s="6">
        <f t="shared" si="2"/>
        <v>4</v>
      </c>
      <c r="J110" s="5" t="str">
        <f t="shared" si="3"/>
        <v/>
      </c>
    </row>
    <row r="111" spans="1:10" hidden="1">
      <c r="A111" s="5" t="s">
        <v>3909</v>
      </c>
      <c r="B111" s="17">
        <v>100</v>
      </c>
      <c r="C111" s="17">
        <v>100</v>
      </c>
      <c r="D111" s="17">
        <v>100</v>
      </c>
      <c r="E111" s="6" t="e">
        <f>VLOOKUP(A111,Securities!$A$2:$B55,2,0)</f>
        <v>#N/A</v>
      </c>
      <c r="F111" s="6">
        <f t="shared" si="2"/>
        <v>4</v>
      </c>
      <c r="J111" s="5" t="str">
        <f t="shared" si="3"/>
        <v/>
      </c>
    </row>
    <row r="112" spans="1:10" hidden="1">
      <c r="A112" s="5" t="s">
        <v>769</v>
      </c>
      <c r="B112" s="17">
        <v>13</v>
      </c>
      <c r="C112" s="17">
        <v>21</v>
      </c>
      <c r="D112" s="17">
        <v>30</v>
      </c>
      <c r="E112" s="6" t="e">
        <f>VLOOKUP(A112,Securities!$A$2:$B56,2,0)</f>
        <v>#N/A</v>
      </c>
      <c r="F112" s="6">
        <f t="shared" si="2"/>
        <v>6</v>
      </c>
      <c r="J112" s="5" t="str">
        <f t="shared" si="3"/>
        <v/>
      </c>
    </row>
    <row r="113" spans="1:10" hidden="1">
      <c r="A113" s="5" t="s">
        <v>56</v>
      </c>
      <c r="B113" s="17">
        <v>42</v>
      </c>
      <c r="C113" s="17">
        <v>48</v>
      </c>
      <c r="D113" s="17">
        <v>55</v>
      </c>
      <c r="E113" s="6" t="e">
        <f>VLOOKUP(A113,Securities!$A$2:$B57,2,0)</f>
        <v>#N/A</v>
      </c>
      <c r="F113" s="6">
        <f t="shared" si="2"/>
        <v>4</v>
      </c>
      <c r="J113" s="5" t="str">
        <f t="shared" si="3"/>
        <v/>
      </c>
    </row>
    <row r="114" spans="1:10" hidden="1">
      <c r="A114" s="5" t="s">
        <v>770</v>
      </c>
      <c r="B114" s="17">
        <v>17</v>
      </c>
      <c r="C114" s="17">
        <v>27</v>
      </c>
      <c r="D114" s="17">
        <v>39</v>
      </c>
      <c r="E114" s="6" t="e">
        <f>VLOOKUP(A114,Securities!$A$2:$B58,2,0)</f>
        <v>#N/A</v>
      </c>
      <c r="F114" s="6">
        <f t="shared" si="2"/>
        <v>6</v>
      </c>
      <c r="J114" s="5" t="str">
        <f t="shared" si="3"/>
        <v/>
      </c>
    </row>
    <row r="115" spans="1:10" hidden="1">
      <c r="A115" s="5" t="s">
        <v>771</v>
      </c>
      <c r="B115" s="17">
        <v>13</v>
      </c>
      <c r="C115" s="17">
        <v>21</v>
      </c>
      <c r="D115" s="17">
        <v>30</v>
      </c>
      <c r="E115" s="6" t="e">
        <f>VLOOKUP(A115,Securities!$A$2:$B59,2,0)</f>
        <v>#N/A</v>
      </c>
      <c r="F115" s="6">
        <f t="shared" si="2"/>
        <v>6</v>
      </c>
      <c r="J115" s="5" t="str">
        <f t="shared" si="3"/>
        <v/>
      </c>
    </row>
    <row r="116" spans="1:10" hidden="1">
      <c r="A116" s="5" t="s">
        <v>772</v>
      </c>
      <c r="B116" s="17">
        <v>25</v>
      </c>
      <c r="C116" s="17">
        <v>40</v>
      </c>
      <c r="D116" s="17">
        <v>56</v>
      </c>
      <c r="E116" s="6" t="e">
        <f>VLOOKUP(A116,Securities!$A$2:$B60,2,0)</f>
        <v>#N/A</v>
      </c>
      <c r="F116" s="6">
        <f t="shared" si="2"/>
        <v>7</v>
      </c>
      <c r="J116" s="5" t="str">
        <f t="shared" si="3"/>
        <v/>
      </c>
    </row>
    <row r="117" spans="1:10" hidden="1">
      <c r="A117" s="5" t="s">
        <v>773</v>
      </c>
      <c r="B117" s="17">
        <v>50</v>
      </c>
      <c r="C117" s="17">
        <v>60</v>
      </c>
      <c r="D117" s="17">
        <v>70</v>
      </c>
      <c r="E117" s="6" t="e">
        <f>VLOOKUP(A117,Securities!$A$2:$B61,2,0)</f>
        <v>#N/A</v>
      </c>
      <c r="F117" s="6">
        <f t="shared" si="2"/>
        <v>7</v>
      </c>
      <c r="J117" s="5" t="str">
        <f t="shared" si="3"/>
        <v/>
      </c>
    </row>
    <row r="118" spans="1:10" hidden="1">
      <c r="A118" s="5" t="s">
        <v>774</v>
      </c>
      <c r="B118" s="17">
        <v>26</v>
      </c>
      <c r="C118" s="17">
        <v>41</v>
      </c>
      <c r="D118" s="17">
        <v>57</v>
      </c>
      <c r="E118" s="6" t="e">
        <f>VLOOKUP(A118,Securities!$A$2:$B62,2,0)</f>
        <v>#N/A</v>
      </c>
      <c r="F118" s="6">
        <f t="shared" si="2"/>
        <v>7</v>
      </c>
      <c r="J118" s="5" t="str">
        <f t="shared" si="3"/>
        <v/>
      </c>
    </row>
    <row r="119" spans="1:10" hidden="1">
      <c r="A119" s="5" t="s">
        <v>6028</v>
      </c>
      <c r="B119" s="17">
        <v>14</v>
      </c>
      <c r="C119" s="17">
        <v>23</v>
      </c>
      <c r="D119" s="17">
        <v>33</v>
      </c>
      <c r="E119" s="6" t="e">
        <f>VLOOKUP(A119,Securities!$A$2:$B63,2,0)</f>
        <v>#N/A</v>
      </c>
      <c r="F119" s="6">
        <f t="shared" si="2"/>
        <v>6</v>
      </c>
      <c r="J119" s="5" t="str">
        <f t="shared" si="3"/>
        <v/>
      </c>
    </row>
    <row r="120" spans="1:10" hidden="1">
      <c r="A120" s="5" t="s">
        <v>59</v>
      </c>
      <c r="B120" s="17">
        <v>100</v>
      </c>
      <c r="C120" s="17">
        <v>100</v>
      </c>
      <c r="D120" s="17">
        <v>100</v>
      </c>
      <c r="E120" s="6" t="e">
        <f>VLOOKUP(A120,Securities!$A$2:$B64,2,0)</f>
        <v>#N/A</v>
      </c>
      <c r="F120" s="6">
        <f t="shared" si="2"/>
        <v>4</v>
      </c>
      <c r="J120" s="5" t="str">
        <f t="shared" si="3"/>
        <v/>
      </c>
    </row>
    <row r="121" spans="1:10" hidden="1">
      <c r="A121" s="5" t="s">
        <v>60</v>
      </c>
      <c r="B121" s="17">
        <v>100</v>
      </c>
      <c r="C121" s="17">
        <v>100</v>
      </c>
      <c r="D121" s="17">
        <v>100</v>
      </c>
      <c r="E121" s="6" t="e">
        <f>VLOOKUP(A121,Securities!$A$2:$B65,2,0)</f>
        <v>#N/A</v>
      </c>
      <c r="F121" s="6">
        <f t="shared" si="2"/>
        <v>5</v>
      </c>
      <c r="J121" s="5" t="str">
        <f t="shared" si="3"/>
        <v/>
      </c>
    </row>
    <row r="122" spans="1:10" hidden="1">
      <c r="A122" s="5" t="s">
        <v>775</v>
      </c>
      <c r="B122" s="17">
        <v>15</v>
      </c>
      <c r="C122" s="17">
        <v>24</v>
      </c>
      <c r="D122" s="17">
        <v>34</v>
      </c>
      <c r="E122" s="6" t="e">
        <f>VLOOKUP(A122,Securities!$A$2:$B66,2,0)</f>
        <v>#N/A</v>
      </c>
      <c r="F122" s="6">
        <f t="shared" si="2"/>
        <v>5</v>
      </c>
      <c r="J122" s="5" t="str">
        <f t="shared" si="3"/>
        <v/>
      </c>
    </row>
    <row r="123" spans="1:10" hidden="1">
      <c r="A123" s="5" t="s">
        <v>776</v>
      </c>
      <c r="B123" s="17">
        <v>18</v>
      </c>
      <c r="C123" s="17">
        <v>29</v>
      </c>
      <c r="D123" s="17">
        <v>41</v>
      </c>
      <c r="E123" s="6" t="e">
        <f>VLOOKUP(A123,Securities!$A$2:$B67,2,0)</f>
        <v>#N/A</v>
      </c>
      <c r="F123" s="6">
        <f t="shared" si="2"/>
        <v>7</v>
      </c>
      <c r="J123" s="5" t="str">
        <f t="shared" si="3"/>
        <v/>
      </c>
    </row>
    <row r="124" spans="1:10" hidden="1">
      <c r="A124" s="5" t="s">
        <v>777</v>
      </c>
      <c r="B124" s="17">
        <v>18</v>
      </c>
      <c r="C124" s="17">
        <v>29</v>
      </c>
      <c r="D124" s="17">
        <v>41</v>
      </c>
      <c r="E124" s="6" t="e">
        <f>VLOOKUP(A124,Securities!$A$2:$B68,2,0)</f>
        <v>#N/A</v>
      </c>
      <c r="F124" s="6">
        <f t="shared" si="2"/>
        <v>6</v>
      </c>
      <c r="J124" s="5" t="str">
        <f t="shared" si="3"/>
        <v/>
      </c>
    </row>
    <row r="125" spans="1:10" hidden="1">
      <c r="A125" s="5" t="s">
        <v>778</v>
      </c>
      <c r="B125" s="17">
        <v>14</v>
      </c>
      <c r="C125" s="17">
        <v>23</v>
      </c>
      <c r="D125" s="17">
        <v>32</v>
      </c>
      <c r="E125" s="6" t="e">
        <f>VLOOKUP(A125,Securities!$A$2:$B69,2,0)</f>
        <v>#N/A</v>
      </c>
      <c r="F125" s="6">
        <f t="shared" si="2"/>
        <v>6</v>
      </c>
      <c r="J125" s="5" t="str">
        <f t="shared" si="3"/>
        <v/>
      </c>
    </row>
    <row r="126" spans="1:10" hidden="1">
      <c r="A126" s="5" t="s">
        <v>779</v>
      </c>
      <c r="B126" s="17">
        <v>14</v>
      </c>
      <c r="C126" s="17">
        <v>23</v>
      </c>
      <c r="D126" s="17">
        <v>32</v>
      </c>
      <c r="E126" s="6" t="e">
        <f>VLOOKUP(A126,Securities!$A$2:$B70,2,0)</f>
        <v>#N/A</v>
      </c>
      <c r="F126" s="6">
        <f t="shared" si="2"/>
        <v>6</v>
      </c>
      <c r="J126" s="5" t="str">
        <f t="shared" si="3"/>
        <v/>
      </c>
    </row>
    <row r="127" spans="1:10" hidden="1">
      <c r="A127" s="5" t="s">
        <v>61</v>
      </c>
      <c r="B127" s="17">
        <v>100</v>
      </c>
      <c r="C127" s="17">
        <v>100</v>
      </c>
      <c r="D127" s="17">
        <v>100</v>
      </c>
      <c r="E127" s="6" t="e">
        <f>VLOOKUP(A127,Securities!$A$2:$B71,2,0)</f>
        <v>#N/A</v>
      </c>
      <c r="F127" s="6">
        <f t="shared" si="2"/>
        <v>4</v>
      </c>
      <c r="J127" s="5" t="str">
        <f t="shared" si="3"/>
        <v/>
      </c>
    </row>
    <row r="128" spans="1:10" hidden="1">
      <c r="A128" s="5" t="s">
        <v>780</v>
      </c>
      <c r="B128" s="17">
        <v>70</v>
      </c>
      <c r="C128" s="17">
        <v>80</v>
      </c>
      <c r="D128" s="17">
        <v>90</v>
      </c>
      <c r="E128" s="6" t="e">
        <f>VLOOKUP(A128,Securities!$A$2:$B72,2,0)</f>
        <v>#N/A</v>
      </c>
      <c r="F128" s="6">
        <f t="shared" si="2"/>
        <v>7</v>
      </c>
      <c r="J128" s="5" t="str">
        <f t="shared" si="3"/>
        <v/>
      </c>
    </row>
    <row r="129" spans="1:10" hidden="1">
      <c r="A129" s="5" t="s">
        <v>781</v>
      </c>
      <c r="B129" s="17">
        <v>15</v>
      </c>
      <c r="C129" s="17">
        <v>24</v>
      </c>
      <c r="D129" s="17">
        <v>34</v>
      </c>
      <c r="E129" s="6" t="e">
        <f>VLOOKUP(A129,Securities!$A$2:$B73,2,0)</f>
        <v>#N/A</v>
      </c>
      <c r="F129" s="6">
        <f t="shared" si="2"/>
        <v>6</v>
      </c>
      <c r="J129" s="5" t="str">
        <f t="shared" si="3"/>
        <v/>
      </c>
    </row>
    <row r="130" spans="1:10" hidden="1">
      <c r="A130" s="5" t="s">
        <v>6029</v>
      </c>
      <c r="B130" s="17">
        <v>100</v>
      </c>
      <c r="C130" s="17">
        <v>100</v>
      </c>
      <c r="D130" s="17">
        <v>100</v>
      </c>
      <c r="E130" s="6" t="e">
        <f>VLOOKUP(A130,Securities!$A$2:$B74,2,0)</f>
        <v>#N/A</v>
      </c>
      <c r="F130" s="6">
        <f t="shared" si="2"/>
        <v>7</v>
      </c>
      <c r="J130" s="5" t="str">
        <f t="shared" si="3"/>
        <v/>
      </c>
    </row>
    <row r="131" spans="1:10" hidden="1">
      <c r="A131" s="5" t="s">
        <v>6030</v>
      </c>
      <c r="B131" s="17">
        <v>13</v>
      </c>
      <c r="C131" s="17">
        <v>21</v>
      </c>
      <c r="D131" s="17">
        <v>30</v>
      </c>
      <c r="E131" s="6" t="e">
        <f>VLOOKUP(A131,Securities!$A$2:$B75,2,0)</f>
        <v>#N/A</v>
      </c>
      <c r="F131" s="6">
        <f t="shared" si="2"/>
        <v>5</v>
      </c>
      <c r="J131" s="5" t="str">
        <f t="shared" si="3"/>
        <v/>
      </c>
    </row>
    <row r="132" spans="1:10" hidden="1">
      <c r="A132" s="5" t="s">
        <v>782</v>
      </c>
      <c r="B132" s="17">
        <v>12</v>
      </c>
      <c r="C132" s="17">
        <v>19</v>
      </c>
      <c r="D132" s="17">
        <v>27</v>
      </c>
      <c r="E132" s="6" t="e">
        <f>VLOOKUP(A132,Securities!$A$2:$B76,2,0)</f>
        <v>#N/A</v>
      </c>
      <c r="F132" s="6">
        <f t="shared" si="2"/>
        <v>7</v>
      </c>
      <c r="J132" s="5" t="str">
        <f t="shared" si="3"/>
        <v/>
      </c>
    </row>
    <row r="133" spans="1:10" hidden="1">
      <c r="A133" s="5" t="s">
        <v>64</v>
      </c>
      <c r="B133" s="17">
        <v>100</v>
      </c>
      <c r="C133" s="17">
        <v>100</v>
      </c>
      <c r="D133" s="17">
        <v>100</v>
      </c>
      <c r="E133" s="6" t="e">
        <f>VLOOKUP(A133,Securities!$A$2:$B77,2,0)</f>
        <v>#N/A</v>
      </c>
      <c r="F133" s="6">
        <f t="shared" ref="F133:F196" si="4">LEN(A133)</f>
        <v>4</v>
      </c>
      <c r="J133" s="5" t="str">
        <f t="shared" ref="J133:J196" si="5">H133&amp;I133</f>
        <v/>
      </c>
    </row>
    <row r="134" spans="1:10" hidden="1">
      <c r="A134" s="5" t="s">
        <v>65</v>
      </c>
      <c r="B134" s="17">
        <v>33</v>
      </c>
      <c r="C134" s="17">
        <v>50</v>
      </c>
      <c r="D134" s="17">
        <v>75</v>
      </c>
      <c r="E134" s="6" t="e">
        <f>VLOOKUP(A134,Securities!$A$2:$B78,2,0)</f>
        <v>#N/A</v>
      </c>
      <c r="F134" s="6">
        <f t="shared" si="4"/>
        <v>4</v>
      </c>
      <c r="J134" s="5" t="str">
        <f t="shared" si="5"/>
        <v/>
      </c>
    </row>
    <row r="135" spans="1:10" hidden="1">
      <c r="A135" s="5" t="s">
        <v>66</v>
      </c>
      <c r="B135" s="17">
        <v>100</v>
      </c>
      <c r="C135" s="17">
        <v>100</v>
      </c>
      <c r="D135" s="17">
        <v>100</v>
      </c>
      <c r="E135" s="6" t="e">
        <f>VLOOKUP(A135,Securities!$A$2:$B79,2,0)</f>
        <v>#N/A</v>
      </c>
      <c r="F135" s="6">
        <f t="shared" si="4"/>
        <v>5</v>
      </c>
      <c r="J135" s="5" t="str">
        <f t="shared" si="5"/>
        <v/>
      </c>
    </row>
    <row r="136" spans="1:10" hidden="1">
      <c r="A136" s="5" t="s">
        <v>783</v>
      </c>
      <c r="B136" s="17">
        <v>16</v>
      </c>
      <c r="C136" s="17">
        <v>26</v>
      </c>
      <c r="D136" s="17">
        <v>36</v>
      </c>
      <c r="E136" s="6" t="e">
        <f>VLOOKUP(A136,Securities!$A$2:$B80,2,0)</f>
        <v>#N/A</v>
      </c>
      <c r="F136" s="6">
        <f t="shared" si="4"/>
        <v>6</v>
      </c>
      <c r="J136" s="5" t="str">
        <f t="shared" si="5"/>
        <v/>
      </c>
    </row>
    <row r="137" spans="1:10" hidden="1">
      <c r="A137" s="5" t="s">
        <v>784</v>
      </c>
      <c r="B137" s="17">
        <v>16</v>
      </c>
      <c r="C137" s="17">
        <v>26</v>
      </c>
      <c r="D137" s="17">
        <v>36</v>
      </c>
      <c r="E137" s="6" t="e">
        <f>VLOOKUP(A137,Securities!$A$2:$B81,2,0)</f>
        <v>#N/A</v>
      </c>
      <c r="F137" s="6">
        <f t="shared" si="4"/>
        <v>6</v>
      </c>
      <c r="J137" s="5" t="str">
        <f t="shared" si="5"/>
        <v/>
      </c>
    </row>
    <row r="138" spans="1:10" hidden="1">
      <c r="A138" s="5" t="s">
        <v>785</v>
      </c>
      <c r="B138" s="17">
        <v>100</v>
      </c>
      <c r="C138" s="17">
        <v>100</v>
      </c>
      <c r="D138" s="17">
        <v>100</v>
      </c>
      <c r="E138" s="6" t="e">
        <f>VLOOKUP(A138,Securities!$A$2:$B82,2,0)</f>
        <v>#N/A</v>
      </c>
      <c r="F138" s="6">
        <f t="shared" si="4"/>
        <v>7</v>
      </c>
      <c r="J138" s="5" t="str">
        <f t="shared" si="5"/>
        <v/>
      </c>
    </row>
    <row r="139" spans="1:10" hidden="1">
      <c r="A139" s="5" t="s">
        <v>786</v>
      </c>
      <c r="B139" s="17">
        <v>19</v>
      </c>
      <c r="C139" s="17">
        <v>31</v>
      </c>
      <c r="D139" s="17">
        <v>43</v>
      </c>
      <c r="E139" s="6" t="e">
        <f>VLOOKUP(A139,Securities!$A$2:$B83,2,0)</f>
        <v>#N/A</v>
      </c>
      <c r="F139" s="6">
        <f t="shared" si="4"/>
        <v>4</v>
      </c>
      <c r="J139" s="5" t="str">
        <f t="shared" si="5"/>
        <v/>
      </c>
    </row>
    <row r="140" spans="1:10" hidden="1">
      <c r="A140" s="5" t="s">
        <v>787</v>
      </c>
      <c r="B140" s="17">
        <v>16</v>
      </c>
      <c r="C140" s="17">
        <v>26</v>
      </c>
      <c r="D140" s="17">
        <v>36</v>
      </c>
      <c r="E140" s="6" t="e">
        <f>VLOOKUP(A140,Securities!$A$2:$B84,2,0)</f>
        <v>#N/A</v>
      </c>
      <c r="F140" s="6">
        <f t="shared" si="4"/>
        <v>6</v>
      </c>
      <c r="J140" s="5" t="str">
        <f t="shared" si="5"/>
        <v/>
      </c>
    </row>
    <row r="141" spans="1:10" hidden="1">
      <c r="A141" s="5" t="s">
        <v>788</v>
      </c>
      <c r="B141" s="17">
        <v>16</v>
      </c>
      <c r="C141" s="17">
        <v>25</v>
      </c>
      <c r="D141" s="17">
        <v>35</v>
      </c>
      <c r="E141" s="6" t="e">
        <f>VLOOKUP(A141,Securities!$A$2:$B85,2,0)</f>
        <v>#N/A</v>
      </c>
      <c r="F141" s="6">
        <f t="shared" si="4"/>
        <v>6</v>
      </c>
      <c r="J141" s="5" t="str">
        <f t="shared" si="5"/>
        <v/>
      </c>
    </row>
    <row r="142" spans="1:10" hidden="1">
      <c r="A142" s="5" t="s">
        <v>789</v>
      </c>
      <c r="B142" s="17">
        <v>23</v>
      </c>
      <c r="C142" s="17">
        <v>37</v>
      </c>
      <c r="D142" s="17">
        <v>52</v>
      </c>
      <c r="E142" s="6" t="e">
        <f>VLOOKUP(A142,Securities!$A$2:$B86,2,0)</f>
        <v>#N/A</v>
      </c>
      <c r="F142" s="6">
        <f t="shared" si="4"/>
        <v>7</v>
      </c>
      <c r="J142" s="5" t="str">
        <f t="shared" si="5"/>
        <v/>
      </c>
    </row>
    <row r="143" spans="1:10" hidden="1">
      <c r="A143" s="5" t="s">
        <v>790</v>
      </c>
      <c r="B143" s="17">
        <v>15</v>
      </c>
      <c r="C143" s="17">
        <v>24</v>
      </c>
      <c r="D143" s="17">
        <v>34</v>
      </c>
      <c r="E143" s="6" t="e">
        <f>VLOOKUP(A143,Securities!$A$2:$B87,2,0)</f>
        <v>#N/A</v>
      </c>
      <c r="F143" s="6">
        <f t="shared" si="4"/>
        <v>6</v>
      </c>
      <c r="J143" s="5" t="str">
        <f t="shared" si="5"/>
        <v/>
      </c>
    </row>
    <row r="144" spans="1:10" hidden="1">
      <c r="A144" s="5" t="s">
        <v>69</v>
      </c>
      <c r="B144" s="17">
        <v>33</v>
      </c>
      <c r="C144" s="17">
        <v>50</v>
      </c>
      <c r="D144" s="17">
        <v>75</v>
      </c>
      <c r="E144" s="6" t="e">
        <f>VLOOKUP(A144,Securities!$A$2:$B88,2,0)</f>
        <v>#N/A</v>
      </c>
      <c r="F144" s="6">
        <f t="shared" si="4"/>
        <v>4</v>
      </c>
      <c r="J144" s="5" t="str">
        <f t="shared" si="5"/>
        <v/>
      </c>
    </row>
    <row r="145" spans="1:10" hidden="1">
      <c r="A145" s="5" t="s">
        <v>791</v>
      </c>
      <c r="B145" s="17">
        <v>16</v>
      </c>
      <c r="C145" s="17">
        <v>26</v>
      </c>
      <c r="D145" s="17">
        <v>36</v>
      </c>
      <c r="E145" s="6" t="e">
        <f>VLOOKUP(A145,Securities!$A$2:$B89,2,0)</f>
        <v>#N/A</v>
      </c>
      <c r="F145" s="6">
        <f t="shared" si="4"/>
        <v>7</v>
      </c>
      <c r="J145" s="5" t="str">
        <f t="shared" si="5"/>
        <v/>
      </c>
    </row>
    <row r="146" spans="1:10" hidden="1">
      <c r="A146" s="5" t="s">
        <v>6031</v>
      </c>
      <c r="B146" s="17">
        <v>15</v>
      </c>
      <c r="C146" s="17">
        <v>25</v>
      </c>
      <c r="D146" s="17">
        <v>36</v>
      </c>
      <c r="E146" s="6" t="e">
        <f>VLOOKUP(A146,Securities!$A$2:$B90,2,0)</f>
        <v>#N/A</v>
      </c>
      <c r="F146" s="6">
        <f t="shared" si="4"/>
        <v>6</v>
      </c>
      <c r="J146" s="5" t="str">
        <f t="shared" si="5"/>
        <v/>
      </c>
    </row>
    <row r="147" spans="1:10" hidden="1">
      <c r="A147" s="5" t="s">
        <v>6032</v>
      </c>
      <c r="B147" s="17">
        <v>16</v>
      </c>
      <c r="C147" s="17">
        <v>27</v>
      </c>
      <c r="D147" s="17">
        <v>38</v>
      </c>
      <c r="E147" s="6" t="e">
        <f>VLOOKUP(A147,Securities!$A$2:$B91,2,0)</f>
        <v>#N/A</v>
      </c>
      <c r="F147" s="6">
        <f t="shared" si="4"/>
        <v>5</v>
      </c>
      <c r="J147" s="5" t="str">
        <f t="shared" si="5"/>
        <v/>
      </c>
    </row>
    <row r="148" spans="1:10" hidden="1">
      <c r="A148" s="5" t="s">
        <v>792</v>
      </c>
      <c r="B148" s="17">
        <v>15</v>
      </c>
      <c r="C148" s="17">
        <v>24</v>
      </c>
      <c r="D148" s="17">
        <v>34</v>
      </c>
      <c r="E148" s="6" t="e">
        <f>VLOOKUP(A148,Securities!$A$2:$B92,2,0)</f>
        <v>#N/A</v>
      </c>
      <c r="F148" s="6">
        <f t="shared" si="4"/>
        <v>7</v>
      </c>
      <c r="J148" s="5" t="str">
        <f t="shared" si="5"/>
        <v/>
      </c>
    </row>
    <row r="149" spans="1:10" hidden="1">
      <c r="A149" s="5" t="s">
        <v>793</v>
      </c>
      <c r="B149" s="17">
        <v>19</v>
      </c>
      <c r="C149" s="17">
        <v>31</v>
      </c>
      <c r="D149" s="17">
        <v>43</v>
      </c>
      <c r="E149" s="6" t="e">
        <f>VLOOKUP(A149,Securities!$A$2:$B93,2,0)</f>
        <v>#N/A</v>
      </c>
      <c r="F149" s="6">
        <f t="shared" si="4"/>
        <v>5</v>
      </c>
      <c r="J149" s="5" t="str">
        <f t="shared" si="5"/>
        <v/>
      </c>
    </row>
    <row r="150" spans="1:10" hidden="1">
      <c r="A150" s="5" t="s">
        <v>794</v>
      </c>
      <c r="B150" s="17">
        <v>25</v>
      </c>
      <c r="C150" s="17">
        <v>40</v>
      </c>
      <c r="D150" s="17">
        <v>56</v>
      </c>
      <c r="E150" s="6" t="e">
        <f>VLOOKUP(A150,Securities!$A$2:$B94,2,0)</f>
        <v>#N/A</v>
      </c>
      <c r="F150" s="6">
        <f t="shared" si="4"/>
        <v>6</v>
      </c>
      <c r="J150" s="5" t="str">
        <f t="shared" si="5"/>
        <v/>
      </c>
    </row>
    <row r="151" spans="1:10" hidden="1">
      <c r="A151" s="5" t="s">
        <v>795</v>
      </c>
      <c r="B151" s="17">
        <v>100</v>
      </c>
      <c r="C151" s="17">
        <v>100</v>
      </c>
      <c r="D151" s="17">
        <v>100</v>
      </c>
      <c r="E151" s="6" t="e">
        <f>VLOOKUP(A151,Securities!$A$2:$B95,2,0)</f>
        <v>#N/A</v>
      </c>
      <c r="F151" s="6">
        <f t="shared" si="4"/>
        <v>12</v>
      </c>
      <c r="J151" s="5" t="str">
        <f t="shared" si="5"/>
        <v/>
      </c>
    </row>
    <row r="152" spans="1:10" hidden="1">
      <c r="A152" s="5" t="s">
        <v>797</v>
      </c>
      <c r="B152" s="17">
        <v>14</v>
      </c>
      <c r="C152" s="17">
        <v>17</v>
      </c>
      <c r="D152" s="17">
        <v>20</v>
      </c>
      <c r="E152" s="6" t="e">
        <f>VLOOKUP(A152,Securities!$A$2:$B96,2,0)</f>
        <v>#N/A</v>
      </c>
      <c r="F152" s="6">
        <f t="shared" si="4"/>
        <v>12</v>
      </c>
      <c r="J152" s="5" t="str">
        <f t="shared" si="5"/>
        <v/>
      </c>
    </row>
    <row r="153" spans="1:10" hidden="1">
      <c r="A153" s="5" t="s">
        <v>798</v>
      </c>
      <c r="B153" s="17">
        <v>22</v>
      </c>
      <c r="C153" s="17">
        <v>25</v>
      </c>
      <c r="D153" s="17">
        <v>28</v>
      </c>
      <c r="E153" s="6" t="e">
        <f>VLOOKUP(A153,Securities!$A$2:$B97,2,0)</f>
        <v>#N/A</v>
      </c>
      <c r="F153" s="6">
        <f t="shared" si="4"/>
        <v>12</v>
      </c>
      <c r="J153" s="5" t="str">
        <f t="shared" si="5"/>
        <v/>
      </c>
    </row>
    <row r="154" spans="1:10" hidden="1">
      <c r="A154" s="5" t="s">
        <v>799</v>
      </c>
      <c r="B154" s="17">
        <v>7</v>
      </c>
      <c r="C154" s="17">
        <v>10</v>
      </c>
      <c r="D154" s="17">
        <v>13</v>
      </c>
      <c r="E154" s="6" t="e">
        <f>VLOOKUP(A154,Securities!$A$2:$B98,2,0)</f>
        <v>#N/A</v>
      </c>
      <c r="F154" s="6">
        <f t="shared" si="4"/>
        <v>12</v>
      </c>
      <c r="J154" s="5" t="str">
        <f t="shared" si="5"/>
        <v/>
      </c>
    </row>
    <row r="155" spans="1:10" hidden="1">
      <c r="A155" s="5" t="s">
        <v>800</v>
      </c>
      <c r="B155" s="17">
        <v>11</v>
      </c>
      <c r="C155" s="17">
        <v>14</v>
      </c>
      <c r="D155" s="17">
        <v>17</v>
      </c>
      <c r="E155" s="6" t="e">
        <f>VLOOKUP(A155,Securities!$A$2:$B99,2,0)</f>
        <v>#N/A</v>
      </c>
      <c r="F155" s="6">
        <f t="shared" si="4"/>
        <v>12</v>
      </c>
      <c r="J155" s="5" t="str">
        <f t="shared" si="5"/>
        <v/>
      </c>
    </row>
    <row r="156" spans="1:10" hidden="1">
      <c r="A156" s="5" t="s">
        <v>801</v>
      </c>
      <c r="B156" s="17">
        <v>36</v>
      </c>
      <c r="C156" s="17">
        <v>39</v>
      </c>
      <c r="D156" s="17">
        <v>42</v>
      </c>
      <c r="E156" s="6" t="e">
        <f>VLOOKUP(A156,Securities!$A$2:$B100,2,0)</f>
        <v>#N/A</v>
      </c>
      <c r="F156" s="6">
        <f t="shared" si="4"/>
        <v>12</v>
      </c>
      <c r="J156" s="5" t="str">
        <f t="shared" si="5"/>
        <v/>
      </c>
    </row>
    <row r="157" spans="1:10" hidden="1">
      <c r="A157" s="5" t="s">
        <v>802</v>
      </c>
      <c r="B157" s="17">
        <v>44</v>
      </c>
      <c r="C157" s="17">
        <v>47</v>
      </c>
      <c r="D157" s="17">
        <v>50</v>
      </c>
      <c r="E157" s="6" t="e">
        <f>VLOOKUP(A157,Securities!$A$2:$B101,2,0)</f>
        <v>#N/A</v>
      </c>
      <c r="F157" s="6">
        <f t="shared" si="4"/>
        <v>12</v>
      </c>
      <c r="J157" s="5" t="str">
        <f t="shared" si="5"/>
        <v/>
      </c>
    </row>
    <row r="158" spans="1:10" hidden="1">
      <c r="A158" s="5" t="s">
        <v>803</v>
      </c>
      <c r="B158" s="17">
        <v>27</v>
      </c>
      <c r="C158" s="17">
        <v>30</v>
      </c>
      <c r="D158" s="17">
        <v>33</v>
      </c>
      <c r="E158" s="6" t="e">
        <f>VLOOKUP(A158,Securities!$A$2:$B102,2,0)</f>
        <v>#N/A</v>
      </c>
      <c r="F158" s="6">
        <f t="shared" si="4"/>
        <v>12</v>
      </c>
      <c r="J158" s="5" t="str">
        <f t="shared" si="5"/>
        <v/>
      </c>
    </row>
    <row r="159" spans="1:10" hidden="1">
      <c r="A159" s="5" t="s">
        <v>804</v>
      </c>
      <c r="B159" s="17">
        <v>42</v>
      </c>
      <c r="C159" s="17">
        <v>45</v>
      </c>
      <c r="D159" s="17">
        <v>48</v>
      </c>
      <c r="E159" s="6" t="e">
        <f>VLOOKUP(A159,Securities!$A$2:$B103,2,0)</f>
        <v>#N/A</v>
      </c>
      <c r="F159" s="6">
        <f t="shared" si="4"/>
        <v>12</v>
      </c>
      <c r="J159" s="5" t="str">
        <f t="shared" si="5"/>
        <v/>
      </c>
    </row>
    <row r="160" spans="1:10" hidden="1">
      <c r="A160" s="5" t="s">
        <v>805</v>
      </c>
      <c r="B160" s="17">
        <v>13</v>
      </c>
      <c r="C160" s="17">
        <v>21</v>
      </c>
      <c r="D160" s="17">
        <v>30</v>
      </c>
      <c r="E160" s="6" t="e">
        <f>VLOOKUP(A160,Securities!$A$2:$B104,2,0)</f>
        <v>#N/A</v>
      </c>
      <c r="F160" s="6">
        <f t="shared" si="4"/>
        <v>6</v>
      </c>
      <c r="J160" s="5" t="str">
        <f t="shared" si="5"/>
        <v/>
      </c>
    </row>
    <row r="161" spans="1:10" hidden="1">
      <c r="A161" s="5" t="s">
        <v>71</v>
      </c>
      <c r="B161" s="17">
        <v>100</v>
      </c>
      <c r="C161" s="17">
        <v>100</v>
      </c>
      <c r="D161" s="17">
        <v>100</v>
      </c>
      <c r="E161" s="6" t="e">
        <f>VLOOKUP(A161,Securities!$A$2:$B105,2,0)</f>
        <v>#N/A</v>
      </c>
      <c r="F161" s="6">
        <f t="shared" si="4"/>
        <v>4</v>
      </c>
      <c r="J161" s="5" t="str">
        <f t="shared" si="5"/>
        <v/>
      </c>
    </row>
    <row r="162" spans="1:10" hidden="1">
      <c r="A162" s="5" t="s">
        <v>78</v>
      </c>
      <c r="B162" s="17">
        <v>100</v>
      </c>
      <c r="C162" s="17">
        <v>100</v>
      </c>
      <c r="D162" s="17">
        <v>100</v>
      </c>
      <c r="E162" s="6" t="e">
        <f>VLOOKUP(A162,Securities!$A$2:$B106,2,0)</f>
        <v>#N/A</v>
      </c>
      <c r="F162" s="6">
        <f t="shared" si="4"/>
        <v>4</v>
      </c>
      <c r="J162" s="5" t="str">
        <f t="shared" si="5"/>
        <v/>
      </c>
    </row>
    <row r="163" spans="1:10" hidden="1">
      <c r="A163" s="5" t="s">
        <v>79</v>
      </c>
      <c r="B163" s="17">
        <v>100</v>
      </c>
      <c r="C163" s="17">
        <v>100</v>
      </c>
      <c r="D163" s="17">
        <v>100</v>
      </c>
      <c r="E163" s="6" t="e">
        <f>VLOOKUP(A163,Securities!$A$2:$B107,2,0)</f>
        <v>#N/A</v>
      </c>
      <c r="F163" s="6">
        <f t="shared" si="4"/>
        <v>4</v>
      </c>
      <c r="J163" s="5" t="str">
        <f t="shared" si="5"/>
        <v/>
      </c>
    </row>
    <row r="164" spans="1:10">
      <c r="A164" s="5" t="s">
        <v>80</v>
      </c>
      <c r="B164" s="17">
        <v>17</v>
      </c>
      <c r="C164" s="17">
        <v>23</v>
      </c>
      <c r="D164" s="17">
        <v>30</v>
      </c>
      <c r="E164" s="6" t="e">
        <f>VLOOKUP(A164,Securities!$A$2:$B108,2,0)</f>
        <v>#N/A</v>
      </c>
      <c r="F164" s="6">
        <f t="shared" si="4"/>
        <v>4</v>
      </c>
      <c r="J164" s="5" t="str">
        <f t="shared" si="5"/>
        <v/>
      </c>
    </row>
    <row r="165" spans="1:10" hidden="1">
      <c r="A165" s="5" t="s">
        <v>82</v>
      </c>
      <c r="B165" s="17">
        <v>100</v>
      </c>
      <c r="C165" s="17">
        <v>100</v>
      </c>
      <c r="D165" s="17">
        <v>100</v>
      </c>
      <c r="E165" s="6" t="e">
        <f>VLOOKUP(A165,Securities!$A$2:$B109,2,0)</f>
        <v>#N/A</v>
      </c>
      <c r="F165" s="6">
        <f t="shared" si="4"/>
        <v>4</v>
      </c>
      <c r="J165" s="5" t="str">
        <f t="shared" si="5"/>
        <v/>
      </c>
    </row>
    <row r="166" spans="1:10" hidden="1">
      <c r="A166" s="5" t="s">
        <v>806</v>
      </c>
      <c r="B166" s="17">
        <v>15</v>
      </c>
      <c r="C166" s="17">
        <v>24</v>
      </c>
      <c r="D166" s="17">
        <v>34</v>
      </c>
      <c r="E166" s="6" t="e">
        <f>VLOOKUP(A166,Securities!$A$2:$B110,2,0)</f>
        <v>#N/A</v>
      </c>
      <c r="F166" s="6">
        <f t="shared" si="4"/>
        <v>7</v>
      </c>
      <c r="J166" s="5" t="str">
        <f t="shared" si="5"/>
        <v/>
      </c>
    </row>
    <row r="167" spans="1:10" hidden="1">
      <c r="A167" s="5" t="s">
        <v>807</v>
      </c>
      <c r="B167" s="17">
        <v>15</v>
      </c>
      <c r="C167" s="17">
        <v>24</v>
      </c>
      <c r="D167" s="17">
        <v>34</v>
      </c>
      <c r="E167" s="6" t="e">
        <f>VLOOKUP(A167,Securities!$A$2:$B111,2,0)</f>
        <v>#N/A</v>
      </c>
      <c r="F167" s="6">
        <f t="shared" si="4"/>
        <v>7</v>
      </c>
      <c r="J167" s="5" t="str">
        <f t="shared" si="5"/>
        <v/>
      </c>
    </row>
    <row r="168" spans="1:10" hidden="1">
      <c r="A168" s="5" t="s">
        <v>808</v>
      </c>
      <c r="B168" s="17">
        <v>19</v>
      </c>
      <c r="C168" s="17">
        <v>31</v>
      </c>
      <c r="D168" s="17">
        <v>43</v>
      </c>
      <c r="E168" s="6" t="e">
        <f>VLOOKUP(A168,Securities!$A$2:$B112,2,0)</f>
        <v>#N/A</v>
      </c>
      <c r="F168" s="6">
        <f t="shared" si="4"/>
        <v>5</v>
      </c>
      <c r="J168" s="5" t="str">
        <f t="shared" si="5"/>
        <v/>
      </c>
    </row>
    <row r="169" spans="1:10" hidden="1">
      <c r="A169" s="5" t="s">
        <v>83</v>
      </c>
      <c r="B169" s="17">
        <v>100</v>
      </c>
      <c r="C169" s="17">
        <v>100</v>
      </c>
      <c r="D169" s="17">
        <v>100</v>
      </c>
      <c r="E169" s="6" t="e">
        <f>VLOOKUP(A169,Securities!$A$2:$B113,2,0)</f>
        <v>#N/A</v>
      </c>
      <c r="F169" s="6">
        <f t="shared" si="4"/>
        <v>4</v>
      </c>
      <c r="J169" s="5" t="str">
        <f t="shared" si="5"/>
        <v/>
      </c>
    </row>
    <row r="170" spans="1:10" hidden="1">
      <c r="A170" s="5" t="s">
        <v>809</v>
      </c>
      <c r="B170" s="17">
        <v>15</v>
      </c>
      <c r="C170" s="17">
        <v>24</v>
      </c>
      <c r="D170" s="17">
        <v>34</v>
      </c>
      <c r="E170" s="6" t="e">
        <f>VLOOKUP(A170,Securities!$A$2:$B114,2,0)</f>
        <v>#N/A</v>
      </c>
      <c r="F170" s="6">
        <f t="shared" si="4"/>
        <v>7</v>
      </c>
      <c r="J170" s="5" t="str">
        <f t="shared" si="5"/>
        <v/>
      </c>
    </row>
    <row r="171" spans="1:10" hidden="1">
      <c r="A171" s="5" t="s">
        <v>810</v>
      </c>
      <c r="B171" s="17">
        <v>12</v>
      </c>
      <c r="C171" s="17">
        <v>19</v>
      </c>
      <c r="D171" s="17">
        <v>27</v>
      </c>
      <c r="E171" s="6" t="e">
        <f>VLOOKUP(A171,Securities!$A$2:$B115,2,0)</f>
        <v>#N/A</v>
      </c>
      <c r="F171" s="6">
        <f t="shared" si="4"/>
        <v>5</v>
      </c>
      <c r="J171" s="5" t="str">
        <f t="shared" si="5"/>
        <v/>
      </c>
    </row>
    <row r="172" spans="1:10" hidden="1">
      <c r="A172" s="5" t="s">
        <v>811</v>
      </c>
      <c r="B172" s="17">
        <v>40</v>
      </c>
      <c r="C172" s="17">
        <v>63</v>
      </c>
      <c r="D172" s="17">
        <v>89</v>
      </c>
      <c r="E172" s="6" t="e">
        <f>VLOOKUP(A172,Securities!$A$2:$B116,2,0)</f>
        <v>#N/A</v>
      </c>
      <c r="F172" s="6">
        <f t="shared" si="4"/>
        <v>6</v>
      </c>
      <c r="J172" s="5" t="str">
        <f t="shared" si="5"/>
        <v/>
      </c>
    </row>
    <row r="173" spans="1:10" hidden="1">
      <c r="A173" s="5" t="s">
        <v>812</v>
      </c>
      <c r="B173" s="17">
        <v>100</v>
      </c>
      <c r="C173" s="17">
        <v>100</v>
      </c>
      <c r="D173" s="17">
        <v>100</v>
      </c>
      <c r="E173" s="6" t="e">
        <f>VLOOKUP(A173,Securities!$A$2:$B117,2,0)</f>
        <v>#N/A</v>
      </c>
      <c r="F173" s="6">
        <f t="shared" si="4"/>
        <v>7</v>
      </c>
      <c r="J173" s="5" t="str">
        <f t="shared" si="5"/>
        <v/>
      </c>
    </row>
    <row r="174" spans="1:10" hidden="1">
      <c r="A174" s="5" t="s">
        <v>813</v>
      </c>
      <c r="B174" s="17">
        <v>15</v>
      </c>
      <c r="C174" s="17">
        <v>23</v>
      </c>
      <c r="D174" s="17">
        <v>33</v>
      </c>
      <c r="E174" s="6" t="e">
        <f>VLOOKUP(A174,Securities!$A$2:$B118,2,0)</f>
        <v>#N/A</v>
      </c>
      <c r="F174" s="6">
        <f t="shared" si="4"/>
        <v>6</v>
      </c>
      <c r="J174" s="5" t="str">
        <f t="shared" si="5"/>
        <v/>
      </c>
    </row>
    <row r="175" spans="1:10" hidden="1">
      <c r="A175" s="5" t="s">
        <v>814</v>
      </c>
      <c r="B175" s="17">
        <v>20</v>
      </c>
      <c r="C175" s="17">
        <v>32</v>
      </c>
      <c r="D175" s="17">
        <v>45</v>
      </c>
      <c r="E175" s="6" t="e">
        <f>VLOOKUP(A175,Securities!$A$2:$B119,2,0)</f>
        <v>#N/A</v>
      </c>
      <c r="F175" s="6">
        <f t="shared" si="4"/>
        <v>6</v>
      </c>
      <c r="J175" s="5" t="str">
        <f t="shared" si="5"/>
        <v/>
      </c>
    </row>
    <row r="176" spans="1:10" hidden="1">
      <c r="A176" s="5" t="s">
        <v>815</v>
      </c>
      <c r="B176" s="17">
        <v>13</v>
      </c>
      <c r="C176" s="17">
        <v>21</v>
      </c>
      <c r="D176" s="17">
        <v>30</v>
      </c>
      <c r="E176" s="6" t="e">
        <f>VLOOKUP(A176,Securities!$A$2:$B120,2,0)</f>
        <v>#N/A</v>
      </c>
      <c r="F176" s="6">
        <f t="shared" si="4"/>
        <v>8</v>
      </c>
      <c r="J176" s="5" t="str">
        <f t="shared" si="5"/>
        <v/>
      </c>
    </row>
    <row r="177" spans="1:10" hidden="1">
      <c r="A177" s="5" t="s">
        <v>816</v>
      </c>
      <c r="B177" s="17">
        <v>15</v>
      </c>
      <c r="C177" s="17">
        <v>24</v>
      </c>
      <c r="D177" s="17">
        <v>34</v>
      </c>
      <c r="E177" s="6" t="e">
        <f>VLOOKUP(A177,Securities!$A$2:$B121,2,0)</f>
        <v>#N/A</v>
      </c>
      <c r="F177" s="6">
        <f t="shared" si="4"/>
        <v>6</v>
      </c>
      <c r="J177" s="5" t="str">
        <f t="shared" si="5"/>
        <v/>
      </c>
    </row>
    <row r="178" spans="1:10" hidden="1">
      <c r="A178" s="5" t="s">
        <v>6033</v>
      </c>
      <c r="B178" s="17">
        <v>19</v>
      </c>
      <c r="C178" s="17">
        <v>30</v>
      </c>
      <c r="D178" s="17">
        <v>44</v>
      </c>
      <c r="E178" s="6" t="e">
        <f>VLOOKUP(A178,Securities!$A$2:$B122,2,0)</f>
        <v>#N/A</v>
      </c>
      <c r="F178" s="6">
        <f t="shared" si="4"/>
        <v>6</v>
      </c>
      <c r="J178" s="5" t="str">
        <f t="shared" si="5"/>
        <v/>
      </c>
    </row>
    <row r="179" spans="1:10" hidden="1">
      <c r="A179" s="5" t="s">
        <v>817</v>
      </c>
      <c r="B179" s="17">
        <v>15</v>
      </c>
      <c r="C179" s="17">
        <v>24</v>
      </c>
      <c r="D179" s="17">
        <v>34</v>
      </c>
      <c r="E179" s="6" t="e">
        <f>VLOOKUP(A179,Securities!$A$2:$B123,2,0)</f>
        <v>#N/A</v>
      </c>
      <c r="F179" s="6">
        <f t="shared" si="4"/>
        <v>6</v>
      </c>
      <c r="J179" s="5" t="str">
        <f t="shared" si="5"/>
        <v/>
      </c>
    </row>
    <row r="180" spans="1:10" hidden="1">
      <c r="A180" s="5" t="s">
        <v>818</v>
      </c>
      <c r="B180" s="17">
        <v>13</v>
      </c>
      <c r="C180" s="17">
        <v>21</v>
      </c>
      <c r="D180" s="17">
        <v>30</v>
      </c>
      <c r="E180" s="6" t="e">
        <f>VLOOKUP(A180,Securities!$A$2:$B124,2,0)</f>
        <v>#N/A</v>
      </c>
      <c r="F180" s="6">
        <f t="shared" si="4"/>
        <v>6</v>
      </c>
      <c r="J180" s="5" t="str">
        <f t="shared" si="5"/>
        <v/>
      </c>
    </row>
    <row r="181" spans="1:10" hidden="1">
      <c r="A181" s="5" t="s">
        <v>819</v>
      </c>
      <c r="B181" s="17">
        <v>18</v>
      </c>
      <c r="C181" s="17">
        <v>29</v>
      </c>
      <c r="D181" s="17">
        <v>41</v>
      </c>
      <c r="E181" s="6" t="e">
        <f>VLOOKUP(A181,Securities!$A$2:$B125,2,0)</f>
        <v>#N/A</v>
      </c>
      <c r="F181" s="6">
        <f t="shared" si="4"/>
        <v>6</v>
      </c>
      <c r="J181" s="5" t="str">
        <f t="shared" si="5"/>
        <v/>
      </c>
    </row>
    <row r="182" spans="1:10" hidden="1">
      <c r="A182" s="5" t="s">
        <v>820</v>
      </c>
      <c r="B182" s="17">
        <v>70</v>
      </c>
      <c r="C182" s="17">
        <v>80</v>
      </c>
      <c r="D182" s="17">
        <v>90</v>
      </c>
      <c r="E182" s="6" t="e">
        <f>VLOOKUP(A182,Securities!$A$2:$B126,2,0)</f>
        <v>#N/A</v>
      </c>
      <c r="F182" s="6">
        <f t="shared" si="4"/>
        <v>6</v>
      </c>
      <c r="J182" s="5" t="str">
        <f t="shared" si="5"/>
        <v/>
      </c>
    </row>
    <row r="183" spans="1:10" hidden="1">
      <c r="A183" s="5" t="s">
        <v>821</v>
      </c>
      <c r="B183" s="17">
        <v>16</v>
      </c>
      <c r="C183" s="17">
        <v>26</v>
      </c>
      <c r="D183" s="17">
        <v>36</v>
      </c>
      <c r="E183" s="6" t="e">
        <f>VLOOKUP(A183,Securities!$A$2:$B127,2,0)</f>
        <v>#N/A</v>
      </c>
      <c r="F183" s="6">
        <f t="shared" si="4"/>
        <v>6</v>
      </c>
      <c r="J183" s="5" t="str">
        <f t="shared" si="5"/>
        <v/>
      </c>
    </row>
    <row r="184" spans="1:10" hidden="1">
      <c r="A184" s="5" t="s">
        <v>86</v>
      </c>
      <c r="B184" s="17">
        <v>100</v>
      </c>
      <c r="C184" s="17">
        <v>100</v>
      </c>
      <c r="D184" s="17">
        <v>100</v>
      </c>
      <c r="E184" s="6" t="e">
        <f>VLOOKUP(A184,Securities!$A$2:$B128,2,0)</f>
        <v>#N/A</v>
      </c>
      <c r="F184" s="6">
        <f t="shared" si="4"/>
        <v>4</v>
      </c>
      <c r="J184" s="5" t="str">
        <f t="shared" si="5"/>
        <v/>
      </c>
    </row>
    <row r="185" spans="1:10" hidden="1">
      <c r="A185" s="5" t="s">
        <v>87</v>
      </c>
      <c r="B185" s="17">
        <v>100</v>
      </c>
      <c r="C185" s="17">
        <v>100</v>
      </c>
      <c r="D185" s="17">
        <v>100</v>
      </c>
      <c r="E185" s="6" t="e">
        <f>VLOOKUP(A185,Securities!$A$2:$B129,2,0)</f>
        <v>#N/A</v>
      </c>
      <c r="F185" s="6">
        <f t="shared" si="4"/>
        <v>5</v>
      </c>
      <c r="J185" s="5" t="str">
        <f t="shared" si="5"/>
        <v/>
      </c>
    </row>
    <row r="186" spans="1:10" hidden="1">
      <c r="A186" s="5" t="s">
        <v>822</v>
      </c>
      <c r="B186" s="17">
        <v>19</v>
      </c>
      <c r="C186" s="17">
        <v>31</v>
      </c>
      <c r="D186" s="17">
        <v>43</v>
      </c>
      <c r="E186" s="6" t="e">
        <f>VLOOKUP(A186,Securities!$A$2:$B130,2,0)</f>
        <v>#N/A</v>
      </c>
      <c r="F186" s="6">
        <f t="shared" si="4"/>
        <v>6</v>
      </c>
      <c r="J186" s="5" t="str">
        <f t="shared" si="5"/>
        <v/>
      </c>
    </row>
    <row r="187" spans="1:10" hidden="1">
      <c r="A187" s="5" t="s">
        <v>823</v>
      </c>
      <c r="B187" s="17">
        <v>100</v>
      </c>
      <c r="C187" s="17">
        <v>100</v>
      </c>
      <c r="D187" s="17">
        <v>100</v>
      </c>
      <c r="E187" s="6" t="e">
        <f>VLOOKUP(A187,Securities!$A$2:$B131,2,0)</f>
        <v>#N/A</v>
      </c>
      <c r="F187" s="6">
        <f t="shared" si="4"/>
        <v>7</v>
      </c>
      <c r="J187" s="5" t="str">
        <f t="shared" si="5"/>
        <v/>
      </c>
    </row>
    <row r="188" spans="1:10" hidden="1">
      <c r="A188" s="5" t="s">
        <v>6034</v>
      </c>
      <c r="B188" s="17">
        <v>14</v>
      </c>
      <c r="C188" s="17">
        <v>23</v>
      </c>
      <c r="D188" s="17">
        <v>34</v>
      </c>
      <c r="E188" s="6" t="e">
        <f>VLOOKUP(A188,Securities!$A$2:$B132,2,0)</f>
        <v>#N/A</v>
      </c>
      <c r="F188" s="6">
        <f t="shared" si="4"/>
        <v>6</v>
      </c>
      <c r="J188" s="5" t="str">
        <f t="shared" si="5"/>
        <v/>
      </c>
    </row>
    <row r="189" spans="1:10" hidden="1">
      <c r="A189" s="5" t="s">
        <v>824</v>
      </c>
      <c r="B189" s="17">
        <v>19</v>
      </c>
      <c r="C189" s="17">
        <v>31</v>
      </c>
      <c r="D189" s="17">
        <v>43</v>
      </c>
      <c r="E189" s="6" t="e">
        <f>VLOOKUP(A189,Securities!$A$2:$B133,2,0)</f>
        <v>#N/A</v>
      </c>
      <c r="F189" s="6">
        <f t="shared" si="4"/>
        <v>6</v>
      </c>
      <c r="J189" s="5" t="str">
        <f t="shared" si="5"/>
        <v/>
      </c>
    </row>
    <row r="190" spans="1:10" hidden="1">
      <c r="A190" s="5" t="s">
        <v>825</v>
      </c>
      <c r="B190" s="17">
        <v>13</v>
      </c>
      <c r="C190" s="17">
        <v>21</v>
      </c>
      <c r="D190" s="17">
        <v>30</v>
      </c>
      <c r="E190" s="6" t="e">
        <f>VLOOKUP(A190,Securities!$A$2:$B134,2,0)</f>
        <v>#N/A</v>
      </c>
      <c r="F190" s="6">
        <f t="shared" si="4"/>
        <v>7</v>
      </c>
      <c r="J190" s="5" t="str">
        <f t="shared" si="5"/>
        <v/>
      </c>
    </row>
    <row r="191" spans="1:10" hidden="1">
      <c r="A191" s="5" t="s">
        <v>826</v>
      </c>
      <c r="B191" s="17">
        <v>100</v>
      </c>
      <c r="C191" s="17">
        <v>100</v>
      </c>
      <c r="D191" s="17">
        <v>100</v>
      </c>
      <c r="E191" s="6" t="e">
        <f>VLOOKUP(A191,Securities!$A$2:$B135,2,0)</f>
        <v>#N/A</v>
      </c>
      <c r="F191" s="6">
        <f t="shared" si="4"/>
        <v>7</v>
      </c>
      <c r="J191" s="5" t="str">
        <f t="shared" si="5"/>
        <v/>
      </c>
    </row>
    <row r="192" spans="1:10" hidden="1">
      <c r="A192" s="5" t="s">
        <v>827</v>
      </c>
      <c r="B192" s="17">
        <v>16</v>
      </c>
      <c r="C192" s="17">
        <v>26</v>
      </c>
      <c r="D192" s="17">
        <v>36</v>
      </c>
      <c r="E192" s="6" t="e">
        <f>VLOOKUP(A192,Securities!$A$2:$B136,2,0)</f>
        <v>#N/A</v>
      </c>
      <c r="F192" s="6">
        <f t="shared" si="4"/>
        <v>6</v>
      </c>
      <c r="J192" s="5" t="str">
        <f t="shared" si="5"/>
        <v/>
      </c>
    </row>
    <row r="193" spans="1:10" hidden="1">
      <c r="A193" s="5" t="s">
        <v>6035</v>
      </c>
      <c r="B193" s="17">
        <v>70</v>
      </c>
      <c r="C193" s="17">
        <v>80</v>
      </c>
      <c r="D193" s="17">
        <v>95</v>
      </c>
      <c r="E193" s="6" t="e">
        <f>VLOOKUP(A193,Securities!$A$2:$B137,2,0)</f>
        <v>#N/A</v>
      </c>
      <c r="F193" s="6">
        <f t="shared" si="4"/>
        <v>7</v>
      </c>
      <c r="J193" s="5" t="str">
        <f t="shared" si="5"/>
        <v/>
      </c>
    </row>
    <row r="194" spans="1:10" hidden="1">
      <c r="A194" s="5" t="s">
        <v>828</v>
      </c>
      <c r="B194" s="17">
        <v>16</v>
      </c>
      <c r="C194" s="17">
        <v>26</v>
      </c>
      <c r="D194" s="17">
        <v>36</v>
      </c>
      <c r="E194" s="6" t="e">
        <f>VLOOKUP(A194,Securities!$A$2:$B138,2,0)</f>
        <v>#N/A</v>
      </c>
      <c r="F194" s="6">
        <f t="shared" si="4"/>
        <v>7</v>
      </c>
      <c r="J194" s="5" t="str">
        <f t="shared" si="5"/>
        <v/>
      </c>
    </row>
    <row r="195" spans="1:10" hidden="1">
      <c r="A195" s="5" t="s">
        <v>6036</v>
      </c>
      <c r="B195" s="17">
        <v>16</v>
      </c>
      <c r="C195" s="17">
        <v>25</v>
      </c>
      <c r="D195" s="17">
        <v>37</v>
      </c>
      <c r="E195" s="6" t="e">
        <f>VLOOKUP(A195,Securities!$A$2:$B139,2,0)</f>
        <v>#N/A</v>
      </c>
      <c r="F195" s="6">
        <f t="shared" si="4"/>
        <v>6</v>
      </c>
      <c r="J195" s="5" t="str">
        <f t="shared" si="5"/>
        <v/>
      </c>
    </row>
    <row r="196" spans="1:10" hidden="1">
      <c r="A196" s="5" t="s">
        <v>829</v>
      </c>
      <c r="B196" s="17">
        <v>17</v>
      </c>
      <c r="C196" s="17">
        <v>27</v>
      </c>
      <c r="D196" s="17">
        <v>39</v>
      </c>
      <c r="E196" s="6" t="e">
        <f>VLOOKUP(A196,Securities!$A$2:$B140,2,0)</f>
        <v>#N/A</v>
      </c>
      <c r="F196" s="6">
        <f t="shared" si="4"/>
        <v>6</v>
      </c>
      <c r="J196" s="5" t="str">
        <f t="shared" si="5"/>
        <v/>
      </c>
    </row>
    <row r="197" spans="1:10" hidden="1">
      <c r="A197" s="5" t="s">
        <v>830</v>
      </c>
      <c r="B197" s="17">
        <v>15</v>
      </c>
      <c r="C197" s="17">
        <v>24</v>
      </c>
      <c r="D197" s="17">
        <v>34</v>
      </c>
      <c r="E197" s="6" t="e">
        <f>VLOOKUP(A197,Securities!$A$2:$B141,2,0)</f>
        <v>#N/A</v>
      </c>
      <c r="F197" s="6">
        <f t="shared" ref="F197:F260" si="6">LEN(A197)</f>
        <v>7</v>
      </c>
      <c r="J197" s="5" t="str">
        <f t="shared" ref="J197:J260" si="7">H197&amp;I197</f>
        <v/>
      </c>
    </row>
    <row r="198" spans="1:10" hidden="1">
      <c r="A198" s="5" t="s">
        <v>831</v>
      </c>
      <c r="B198" s="17">
        <v>15</v>
      </c>
      <c r="C198" s="17">
        <v>24</v>
      </c>
      <c r="D198" s="17">
        <v>34</v>
      </c>
      <c r="E198" s="6" t="e">
        <f>VLOOKUP(A198,Securities!$A$2:$B142,2,0)</f>
        <v>#N/A</v>
      </c>
      <c r="F198" s="6">
        <f t="shared" si="6"/>
        <v>6</v>
      </c>
      <c r="J198" s="5" t="str">
        <f t="shared" si="7"/>
        <v/>
      </c>
    </row>
    <row r="199" spans="1:10" hidden="1">
      <c r="A199" s="5" t="s">
        <v>832</v>
      </c>
      <c r="B199" s="17">
        <v>15</v>
      </c>
      <c r="C199" s="17">
        <v>24</v>
      </c>
      <c r="D199" s="17">
        <v>34</v>
      </c>
      <c r="E199" s="6" t="e">
        <f>VLOOKUP(A199,Securities!$A$2:$B143,2,0)</f>
        <v>#N/A</v>
      </c>
      <c r="F199" s="6">
        <f t="shared" si="6"/>
        <v>7</v>
      </c>
      <c r="J199" s="5" t="str">
        <f t="shared" si="7"/>
        <v/>
      </c>
    </row>
    <row r="200" spans="1:10" hidden="1">
      <c r="A200" s="5" t="s">
        <v>833</v>
      </c>
      <c r="B200" s="17">
        <v>21</v>
      </c>
      <c r="C200" s="17">
        <v>34</v>
      </c>
      <c r="D200" s="17">
        <v>47</v>
      </c>
      <c r="E200" s="6" t="e">
        <f>VLOOKUP(A200,Securities!$A$2:$B144,2,0)</f>
        <v>#N/A</v>
      </c>
      <c r="F200" s="6">
        <f t="shared" si="6"/>
        <v>7</v>
      </c>
      <c r="J200" s="5" t="str">
        <f t="shared" si="7"/>
        <v/>
      </c>
    </row>
    <row r="201" spans="1:10" hidden="1">
      <c r="A201" s="5" t="s">
        <v>834</v>
      </c>
      <c r="B201" s="17">
        <v>100</v>
      </c>
      <c r="C201" s="17">
        <v>100</v>
      </c>
      <c r="D201" s="17">
        <v>100</v>
      </c>
      <c r="E201" s="6" t="e">
        <f>VLOOKUP(A201,Securities!$A$2:$B145,2,0)</f>
        <v>#N/A</v>
      </c>
      <c r="F201" s="6">
        <f t="shared" si="6"/>
        <v>7</v>
      </c>
      <c r="J201" s="5" t="str">
        <f t="shared" si="7"/>
        <v/>
      </c>
    </row>
    <row r="202" spans="1:10" hidden="1">
      <c r="A202" s="5" t="s">
        <v>835</v>
      </c>
      <c r="B202" s="17">
        <v>17</v>
      </c>
      <c r="C202" s="17">
        <v>27</v>
      </c>
      <c r="D202" s="17">
        <v>39</v>
      </c>
      <c r="E202" s="6" t="e">
        <f>VLOOKUP(A202,Securities!$A$2:$B146,2,0)</f>
        <v>#N/A</v>
      </c>
      <c r="F202" s="6">
        <f t="shared" si="6"/>
        <v>7</v>
      </c>
      <c r="J202" s="5" t="str">
        <f t="shared" si="7"/>
        <v/>
      </c>
    </row>
    <row r="203" spans="1:10" hidden="1">
      <c r="A203" s="5" t="s">
        <v>836</v>
      </c>
      <c r="B203" s="17">
        <v>18</v>
      </c>
      <c r="C203" s="17">
        <v>29</v>
      </c>
      <c r="D203" s="17">
        <v>41</v>
      </c>
      <c r="E203" s="6" t="e">
        <f>VLOOKUP(A203,Securities!$A$2:$B147,2,0)</f>
        <v>#N/A</v>
      </c>
      <c r="F203" s="6">
        <f t="shared" si="6"/>
        <v>7</v>
      </c>
      <c r="J203" s="5" t="str">
        <f t="shared" si="7"/>
        <v/>
      </c>
    </row>
    <row r="204" spans="1:10" hidden="1">
      <c r="A204" s="5" t="s">
        <v>837</v>
      </c>
      <c r="B204" s="17">
        <v>17</v>
      </c>
      <c r="C204" s="17">
        <v>27</v>
      </c>
      <c r="D204" s="17">
        <v>39</v>
      </c>
      <c r="E204" s="6" t="e">
        <f>VLOOKUP(A204,Securities!$A$2:$B148,2,0)</f>
        <v>#N/A</v>
      </c>
      <c r="F204" s="6">
        <f t="shared" si="6"/>
        <v>7</v>
      </c>
      <c r="J204" s="5" t="str">
        <f t="shared" si="7"/>
        <v/>
      </c>
    </row>
    <row r="205" spans="1:10" hidden="1">
      <c r="A205" s="5" t="s">
        <v>838</v>
      </c>
      <c r="B205" s="17">
        <v>15</v>
      </c>
      <c r="C205" s="17">
        <v>24</v>
      </c>
      <c r="D205" s="17">
        <v>34</v>
      </c>
      <c r="E205" s="6" t="e">
        <f>VLOOKUP(A205,Securities!$A$2:$B149,2,0)</f>
        <v>#N/A</v>
      </c>
      <c r="F205" s="6">
        <f t="shared" si="6"/>
        <v>6</v>
      </c>
      <c r="J205" s="5" t="str">
        <f t="shared" si="7"/>
        <v/>
      </c>
    </row>
    <row r="206" spans="1:10" hidden="1">
      <c r="A206" s="5" t="s">
        <v>839</v>
      </c>
      <c r="B206" s="17">
        <v>17</v>
      </c>
      <c r="C206" s="17">
        <v>27</v>
      </c>
      <c r="D206" s="17">
        <v>39</v>
      </c>
      <c r="E206" s="6" t="e">
        <f>VLOOKUP(A206,Securities!$A$2:$B150,2,0)</f>
        <v>#N/A</v>
      </c>
      <c r="F206" s="6">
        <f t="shared" si="6"/>
        <v>6</v>
      </c>
      <c r="J206" s="5" t="str">
        <f t="shared" si="7"/>
        <v/>
      </c>
    </row>
    <row r="207" spans="1:10" hidden="1">
      <c r="A207" s="5" t="s">
        <v>840</v>
      </c>
      <c r="B207" s="17">
        <v>55</v>
      </c>
      <c r="C207" s="17">
        <v>80</v>
      </c>
      <c r="D207" s="17">
        <v>95</v>
      </c>
      <c r="E207" s="6" t="e">
        <f>VLOOKUP(A207,Securities!$A$2:$B151,2,0)</f>
        <v>#N/A</v>
      </c>
      <c r="F207" s="6">
        <f t="shared" si="6"/>
        <v>6</v>
      </c>
      <c r="J207" s="5" t="str">
        <f t="shared" si="7"/>
        <v/>
      </c>
    </row>
    <row r="208" spans="1:10" hidden="1">
      <c r="A208" s="5" t="s">
        <v>841</v>
      </c>
      <c r="B208" s="17">
        <v>13</v>
      </c>
      <c r="C208" s="17">
        <v>21</v>
      </c>
      <c r="D208" s="17">
        <v>30</v>
      </c>
      <c r="E208" s="6" t="e">
        <f>VLOOKUP(A208,Securities!$A$2:$B152,2,0)</f>
        <v>#N/A</v>
      </c>
      <c r="F208" s="6">
        <f t="shared" si="6"/>
        <v>4</v>
      </c>
      <c r="J208" s="5" t="str">
        <f t="shared" si="7"/>
        <v/>
      </c>
    </row>
    <row r="209" spans="1:10" hidden="1">
      <c r="A209" s="5" t="s">
        <v>842</v>
      </c>
      <c r="B209" s="17">
        <v>100</v>
      </c>
      <c r="C209" s="17">
        <v>100</v>
      </c>
      <c r="D209" s="17">
        <v>100</v>
      </c>
      <c r="E209" s="6" t="e">
        <f>VLOOKUP(A209,Securities!$A$2:$B153,2,0)</f>
        <v>#N/A</v>
      </c>
      <c r="F209" s="6">
        <f t="shared" si="6"/>
        <v>6</v>
      </c>
      <c r="J209" s="5" t="str">
        <f t="shared" si="7"/>
        <v/>
      </c>
    </row>
    <row r="210" spans="1:10" hidden="1">
      <c r="A210" s="5" t="s">
        <v>92</v>
      </c>
      <c r="B210" s="17">
        <v>100</v>
      </c>
      <c r="C210" s="17">
        <v>100</v>
      </c>
      <c r="D210" s="17">
        <v>100</v>
      </c>
      <c r="E210" s="6" t="e">
        <f>VLOOKUP(A210,Securities!$A$2:$B154,2,0)</f>
        <v>#N/A</v>
      </c>
      <c r="F210" s="6">
        <f t="shared" si="6"/>
        <v>4</v>
      </c>
      <c r="J210" s="5" t="str">
        <f t="shared" si="7"/>
        <v/>
      </c>
    </row>
    <row r="211" spans="1:10" hidden="1">
      <c r="A211" s="5" t="s">
        <v>6037</v>
      </c>
      <c r="B211" s="17">
        <v>21</v>
      </c>
      <c r="C211" s="17">
        <v>33</v>
      </c>
      <c r="D211" s="17">
        <v>48</v>
      </c>
      <c r="E211" s="6" t="e">
        <f>VLOOKUP(A211,Securities!$A$2:$B155,2,0)</f>
        <v>#N/A</v>
      </c>
      <c r="F211" s="6">
        <f t="shared" si="6"/>
        <v>6</v>
      </c>
      <c r="J211" s="5" t="str">
        <f t="shared" si="7"/>
        <v/>
      </c>
    </row>
    <row r="212" spans="1:10" hidden="1">
      <c r="A212" s="5" t="s">
        <v>843</v>
      </c>
      <c r="B212" s="17">
        <v>17</v>
      </c>
      <c r="C212" s="17">
        <v>27</v>
      </c>
      <c r="D212" s="17">
        <v>39</v>
      </c>
      <c r="E212" s="6" t="e">
        <f>VLOOKUP(A212,Securities!$A$2:$B156,2,0)</f>
        <v>#N/A</v>
      </c>
      <c r="F212" s="6">
        <f t="shared" si="6"/>
        <v>5</v>
      </c>
      <c r="J212" s="5" t="str">
        <f t="shared" si="7"/>
        <v/>
      </c>
    </row>
    <row r="213" spans="1:10" hidden="1">
      <c r="A213" s="5" t="s">
        <v>844</v>
      </c>
      <c r="B213" s="17">
        <v>15</v>
      </c>
      <c r="C213" s="17">
        <v>24</v>
      </c>
      <c r="D213" s="17">
        <v>34</v>
      </c>
      <c r="E213" s="6" t="e">
        <f>VLOOKUP(A213,Securities!$A$2:$B157,2,0)</f>
        <v>#N/A</v>
      </c>
      <c r="F213" s="6">
        <f t="shared" si="6"/>
        <v>5</v>
      </c>
      <c r="J213" s="5" t="str">
        <f t="shared" si="7"/>
        <v/>
      </c>
    </row>
    <row r="214" spans="1:10" hidden="1">
      <c r="A214" s="5" t="s">
        <v>93</v>
      </c>
      <c r="B214" s="17">
        <v>100</v>
      </c>
      <c r="C214" s="17">
        <v>100</v>
      </c>
      <c r="D214" s="17">
        <v>100</v>
      </c>
      <c r="E214" s="6" t="e">
        <f>VLOOKUP(A214,Securities!$A$2:$B158,2,0)</f>
        <v>#N/A</v>
      </c>
      <c r="F214" s="6">
        <f t="shared" si="6"/>
        <v>5</v>
      </c>
      <c r="J214" s="5" t="str">
        <f t="shared" si="7"/>
        <v/>
      </c>
    </row>
    <row r="215" spans="1:10" hidden="1">
      <c r="A215" s="5" t="s">
        <v>845</v>
      </c>
      <c r="B215" s="17">
        <v>19</v>
      </c>
      <c r="C215" s="17">
        <v>31</v>
      </c>
      <c r="D215" s="17">
        <v>43</v>
      </c>
      <c r="E215" s="6" t="e">
        <f>VLOOKUP(A215,Securities!$A$2:$B159,2,0)</f>
        <v>#N/A</v>
      </c>
      <c r="F215" s="6">
        <f t="shared" si="6"/>
        <v>6</v>
      </c>
      <c r="J215" s="5" t="str">
        <f t="shared" si="7"/>
        <v/>
      </c>
    </row>
    <row r="216" spans="1:10" hidden="1">
      <c r="A216" s="5" t="s">
        <v>846</v>
      </c>
      <c r="B216" s="17">
        <v>14</v>
      </c>
      <c r="C216" s="17">
        <v>22</v>
      </c>
      <c r="D216" s="17">
        <v>31</v>
      </c>
      <c r="E216" s="6" t="e">
        <f>VLOOKUP(A216,Securities!$A$2:$B160,2,0)</f>
        <v>#N/A</v>
      </c>
      <c r="F216" s="6">
        <f t="shared" si="6"/>
        <v>5</v>
      </c>
      <c r="J216" s="5" t="str">
        <f t="shared" si="7"/>
        <v/>
      </c>
    </row>
    <row r="217" spans="1:10" hidden="1">
      <c r="A217" s="5" t="s">
        <v>847</v>
      </c>
      <c r="B217" s="17">
        <v>14</v>
      </c>
      <c r="C217" s="17">
        <v>23</v>
      </c>
      <c r="D217" s="17">
        <v>32</v>
      </c>
      <c r="E217" s="6" t="e">
        <f>VLOOKUP(A217,Securities!$A$2:$B161,2,0)</f>
        <v>#N/A</v>
      </c>
      <c r="F217" s="6">
        <f t="shared" si="6"/>
        <v>6</v>
      </c>
      <c r="J217" s="5" t="str">
        <f t="shared" si="7"/>
        <v/>
      </c>
    </row>
    <row r="218" spans="1:10" hidden="1">
      <c r="A218" s="5" t="s">
        <v>848</v>
      </c>
      <c r="B218" s="17">
        <v>18</v>
      </c>
      <c r="C218" s="17">
        <v>29</v>
      </c>
      <c r="D218" s="17">
        <v>41</v>
      </c>
      <c r="E218" s="6" t="e">
        <f>VLOOKUP(A218,Securities!$A$2:$B162,2,0)</f>
        <v>#N/A</v>
      </c>
      <c r="F218" s="6">
        <f t="shared" si="6"/>
        <v>6</v>
      </c>
      <c r="J218" s="5" t="str">
        <f t="shared" si="7"/>
        <v/>
      </c>
    </row>
    <row r="219" spans="1:10" hidden="1">
      <c r="A219" s="5" t="s">
        <v>849</v>
      </c>
      <c r="B219" s="17">
        <v>13</v>
      </c>
      <c r="C219" s="17">
        <v>21</v>
      </c>
      <c r="D219" s="17">
        <v>30</v>
      </c>
      <c r="E219" s="6" t="e">
        <f>VLOOKUP(A219,Securities!$A$2:$B163,2,0)</f>
        <v>#N/A</v>
      </c>
      <c r="F219" s="6">
        <f t="shared" si="6"/>
        <v>6</v>
      </c>
      <c r="J219" s="5" t="str">
        <f t="shared" si="7"/>
        <v/>
      </c>
    </row>
    <row r="220" spans="1:10" hidden="1">
      <c r="A220" s="5" t="s">
        <v>95</v>
      </c>
      <c r="B220" s="17">
        <v>100</v>
      </c>
      <c r="C220" s="17">
        <v>100</v>
      </c>
      <c r="D220" s="17">
        <v>100</v>
      </c>
      <c r="E220" s="6" t="e">
        <f>VLOOKUP(A220,Securities!$A$2:$B164,2,0)</f>
        <v>#N/A</v>
      </c>
      <c r="F220" s="6">
        <f t="shared" si="6"/>
        <v>4</v>
      </c>
      <c r="J220" s="5" t="str">
        <f t="shared" si="7"/>
        <v/>
      </c>
    </row>
    <row r="221" spans="1:10" hidden="1">
      <c r="A221" s="5" t="s">
        <v>850</v>
      </c>
      <c r="B221" s="17">
        <v>18</v>
      </c>
      <c r="C221" s="17">
        <v>29</v>
      </c>
      <c r="D221" s="17">
        <v>41</v>
      </c>
      <c r="E221" s="6" t="e">
        <f>VLOOKUP(A221,Securities!$A$2:$B165,2,0)</f>
        <v>#N/A</v>
      </c>
      <c r="F221" s="6">
        <f t="shared" si="6"/>
        <v>6</v>
      </c>
      <c r="J221" s="5" t="str">
        <f t="shared" si="7"/>
        <v/>
      </c>
    </row>
    <row r="222" spans="1:10" hidden="1">
      <c r="A222" s="5" t="s">
        <v>851</v>
      </c>
      <c r="B222" s="17">
        <v>26</v>
      </c>
      <c r="C222" s="17">
        <v>42</v>
      </c>
      <c r="D222" s="17">
        <v>59</v>
      </c>
      <c r="E222" s="6" t="e">
        <f>VLOOKUP(A222,Securities!$A$2:$B166,2,0)</f>
        <v>#N/A</v>
      </c>
      <c r="F222" s="6">
        <f t="shared" si="6"/>
        <v>8</v>
      </c>
      <c r="J222" s="5" t="str">
        <f t="shared" si="7"/>
        <v/>
      </c>
    </row>
    <row r="223" spans="1:10" hidden="1">
      <c r="A223" s="5" t="s">
        <v>852</v>
      </c>
      <c r="B223" s="17">
        <v>37</v>
      </c>
      <c r="C223" s="17">
        <v>59</v>
      </c>
      <c r="D223" s="17">
        <v>83</v>
      </c>
      <c r="E223" s="6" t="e">
        <f>VLOOKUP(A223,Securities!$A$2:$B167,2,0)</f>
        <v>#N/A</v>
      </c>
      <c r="F223" s="6">
        <f t="shared" si="6"/>
        <v>7</v>
      </c>
      <c r="J223" s="5" t="str">
        <f t="shared" si="7"/>
        <v/>
      </c>
    </row>
    <row r="224" spans="1:10" hidden="1">
      <c r="A224" s="5" t="s">
        <v>96</v>
      </c>
      <c r="B224" s="17">
        <v>100</v>
      </c>
      <c r="C224" s="17">
        <v>100</v>
      </c>
      <c r="D224" s="17">
        <v>100</v>
      </c>
      <c r="E224" s="6" t="e">
        <f>VLOOKUP(A224,Securities!$A$2:$B168,2,0)</f>
        <v>#N/A</v>
      </c>
      <c r="F224" s="6">
        <f t="shared" si="6"/>
        <v>4</v>
      </c>
      <c r="J224" s="5" t="str">
        <f t="shared" si="7"/>
        <v/>
      </c>
    </row>
    <row r="225" spans="1:10" hidden="1">
      <c r="A225" s="5" t="s">
        <v>6038</v>
      </c>
      <c r="B225" s="17">
        <v>100</v>
      </c>
      <c r="C225" s="17">
        <v>100</v>
      </c>
      <c r="D225" s="17">
        <v>100</v>
      </c>
      <c r="E225" s="6" t="e">
        <f>VLOOKUP(A225,Securities!$A$2:$B169,2,0)</f>
        <v>#N/A</v>
      </c>
      <c r="F225" s="6">
        <f t="shared" si="6"/>
        <v>7</v>
      </c>
      <c r="J225" s="5" t="str">
        <f t="shared" si="7"/>
        <v/>
      </c>
    </row>
    <row r="226" spans="1:10" hidden="1">
      <c r="A226" s="5" t="s">
        <v>853</v>
      </c>
      <c r="B226" s="17">
        <v>22</v>
      </c>
      <c r="C226" s="17">
        <v>35</v>
      </c>
      <c r="D226" s="17">
        <v>50</v>
      </c>
      <c r="E226" s="6" t="e">
        <f>VLOOKUP(A226,Securities!$A$2:$B170,2,0)</f>
        <v>#N/A</v>
      </c>
      <c r="F226" s="6">
        <f t="shared" si="6"/>
        <v>7</v>
      </c>
      <c r="J226" s="5" t="str">
        <f t="shared" si="7"/>
        <v/>
      </c>
    </row>
    <row r="227" spans="1:10" hidden="1">
      <c r="A227" s="5" t="s">
        <v>854</v>
      </c>
      <c r="B227" s="17">
        <v>14</v>
      </c>
      <c r="C227" s="17">
        <v>22</v>
      </c>
      <c r="D227" s="17">
        <v>31</v>
      </c>
      <c r="E227" s="6" t="e">
        <f>VLOOKUP(A227,Securities!$A$2:$B171,2,0)</f>
        <v>#N/A</v>
      </c>
      <c r="F227" s="6">
        <f t="shared" si="6"/>
        <v>6</v>
      </c>
      <c r="J227" s="5" t="str">
        <f t="shared" si="7"/>
        <v/>
      </c>
    </row>
    <row r="228" spans="1:10" hidden="1">
      <c r="A228" s="5" t="s">
        <v>855</v>
      </c>
      <c r="B228" s="17">
        <v>21</v>
      </c>
      <c r="C228" s="17">
        <v>34</v>
      </c>
      <c r="D228" s="17">
        <v>47</v>
      </c>
      <c r="E228" s="6" t="e">
        <f>VLOOKUP(A228,Securities!$A$2:$B172,2,0)</f>
        <v>#N/A</v>
      </c>
      <c r="F228" s="6">
        <f t="shared" si="6"/>
        <v>6</v>
      </c>
      <c r="J228" s="5" t="str">
        <f t="shared" si="7"/>
        <v/>
      </c>
    </row>
    <row r="229" spans="1:10" hidden="1">
      <c r="A229" s="5" t="s">
        <v>6039</v>
      </c>
      <c r="B229" s="17">
        <v>16</v>
      </c>
      <c r="C229" s="17">
        <v>26</v>
      </c>
      <c r="D229" s="17">
        <v>37</v>
      </c>
      <c r="E229" s="6" t="e">
        <f>VLOOKUP(A229,Securities!$A$2:$B173,2,0)</f>
        <v>#N/A</v>
      </c>
      <c r="F229" s="6">
        <f t="shared" si="6"/>
        <v>6</v>
      </c>
      <c r="J229" s="5" t="str">
        <f t="shared" si="7"/>
        <v/>
      </c>
    </row>
    <row r="230" spans="1:10" hidden="1">
      <c r="A230" s="5" t="s">
        <v>856</v>
      </c>
      <c r="B230" s="17">
        <v>22</v>
      </c>
      <c r="C230" s="17">
        <v>35</v>
      </c>
      <c r="D230" s="17">
        <v>50</v>
      </c>
      <c r="E230" s="6" t="e">
        <f>VLOOKUP(A230,Securities!$A$2:$B174,2,0)</f>
        <v>#N/A</v>
      </c>
      <c r="F230" s="6">
        <f t="shared" si="6"/>
        <v>6</v>
      </c>
      <c r="J230" s="5" t="str">
        <f t="shared" si="7"/>
        <v/>
      </c>
    </row>
    <row r="231" spans="1:10" hidden="1">
      <c r="A231" s="5" t="s">
        <v>98</v>
      </c>
      <c r="B231" s="17">
        <v>25</v>
      </c>
      <c r="C231" s="17">
        <v>31</v>
      </c>
      <c r="D231" s="17">
        <v>38</v>
      </c>
      <c r="E231" s="6" t="e">
        <f>VLOOKUP(A231,Securities!$A$2:$B175,2,0)</f>
        <v>#N/A</v>
      </c>
      <c r="F231" s="6">
        <f t="shared" si="6"/>
        <v>4</v>
      </c>
      <c r="J231" s="5" t="str">
        <f t="shared" si="7"/>
        <v/>
      </c>
    </row>
    <row r="232" spans="1:10" hidden="1">
      <c r="A232" s="5" t="s">
        <v>857</v>
      </c>
      <c r="B232" s="17">
        <v>12</v>
      </c>
      <c r="C232" s="17">
        <v>19</v>
      </c>
      <c r="D232" s="17">
        <v>27</v>
      </c>
      <c r="E232" s="6" t="e">
        <f>VLOOKUP(A232,Securities!$A$2:$B176,2,0)</f>
        <v>#N/A</v>
      </c>
      <c r="F232" s="6">
        <f t="shared" si="6"/>
        <v>6</v>
      </c>
      <c r="J232" s="5" t="str">
        <f t="shared" si="7"/>
        <v/>
      </c>
    </row>
    <row r="233" spans="1:10" hidden="1">
      <c r="A233" s="5" t="s">
        <v>6040</v>
      </c>
      <c r="B233" s="17">
        <v>16</v>
      </c>
      <c r="C233" s="17">
        <v>26</v>
      </c>
      <c r="D233" s="17">
        <v>38</v>
      </c>
      <c r="E233" s="6" t="e">
        <f>VLOOKUP(A233,Securities!$A$2:$B177,2,0)</f>
        <v>#N/A</v>
      </c>
      <c r="F233" s="6">
        <f t="shared" si="6"/>
        <v>6</v>
      </c>
      <c r="J233" s="5" t="str">
        <f t="shared" si="7"/>
        <v/>
      </c>
    </row>
    <row r="234" spans="1:10" hidden="1">
      <c r="A234" s="5" t="s">
        <v>100</v>
      </c>
      <c r="B234" s="17">
        <v>100</v>
      </c>
      <c r="C234" s="17">
        <v>100</v>
      </c>
      <c r="D234" s="17">
        <v>100</v>
      </c>
      <c r="E234" s="6" t="e">
        <f>VLOOKUP(A234,Securities!$A$2:$B178,2,0)</f>
        <v>#N/A</v>
      </c>
      <c r="F234" s="6">
        <f t="shared" si="6"/>
        <v>4</v>
      </c>
      <c r="J234" s="5" t="str">
        <f t="shared" si="7"/>
        <v/>
      </c>
    </row>
    <row r="235" spans="1:10" hidden="1">
      <c r="A235" s="5" t="s">
        <v>858</v>
      </c>
      <c r="B235" s="17">
        <v>24</v>
      </c>
      <c r="C235" s="17">
        <v>37</v>
      </c>
      <c r="D235" s="17">
        <v>53</v>
      </c>
      <c r="E235" s="6" t="e">
        <f>VLOOKUP(A235,Securities!$A$2:$B179,2,0)</f>
        <v>#N/A</v>
      </c>
      <c r="F235" s="6">
        <f t="shared" si="6"/>
        <v>6</v>
      </c>
      <c r="J235" s="5" t="str">
        <f t="shared" si="7"/>
        <v/>
      </c>
    </row>
    <row r="236" spans="1:10" hidden="1">
      <c r="A236" s="5" t="s">
        <v>859</v>
      </c>
      <c r="B236" s="17">
        <v>28</v>
      </c>
      <c r="C236" s="17">
        <v>45</v>
      </c>
      <c r="D236" s="17">
        <v>63</v>
      </c>
      <c r="E236" s="6" t="e">
        <f>VLOOKUP(A236,Securities!$A$2:$B180,2,0)</f>
        <v>#N/A</v>
      </c>
      <c r="F236" s="6">
        <f t="shared" si="6"/>
        <v>6</v>
      </c>
      <c r="J236" s="5" t="str">
        <f t="shared" si="7"/>
        <v/>
      </c>
    </row>
    <row r="237" spans="1:10" hidden="1">
      <c r="A237" s="5" t="s">
        <v>860</v>
      </c>
      <c r="B237" s="17">
        <v>23</v>
      </c>
      <c r="C237" s="17">
        <v>37</v>
      </c>
      <c r="D237" s="17">
        <v>52</v>
      </c>
      <c r="E237" s="6" t="e">
        <f>VLOOKUP(A237,Securities!$A$2:$B181,2,0)</f>
        <v>#N/A</v>
      </c>
      <c r="F237" s="6">
        <f t="shared" si="6"/>
        <v>7</v>
      </c>
      <c r="J237" s="5" t="str">
        <f t="shared" si="7"/>
        <v/>
      </c>
    </row>
    <row r="238" spans="1:10" hidden="1">
      <c r="A238" s="5" t="s">
        <v>101</v>
      </c>
      <c r="B238" s="17">
        <v>100</v>
      </c>
      <c r="C238" s="17">
        <v>100</v>
      </c>
      <c r="D238" s="17">
        <v>100</v>
      </c>
      <c r="E238" s="6" t="e">
        <f>VLOOKUP(A238,Securities!$A$2:$B182,2,0)</f>
        <v>#N/A</v>
      </c>
      <c r="F238" s="6">
        <f t="shared" si="6"/>
        <v>4</v>
      </c>
      <c r="J238" s="5" t="str">
        <f t="shared" si="7"/>
        <v/>
      </c>
    </row>
    <row r="239" spans="1:10" hidden="1">
      <c r="A239" s="5" t="s">
        <v>102</v>
      </c>
      <c r="B239" s="17">
        <v>100</v>
      </c>
      <c r="C239" s="17">
        <v>100</v>
      </c>
      <c r="D239" s="17">
        <v>100</v>
      </c>
      <c r="E239" s="6" t="e">
        <f>VLOOKUP(A239,Securities!$A$2:$B183,2,0)</f>
        <v>#N/A</v>
      </c>
      <c r="F239" s="6">
        <f t="shared" si="6"/>
        <v>5</v>
      </c>
      <c r="J239" s="5" t="str">
        <f t="shared" si="7"/>
        <v/>
      </c>
    </row>
    <row r="240" spans="1:10" hidden="1">
      <c r="A240" s="5" t="s">
        <v>861</v>
      </c>
      <c r="B240" s="17">
        <v>16</v>
      </c>
      <c r="C240" s="17">
        <v>25</v>
      </c>
      <c r="D240" s="17">
        <v>36</v>
      </c>
      <c r="E240" s="6" t="e">
        <f>VLOOKUP(A240,Securities!$A$2:$B184,2,0)</f>
        <v>#N/A</v>
      </c>
      <c r="F240" s="6">
        <f t="shared" si="6"/>
        <v>5</v>
      </c>
      <c r="J240" s="5" t="str">
        <f t="shared" si="7"/>
        <v/>
      </c>
    </row>
    <row r="241" spans="1:10" hidden="1">
      <c r="A241" s="5" t="s">
        <v>862</v>
      </c>
      <c r="B241" s="17">
        <v>16</v>
      </c>
      <c r="C241" s="17">
        <v>26</v>
      </c>
      <c r="D241" s="17">
        <v>36</v>
      </c>
      <c r="E241" s="6" t="e">
        <f>VLOOKUP(A241,Securities!$A$2:$B185,2,0)</f>
        <v>#N/A</v>
      </c>
      <c r="F241" s="6">
        <f t="shared" si="6"/>
        <v>7</v>
      </c>
      <c r="J241" s="5" t="str">
        <f t="shared" si="7"/>
        <v/>
      </c>
    </row>
    <row r="242" spans="1:10" hidden="1">
      <c r="A242" s="5" t="s">
        <v>863</v>
      </c>
      <c r="B242" s="17">
        <v>14</v>
      </c>
      <c r="C242" s="17">
        <v>23</v>
      </c>
      <c r="D242" s="17">
        <v>32</v>
      </c>
      <c r="E242" s="6" t="e">
        <f>VLOOKUP(A242,Securities!$A$2:$B186,2,0)</f>
        <v>#N/A</v>
      </c>
      <c r="F242" s="6">
        <f t="shared" si="6"/>
        <v>6</v>
      </c>
      <c r="J242" s="5" t="str">
        <f t="shared" si="7"/>
        <v/>
      </c>
    </row>
    <row r="243" spans="1:10" hidden="1">
      <c r="A243" s="5" t="s">
        <v>864</v>
      </c>
      <c r="B243" s="17">
        <v>13</v>
      </c>
      <c r="C243" s="17">
        <v>20</v>
      </c>
      <c r="D243" s="17">
        <v>28</v>
      </c>
      <c r="E243" s="6" t="e">
        <f>VLOOKUP(A243,Securities!$A$2:$B187,2,0)</f>
        <v>#N/A</v>
      </c>
      <c r="F243" s="6">
        <f t="shared" si="6"/>
        <v>5</v>
      </c>
      <c r="J243" s="5" t="str">
        <f t="shared" si="7"/>
        <v/>
      </c>
    </row>
    <row r="244" spans="1:10" hidden="1">
      <c r="A244" s="5" t="s">
        <v>865</v>
      </c>
      <c r="B244" s="17">
        <v>100</v>
      </c>
      <c r="C244" s="17">
        <v>100</v>
      </c>
      <c r="D244" s="17">
        <v>100</v>
      </c>
      <c r="E244" s="6" t="e">
        <f>VLOOKUP(A244,Securities!$A$2:$B188,2,0)</f>
        <v>#N/A</v>
      </c>
      <c r="F244" s="6">
        <f t="shared" si="6"/>
        <v>4</v>
      </c>
      <c r="J244" s="5" t="str">
        <f t="shared" si="7"/>
        <v/>
      </c>
    </row>
    <row r="245" spans="1:10" hidden="1">
      <c r="A245" s="5" t="s">
        <v>6041</v>
      </c>
      <c r="B245" s="17">
        <v>15</v>
      </c>
      <c r="C245" s="17">
        <v>24</v>
      </c>
      <c r="D245" s="17">
        <v>35</v>
      </c>
      <c r="E245" s="6" t="e">
        <f>VLOOKUP(A245,Securities!$A$2:$B189,2,0)</f>
        <v>#N/A</v>
      </c>
      <c r="F245" s="6">
        <f t="shared" si="6"/>
        <v>6</v>
      </c>
      <c r="J245" s="5" t="str">
        <f t="shared" si="7"/>
        <v/>
      </c>
    </row>
    <row r="246" spans="1:10" hidden="1">
      <c r="A246" s="5" t="s">
        <v>866</v>
      </c>
      <c r="B246" s="17">
        <v>34</v>
      </c>
      <c r="C246" s="17">
        <v>54</v>
      </c>
      <c r="D246" s="17">
        <v>77</v>
      </c>
      <c r="E246" s="6" t="e">
        <f>VLOOKUP(A246,Securities!$A$2:$B190,2,0)</f>
        <v>#N/A</v>
      </c>
      <c r="F246" s="6">
        <f t="shared" si="6"/>
        <v>7</v>
      </c>
      <c r="J246" s="5" t="str">
        <f t="shared" si="7"/>
        <v/>
      </c>
    </row>
    <row r="247" spans="1:10" hidden="1">
      <c r="A247" s="5" t="s">
        <v>867</v>
      </c>
      <c r="B247" s="17">
        <v>17</v>
      </c>
      <c r="C247" s="17">
        <v>27</v>
      </c>
      <c r="D247" s="17">
        <v>39</v>
      </c>
      <c r="E247" s="6" t="e">
        <f>VLOOKUP(A247,Securities!$A$2:$B191,2,0)</f>
        <v>#N/A</v>
      </c>
      <c r="F247" s="6">
        <f t="shared" si="6"/>
        <v>6</v>
      </c>
      <c r="J247" s="5" t="str">
        <f t="shared" si="7"/>
        <v/>
      </c>
    </row>
    <row r="248" spans="1:10" hidden="1">
      <c r="A248" s="5" t="s">
        <v>868</v>
      </c>
      <c r="B248" s="17">
        <v>15</v>
      </c>
      <c r="C248" s="17">
        <v>24</v>
      </c>
      <c r="D248" s="17">
        <v>34</v>
      </c>
      <c r="E248" s="6" t="e">
        <f>VLOOKUP(A248,Securities!$A$2:$B192,2,0)</f>
        <v>#N/A</v>
      </c>
      <c r="F248" s="6">
        <f t="shared" si="6"/>
        <v>5</v>
      </c>
      <c r="J248" s="5" t="str">
        <f t="shared" si="7"/>
        <v/>
      </c>
    </row>
    <row r="249" spans="1:10" hidden="1">
      <c r="A249" s="5" t="s">
        <v>106</v>
      </c>
      <c r="B249" s="17">
        <v>100</v>
      </c>
      <c r="C249" s="17">
        <v>100</v>
      </c>
      <c r="D249" s="17">
        <v>100</v>
      </c>
      <c r="E249" s="6" t="e">
        <f>VLOOKUP(A249,Securities!$A$2:$B193,2,0)</f>
        <v>#N/A</v>
      </c>
      <c r="F249" s="6">
        <f t="shared" si="6"/>
        <v>4</v>
      </c>
      <c r="J249" s="5" t="str">
        <f t="shared" si="7"/>
        <v/>
      </c>
    </row>
    <row r="250" spans="1:10" hidden="1">
      <c r="A250" s="5" t="s">
        <v>108</v>
      </c>
      <c r="B250" s="17">
        <v>100</v>
      </c>
      <c r="C250" s="17">
        <v>100</v>
      </c>
      <c r="D250" s="17">
        <v>100</v>
      </c>
      <c r="E250" s="6" t="e">
        <f>VLOOKUP(A250,Securities!$A$2:$B194,2,0)</f>
        <v>#N/A</v>
      </c>
      <c r="F250" s="6">
        <f t="shared" si="6"/>
        <v>4</v>
      </c>
      <c r="J250" s="5" t="str">
        <f t="shared" si="7"/>
        <v/>
      </c>
    </row>
    <row r="251" spans="1:10" hidden="1">
      <c r="A251" s="5" t="s">
        <v>6042</v>
      </c>
      <c r="B251" s="17">
        <v>15</v>
      </c>
      <c r="C251" s="17">
        <v>24</v>
      </c>
      <c r="D251" s="17">
        <v>35</v>
      </c>
      <c r="E251" s="6" t="e">
        <f>VLOOKUP(A251,Securities!$A$2:$B195,2,0)</f>
        <v>#N/A</v>
      </c>
      <c r="F251" s="6">
        <f t="shared" si="6"/>
        <v>6</v>
      </c>
      <c r="J251" s="5" t="str">
        <f t="shared" si="7"/>
        <v/>
      </c>
    </row>
    <row r="252" spans="1:10" hidden="1">
      <c r="A252" s="5" t="s">
        <v>869</v>
      </c>
      <c r="B252" s="17">
        <v>15</v>
      </c>
      <c r="C252" s="17">
        <v>24</v>
      </c>
      <c r="D252" s="17">
        <v>34</v>
      </c>
      <c r="E252" s="6" t="e">
        <f>VLOOKUP(A252,Securities!$A$2:$B196,2,0)</f>
        <v>#N/A</v>
      </c>
      <c r="F252" s="6">
        <f t="shared" si="6"/>
        <v>6</v>
      </c>
      <c r="J252" s="5" t="str">
        <f t="shared" si="7"/>
        <v/>
      </c>
    </row>
    <row r="253" spans="1:10" hidden="1">
      <c r="A253" s="5" t="s">
        <v>110</v>
      </c>
      <c r="B253" s="17">
        <v>50</v>
      </c>
      <c r="C253" s="17">
        <v>71</v>
      </c>
      <c r="D253" s="17">
        <v>95</v>
      </c>
      <c r="E253" s="6" t="e">
        <f>VLOOKUP(A253,Securities!$A$2:$B197,2,0)</f>
        <v>#N/A</v>
      </c>
      <c r="F253" s="6">
        <f t="shared" si="6"/>
        <v>4</v>
      </c>
      <c r="J253" s="5" t="str">
        <f t="shared" si="7"/>
        <v/>
      </c>
    </row>
    <row r="254" spans="1:10" hidden="1">
      <c r="A254" s="5" t="s">
        <v>870</v>
      </c>
      <c r="B254" s="17">
        <v>42</v>
      </c>
      <c r="C254" s="17">
        <v>67</v>
      </c>
      <c r="D254" s="17">
        <v>95</v>
      </c>
      <c r="E254" s="6" t="e">
        <f>VLOOKUP(A254,Securities!$A$2:$B198,2,0)</f>
        <v>#N/A</v>
      </c>
      <c r="F254" s="6">
        <f t="shared" si="6"/>
        <v>7</v>
      </c>
      <c r="J254" s="5" t="str">
        <f t="shared" si="7"/>
        <v/>
      </c>
    </row>
    <row r="255" spans="1:10" hidden="1">
      <c r="A255" s="5" t="s">
        <v>112</v>
      </c>
      <c r="B255" s="17">
        <v>33</v>
      </c>
      <c r="C255" s="17">
        <v>50</v>
      </c>
      <c r="D255" s="17">
        <v>75</v>
      </c>
      <c r="E255" s="6" t="e">
        <f>VLOOKUP(A255,Securities!$A$2:$B199,2,0)</f>
        <v>#N/A</v>
      </c>
      <c r="F255" s="6">
        <f t="shared" si="6"/>
        <v>4</v>
      </c>
      <c r="J255" s="5" t="str">
        <f t="shared" si="7"/>
        <v/>
      </c>
    </row>
    <row r="256" spans="1:10" hidden="1">
      <c r="A256" s="5" t="s">
        <v>871</v>
      </c>
      <c r="B256" s="17">
        <v>21</v>
      </c>
      <c r="C256" s="17">
        <v>34</v>
      </c>
      <c r="D256" s="17">
        <v>47</v>
      </c>
      <c r="E256" s="6" t="e">
        <f>VLOOKUP(A256,Securities!$A$2:$B200,2,0)</f>
        <v>#N/A</v>
      </c>
      <c r="F256" s="6">
        <f t="shared" si="6"/>
        <v>6</v>
      </c>
      <c r="J256" s="5" t="str">
        <f t="shared" si="7"/>
        <v/>
      </c>
    </row>
    <row r="257" spans="1:10" hidden="1">
      <c r="A257" s="5" t="s">
        <v>6043</v>
      </c>
      <c r="B257" s="17">
        <v>100</v>
      </c>
      <c r="C257" s="17">
        <v>100</v>
      </c>
      <c r="D257" s="17">
        <v>100</v>
      </c>
      <c r="E257" s="6" t="e">
        <f>VLOOKUP(A257,Securities!$A$2:$B201,2,0)</f>
        <v>#N/A</v>
      </c>
      <c r="F257" s="6">
        <f t="shared" si="6"/>
        <v>6</v>
      </c>
      <c r="J257" s="5" t="str">
        <f t="shared" si="7"/>
        <v/>
      </c>
    </row>
    <row r="258" spans="1:10" hidden="1">
      <c r="A258" s="5" t="s">
        <v>872</v>
      </c>
      <c r="B258" s="17">
        <v>13</v>
      </c>
      <c r="C258" s="17">
        <v>21</v>
      </c>
      <c r="D258" s="17">
        <v>30</v>
      </c>
      <c r="E258" s="6" t="e">
        <f>VLOOKUP(A258,Securities!$A$2:$B202,2,0)</f>
        <v>#N/A</v>
      </c>
      <c r="F258" s="6">
        <f t="shared" si="6"/>
        <v>5</v>
      </c>
      <c r="J258" s="5" t="str">
        <f t="shared" si="7"/>
        <v/>
      </c>
    </row>
    <row r="259" spans="1:10" hidden="1">
      <c r="A259" s="5" t="s">
        <v>114</v>
      </c>
      <c r="B259" s="17">
        <v>100</v>
      </c>
      <c r="C259" s="17">
        <v>100</v>
      </c>
      <c r="D259" s="17">
        <v>100</v>
      </c>
      <c r="E259" s="6" t="e">
        <f>VLOOKUP(A259,Securities!$A$2:$B203,2,0)</f>
        <v>#N/A</v>
      </c>
      <c r="F259" s="6">
        <f t="shared" si="6"/>
        <v>4</v>
      </c>
      <c r="J259" s="5" t="str">
        <f t="shared" si="7"/>
        <v/>
      </c>
    </row>
    <row r="260" spans="1:10" hidden="1">
      <c r="A260" s="5" t="s">
        <v>116</v>
      </c>
      <c r="B260" s="17">
        <v>50</v>
      </c>
      <c r="C260" s="17">
        <v>75</v>
      </c>
      <c r="D260" s="17">
        <v>95</v>
      </c>
      <c r="E260" s="6" t="e">
        <f>VLOOKUP(A260,Securities!$A$2:$B204,2,0)</f>
        <v>#N/A</v>
      </c>
      <c r="F260" s="6">
        <f t="shared" si="6"/>
        <v>4</v>
      </c>
      <c r="J260" s="5" t="str">
        <f t="shared" si="7"/>
        <v/>
      </c>
    </row>
    <row r="261" spans="1:10" hidden="1">
      <c r="A261" s="5" t="s">
        <v>873</v>
      </c>
      <c r="B261" s="17">
        <v>13</v>
      </c>
      <c r="C261" s="17">
        <v>21</v>
      </c>
      <c r="D261" s="17">
        <v>30</v>
      </c>
      <c r="E261" s="6" t="e">
        <f>VLOOKUP(A261,Securities!$A$2:$B205,2,0)</f>
        <v>#N/A</v>
      </c>
      <c r="F261" s="6">
        <f t="shared" ref="F261:F324" si="8">LEN(A261)</f>
        <v>6</v>
      </c>
      <c r="J261" s="5" t="str">
        <f t="shared" ref="J261:J324" si="9">H261&amp;I261</f>
        <v/>
      </c>
    </row>
    <row r="262" spans="1:10" hidden="1">
      <c r="A262" s="5" t="s">
        <v>874</v>
      </c>
      <c r="B262" s="17">
        <v>28</v>
      </c>
      <c r="C262" s="17">
        <v>45</v>
      </c>
      <c r="D262" s="17">
        <v>63</v>
      </c>
      <c r="E262" s="6" t="e">
        <f>VLOOKUP(A262,Securities!$A$2:$B206,2,0)</f>
        <v>#N/A</v>
      </c>
      <c r="F262" s="6">
        <f t="shared" si="8"/>
        <v>7</v>
      </c>
      <c r="J262" s="5" t="str">
        <f t="shared" si="9"/>
        <v/>
      </c>
    </row>
    <row r="263" spans="1:10" hidden="1">
      <c r="A263" s="5" t="s">
        <v>875</v>
      </c>
      <c r="B263" s="17">
        <v>15</v>
      </c>
      <c r="C263" s="17">
        <v>24</v>
      </c>
      <c r="D263" s="17">
        <v>34</v>
      </c>
      <c r="E263" s="6" t="e">
        <f>VLOOKUP(A263,Securities!$A$2:$B207,2,0)</f>
        <v>#N/A</v>
      </c>
      <c r="F263" s="6">
        <f t="shared" si="8"/>
        <v>7</v>
      </c>
      <c r="J263" s="5" t="str">
        <f t="shared" si="9"/>
        <v/>
      </c>
    </row>
    <row r="264" spans="1:10" hidden="1">
      <c r="A264" s="5" t="s">
        <v>876</v>
      </c>
      <c r="B264" s="17">
        <v>17</v>
      </c>
      <c r="C264" s="17">
        <v>27</v>
      </c>
      <c r="D264" s="17">
        <v>39</v>
      </c>
      <c r="E264" s="6" t="e">
        <f>VLOOKUP(A264,Securities!$A$2:$B208,2,0)</f>
        <v>#N/A</v>
      </c>
      <c r="F264" s="6">
        <f t="shared" si="8"/>
        <v>5</v>
      </c>
      <c r="J264" s="5" t="str">
        <f t="shared" si="9"/>
        <v/>
      </c>
    </row>
    <row r="265" spans="1:10" hidden="1">
      <c r="A265" s="5" t="s">
        <v>877</v>
      </c>
      <c r="B265" s="17">
        <v>13</v>
      </c>
      <c r="C265" s="17">
        <v>21</v>
      </c>
      <c r="D265" s="17">
        <v>30</v>
      </c>
      <c r="E265" s="6" t="e">
        <f>VLOOKUP(A265,Securities!$A$2:$B209,2,0)</f>
        <v>#N/A</v>
      </c>
      <c r="F265" s="6">
        <f t="shared" si="8"/>
        <v>6</v>
      </c>
      <c r="J265" s="5" t="str">
        <f t="shared" si="9"/>
        <v/>
      </c>
    </row>
    <row r="266" spans="1:10" hidden="1">
      <c r="A266" s="5" t="s">
        <v>878</v>
      </c>
      <c r="B266" s="17">
        <v>13</v>
      </c>
      <c r="C266" s="17">
        <v>20</v>
      </c>
      <c r="D266" s="17">
        <v>28</v>
      </c>
      <c r="E266" s="6" t="e">
        <f>VLOOKUP(A266,Securities!$A$2:$B210,2,0)</f>
        <v>#N/A</v>
      </c>
      <c r="F266" s="6">
        <f t="shared" si="8"/>
        <v>7</v>
      </c>
      <c r="J266" s="5" t="str">
        <f t="shared" si="9"/>
        <v/>
      </c>
    </row>
    <row r="267" spans="1:10" hidden="1">
      <c r="A267" s="5" t="s">
        <v>879</v>
      </c>
      <c r="B267" s="17">
        <v>23</v>
      </c>
      <c r="C267" s="17">
        <v>37</v>
      </c>
      <c r="D267" s="17">
        <v>52</v>
      </c>
      <c r="E267" s="6" t="e">
        <f>VLOOKUP(A267,Securities!$A$2:$B211,2,0)</f>
        <v>#N/A</v>
      </c>
      <c r="F267" s="6">
        <f t="shared" si="8"/>
        <v>7</v>
      </c>
      <c r="J267" s="5" t="str">
        <f t="shared" si="9"/>
        <v/>
      </c>
    </row>
    <row r="268" spans="1:10" hidden="1">
      <c r="A268" s="5" t="s">
        <v>880</v>
      </c>
      <c r="B268" s="17">
        <v>17</v>
      </c>
      <c r="C268" s="17">
        <v>27</v>
      </c>
      <c r="D268" s="17">
        <v>39</v>
      </c>
      <c r="E268" s="6" t="e">
        <f>VLOOKUP(A268,Securities!$A$2:$B212,2,0)</f>
        <v>#N/A</v>
      </c>
      <c r="F268" s="6">
        <f t="shared" si="8"/>
        <v>4</v>
      </c>
      <c r="J268" s="5" t="str">
        <f t="shared" si="9"/>
        <v/>
      </c>
    </row>
    <row r="269" spans="1:10" hidden="1">
      <c r="A269" s="5" t="s">
        <v>881</v>
      </c>
      <c r="B269" s="17">
        <v>30</v>
      </c>
      <c r="C269" s="17">
        <v>48</v>
      </c>
      <c r="D269" s="17">
        <v>68</v>
      </c>
      <c r="E269" s="6" t="e">
        <f>VLOOKUP(A269,Securities!$A$2:$B213,2,0)</f>
        <v>#N/A</v>
      </c>
      <c r="F269" s="6">
        <f t="shared" si="8"/>
        <v>7</v>
      </c>
      <c r="J269" s="5" t="str">
        <f t="shared" si="9"/>
        <v/>
      </c>
    </row>
    <row r="270" spans="1:10" hidden="1">
      <c r="A270" s="5" t="s">
        <v>882</v>
      </c>
      <c r="B270" s="17">
        <v>15</v>
      </c>
      <c r="C270" s="17">
        <v>24</v>
      </c>
      <c r="D270" s="17">
        <v>34</v>
      </c>
      <c r="E270" s="6" t="e">
        <f>VLOOKUP(A270,Securities!$A$2:$B214,2,0)</f>
        <v>#N/A</v>
      </c>
      <c r="F270" s="6">
        <f t="shared" si="8"/>
        <v>7</v>
      </c>
      <c r="J270" s="5" t="str">
        <f t="shared" si="9"/>
        <v/>
      </c>
    </row>
    <row r="271" spans="1:10" hidden="1">
      <c r="A271" s="5" t="s">
        <v>883</v>
      </c>
      <c r="B271" s="17">
        <v>18</v>
      </c>
      <c r="C271" s="17">
        <v>29</v>
      </c>
      <c r="D271" s="17">
        <v>41</v>
      </c>
      <c r="E271" s="6" t="e">
        <f>VLOOKUP(A271,Securities!$A$2:$B215,2,0)</f>
        <v>#N/A</v>
      </c>
      <c r="F271" s="6">
        <f t="shared" si="8"/>
        <v>5</v>
      </c>
      <c r="J271" s="5" t="str">
        <f t="shared" si="9"/>
        <v/>
      </c>
    </row>
    <row r="272" spans="1:10" hidden="1">
      <c r="A272" s="5" t="s">
        <v>6044</v>
      </c>
      <c r="B272" s="17">
        <v>16</v>
      </c>
      <c r="C272" s="17">
        <v>27</v>
      </c>
      <c r="D272" s="17">
        <v>39</v>
      </c>
      <c r="E272" s="6" t="e">
        <f>VLOOKUP(A272,Securities!$A$2:$B216,2,0)</f>
        <v>#N/A</v>
      </c>
      <c r="F272" s="6">
        <f t="shared" si="8"/>
        <v>7</v>
      </c>
      <c r="J272" s="5" t="str">
        <f t="shared" si="9"/>
        <v/>
      </c>
    </row>
    <row r="273" spans="1:10" hidden="1">
      <c r="A273" s="5" t="s">
        <v>884</v>
      </c>
      <c r="B273" s="17">
        <v>24</v>
      </c>
      <c r="C273" s="17">
        <v>38</v>
      </c>
      <c r="D273" s="17">
        <v>54</v>
      </c>
      <c r="E273" s="6" t="e">
        <f>VLOOKUP(A273,Securities!$A$2:$B217,2,0)</f>
        <v>#N/A</v>
      </c>
      <c r="F273" s="6">
        <f t="shared" si="8"/>
        <v>6</v>
      </c>
      <c r="J273" s="5" t="str">
        <f t="shared" si="9"/>
        <v/>
      </c>
    </row>
    <row r="274" spans="1:10" hidden="1">
      <c r="A274" s="5" t="s">
        <v>885</v>
      </c>
      <c r="B274" s="17">
        <v>16</v>
      </c>
      <c r="C274" s="17">
        <v>26</v>
      </c>
      <c r="D274" s="17">
        <v>36</v>
      </c>
      <c r="E274" s="6" t="e">
        <f>VLOOKUP(A274,Securities!$A$2:$B218,2,0)</f>
        <v>#N/A</v>
      </c>
      <c r="F274" s="6">
        <f t="shared" si="8"/>
        <v>6</v>
      </c>
      <c r="J274" s="5" t="str">
        <f t="shared" si="9"/>
        <v/>
      </c>
    </row>
    <row r="275" spans="1:10" hidden="1">
      <c r="A275" s="5" t="s">
        <v>886</v>
      </c>
      <c r="B275" s="17">
        <v>14</v>
      </c>
      <c r="C275" s="17">
        <v>23</v>
      </c>
      <c r="D275" s="17">
        <v>32</v>
      </c>
      <c r="E275" s="6" t="e">
        <f>VLOOKUP(A275,Securities!$A$2:$B219,2,0)</f>
        <v>#N/A</v>
      </c>
      <c r="F275" s="6">
        <f t="shared" si="8"/>
        <v>5</v>
      </c>
      <c r="J275" s="5" t="str">
        <f t="shared" si="9"/>
        <v/>
      </c>
    </row>
    <row r="276" spans="1:10" hidden="1">
      <c r="A276" s="5" t="s">
        <v>126</v>
      </c>
      <c r="B276" s="17">
        <v>20</v>
      </c>
      <c r="C276" s="17">
        <v>26</v>
      </c>
      <c r="D276" s="17">
        <v>33</v>
      </c>
      <c r="E276" s="6" t="e">
        <f>VLOOKUP(A276,Securities!$A$2:$B220,2,0)</f>
        <v>#N/A</v>
      </c>
      <c r="F276" s="6">
        <f t="shared" si="8"/>
        <v>4</v>
      </c>
      <c r="J276" s="5" t="str">
        <f t="shared" si="9"/>
        <v/>
      </c>
    </row>
    <row r="277" spans="1:10" hidden="1">
      <c r="A277" s="5" t="s">
        <v>127</v>
      </c>
      <c r="B277" s="17">
        <v>100</v>
      </c>
      <c r="C277" s="17">
        <v>100</v>
      </c>
      <c r="D277" s="17">
        <v>100</v>
      </c>
      <c r="E277" s="6" t="e">
        <f>VLOOKUP(A277,Securities!$A$2:$B221,2,0)</f>
        <v>#N/A</v>
      </c>
      <c r="F277" s="6">
        <f t="shared" si="8"/>
        <v>4</v>
      </c>
      <c r="J277" s="5" t="str">
        <f t="shared" si="9"/>
        <v/>
      </c>
    </row>
    <row r="278" spans="1:10" hidden="1">
      <c r="A278" s="5" t="s">
        <v>887</v>
      </c>
      <c r="B278" s="17">
        <v>17</v>
      </c>
      <c r="C278" s="17">
        <v>27</v>
      </c>
      <c r="D278" s="17">
        <v>38</v>
      </c>
      <c r="E278" s="6" t="e">
        <f>VLOOKUP(A278,Securities!$A$2:$B222,2,0)</f>
        <v>#N/A</v>
      </c>
      <c r="F278" s="6">
        <f t="shared" si="8"/>
        <v>7</v>
      </c>
      <c r="J278" s="5" t="str">
        <f t="shared" si="9"/>
        <v/>
      </c>
    </row>
    <row r="279" spans="1:10" hidden="1">
      <c r="A279" s="5" t="s">
        <v>888</v>
      </c>
      <c r="B279" s="17">
        <v>15</v>
      </c>
      <c r="C279" s="17">
        <v>24</v>
      </c>
      <c r="D279" s="17">
        <v>34</v>
      </c>
      <c r="E279" s="6" t="e">
        <f>VLOOKUP(A279,Securities!$A$2:$B223,2,0)</f>
        <v>#N/A</v>
      </c>
      <c r="F279" s="6">
        <f t="shared" si="8"/>
        <v>6</v>
      </c>
      <c r="J279" s="5" t="str">
        <f t="shared" si="9"/>
        <v/>
      </c>
    </row>
    <row r="280" spans="1:10" hidden="1">
      <c r="A280" s="5" t="s">
        <v>889</v>
      </c>
      <c r="B280" s="17">
        <v>14</v>
      </c>
      <c r="C280" s="17">
        <v>23</v>
      </c>
      <c r="D280" s="17">
        <v>32</v>
      </c>
      <c r="E280" s="6" t="e">
        <f>VLOOKUP(A280,Securities!$A$2:$B224,2,0)</f>
        <v>#N/A</v>
      </c>
      <c r="F280" s="6">
        <f t="shared" si="8"/>
        <v>7</v>
      </c>
      <c r="J280" s="5" t="str">
        <f t="shared" si="9"/>
        <v/>
      </c>
    </row>
    <row r="281" spans="1:10" hidden="1">
      <c r="A281" s="5" t="s">
        <v>890</v>
      </c>
      <c r="B281" s="17">
        <v>20</v>
      </c>
      <c r="C281" s="17">
        <v>32</v>
      </c>
      <c r="D281" s="17">
        <v>45</v>
      </c>
      <c r="E281" s="6" t="e">
        <f>VLOOKUP(A281,Securities!$A$2:$B225,2,0)</f>
        <v>#N/A</v>
      </c>
      <c r="F281" s="6">
        <f t="shared" si="8"/>
        <v>7</v>
      </c>
      <c r="J281" s="5" t="str">
        <f t="shared" si="9"/>
        <v/>
      </c>
    </row>
    <row r="282" spans="1:10" hidden="1">
      <c r="A282" s="5" t="s">
        <v>128</v>
      </c>
      <c r="B282" s="17">
        <v>14</v>
      </c>
      <c r="C282" s="17">
        <v>20</v>
      </c>
      <c r="D282" s="17">
        <v>27</v>
      </c>
      <c r="E282" s="6" t="e">
        <f>VLOOKUP(A282,Securities!$A$2:$B226,2,0)</f>
        <v>#N/A</v>
      </c>
      <c r="F282" s="6">
        <f t="shared" si="8"/>
        <v>4</v>
      </c>
      <c r="J282" s="5" t="str">
        <f t="shared" si="9"/>
        <v/>
      </c>
    </row>
    <row r="283" spans="1:10" hidden="1">
      <c r="A283" s="5" t="s">
        <v>130</v>
      </c>
      <c r="B283" s="17">
        <v>50</v>
      </c>
      <c r="C283" s="17">
        <v>75</v>
      </c>
      <c r="D283" s="17">
        <v>95</v>
      </c>
      <c r="E283" s="6" t="e">
        <f>VLOOKUP(A283,Securities!$A$2:$B227,2,0)</f>
        <v>#N/A</v>
      </c>
      <c r="F283" s="6">
        <f t="shared" si="8"/>
        <v>4</v>
      </c>
      <c r="J283" s="5" t="str">
        <f t="shared" si="9"/>
        <v/>
      </c>
    </row>
    <row r="284" spans="1:10" hidden="1">
      <c r="A284" s="5" t="s">
        <v>132</v>
      </c>
      <c r="B284" s="17">
        <v>25</v>
      </c>
      <c r="C284" s="17">
        <v>31</v>
      </c>
      <c r="D284" s="17">
        <v>38</v>
      </c>
      <c r="E284" s="6" t="e">
        <f>VLOOKUP(A284,Securities!$A$2:$B228,2,0)</f>
        <v>#N/A</v>
      </c>
      <c r="F284" s="6">
        <f t="shared" si="8"/>
        <v>4</v>
      </c>
      <c r="J284" s="5" t="str">
        <f t="shared" si="9"/>
        <v/>
      </c>
    </row>
    <row r="285" spans="1:10" hidden="1">
      <c r="A285" s="5" t="s">
        <v>6045</v>
      </c>
      <c r="B285" s="17">
        <v>16</v>
      </c>
      <c r="C285" s="17">
        <v>26</v>
      </c>
      <c r="D285" s="17">
        <v>38</v>
      </c>
      <c r="E285" s="6" t="e">
        <f>VLOOKUP(A285,Securities!$A$2:$B229,2,0)</f>
        <v>#N/A</v>
      </c>
      <c r="F285" s="6">
        <f t="shared" si="8"/>
        <v>6</v>
      </c>
      <c r="J285" s="5" t="str">
        <f t="shared" si="9"/>
        <v/>
      </c>
    </row>
    <row r="286" spans="1:10" hidden="1">
      <c r="A286" s="5" t="s">
        <v>891</v>
      </c>
      <c r="B286" s="17">
        <v>16</v>
      </c>
      <c r="C286" s="17">
        <v>26</v>
      </c>
      <c r="D286" s="17">
        <v>36</v>
      </c>
      <c r="E286" s="6" t="e">
        <f>VLOOKUP(A286,Securities!$A$2:$B230,2,0)</f>
        <v>#N/A</v>
      </c>
      <c r="F286" s="6">
        <f t="shared" si="8"/>
        <v>6</v>
      </c>
      <c r="J286" s="5" t="str">
        <f t="shared" si="9"/>
        <v/>
      </c>
    </row>
    <row r="287" spans="1:10" hidden="1">
      <c r="A287" s="5" t="s">
        <v>134</v>
      </c>
      <c r="B287" s="17">
        <v>100</v>
      </c>
      <c r="C287" s="17">
        <v>100</v>
      </c>
      <c r="D287" s="17">
        <v>100</v>
      </c>
      <c r="E287" s="6" t="e">
        <f>VLOOKUP(A287,Securities!$A$2:$B231,2,0)</f>
        <v>#N/A</v>
      </c>
      <c r="F287" s="6">
        <f t="shared" si="8"/>
        <v>4</v>
      </c>
      <c r="J287" s="5" t="str">
        <f t="shared" si="9"/>
        <v/>
      </c>
    </row>
    <row r="288" spans="1:10" hidden="1">
      <c r="A288" s="5" t="s">
        <v>136</v>
      </c>
      <c r="B288" s="17">
        <v>100</v>
      </c>
      <c r="C288" s="17">
        <v>100</v>
      </c>
      <c r="D288" s="17">
        <v>100</v>
      </c>
      <c r="E288" s="6" t="e">
        <f>VLOOKUP(A288,Securities!$A$2:$B232,2,0)</f>
        <v>#N/A</v>
      </c>
      <c r="F288" s="6">
        <f t="shared" si="8"/>
        <v>4</v>
      </c>
      <c r="J288" s="5" t="str">
        <f t="shared" si="9"/>
        <v/>
      </c>
    </row>
    <row r="289" spans="1:10" hidden="1">
      <c r="A289" s="5" t="s">
        <v>892</v>
      </c>
      <c r="B289" s="17">
        <v>29</v>
      </c>
      <c r="C289" s="17">
        <v>46</v>
      </c>
      <c r="D289" s="17">
        <v>65</v>
      </c>
      <c r="E289" s="6" t="e">
        <f>VLOOKUP(A289,Securities!$A$2:$B233,2,0)</f>
        <v>#N/A</v>
      </c>
      <c r="F289" s="6">
        <f t="shared" si="8"/>
        <v>7</v>
      </c>
      <c r="J289" s="5" t="str">
        <f t="shared" si="9"/>
        <v/>
      </c>
    </row>
    <row r="290" spans="1:10" hidden="1">
      <c r="A290" s="5" t="s">
        <v>893</v>
      </c>
      <c r="B290" s="17">
        <v>21</v>
      </c>
      <c r="C290" s="17">
        <v>34</v>
      </c>
      <c r="D290" s="17">
        <v>47</v>
      </c>
      <c r="E290" s="6" t="e">
        <f>VLOOKUP(A290,Securities!$A$2:$B234,2,0)</f>
        <v>#N/A</v>
      </c>
      <c r="F290" s="6">
        <f t="shared" si="8"/>
        <v>6</v>
      </c>
      <c r="J290" s="5" t="str">
        <f t="shared" si="9"/>
        <v/>
      </c>
    </row>
    <row r="291" spans="1:10" hidden="1">
      <c r="A291" s="5" t="s">
        <v>894</v>
      </c>
      <c r="B291" s="17">
        <v>24</v>
      </c>
      <c r="C291" s="17">
        <v>37</v>
      </c>
      <c r="D291" s="17">
        <v>53</v>
      </c>
      <c r="E291" s="6" t="e">
        <f>VLOOKUP(A291,Securities!$A$2:$B235,2,0)</f>
        <v>#N/A</v>
      </c>
      <c r="F291" s="6">
        <f t="shared" si="8"/>
        <v>7</v>
      </c>
      <c r="J291" s="5" t="str">
        <f t="shared" si="9"/>
        <v/>
      </c>
    </row>
    <row r="292" spans="1:10" hidden="1">
      <c r="A292" s="5" t="s">
        <v>895</v>
      </c>
      <c r="B292" s="17">
        <v>100</v>
      </c>
      <c r="C292" s="17">
        <v>100</v>
      </c>
      <c r="D292" s="17">
        <v>100</v>
      </c>
      <c r="E292" s="6" t="e">
        <f>VLOOKUP(A292,Securities!$A$2:$B236,2,0)</f>
        <v>#N/A</v>
      </c>
      <c r="F292" s="6">
        <f t="shared" si="8"/>
        <v>7</v>
      </c>
      <c r="J292" s="5" t="str">
        <f t="shared" si="9"/>
        <v/>
      </c>
    </row>
    <row r="293" spans="1:10" hidden="1">
      <c r="A293" s="5" t="s">
        <v>896</v>
      </c>
      <c r="B293" s="17">
        <v>20</v>
      </c>
      <c r="C293" s="17">
        <v>32</v>
      </c>
      <c r="D293" s="17">
        <v>45</v>
      </c>
      <c r="E293" s="6" t="e">
        <f>VLOOKUP(A293,Securities!$A$2:$B237,2,0)</f>
        <v>#N/A</v>
      </c>
      <c r="F293" s="6">
        <f t="shared" si="8"/>
        <v>7</v>
      </c>
      <c r="J293" s="5" t="str">
        <f t="shared" si="9"/>
        <v/>
      </c>
    </row>
    <row r="294" spans="1:10" hidden="1">
      <c r="A294" s="5" t="s">
        <v>897</v>
      </c>
      <c r="B294" s="17">
        <v>17</v>
      </c>
      <c r="C294" s="17">
        <v>27</v>
      </c>
      <c r="D294" s="17">
        <v>39</v>
      </c>
      <c r="E294" s="6" t="e">
        <f>VLOOKUP(A294,Securities!$A$2:$B238,2,0)</f>
        <v>#N/A</v>
      </c>
      <c r="F294" s="6">
        <f t="shared" si="8"/>
        <v>6</v>
      </c>
      <c r="J294" s="5" t="str">
        <f t="shared" si="9"/>
        <v/>
      </c>
    </row>
    <row r="295" spans="1:10" hidden="1">
      <c r="A295" s="5" t="s">
        <v>139</v>
      </c>
      <c r="B295" s="17">
        <v>25</v>
      </c>
      <c r="C295" s="17">
        <v>50</v>
      </c>
      <c r="D295" s="17">
        <v>70</v>
      </c>
      <c r="E295" s="6" t="e">
        <f>VLOOKUP(A295,Securities!$A$2:$B239,2,0)</f>
        <v>#N/A</v>
      </c>
      <c r="F295" s="6">
        <f t="shared" si="8"/>
        <v>4</v>
      </c>
      <c r="J295" s="5" t="str">
        <f t="shared" si="9"/>
        <v/>
      </c>
    </row>
    <row r="296" spans="1:10" hidden="1">
      <c r="A296" s="5" t="s">
        <v>141</v>
      </c>
      <c r="B296" s="17">
        <v>25</v>
      </c>
      <c r="C296" s="17">
        <v>50</v>
      </c>
      <c r="D296" s="17">
        <v>70</v>
      </c>
      <c r="E296" s="6" t="e">
        <f>VLOOKUP(A296,Securities!$A$2:$B240,2,0)</f>
        <v>#N/A</v>
      </c>
      <c r="F296" s="6">
        <f t="shared" si="8"/>
        <v>4</v>
      </c>
      <c r="J296" s="5" t="str">
        <f t="shared" si="9"/>
        <v/>
      </c>
    </row>
    <row r="297" spans="1:10" hidden="1">
      <c r="A297" s="5" t="s">
        <v>143</v>
      </c>
      <c r="B297" s="17">
        <v>100</v>
      </c>
      <c r="C297" s="17">
        <v>100</v>
      </c>
      <c r="D297" s="17">
        <v>100</v>
      </c>
      <c r="E297" s="6" t="e">
        <f>VLOOKUP(A297,Securities!$A$2:$B241,2,0)</f>
        <v>#N/A</v>
      </c>
      <c r="F297" s="6">
        <f t="shared" si="8"/>
        <v>4</v>
      </c>
      <c r="J297" s="5" t="str">
        <f t="shared" si="9"/>
        <v/>
      </c>
    </row>
    <row r="298" spans="1:10" hidden="1">
      <c r="A298" s="5" t="s">
        <v>145</v>
      </c>
      <c r="B298" s="17">
        <v>100</v>
      </c>
      <c r="C298" s="17">
        <v>100</v>
      </c>
      <c r="D298" s="17">
        <v>100</v>
      </c>
      <c r="E298" s="6" t="e">
        <f>VLOOKUP(A298,Securities!$A$2:$B242,2,0)</f>
        <v>#N/A</v>
      </c>
      <c r="F298" s="6">
        <f t="shared" si="8"/>
        <v>4</v>
      </c>
      <c r="J298" s="5" t="str">
        <f t="shared" si="9"/>
        <v/>
      </c>
    </row>
    <row r="299" spans="1:10" hidden="1">
      <c r="A299" s="5" t="s">
        <v>147</v>
      </c>
      <c r="B299" s="17">
        <v>100</v>
      </c>
      <c r="C299" s="17">
        <v>100</v>
      </c>
      <c r="D299" s="17">
        <v>100</v>
      </c>
      <c r="E299" s="6" t="e">
        <f>VLOOKUP(A299,Securities!$A$2:$B243,2,0)</f>
        <v>#N/A</v>
      </c>
      <c r="F299" s="6">
        <f t="shared" si="8"/>
        <v>4</v>
      </c>
      <c r="J299" s="5" t="str">
        <f t="shared" si="9"/>
        <v/>
      </c>
    </row>
    <row r="300" spans="1:10" hidden="1">
      <c r="A300" s="5" t="s">
        <v>149</v>
      </c>
      <c r="B300" s="17">
        <v>15</v>
      </c>
      <c r="C300" s="17">
        <v>25</v>
      </c>
      <c r="D300" s="17">
        <v>70</v>
      </c>
      <c r="E300" s="6" t="e">
        <f>VLOOKUP(A300,Securities!$A$2:$B244,2,0)</f>
        <v>#N/A</v>
      </c>
      <c r="F300" s="6">
        <f t="shared" si="8"/>
        <v>4</v>
      </c>
      <c r="J300" s="5" t="str">
        <f t="shared" si="9"/>
        <v/>
      </c>
    </row>
    <row r="301" spans="1:10" hidden="1">
      <c r="A301" s="5" t="s">
        <v>898</v>
      </c>
      <c r="B301" s="17">
        <v>21</v>
      </c>
      <c r="C301" s="17">
        <v>42</v>
      </c>
      <c r="D301" s="17">
        <v>70</v>
      </c>
      <c r="E301" s="6" t="e">
        <f>VLOOKUP(A301,Securities!$A$2:$B245,2,0)</f>
        <v>#N/A</v>
      </c>
      <c r="F301" s="6">
        <f t="shared" si="8"/>
        <v>4</v>
      </c>
      <c r="J301" s="5" t="str">
        <f t="shared" si="9"/>
        <v/>
      </c>
    </row>
    <row r="302" spans="1:10" hidden="1">
      <c r="A302" s="5" t="s">
        <v>151</v>
      </c>
      <c r="B302" s="17">
        <v>100</v>
      </c>
      <c r="C302" s="17">
        <v>100</v>
      </c>
      <c r="D302" s="17">
        <v>100</v>
      </c>
      <c r="E302" s="6" t="e">
        <f>VLOOKUP(A302,Securities!$A$2:$B246,2,0)</f>
        <v>#N/A</v>
      </c>
      <c r="F302" s="6">
        <f t="shared" si="8"/>
        <v>4</v>
      </c>
      <c r="J302" s="5" t="str">
        <f t="shared" si="9"/>
        <v/>
      </c>
    </row>
    <row r="303" spans="1:10" hidden="1">
      <c r="A303" s="5" t="s">
        <v>153</v>
      </c>
      <c r="B303" s="17">
        <v>21</v>
      </c>
      <c r="C303" s="17">
        <v>42</v>
      </c>
      <c r="D303" s="17">
        <v>70</v>
      </c>
      <c r="E303" s="6" t="e">
        <f>VLOOKUP(A303,Securities!$A$2:$B247,2,0)</f>
        <v>#N/A</v>
      </c>
      <c r="F303" s="6">
        <f t="shared" si="8"/>
        <v>4</v>
      </c>
      <c r="J303" s="5" t="str">
        <f t="shared" si="9"/>
        <v/>
      </c>
    </row>
    <row r="304" spans="1:10" hidden="1">
      <c r="A304" s="5" t="s">
        <v>155</v>
      </c>
      <c r="B304" s="17">
        <v>100</v>
      </c>
      <c r="C304" s="17">
        <v>100</v>
      </c>
      <c r="D304" s="17">
        <v>100</v>
      </c>
      <c r="E304" s="6" t="e">
        <f>VLOOKUP(A304,Securities!$A$2:$B248,2,0)</f>
        <v>#N/A</v>
      </c>
      <c r="F304" s="6">
        <f t="shared" si="8"/>
        <v>4</v>
      </c>
      <c r="J304" s="5" t="str">
        <f t="shared" si="9"/>
        <v/>
      </c>
    </row>
    <row r="305" spans="1:10" hidden="1">
      <c r="A305" s="5" t="s">
        <v>157</v>
      </c>
      <c r="B305" s="17">
        <v>11</v>
      </c>
      <c r="C305" s="17">
        <v>17</v>
      </c>
      <c r="D305" s="17">
        <v>70</v>
      </c>
      <c r="E305" s="6" t="e">
        <f>VLOOKUP(A305,Securities!$A$2:$B249,2,0)</f>
        <v>#N/A</v>
      </c>
      <c r="F305" s="6">
        <f t="shared" si="8"/>
        <v>4</v>
      </c>
      <c r="J305" s="5" t="str">
        <f t="shared" si="9"/>
        <v/>
      </c>
    </row>
    <row r="306" spans="1:10" hidden="1">
      <c r="A306" s="5" t="s">
        <v>159</v>
      </c>
      <c r="B306" s="17">
        <v>12</v>
      </c>
      <c r="C306" s="17">
        <v>19</v>
      </c>
      <c r="D306" s="17">
        <v>70</v>
      </c>
      <c r="E306" s="6" t="e">
        <f>VLOOKUP(A306,Securities!$A$2:$B250,2,0)</f>
        <v>#N/A</v>
      </c>
      <c r="F306" s="6">
        <f t="shared" si="8"/>
        <v>4</v>
      </c>
      <c r="J306" s="5" t="str">
        <f t="shared" si="9"/>
        <v/>
      </c>
    </row>
    <row r="307" spans="1:10" hidden="1">
      <c r="A307" s="5" t="s">
        <v>161</v>
      </c>
      <c r="B307" s="17">
        <v>100</v>
      </c>
      <c r="C307" s="17">
        <v>100</v>
      </c>
      <c r="D307" s="17">
        <v>100</v>
      </c>
      <c r="E307" s="6" t="e">
        <f>VLOOKUP(A307,Securities!$A$2:$B251,2,0)</f>
        <v>#N/A</v>
      </c>
      <c r="F307" s="6">
        <f t="shared" si="8"/>
        <v>4</v>
      </c>
      <c r="J307" s="5" t="str">
        <f t="shared" si="9"/>
        <v/>
      </c>
    </row>
    <row r="308" spans="1:10" hidden="1">
      <c r="A308" s="5" t="s">
        <v>4008</v>
      </c>
      <c r="B308" s="17">
        <v>100</v>
      </c>
      <c r="C308" s="17">
        <v>100</v>
      </c>
      <c r="D308" s="17">
        <v>100</v>
      </c>
      <c r="E308" s="6" t="e">
        <f>VLOOKUP(A308,Securities!$A$2:$B252,2,0)</f>
        <v>#N/A</v>
      </c>
      <c r="F308" s="6">
        <f t="shared" si="8"/>
        <v>4</v>
      </c>
      <c r="J308" s="5" t="str">
        <f t="shared" si="9"/>
        <v/>
      </c>
    </row>
    <row r="309" spans="1:10" hidden="1">
      <c r="A309" s="5" t="s">
        <v>163</v>
      </c>
      <c r="B309" s="17">
        <v>25</v>
      </c>
      <c r="C309" s="17">
        <v>50</v>
      </c>
      <c r="D309" s="17">
        <v>70</v>
      </c>
      <c r="E309" s="6" t="e">
        <f>VLOOKUP(A309,Securities!$A$2:$B253,2,0)</f>
        <v>#N/A</v>
      </c>
      <c r="F309" s="6">
        <f t="shared" si="8"/>
        <v>4</v>
      </c>
      <c r="J309" s="5" t="str">
        <f t="shared" si="9"/>
        <v/>
      </c>
    </row>
    <row r="310" spans="1:10" hidden="1">
      <c r="A310" s="5" t="s">
        <v>165</v>
      </c>
      <c r="B310" s="17">
        <v>12</v>
      </c>
      <c r="C310" s="17">
        <v>19</v>
      </c>
      <c r="D310" s="17">
        <v>70</v>
      </c>
      <c r="E310" s="6" t="e">
        <f>VLOOKUP(A310,Securities!$A$2:$B254,2,0)</f>
        <v>#N/A</v>
      </c>
      <c r="F310" s="6">
        <f t="shared" si="8"/>
        <v>4</v>
      </c>
      <c r="J310" s="5" t="str">
        <f t="shared" si="9"/>
        <v/>
      </c>
    </row>
    <row r="311" spans="1:10" hidden="1">
      <c r="A311" s="5" t="s">
        <v>166</v>
      </c>
      <c r="B311" s="17">
        <v>19</v>
      </c>
      <c r="C311" s="17">
        <v>28</v>
      </c>
      <c r="D311" s="17">
        <v>100</v>
      </c>
      <c r="E311" s="6" t="e">
        <f>VLOOKUP(A311,Securities!$A$2:$B255,2,0)</f>
        <v>#N/A</v>
      </c>
      <c r="F311" s="6">
        <f t="shared" si="8"/>
        <v>4</v>
      </c>
      <c r="J311" s="5" t="str">
        <f t="shared" si="9"/>
        <v/>
      </c>
    </row>
    <row r="312" spans="1:10" hidden="1">
      <c r="A312" s="5" t="s">
        <v>168</v>
      </c>
      <c r="B312" s="17">
        <v>10</v>
      </c>
      <c r="C312" s="17">
        <v>15</v>
      </c>
      <c r="D312" s="17">
        <v>100</v>
      </c>
      <c r="E312" s="6" t="e">
        <f>VLOOKUP(A312,Securities!$A$2:$B256,2,0)</f>
        <v>#N/A</v>
      </c>
      <c r="F312" s="6">
        <f t="shared" si="8"/>
        <v>4</v>
      </c>
      <c r="J312" s="5" t="str">
        <f t="shared" si="9"/>
        <v/>
      </c>
    </row>
    <row r="313" spans="1:10" hidden="1">
      <c r="A313" s="5" t="s">
        <v>170</v>
      </c>
      <c r="B313" s="17">
        <v>100</v>
      </c>
      <c r="C313" s="17">
        <v>100</v>
      </c>
      <c r="D313" s="17">
        <v>100</v>
      </c>
      <c r="E313" s="6" t="e">
        <f>VLOOKUP(A313,Securities!$A$2:$B257,2,0)</f>
        <v>#N/A</v>
      </c>
      <c r="F313" s="6">
        <f t="shared" si="8"/>
        <v>4</v>
      </c>
      <c r="J313" s="5" t="str">
        <f t="shared" si="9"/>
        <v/>
      </c>
    </row>
    <row r="314" spans="1:10" hidden="1">
      <c r="A314" s="5" t="s">
        <v>172</v>
      </c>
      <c r="B314" s="17">
        <v>21</v>
      </c>
      <c r="C314" s="17">
        <v>42</v>
      </c>
      <c r="D314" s="17">
        <v>70</v>
      </c>
      <c r="E314" s="6" t="e">
        <f>VLOOKUP(A314,Securities!$A$2:$B258,2,0)</f>
        <v>#N/A</v>
      </c>
      <c r="F314" s="6">
        <f t="shared" si="8"/>
        <v>4</v>
      </c>
      <c r="J314" s="5" t="str">
        <f t="shared" si="9"/>
        <v/>
      </c>
    </row>
    <row r="315" spans="1:10" hidden="1">
      <c r="A315" s="5" t="s">
        <v>174</v>
      </c>
      <c r="B315" s="17">
        <v>18</v>
      </c>
      <c r="C315" s="17">
        <v>26</v>
      </c>
      <c r="D315" s="17">
        <v>100</v>
      </c>
      <c r="E315" s="6" t="e">
        <f>VLOOKUP(A315,Securities!$A$2:$B259,2,0)</f>
        <v>#N/A</v>
      </c>
      <c r="F315" s="6">
        <f t="shared" si="8"/>
        <v>4</v>
      </c>
      <c r="J315" s="5" t="str">
        <f t="shared" si="9"/>
        <v/>
      </c>
    </row>
    <row r="316" spans="1:10" hidden="1">
      <c r="A316" s="5" t="s">
        <v>175</v>
      </c>
      <c r="B316" s="17">
        <v>100</v>
      </c>
      <c r="C316" s="17">
        <v>100</v>
      </c>
      <c r="D316" s="17">
        <v>100</v>
      </c>
      <c r="E316" s="6" t="e">
        <f>VLOOKUP(A316,Securities!$A$2:$B260,2,0)</f>
        <v>#N/A</v>
      </c>
      <c r="F316" s="6">
        <f t="shared" si="8"/>
        <v>4</v>
      </c>
      <c r="J316" s="5" t="str">
        <f t="shared" si="9"/>
        <v/>
      </c>
    </row>
    <row r="317" spans="1:10" hidden="1">
      <c r="A317" s="5" t="s">
        <v>177</v>
      </c>
      <c r="B317" s="17">
        <v>100</v>
      </c>
      <c r="C317" s="17">
        <v>100</v>
      </c>
      <c r="D317" s="17">
        <v>100</v>
      </c>
      <c r="E317" s="6" t="e">
        <f>VLOOKUP(A317,Securities!$A$2:$B261,2,0)</f>
        <v>#N/A</v>
      </c>
      <c r="F317" s="6">
        <f t="shared" si="8"/>
        <v>5</v>
      </c>
      <c r="J317" s="5" t="str">
        <f t="shared" si="9"/>
        <v/>
      </c>
    </row>
    <row r="318" spans="1:10" hidden="1">
      <c r="A318" s="5" t="s">
        <v>179</v>
      </c>
      <c r="B318" s="17">
        <v>100</v>
      </c>
      <c r="C318" s="17">
        <v>100</v>
      </c>
      <c r="D318" s="17">
        <v>100</v>
      </c>
      <c r="E318" s="6" t="e">
        <f>VLOOKUP(A318,Securities!$A$2:$B262,2,0)</f>
        <v>#N/A</v>
      </c>
      <c r="F318" s="6">
        <f t="shared" si="8"/>
        <v>4</v>
      </c>
      <c r="J318" s="5" t="str">
        <f t="shared" si="9"/>
        <v/>
      </c>
    </row>
    <row r="319" spans="1:10" hidden="1">
      <c r="A319" s="5" t="s">
        <v>181</v>
      </c>
      <c r="B319" s="17">
        <v>17</v>
      </c>
      <c r="C319" s="17">
        <v>23</v>
      </c>
      <c r="D319" s="17">
        <v>30</v>
      </c>
      <c r="E319" s="6" t="e">
        <f>VLOOKUP(A319,Securities!$A$2:$B263,2,0)</f>
        <v>#N/A</v>
      </c>
      <c r="F319" s="6">
        <f t="shared" si="8"/>
        <v>4</v>
      </c>
      <c r="J319" s="5" t="str">
        <f t="shared" si="9"/>
        <v/>
      </c>
    </row>
    <row r="320" spans="1:10" hidden="1">
      <c r="A320" s="5" t="s">
        <v>183</v>
      </c>
      <c r="B320" s="17">
        <v>100</v>
      </c>
      <c r="C320" s="17">
        <v>100</v>
      </c>
      <c r="D320" s="17">
        <v>100</v>
      </c>
      <c r="E320" s="6" t="e">
        <f>VLOOKUP(A320,Securities!$A$2:$B264,2,0)</f>
        <v>#N/A</v>
      </c>
      <c r="F320" s="6">
        <f t="shared" si="8"/>
        <v>4</v>
      </c>
      <c r="J320" s="5" t="str">
        <f t="shared" si="9"/>
        <v/>
      </c>
    </row>
    <row r="321" spans="1:10" hidden="1">
      <c r="A321" s="5" t="s">
        <v>184</v>
      </c>
      <c r="B321" s="17">
        <v>100</v>
      </c>
      <c r="C321" s="17">
        <v>100</v>
      </c>
      <c r="D321" s="17">
        <v>100</v>
      </c>
      <c r="E321" s="6" t="e">
        <f>VLOOKUP(A321,Securities!$A$2:$B265,2,0)</f>
        <v>#N/A</v>
      </c>
      <c r="F321" s="6">
        <f t="shared" si="8"/>
        <v>4</v>
      </c>
      <c r="J321" s="5" t="str">
        <f t="shared" si="9"/>
        <v/>
      </c>
    </row>
    <row r="322" spans="1:10" hidden="1">
      <c r="A322" s="5" t="s">
        <v>899</v>
      </c>
      <c r="B322" s="17">
        <v>0</v>
      </c>
      <c r="C322" s="17">
        <v>0</v>
      </c>
      <c r="D322" s="17">
        <v>0</v>
      </c>
      <c r="E322" s="6" t="e">
        <f>VLOOKUP(A322,Securities!$A$2:$B266,2,0)</f>
        <v>#N/A</v>
      </c>
      <c r="F322" s="6">
        <f t="shared" si="8"/>
        <v>12</v>
      </c>
      <c r="J322" s="5" t="str">
        <f t="shared" si="9"/>
        <v/>
      </c>
    </row>
    <row r="323" spans="1:10" hidden="1">
      <c r="A323" s="5" t="s">
        <v>900</v>
      </c>
      <c r="B323" s="17">
        <v>0</v>
      </c>
      <c r="C323" s="17">
        <v>0</v>
      </c>
      <c r="D323" s="17">
        <v>0</v>
      </c>
      <c r="E323" s="6" t="e">
        <f>VLOOKUP(A323,Securities!$A$2:$B267,2,0)</f>
        <v>#N/A</v>
      </c>
      <c r="F323" s="6">
        <f t="shared" si="8"/>
        <v>12</v>
      </c>
      <c r="J323" s="5" t="str">
        <f t="shared" si="9"/>
        <v/>
      </c>
    </row>
    <row r="324" spans="1:10" hidden="1">
      <c r="A324" s="5" t="s">
        <v>901</v>
      </c>
      <c r="B324" s="17">
        <v>0</v>
      </c>
      <c r="C324" s="17">
        <v>0</v>
      </c>
      <c r="D324" s="17">
        <v>0</v>
      </c>
      <c r="E324" s="6" t="e">
        <f>VLOOKUP(A324,Securities!$A$2:$B268,2,0)</f>
        <v>#N/A</v>
      </c>
      <c r="F324" s="6">
        <f t="shared" si="8"/>
        <v>12</v>
      </c>
      <c r="J324" s="5" t="str">
        <f t="shared" si="9"/>
        <v/>
      </c>
    </row>
    <row r="325" spans="1:10" hidden="1">
      <c r="A325" s="5" t="s">
        <v>902</v>
      </c>
      <c r="B325" s="17">
        <v>0</v>
      </c>
      <c r="C325" s="17">
        <v>0</v>
      </c>
      <c r="D325" s="17">
        <v>0</v>
      </c>
      <c r="E325" s="6" t="e">
        <f>VLOOKUP(A325,Securities!$A$2:$B269,2,0)</f>
        <v>#N/A</v>
      </c>
      <c r="F325" s="6">
        <f t="shared" ref="F325:F388" si="10">LEN(A325)</f>
        <v>12</v>
      </c>
      <c r="J325" s="5" t="str">
        <f t="shared" ref="J325:J388" si="11">H325&amp;I325</f>
        <v/>
      </c>
    </row>
    <row r="326" spans="1:10" hidden="1">
      <c r="A326" s="5" t="s">
        <v>903</v>
      </c>
      <c r="B326" s="17">
        <v>0</v>
      </c>
      <c r="C326" s="17">
        <v>0</v>
      </c>
      <c r="D326" s="17">
        <v>0</v>
      </c>
      <c r="E326" s="6" t="e">
        <f>VLOOKUP(A326,Securities!$A$2:$B270,2,0)</f>
        <v>#N/A</v>
      </c>
      <c r="F326" s="6">
        <f t="shared" si="10"/>
        <v>12</v>
      </c>
      <c r="J326" s="5" t="str">
        <f t="shared" si="11"/>
        <v/>
      </c>
    </row>
    <row r="327" spans="1:10" hidden="1">
      <c r="A327" s="5" t="s">
        <v>195</v>
      </c>
      <c r="B327" s="17">
        <v>33</v>
      </c>
      <c r="C327" s="17">
        <v>50</v>
      </c>
      <c r="D327" s="17">
        <v>75</v>
      </c>
      <c r="E327" s="6" t="e">
        <f>VLOOKUP(A327,Securities!$A$2:$B271,2,0)</f>
        <v>#N/A</v>
      </c>
      <c r="F327" s="6">
        <f t="shared" si="10"/>
        <v>4</v>
      </c>
      <c r="J327" s="5" t="str">
        <f t="shared" si="11"/>
        <v/>
      </c>
    </row>
    <row r="328" spans="1:10" hidden="1">
      <c r="A328" s="5" t="s">
        <v>904</v>
      </c>
      <c r="B328" s="17">
        <v>13</v>
      </c>
      <c r="C328" s="17">
        <v>20</v>
      </c>
      <c r="D328" s="17">
        <v>28</v>
      </c>
      <c r="E328" s="6" t="e">
        <f>VLOOKUP(A328,Securities!$A$2:$B272,2,0)</f>
        <v>#N/A</v>
      </c>
      <c r="F328" s="6">
        <f t="shared" si="10"/>
        <v>5</v>
      </c>
      <c r="J328" s="5" t="str">
        <f t="shared" si="11"/>
        <v/>
      </c>
    </row>
    <row r="329" spans="1:10" hidden="1">
      <c r="A329" s="5" t="s">
        <v>905</v>
      </c>
      <c r="B329" s="17">
        <v>18</v>
      </c>
      <c r="C329" s="17">
        <v>29</v>
      </c>
      <c r="D329" s="17">
        <v>41</v>
      </c>
      <c r="E329" s="6" t="e">
        <f>VLOOKUP(A329,Securities!$A$2:$B273,2,0)</f>
        <v>#N/A</v>
      </c>
      <c r="F329" s="6">
        <f t="shared" si="10"/>
        <v>5</v>
      </c>
      <c r="J329" s="5" t="str">
        <f t="shared" si="11"/>
        <v/>
      </c>
    </row>
    <row r="330" spans="1:10" hidden="1">
      <c r="A330" s="5" t="s">
        <v>198</v>
      </c>
      <c r="B330" s="17">
        <v>100</v>
      </c>
      <c r="C330" s="17">
        <v>100</v>
      </c>
      <c r="D330" s="17">
        <v>100</v>
      </c>
      <c r="E330" s="6" t="e">
        <f>VLOOKUP(A330,Securities!$A$2:$B274,2,0)</f>
        <v>#N/A</v>
      </c>
      <c r="F330" s="6">
        <f t="shared" si="10"/>
        <v>4</v>
      </c>
      <c r="J330" s="5" t="str">
        <f t="shared" si="11"/>
        <v/>
      </c>
    </row>
    <row r="331" spans="1:10" hidden="1">
      <c r="A331" s="5" t="s">
        <v>200</v>
      </c>
      <c r="B331" s="17">
        <v>100</v>
      </c>
      <c r="C331" s="17">
        <v>100</v>
      </c>
      <c r="D331" s="17">
        <v>100</v>
      </c>
      <c r="E331" s="6" t="e">
        <f>VLOOKUP(A331,Securities!$A$2:$B275,2,0)</f>
        <v>#N/A</v>
      </c>
      <c r="F331" s="6">
        <f t="shared" si="10"/>
        <v>4</v>
      </c>
      <c r="J331" s="5" t="str">
        <f t="shared" si="11"/>
        <v/>
      </c>
    </row>
    <row r="332" spans="1:10" hidden="1">
      <c r="A332" s="5" t="s">
        <v>6046</v>
      </c>
      <c r="B332" s="17">
        <v>100</v>
      </c>
      <c r="C332" s="17">
        <v>100</v>
      </c>
      <c r="D332" s="17">
        <v>100</v>
      </c>
      <c r="E332" s="6" t="e">
        <f>VLOOKUP(A332,Securities!$A$2:$B276,2,0)</f>
        <v>#N/A</v>
      </c>
      <c r="F332" s="6">
        <f t="shared" si="10"/>
        <v>7</v>
      </c>
      <c r="J332" s="5" t="str">
        <f t="shared" si="11"/>
        <v/>
      </c>
    </row>
    <row r="333" spans="1:10" hidden="1">
      <c r="A333" s="5" t="s">
        <v>906</v>
      </c>
      <c r="B333" s="17">
        <v>16</v>
      </c>
      <c r="C333" s="17">
        <v>26</v>
      </c>
      <c r="D333" s="17">
        <v>36</v>
      </c>
      <c r="E333" s="6" t="e">
        <f>VLOOKUP(A333,Securities!$A$2:$B277,2,0)</f>
        <v>#N/A</v>
      </c>
      <c r="F333" s="6">
        <f t="shared" si="10"/>
        <v>7</v>
      </c>
      <c r="J333" s="5" t="str">
        <f t="shared" si="11"/>
        <v/>
      </c>
    </row>
    <row r="334" spans="1:10" hidden="1">
      <c r="A334" s="5" t="s">
        <v>907</v>
      </c>
      <c r="B334" s="17">
        <v>13</v>
      </c>
      <c r="C334" s="17">
        <v>21</v>
      </c>
      <c r="D334" s="17">
        <v>30</v>
      </c>
      <c r="E334" s="6" t="e">
        <f>VLOOKUP(A334,Securities!$A$2:$B278,2,0)</f>
        <v>#N/A</v>
      </c>
      <c r="F334" s="6">
        <f t="shared" si="10"/>
        <v>6</v>
      </c>
      <c r="J334" s="5" t="str">
        <f t="shared" si="11"/>
        <v/>
      </c>
    </row>
    <row r="335" spans="1:10" hidden="1">
      <c r="A335" s="5" t="s">
        <v>213</v>
      </c>
      <c r="B335" s="17">
        <v>25</v>
      </c>
      <c r="C335" s="17">
        <v>31</v>
      </c>
      <c r="D335" s="17">
        <v>38</v>
      </c>
      <c r="E335" s="6" t="e">
        <f>VLOOKUP(A335,Securities!$A$2:$B279,2,0)</f>
        <v>#N/A</v>
      </c>
      <c r="F335" s="6">
        <f t="shared" si="10"/>
        <v>4</v>
      </c>
      <c r="J335" s="5" t="str">
        <f t="shared" si="11"/>
        <v/>
      </c>
    </row>
    <row r="336" spans="1:10" hidden="1">
      <c r="A336" s="5" t="s">
        <v>908</v>
      </c>
      <c r="B336" s="17">
        <v>17</v>
      </c>
      <c r="C336" s="17">
        <v>27</v>
      </c>
      <c r="D336" s="17">
        <v>39</v>
      </c>
      <c r="E336" s="6" t="e">
        <f>VLOOKUP(A336,Securities!$A$2:$B280,2,0)</f>
        <v>#N/A</v>
      </c>
      <c r="F336" s="6">
        <f t="shared" si="10"/>
        <v>6</v>
      </c>
      <c r="J336" s="5" t="str">
        <f t="shared" si="11"/>
        <v/>
      </c>
    </row>
    <row r="337" spans="1:10" hidden="1">
      <c r="A337" s="5" t="s">
        <v>909</v>
      </c>
      <c r="B337" s="17">
        <v>18</v>
      </c>
      <c r="C337" s="17">
        <v>29</v>
      </c>
      <c r="D337" s="17">
        <v>41</v>
      </c>
      <c r="E337" s="6" t="e">
        <f>VLOOKUP(A337,Securities!$A$2:$B281,2,0)</f>
        <v>#N/A</v>
      </c>
      <c r="F337" s="6">
        <f t="shared" si="10"/>
        <v>5</v>
      </c>
      <c r="J337" s="5" t="str">
        <f t="shared" si="11"/>
        <v/>
      </c>
    </row>
    <row r="338" spans="1:10" hidden="1">
      <c r="A338" s="5" t="s">
        <v>215</v>
      </c>
      <c r="B338" s="17">
        <v>20</v>
      </c>
      <c r="C338" s="17">
        <v>26</v>
      </c>
      <c r="D338" s="17">
        <v>33</v>
      </c>
      <c r="E338" s="6" t="e">
        <f>VLOOKUP(A338,Securities!$A$2:$B282,2,0)</f>
        <v>#N/A</v>
      </c>
      <c r="F338" s="6">
        <f t="shared" si="10"/>
        <v>4</v>
      </c>
      <c r="J338" s="5" t="str">
        <f t="shared" si="11"/>
        <v/>
      </c>
    </row>
    <row r="339" spans="1:10" hidden="1">
      <c r="A339" s="5" t="s">
        <v>910</v>
      </c>
      <c r="B339" s="17">
        <v>19</v>
      </c>
      <c r="C339" s="17">
        <v>31</v>
      </c>
      <c r="D339" s="17">
        <v>43</v>
      </c>
      <c r="E339" s="6" t="e">
        <f>VLOOKUP(A339,Securities!$A$2:$B283,2,0)</f>
        <v>#N/A</v>
      </c>
      <c r="F339" s="6">
        <f t="shared" si="10"/>
        <v>7</v>
      </c>
      <c r="J339" s="5" t="str">
        <f t="shared" si="11"/>
        <v/>
      </c>
    </row>
    <row r="340" spans="1:10" hidden="1">
      <c r="A340" s="5" t="s">
        <v>911</v>
      </c>
      <c r="B340" s="17">
        <v>15</v>
      </c>
      <c r="C340" s="17">
        <v>24</v>
      </c>
      <c r="D340" s="17">
        <v>34</v>
      </c>
      <c r="E340" s="6" t="e">
        <f>VLOOKUP(A340,Securities!$A$2:$B284,2,0)</f>
        <v>#N/A</v>
      </c>
      <c r="F340" s="6">
        <f t="shared" si="10"/>
        <v>7</v>
      </c>
      <c r="J340" s="5" t="str">
        <f t="shared" si="11"/>
        <v/>
      </c>
    </row>
    <row r="341" spans="1:10" hidden="1">
      <c r="A341" s="5" t="s">
        <v>218</v>
      </c>
      <c r="B341" s="17">
        <v>100</v>
      </c>
      <c r="C341" s="17">
        <v>100</v>
      </c>
      <c r="D341" s="17">
        <v>100</v>
      </c>
      <c r="E341" s="6" t="e">
        <f>VLOOKUP(A341,Securities!$A$2:$B285,2,0)</f>
        <v>#N/A</v>
      </c>
      <c r="F341" s="6">
        <f t="shared" si="10"/>
        <v>4</v>
      </c>
      <c r="J341" s="5" t="str">
        <f t="shared" si="11"/>
        <v/>
      </c>
    </row>
    <row r="342" spans="1:10" hidden="1">
      <c r="A342" s="5" t="s">
        <v>220</v>
      </c>
      <c r="B342" s="17">
        <v>100</v>
      </c>
      <c r="C342" s="17">
        <v>100</v>
      </c>
      <c r="D342" s="17">
        <v>100</v>
      </c>
      <c r="E342" s="6" t="e">
        <f>VLOOKUP(A342,Securities!$A$2:$B286,2,0)</f>
        <v>#N/A</v>
      </c>
      <c r="F342" s="6">
        <f t="shared" si="10"/>
        <v>4</v>
      </c>
      <c r="J342" s="5" t="str">
        <f t="shared" si="11"/>
        <v/>
      </c>
    </row>
    <row r="343" spans="1:10" hidden="1">
      <c r="A343" s="5" t="s">
        <v>912</v>
      </c>
      <c r="B343" s="17">
        <v>15</v>
      </c>
      <c r="C343" s="17">
        <v>23</v>
      </c>
      <c r="D343" s="17">
        <v>33</v>
      </c>
      <c r="E343" s="6" t="e">
        <f>VLOOKUP(A343,Securities!$A$2:$B287,2,0)</f>
        <v>#N/A</v>
      </c>
      <c r="F343" s="6">
        <f t="shared" si="10"/>
        <v>6</v>
      </c>
      <c r="J343" s="5" t="str">
        <f t="shared" si="11"/>
        <v/>
      </c>
    </row>
    <row r="344" spans="1:10" hidden="1">
      <c r="A344" s="5" t="s">
        <v>913</v>
      </c>
      <c r="B344" s="17">
        <v>18</v>
      </c>
      <c r="C344" s="17">
        <v>29</v>
      </c>
      <c r="D344" s="17">
        <v>41</v>
      </c>
      <c r="E344" s="6" t="e">
        <f>VLOOKUP(A344,Securities!$A$2:$B288,2,0)</f>
        <v>#N/A</v>
      </c>
      <c r="F344" s="6">
        <f t="shared" si="10"/>
        <v>6</v>
      </c>
      <c r="J344" s="5" t="str">
        <f t="shared" si="11"/>
        <v/>
      </c>
    </row>
    <row r="345" spans="1:10" hidden="1">
      <c r="A345" s="5" t="s">
        <v>914</v>
      </c>
      <c r="B345" s="17">
        <v>33</v>
      </c>
      <c r="C345" s="17">
        <v>53</v>
      </c>
      <c r="D345" s="17">
        <v>74</v>
      </c>
      <c r="E345" s="6" t="e">
        <f>VLOOKUP(A345,Securities!$A$2:$B289,2,0)</f>
        <v>#N/A</v>
      </c>
      <c r="F345" s="6">
        <f t="shared" si="10"/>
        <v>6</v>
      </c>
      <c r="J345" s="5" t="str">
        <f t="shared" si="11"/>
        <v/>
      </c>
    </row>
    <row r="346" spans="1:10" hidden="1">
      <c r="A346" s="5" t="s">
        <v>222</v>
      </c>
      <c r="B346" s="17">
        <v>100</v>
      </c>
      <c r="C346" s="17">
        <v>100</v>
      </c>
      <c r="D346" s="17">
        <v>100</v>
      </c>
      <c r="E346" s="6" t="e">
        <f>VLOOKUP(A346,Securities!$A$2:$B290,2,0)</f>
        <v>#N/A</v>
      </c>
      <c r="F346" s="6">
        <f t="shared" si="10"/>
        <v>4</v>
      </c>
      <c r="J346" s="5" t="str">
        <f t="shared" si="11"/>
        <v/>
      </c>
    </row>
    <row r="347" spans="1:10" hidden="1">
      <c r="A347" s="5" t="s">
        <v>224</v>
      </c>
      <c r="B347" s="17">
        <v>100</v>
      </c>
      <c r="C347" s="17">
        <v>100</v>
      </c>
      <c r="D347" s="17">
        <v>100</v>
      </c>
      <c r="E347" s="6" t="e">
        <f>VLOOKUP(A347,Securities!$A$2:$B291,2,0)</f>
        <v>#N/A</v>
      </c>
      <c r="F347" s="6">
        <f t="shared" si="10"/>
        <v>4</v>
      </c>
      <c r="J347" s="5" t="str">
        <f t="shared" si="11"/>
        <v/>
      </c>
    </row>
    <row r="348" spans="1:10" hidden="1">
      <c r="A348" s="5" t="s">
        <v>915</v>
      </c>
      <c r="B348" s="17">
        <v>16</v>
      </c>
      <c r="C348" s="17">
        <v>26</v>
      </c>
      <c r="D348" s="17">
        <v>36</v>
      </c>
      <c r="E348" s="6" t="e">
        <f>VLOOKUP(A348,Securities!$A$2:$B292,2,0)</f>
        <v>#N/A</v>
      </c>
      <c r="F348" s="6">
        <f t="shared" si="10"/>
        <v>5</v>
      </c>
      <c r="J348" s="5" t="str">
        <f t="shared" si="11"/>
        <v/>
      </c>
    </row>
    <row r="349" spans="1:10" hidden="1">
      <c r="A349" s="5" t="s">
        <v>916</v>
      </c>
      <c r="B349" s="17">
        <v>27</v>
      </c>
      <c r="C349" s="17">
        <v>43</v>
      </c>
      <c r="D349" s="17">
        <v>61</v>
      </c>
      <c r="E349" s="6" t="e">
        <f>VLOOKUP(A349,Securities!$A$2:$B293,2,0)</f>
        <v>#N/A</v>
      </c>
      <c r="F349" s="6">
        <f t="shared" si="10"/>
        <v>5</v>
      </c>
      <c r="J349" s="5" t="str">
        <f t="shared" si="11"/>
        <v/>
      </c>
    </row>
    <row r="350" spans="1:10" hidden="1">
      <c r="A350" s="5" t="s">
        <v>917</v>
      </c>
      <c r="B350" s="17">
        <v>70</v>
      </c>
      <c r="C350" s="17">
        <v>80</v>
      </c>
      <c r="D350" s="17">
        <v>90</v>
      </c>
      <c r="E350" s="6" t="e">
        <f>VLOOKUP(A350,Securities!$A$2:$B294,2,0)</f>
        <v>#N/A</v>
      </c>
      <c r="F350" s="6">
        <f t="shared" si="10"/>
        <v>7</v>
      </c>
      <c r="J350" s="5" t="str">
        <f t="shared" si="11"/>
        <v/>
      </c>
    </row>
    <row r="351" spans="1:10" hidden="1">
      <c r="A351" s="5" t="s">
        <v>227</v>
      </c>
      <c r="B351" s="17">
        <v>100</v>
      </c>
      <c r="C351" s="17">
        <v>100</v>
      </c>
      <c r="D351" s="17">
        <v>100</v>
      </c>
      <c r="E351" s="6" t="e">
        <f>VLOOKUP(A351,Securities!$A$2:$B295,2,0)</f>
        <v>#N/A</v>
      </c>
      <c r="F351" s="6">
        <f t="shared" si="10"/>
        <v>4</v>
      </c>
      <c r="J351" s="5" t="str">
        <f t="shared" si="11"/>
        <v/>
      </c>
    </row>
    <row r="352" spans="1:10" hidden="1">
      <c r="A352" s="5" t="s">
        <v>229</v>
      </c>
      <c r="B352" s="17">
        <v>100</v>
      </c>
      <c r="C352" s="17">
        <v>100</v>
      </c>
      <c r="D352" s="17">
        <v>100</v>
      </c>
      <c r="E352" s="6" t="e">
        <f>VLOOKUP(A352,Securities!$A$2:$B296,2,0)</f>
        <v>#N/A</v>
      </c>
      <c r="F352" s="6">
        <f t="shared" si="10"/>
        <v>4</v>
      </c>
      <c r="J352" s="5" t="str">
        <f t="shared" si="11"/>
        <v/>
      </c>
    </row>
    <row r="353" spans="1:10" hidden="1">
      <c r="A353" s="5" t="s">
        <v>231</v>
      </c>
      <c r="B353" s="17">
        <v>100</v>
      </c>
      <c r="C353" s="17">
        <v>100</v>
      </c>
      <c r="D353" s="17">
        <v>100</v>
      </c>
      <c r="E353" s="6" t="e">
        <f>VLOOKUP(A353,Securities!$A$2:$B297,2,0)</f>
        <v>#N/A</v>
      </c>
      <c r="F353" s="6">
        <f t="shared" si="10"/>
        <v>4</v>
      </c>
      <c r="J353" s="5" t="str">
        <f t="shared" si="11"/>
        <v/>
      </c>
    </row>
    <row r="354" spans="1:10" hidden="1">
      <c r="A354" s="5" t="s">
        <v>918</v>
      </c>
      <c r="B354" s="17">
        <v>15</v>
      </c>
      <c r="C354" s="17">
        <v>23</v>
      </c>
      <c r="D354" s="17">
        <v>33</v>
      </c>
      <c r="E354" s="6" t="e">
        <f>VLOOKUP(A354,Securities!$A$2:$B298,2,0)</f>
        <v>#N/A</v>
      </c>
      <c r="F354" s="6">
        <f t="shared" si="10"/>
        <v>6</v>
      </c>
      <c r="J354" s="5" t="str">
        <f t="shared" si="11"/>
        <v/>
      </c>
    </row>
    <row r="355" spans="1:10" hidden="1">
      <c r="A355" s="5" t="s">
        <v>919</v>
      </c>
      <c r="B355" s="17">
        <v>20</v>
      </c>
      <c r="C355" s="17">
        <v>32</v>
      </c>
      <c r="D355" s="17">
        <v>45</v>
      </c>
      <c r="E355" s="6" t="e">
        <f>VLOOKUP(A355,Securities!$A$2:$B299,2,0)</f>
        <v>#N/A</v>
      </c>
      <c r="F355" s="6">
        <f t="shared" si="10"/>
        <v>6</v>
      </c>
      <c r="J355" s="5" t="str">
        <f t="shared" si="11"/>
        <v/>
      </c>
    </row>
    <row r="356" spans="1:10" hidden="1">
      <c r="A356" s="5" t="s">
        <v>6047</v>
      </c>
      <c r="B356" s="17">
        <v>17</v>
      </c>
      <c r="C356" s="17">
        <v>27</v>
      </c>
      <c r="D356" s="17">
        <v>40</v>
      </c>
      <c r="E356" s="6" t="e">
        <f>VLOOKUP(A356,Securities!$A$2:$B300,2,0)</f>
        <v>#N/A</v>
      </c>
      <c r="F356" s="6">
        <f t="shared" si="10"/>
        <v>6</v>
      </c>
      <c r="J356" s="5" t="str">
        <f t="shared" si="11"/>
        <v/>
      </c>
    </row>
    <row r="357" spans="1:10" hidden="1">
      <c r="A357" s="5" t="s">
        <v>920</v>
      </c>
      <c r="B357" s="17">
        <v>19</v>
      </c>
      <c r="C357" s="17">
        <v>30</v>
      </c>
      <c r="D357" s="17">
        <v>43</v>
      </c>
      <c r="E357" s="6" t="e">
        <f>VLOOKUP(A357,Securities!$A$2:$B301,2,0)</f>
        <v>#N/A</v>
      </c>
      <c r="F357" s="6">
        <f t="shared" si="10"/>
        <v>7</v>
      </c>
      <c r="J357" s="5" t="str">
        <f t="shared" si="11"/>
        <v/>
      </c>
    </row>
    <row r="358" spans="1:10" hidden="1">
      <c r="A358" s="5" t="s">
        <v>921</v>
      </c>
      <c r="B358" s="17">
        <v>34</v>
      </c>
      <c r="C358" s="17">
        <v>54</v>
      </c>
      <c r="D358" s="17">
        <v>77</v>
      </c>
      <c r="E358" s="6" t="e">
        <f>VLOOKUP(A358,Securities!$A$2:$B302,2,0)</f>
        <v>#N/A</v>
      </c>
      <c r="F358" s="6">
        <f t="shared" si="10"/>
        <v>6</v>
      </c>
      <c r="J358" s="5" t="str">
        <f t="shared" si="11"/>
        <v/>
      </c>
    </row>
    <row r="359" spans="1:10" hidden="1">
      <c r="A359" s="5" t="s">
        <v>922</v>
      </c>
      <c r="B359" s="17">
        <v>17</v>
      </c>
      <c r="C359" s="17">
        <v>27</v>
      </c>
      <c r="D359" s="17">
        <v>39</v>
      </c>
      <c r="E359" s="6" t="e">
        <f>VLOOKUP(A359,Securities!$A$2:$B303,2,0)</f>
        <v>#N/A</v>
      </c>
      <c r="F359" s="6">
        <f t="shared" si="10"/>
        <v>6</v>
      </c>
      <c r="J359" s="5" t="str">
        <f t="shared" si="11"/>
        <v/>
      </c>
    </row>
    <row r="360" spans="1:10" hidden="1">
      <c r="A360" s="5" t="s">
        <v>923</v>
      </c>
      <c r="B360" s="17">
        <v>13</v>
      </c>
      <c r="C360" s="17">
        <v>21</v>
      </c>
      <c r="D360" s="17">
        <v>30</v>
      </c>
      <c r="E360" s="6" t="e">
        <f>VLOOKUP(A360,Securities!$A$2:$B304,2,0)</f>
        <v>#N/A</v>
      </c>
      <c r="F360" s="6">
        <f t="shared" si="10"/>
        <v>5</v>
      </c>
      <c r="J360" s="5" t="str">
        <f t="shared" si="11"/>
        <v/>
      </c>
    </row>
    <row r="361" spans="1:10" hidden="1">
      <c r="A361" s="5" t="s">
        <v>924</v>
      </c>
      <c r="B361" s="17">
        <v>22</v>
      </c>
      <c r="C361" s="17">
        <v>35</v>
      </c>
      <c r="D361" s="17">
        <v>50</v>
      </c>
      <c r="E361" s="6" t="e">
        <f>VLOOKUP(A361,Securities!$A$2:$B305,2,0)</f>
        <v>#N/A</v>
      </c>
      <c r="F361" s="6">
        <f t="shared" si="10"/>
        <v>6</v>
      </c>
      <c r="J361" s="5" t="str">
        <f t="shared" si="11"/>
        <v/>
      </c>
    </row>
    <row r="362" spans="1:10" hidden="1">
      <c r="A362" s="5" t="s">
        <v>234</v>
      </c>
      <c r="B362" s="17">
        <v>50</v>
      </c>
      <c r="C362" s="17">
        <v>75</v>
      </c>
      <c r="D362" s="17">
        <v>95</v>
      </c>
      <c r="E362" s="6" t="e">
        <f>VLOOKUP(A362,Securities!$A$2:$B306,2,0)</f>
        <v>#N/A</v>
      </c>
      <c r="F362" s="6">
        <f t="shared" si="10"/>
        <v>4</v>
      </c>
      <c r="J362" s="5" t="str">
        <f t="shared" si="11"/>
        <v/>
      </c>
    </row>
    <row r="363" spans="1:10" hidden="1">
      <c r="A363" s="5" t="s">
        <v>925</v>
      </c>
      <c r="B363" s="17">
        <v>23</v>
      </c>
      <c r="C363" s="17">
        <v>37</v>
      </c>
      <c r="D363" s="17">
        <v>52</v>
      </c>
      <c r="E363" s="6" t="e">
        <f>VLOOKUP(A363,Securities!$A$2:$B307,2,0)</f>
        <v>#N/A</v>
      </c>
      <c r="F363" s="6">
        <f t="shared" si="10"/>
        <v>6</v>
      </c>
      <c r="J363" s="5" t="str">
        <f t="shared" si="11"/>
        <v/>
      </c>
    </row>
    <row r="364" spans="1:10" hidden="1">
      <c r="A364" s="5" t="s">
        <v>6048</v>
      </c>
      <c r="B364" s="17">
        <v>15</v>
      </c>
      <c r="C364" s="17">
        <v>24</v>
      </c>
      <c r="D364" s="17">
        <v>34</v>
      </c>
      <c r="E364" s="6" t="e">
        <f>VLOOKUP(A364,Securities!$A$2:$B308,2,0)</f>
        <v>#N/A</v>
      </c>
      <c r="F364" s="6">
        <f t="shared" si="10"/>
        <v>6</v>
      </c>
      <c r="J364" s="5" t="str">
        <f t="shared" si="11"/>
        <v/>
      </c>
    </row>
    <row r="365" spans="1:10" hidden="1">
      <c r="A365" s="5" t="s">
        <v>236</v>
      </c>
      <c r="B365" s="17">
        <v>100</v>
      </c>
      <c r="C365" s="17">
        <v>100</v>
      </c>
      <c r="D365" s="17">
        <v>100</v>
      </c>
      <c r="E365" s="6" t="e">
        <f>VLOOKUP(A365,Securities!$A$2:$B309,2,0)</f>
        <v>#N/A</v>
      </c>
      <c r="F365" s="6">
        <f t="shared" si="10"/>
        <v>4</v>
      </c>
      <c r="J365" s="5" t="str">
        <f t="shared" si="11"/>
        <v/>
      </c>
    </row>
    <row r="366" spans="1:10" hidden="1">
      <c r="A366" s="5" t="s">
        <v>238</v>
      </c>
      <c r="B366" s="17">
        <v>100</v>
      </c>
      <c r="C366" s="17">
        <v>100</v>
      </c>
      <c r="D366" s="17">
        <v>100</v>
      </c>
      <c r="E366" s="6" t="e">
        <f>VLOOKUP(A366,Securities!$A$2:$B310,2,0)</f>
        <v>#N/A</v>
      </c>
      <c r="F366" s="6">
        <f t="shared" si="10"/>
        <v>5</v>
      </c>
      <c r="J366" s="5" t="str">
        <f t="shared" si="11"/>
        <v/>
      </c>
    </row>
    <row r="367" spans="1:10" hidden="1">
      <c r="A367" s="5" t="s">
        <v>926</v>
      </c>
      <c r="B367" s="17">
        <v>18</v>
      </c>
      <c r="C367" s="17">
        <v>29</v>
      </c>
      <c r="D367" s="17">
        <v>41</v>
      </c>
      <c r="E367" s="6" t="e">
        <f>VLOOKUP(A367,Securities!$A$2:$B311,2,0)</f>
        <v>#N/A</v>
      </c>
      <c r="F367" s="6">
        <f t="shared" si="10"/>
        <v>6</v>
      </c>
      <c r="J367" s="5" t="str">
        <f t="shared" si="11"/>
        <v/>
      </c>
    </row>
    <row r="368" spans="1:10" hidden="1">
      <c r="A368" s="5" t="s">
        <v>243</v>
      </c>
      <c r="B368" s="17">
        <v>100</v>
      </c>
      <c r="C368" s="17">
        <v>100</v>
      </c>
      <c r="D368" s="17">
        <v>100</v>
      </c>
      <c r="E368" s="6" t="e">
        <f>VLOOKUP(A368,Securities!$A$2:$B312,2,0)</f>
        <v>#N/A</v>
      </c>
      <c r="F368" s="6">
        <f t="shared" si="10"/>
        <v>4</v>
      </c>
      <c r="J368" s="5" t="str">
        <f t="shared" si="11"/>
        <v/>
      </c>
    </row>
    <row r="369" spans="1:10" hidden="1">
      <c r="A369" s="5" t="s">
        <v>927</v>
      </c>
      <c r="B369" s="17">
        <v>17</v>
      </c>
      <c r="C369" s="17">
        <v>27</v>
      </c>
      <c r="D369" s="17">
        <v>39</v>
      </c>
      <c r="E369" s="6" t="e">
        <f>VLOOKUP(A369,Securities!$A$2:$B313,2,0)</f>
        <v>#N/A</v>
      </c>
      <c r="F369" s="6">
        <f t="shared" si="10"/>
        <v>7</v>
      </c>
      <c r="J369" s="5" t="str">
        <f t="shared" si="11"/>
        <v/>
      </c>
    </row>
    <row r="370" spans="1:10" hidden="1">
      <c r="A370" s="5" t="s">
        <v>928</v>
      </c>
      <c r="B370" s="17">
        <v>14</v>
      </c>
      <c r="C370" s="17">
        <v>23</v>
      </c>
      <c r="D370" s="17">
        <v>32</v>
      </c>
      <c r="E370" s="6" t="e">
        <f>VLOOKUP(A370,Securities!$A$2:$B314,2,0)</f>
        <v>#N/A</v>
      </c>
      <c r="F370" s="6">
        <f t="shared" si="10"/>
        <v>6</v>
      </c>
      <c r="J370" s="5" t="str">
        <f t="shared" si="11"/>
        <v/>
      </c>
    </row>
    <row r="371" spans="1:10" hidden="1">
      <c r="A371" s="5" t="s">
        <v>929</v>
      </c>
      <c r="B371" s="17">
        <v>100</v>
      </c>
      <c r="C371" s="17">
        <v>100</v>
      </c>
      <c r="D371" s="17">
        <v>100</v>
      </c>
      <c r="E371" s="6" t="e">
        <f>VLOOKUP(A371,Securities!$A$2:$B315,2,0)</f>
        <v>#N/A</v>
      </c>
      <c r="F371" s="6">
        <f t="shared" si="10"/>
        <v>7</v>
      </c>
      <c r="J371" s="5" t="str">
        <f t="shared" si="11"/>
        <v/>
      </c>
    </row>
    <row r="372" spans="1:10" hidden="1">
      <c r="A372" s="5" t="s">
        <v>930</v>
      </c>
      <c r="B372" s="17">
        <v>17</v>
      </c>
      <c r="C372" s="17">
        <v>27</v>
      </c>
      <c r="D372" s="17">
        <v>38</v>
      </c>
      <c r="E372" s="6" t="e">
        <f>VLOOKUP(A372,Securities!$A$2:$B316,2,0)</f>
        <v>#N/A</v>
      </c>
      <c r="F372" s="6">
        <f t="shared" si="10"/>
        <v>6</v>
      </c>
      <c r="J372" s="5" t="str">
        <f t="shared" si="11"/>
        <v/>
      </c>
    </row>
    <row r="373" spans="1:10" hidden="1">
      <c r="A373" s="5" t="s">
        <v>931</v>
      </c>
      <c r="B373" s="17">
        <v>19</v>
      </c>
      <c r="C373" s="17">
        <v>31</v>
      </c>
      <c r="D373" s="17">
        <v>43</v>
      </c>
      <c r="E373" s="6" t="e">
        <f>VLOOKUP(A373,Securities!$A$2:$B317,2,0)</f>
        <v>#N/A</v>
      </c>
      <c r="F373" s="6">
        <f t="shared" si="10"/>
        <v>6</v>
      </c>
      <c r="J373" s="5" t="str">
        <f t="shared" si="11"/>
        <v/>
      </c>
    </row>
    <row r="374" spans="1:10" hidden="1">
      <c r="A374" s="5" t="s">
        <v>932</v>
      </c>
      <c r="B374" s="17">
        <v>13</v>
      </c>
      <c r="C374" s="17">
        <v>21</v>
      </c>
      <c r="D374" s="17">
        <v>30</v>
      </c>
      <c r="E374" s="6" t="e">
        <f>VLOOKUP(A374,Securities!$A$2:$B318,2,0)</f>
        <v>#N/A</v>
      </c>
      <c r="F374" s="6">
        <f t="shared" si="10"/>
        <v>6</v>
      </c>
      <c r="J374" s="5" t="str">
        <f t="shared" si="11"/>
        <v/>
      </c>
    </row>
    <row r="375" spans="1:10" hidden="1">
      <c r="A375" s="5" t="s">
        <v>933</v>
      </c>
      <c r="B375" s="17">
        <v>100</v>
      </c>
      <c r="C375" s="17">
        <v>100</v>
      </c>
      <c r="D375" s="17">
        <v>100</v>
      </c>
      <c r="E375" s="6" t="e">
        <f>VLOOKUP(A375,Securities!$A$2:$B319,2,0)</f>
        <v>#N/A</v>
      </c>
      <c r="F375" s="6">
        <f t="shared" si="10"/>
        <v>7</v>
      </c>
      <c r="J375" s="5" t="str">
        <f t="shared" si="11"/>
        <v/>
      </c>
    </row>
    <row r="376" spans="1:10" hidden="1">
      <c r="A376" s="5" t="s">
        <v>934</v>
      </c>
      <c r="B376" s="17">
        <v>17</v>
      </c>
      <c r="C376" s="17">
        <v>27</v>
      </c>
      <c r="D376" s="17">
        <v>39</v>
      </c>
      <c r="E376" s="6" t="e">
        <f>VLOOKUP(A376,Securities!$A$2:$B320,2,0)</f>
        <v>#N/A</v>
      </c>
      <c r="F376" s="6">
        <f t="shared" si="10"/>
        <v>7</v>
      </c>
      <c r="J376" s="5" t="str">
        <f t="shared" si="11"/>
        <v/>
      </c>
    </row>
    <row r="377" spans="1:10" hidden="1">
      <c r="A377" s="5" t="s">
        <v>935</v>
      </c>
      <c r="B377" s="17">
        <v>13</v>
      </c>
      <c r="C377" s="17">
        <v>21</v>
      </c>
      <c r="D377" s="17">
        <v>30</v>
      </c>
      <c r="E377" s="6" t="e">
        <f>VLOOKUP(A377,Securities!$A$2:$B321,2,0)</f>
        <v>#N/A</v>
      </c>
      <c r="F377" s="6">
        <f t="shared" si="10"/>
        <v>6</v>
      </c>
      <c r="J377" s="5" t="str">
        <f t="shared" si="11"/>
        <v/>
      </c>
    </row>
    <row r="378" spans="1:10" hidden="1">
      <c r="A378" s="5" t="s">
        <v>936</v>
      </c>
      <c r="B378" s="17">
        <v>16</v>
      </c>
      <c r="C378" s="17">
        <v>26</v>
      </c>
      <c r="D378" s="17">
        <v>36</v>
      </c>
      <c r="E378" s="6" t="e">
        <f>VLOOKUP(A378,Securities!$A$2:$B322,2,0)</f>
        <v>#N/A</v>
      </c>
      <c r="F378" s="6">
        <f t="shared" si="10"/>
        <v>6</v>
      </c>
      <c r="J378" s="5" t="str">
        <f t="shared" si="11"/>
        <v/>
      </c>
    </row>
    <row r="379" spans="1:10" hidden="1">
      <c r="A379" s="5" t="s">
        <v>937</v>
      </c>
      <c r="B379" s="17">
        <v>29</v>
      </c>
      <c r="C379" s="17">
        <v>46</v>
      </c>
      <c r="D379" s="17">
        <v>65</v>
      </c>
      <c r="E379" s="6" t="e">
        <f>VLOOKUP(A379,Securities!$A$2:$B323,2,0)</f>
        <v>#N/A</v>
      </c>
      <c r="F379" s="6">
        <f t="shared" si="10"/>
        <v>6</v>
      </c>
      <c r="J379" s="5" t="str">
        <f t="shared" si="11"/>
        <v/>
      </c>
    </row>
    <row r="380" spans="1:10" hidden="1">
      <c r="A380" s="5" t="s">
        <v>245</v>
      </c>
      <c r="B380" s="17">
        <v>19</v>
      </c>
      <c r="C380" s="17">
        <v>25</v>
      </c>
      <c r="D380" s="17">
        <v>32</v>
      </c>
      <c r="E380" s="6" t="e">
        <f>VLOOKUP(A380,Securities!$A$2:$B324,2,0)</f>
        <v>#N/A</v>
      </c>
      <c r="F380" s="6">
        <f t="shared" si="10"/>
        <v>4</v>
      </c>
      <c r="J380" s="5" t="str">
        <f t="shared" si="11"/>
        <v/>
      </c>
    </row>
    <row r="381" spans="1:10" hidden="1">
      <c r="A381" s="5" t="s">
        <v>938</v>
      </c>
      <c r="B381" s="17">
        <v>15</v>
      </c>
      <c r="C381" s="17">
        <v>24</v>
      </c>
      <c r="D381" s="17">
        <v>34</v>
      </c>
      <c r="E381" s="6" t="e">
        <f>VLOOKUP(A381,Securities!$A$2:$B325,2,0)</f>
        <v>#N/A</v>
      </c>
      <c r="F381" s="6">
        <f t="shared" si="10"/>
        <v>6</v>
      </c>
      <c r="J381" s="5" t="str">
        <f t="shared" si="11"/>
        <v/>
      </c>
    </row>
    <row r="382" spans="1:10" hidden="1">
      <c r="A382" s="5" t="s">
        <v>939</v>
      </c>
      <c r="B382" s="17">
        <v>14</v>
      </c>
      <c r="C382" s="17">
        <v>23</v>
      </c>
      <c r="D382" s="17">
        <v>32</v>
      </c>
      <c r="E382" s="6" t="e">
        <f>VLOOKUP(A382,Securities!$A$2:$B326,2,0)</f>
        <v>#N/A</v>
      </c>
      <c r="F382" s="6">
        <f t="shared" si="10"/>
        <v>6</v>
      </c>
      <c r="J382" s="5" t="str">
        <f t="shared" si="11"/>
        <v/>
      </c>
    </row>
    <row r="383" spans="1:10" hidden="1">
      <c r="A383" s="5" t="s">
        <v>246</v>
      </c>
      <c r="B383" s="17">
        <v>100</v>
      </c>
      <c r="C383" s="17">
        <v>100</v>
      </c>
      <c r="D383" s="17">
        <v>100</v>
      </c>
      <c r="E383" s="6" t="e">
        <f>VLOOKUP(A383,Securities!$A$2:$B327,2,0)</f>
        <v>#N/A</v>
      </c>
      <c r="F383" s="6">
        <f t="shared" si="10"/>
        <v>4</v>
      </c>
      <c r="J383" s="5" t="str">
        <f t="shared" si="11"/>
        <v/>
      </c>
    </row>
    <row r="384" spans="1:10" hidden="1">
      <c r="A384" s="5" t="s">
        <v>6049</v>
      </c>
      <c r="B384" s="17">
        <v>15</v>
      </c>
      <c r="C384" s="17">
        <v>24</v>
      </c>
      <c r="D384" s="17">
        <v>35</v>
      </c>
      <c r="E384" s="6" t="e">
        <f>VLOOKUP(A384,Securities!$A$2:$B328,2,0)</f>
        <v>#N/A</v>
      </c>
      <c r="F384" s="6">
        <f t="shared" si="10"/>
        <v>7</v>
      </c>
      <c r="J384" s="5" t="str">
        <f t="shared" si="11"/>
        <v/>
      </c>
    </row>
    <row r="385" spans="1:10" hidden="1">
      <c r="A385" s="5" t="s">
        <v>6050</v>
      </c>
      <c r="B385" s="17">
        <v>13</v>
      </c>
      <c r="C385" s="17">
        <v>21</v>
      </c>
      <c r="D385" s="17">
        <v>31</v>
      </c>
      <c r="E385" s="6" t="e">
        <f>VLOOKUP(A385,Securities!$A$2:$B329,2,0)</f>
        <v>#N/A</v>
      </c>
      <c r="F385" s="6">
        <f t="shared" si="10"/>
        <v>6</v>
      </c>
      <c r="J385" s="5" t="str">
        <f t="shared" si="11"/>
        <v/>
      </c>
    </row>
    <row r="386" spans="1:10" hidden="1">
      <c r="A386" s="5" t="s">
        <v>940</v>
      </c>
      <c r="B386" s="17">
        <v>18</v>
      </c>
      <c r="C386" s="17">
        <v>29</v>
      </c>
      <c r="D386" s="17">
        <v>41</v>
      </c>
      <c r="E386" s="6" t="e">
        <f>VLOOKUP(A386,Securities!$A$2:$B330,2,0)</f>
        <v>#N/A</v>
      </c>
      <c r="F386" s="6">
        <f t="shared" si="10"/>
        <v>6</v>
      </c>
      <c r="J386" s="5" t="str">
        <f t="shared" si="11"/>
        <v/>
      </c>
    </row>
    <row r="387" spans="1:10" hidden="1">
      <c r="A387" s="5" t="s">
        <v>248</v>
      </c>
      <c r="B387" s="17">
        <v>100</v>
      </c>
      <c r="C387" s="17">
        <v>100</v>
      </c>
      <c r="D387" s="17">
        <v>100</v>
      </c>
      <c r="E387" s="6" t="e">
        <f>VLOOKUP(A387,Securities!$A$2:$B331,2,0)</f>
        <v>#N/A</v>
      </c>
      <c r="F387" s="6">
        <f t="shared" si="10"/>
        <v>4</v>
      </c>
      <c r="J387" s="5" t="str">
        <f t="shared" si="11"/>
        <v/>
      </c>
    </row>
    <row r="388" spans="1:10" hidden="1">
      <c r="A388" s="5" t="s">
        <v>250</v>
      </c>
      <c r="B388" s="17">
        <v>100</v>
      </c>
      <c r="C388" s="17">
        <v>100</v>
      </c>
      <c r="D388" s="17">
        <v>100</v>
      </c>
      <c r="E388" s="6" t="e">
        <f>VLOOKUP(A388,Securities!$A$2:$B332,2,0)</f>
        <v>#N/A</v>
      </c>
      <c r="F388" s="6">
        <f t="shared" si="10"/>
        <v>5</v>
      </c>
      <c r="J388" s="5" t="str">
        <f t="shared" si="11"/>
        <v/>
      </c>
    </row>
    <row r="389" spans="1:10" hidden="1">
      <c r="A389" s="5" t="s">
        <v>941</v>
      </c>
      <c r="B389" s="17">
        <v>20</v>
      </c>
      <c r="C389" s="17">
        <v>32</v>
      </c>
      <c r="D389" s="17">
        <v>45</v>
      </c>
      <c r="E389" s="6" t="e">
        <f>VLOOKUP(A389,Securities!$A$2:$B333,2,0)</f>
        <v>#N/A</v>
      </c>
      <c r="F389" s="6">
        <f t="shared" ref="F389:F452" si="12">LEN(A389)</f>
        <v>7</v>
      </c>
      <c r="J389" s="5" t="str">
        <f t="shared" ref="J389:J452" si="13">H389&amp;I389</f>
        <v/>
      </c>
    </row>
    <row r="390" spans="1:10" hidden="1">
      <c r="A390" s="5" t="s">
        <v>942</v>
      </c>
      <c r="B390" s="17">
        <v>21</v>
      </c>
      <c r="C390" s="17">
        <v>34</v>
      </c>
      <c r="D390" s="17">
        <v>47</v>
      </c>
      <c r="E390" s="6" t="e">
        <f>VLOOKUP(A390,Securities!$A$2:$B334,2,0)</f>
        <v>#N/A</v>
      </c>
      <c r="F390" s="6">
        <f t="shared" si="12"/>
        <v>7</v>
      </c>
      <c r="J390" s="5" t="str">
        <f t="shared" si="13"/>
        <v/>
      </c>
    </row>
    <row r="391" spans="1:10" hidden="1">
      <c r="A391" s="5" t="s">
        <v>943</v>
      </c>
      <c r="B391" s="17">
        <v>100</v>
      </c>
      <c r="C391" s="17">
        <v>100</v>
      </c>
      <c r="D391" s="17">
        <v>100</v>
      </c>
      <c r="E391" s="6" t="e">
        <f>VLOOKUP(A391,Securities!$A$2:$B335,2,0)</f>
        <v>#N/A</v>
      </c>
      <c r="F391" s="6">
        <f t="shared" si="12"/>
        <v>4</v>
      </c>
      <c r="J391" s="5" t="str">
        <f t="shared" si="13"/>
        <v/>
      </c>
    </row>
    <row r="392" spans="1:10" hidden="1">
      <c r="A392" s="5" t="s">
        <v>252</v>
      </c>
      <c r="B392" s="17">
        <v>100</v>
      </c>
      <c r="C392" s="17">
        <v>100</v>
      </c>
      <c r="D392" s="17">
        <v>100</v>
      </c>
      <c r="E392" s="6" t="e">
        <f>VLOOKUP(A392,Securities!$A$2:$B336,2,0)</f>
        <v>#N/A</v>
      </c>
      <c r="F392" s="6">
        <f t="shared" si="12"/>
        <v>4</v>
      </c>
      <c r="J392" s="5" t="str">
        <f t="shared" si="13"/>
        <v/>
      </c>
    </row>
    <row r="393" spans="1:10" hidden="1">
      <c r="A393" s="5" t="s">
        <v>254</v>
      </c>
      <c r="B393" s="17">
        <v>100</v>
      </c>
      <c r="C393" s="17">
        <v>100</v>
      </c>
      <c r="D393" s="17">
        <v>100</v>
      </c>
      <c r="E393" s="6" t="e">
        <f>VLOOKUP(A393,Securities!$A$2:$B337,2,0)</f>
        <v>#N/A</v>
      </c>
      <c r="F393" s="6">
        <f t="shared" si="12"/>
        <v>4</v>
      </c>
      <c r="J393" s="5" t="str">
        <f t="shared" si="13"/>
        <v/>
      </c>
    </row>
    <row r="394" spans="1:10" hidden="1">
      <c r="A394" s="5" t="s">
        <v>944</v>
      </c>
      <c r="B394" s="17">
        <v>18</v>
      </c>
      <c r="C394" s="17">
        <v>29</v>
      </c>
      <c r="D394" s="17">
        <v>41</v>
      </c>
      <c r="E394" s="6" t="e">
        <f>VLOOKUP(A394,Securities!$A$2:$B338,2,0)</f>
        <v>#N/A</v>
      </c>
      <c r="F394" s="6">
        <f t="shared" si="12"/>
        <v>7</v>
      </c>
      <c r="J394" s="5" t="str">
        <f t="shared" si="13"/>
        <v/>
      </c>
    </row>
    <row r="395" spans="1:10" hidden="1">
      <c r="A395" s="5" t="s">
        <v>945</v>
      </c>
      <c r="B395" s="17">
        <v>15</v>
      </c>
      <c r="C395" s="17">
        <v>24</v>
      </c>
      <c r="D395" s="17">
        <v>34</v>
      </c>
      <c r="E395" s="6" t="e">
        <f>VLOOKUP(A395,Securities!$A$2:$B339,2,0)</f>
        <v>#N/A</v>
      </c>
      <c r="F395" s="6">
        <f t="shared" si="12"/>
        <v>7</v>
      </c>
      <c r="J395" s="5" t="str">
        <f t="shared" si="13"/>
        <v/>
      </c>
    </row>
    <row r="396" spans="1:10" hidden="1">
      <c r="A396" s="5" t="s">
        <v>946</v>
      </c>
      <c r="B396" s="17">
        <v>15</v>
      </c>
      <c r="C396" s="17">
        <v>24</v>
      </c>
      <c r="D396" s="17">
        <v>34</v>
      </c>
      <c r="E396" s="6" t="e">
        <f>VLOOKUP(A396,Securities!$A$2:$B340,2,0)</f>
        <v>#N/A</v>
      </c>
      <c r="F396" s="6">
        <f t="shared" si="12"/>
        <v>5</v>
      </c>
      <c r="J396" s="5" t="str">
        <f t="shared" si="13"/>
        <v/>
      </c>
    </row>
    <row r="397" spans="1:10" hidden="1">
      <c r="A397" s="5" t="s">
        <v>947</v>
      </c>
      <c r="B397" s="17">
        <v>17</v>
      </c>
      <c r="C397" s="17">
        <v>27</v>
      </c>
      <c r="D397" s="17">
        <v>39</v>
      </c>
      <c r="E397" s="6" t="e">
        <f>VLOOKUP(A397,Securities!$A$2:$B341,2,0)</f>
        <v>#N/A</v>
      </c>
      <c r="F397" s="6">
        <f t="shared" si="12"/>
        <v>6</v>
      </c>
      <c r="J397" s="5" t="str">
        <f t="shared" si="13"/>
        <v/>
      </c>
    </row>
    <row r="398" spans="1:10" hidden="1">
      <c r="A398" s="5" t="s">
        <v>6051</v>
      </c>
      <c r="B398" s="17">
        <v>18</v>
      </c>
      <c r="C398" s="17">
        <v>30</v>
      </c>
      <c r="D398" s="17">
        <v>43</v>
      </c>
      <c r="E398" s="6" t="e">
        <f>VLOOKUP(A398,Securities!$A$2:$B342,2,0)</f>
        <v>#N/A</v>
      </c>
      <c r="F398" s="6">
        <f t="shared" si="12"/>
        <v>7</v>
      </c>
      <c r="J398" s="5" t="str">
        <f t="shared" si="13"/>
        <v/>
      </c>
    </row>
    <row r="399" spans="1:10" hidden="1">
      <c r="A399" s="5" t="s">
        <v>948</v>
      </c>
      <c r="B399" s="17">
        <v>22</v>
      </c>
      <c r="C399" s="17">
        <v>35</v>
      </c>
      <c r="D399" s="17">
        <v>50</v>
      </c>
      <c r="E399" s="6" t="e">
        <f>VLOOKUP(A399,Securities!$A$2:$B343,2,0)</f>
        <v>#N/A</v>
      </c>
      <c r="F399" s="6">
        <f t="shared" si="12"/>
        <v>6</v>
      </c>
      <c r="J399" s="5" t="str">
        <f t="shared" si="13"/>
        <v/>
      </c>
    </row>
    <row r="400" spans="1:10" hidden="1">
      <c r="A400" s="5" t="s">
        <v>949</v>
      </c>
      <c r="B400" s="17">
        <v>19</v>
      </c>
      <c r="C400" s="17">
        <v>31</v>
      </c>
      <c r="D400" s="17">
        <v>43</v>
      </c>
      <c r="E400" s="6" t="e">
        <f>VLOOKUP(A400,Securities!$A$2:$B344,2,0)</f>
        <v>#N/A</v>
      </c>
      <c r="F400" s="6">
        <f t="shared" si="12"/>
        <v>5</v>
      </c>
      <c r="J400" s="5" t="str">
        <f t="shared" si="13"/>
        <v/>
      </c>
    </row>
    <row r="401" spans="1:10" hidden="1">
      <c r="A401" s="5" t="s">
        <v>256</v>
      </c>
      <c r="B401" s="17">
        <v>23</v>
      </c>
      <c r="C401" s="17">
        <v>29</v>
      </c>
      <c r="D401" s="17">
        <v>36</v>
      </c>
      <c r="E401" s="6" t="e">
        <f>VLOOKUP(A401,Securities!$A$2:$B345,2,0)</f>
        <v>#N/A</v>
      </c>
      <c r="F401" s="6">
        <f t="shared" si="12"/>
        <v>4</v>
      </c>
      <c r="J401" s="5" t="str">
        <f t="shared" si="13"/>
        <v/>
      </c>
    </row>
    <row r="402" spans="1:10" hidden="1">
      <c r="A402" s="5" t="s">
        <v>258</v>
      </c>
      <c r="B402" s="17">
        <v>70</v>
      </c>
      <c r="C402" s="17">
        <v>80</v>
      </c>
      <c r="D402" s="17">
        <v>95</v>
      </c>
      <c r="E402" s="6" t="e">
        <f>VLOOKUP(A402,Securities!$A$2:$B346,2,0)</f>
        <v>#N/A</v>
      </c>
      <c r="F402" s="6">
        <f t="shared" si="12"/>
        <v>4</v>
      </c>
      <c r="J402" s="5" t="str">
        <f t="shared" si="13"/>
        <v/>
      </c>
    </row>
    <row r="403" spans="1:10" hidden="1">
      <c r="A403" s="5" t="s">
        <v>259</v>
      </c>
      <c r="B403" s="17">
        <v>100</v>
      </c>
      <c r="C403" s="17">
        <v>100</v>
      </c>
      <c r="D403" s="17">
        <v>100</v>
      </c>
      <c r="E403" s="6" t="e">
        <f>VLOOKUP(A403,Securities!$A$2:$B347,2,0)</f>
        <v>#N/A</v>
      </c>
      <c r="F403" s="6">
        <f t="shared" si="12"/>
        <v>4</v>
      </c>
      <c r="J403" s="5" t="str">
        <f t="shared" si="13"/>
        <v/>
      </c>
    </row>
    <row r="404" spans="1:10" hidden="1">
      <c r="A404" s="5" t="s">
        <v>260</v>
      </c>
      <c r="B404" s="17">
        <v>100</v>
      </c>
      <c r="C404" s="17">
        <v>100</v>
      </c>
      <c r="D404" s="17">
        <v>100</v>
      </c>
      <c r="E404" s="6" t="e">
        <f>VLOOKUP(A404,Securities!$A$2:$B348,2,0)</f>
        <v>#N/A</v>
      </c>
      <c r="F404" s="6">
        <f t="shared" si="12"/>
        <v>4</v>
      </c>
      <c r="J404" s="5" t="str">
        <f t="shared" si="13"/>
        <v/>
      </c>
    </row>
    <row r="405" spans="1:10" hidden="1">
      <c r="A405" s="5" t="s">
        <v>950</v>
      </c>
      <c r="B405" s="17">
        <v>17</v>
      </c>
      <c r="C405" s="17">
        <v>27</v>
      </c>
      <c r="D405" s="17">
        <v>39</v>
      </c>
      <c r="E405" s="6" t="e">
        <f>VLOOKUP(A405,Securities!$A$2:$B349,2,0)</f>
        <v>#N/A</v>
      </c>
      <c r="F405" s="6">
        <f t="shared" si="12"/>
        <v>7</v>
      </c>
      <c r="J405" s="5" t="str">
        <f t="shared" si="13"/>
        <v/>
      </c>
    </row>
    <row r="406" spans="1:10" hidden="1">
      <c r="A406" s="5" t="s">
        <v>6052</v>
      </c>
      <c r="B406" s="17">
        <v>16</v>
      </c>
      <c r="C406" s="17">
        <v>26</v>
      </c>
      <c r="D406" s="17">
        <v>37</v>
      </c>
      <c r="E406" s="6" t="e">
        <f>VLOOKUP(A406,Securities!$A$2:$B350,2,0)</f>
        <v>#N/A</v>
      </c>
      <c r="F406" s="6">
        <f t="shared" si="12"/>
        <v>5</v>
      </c>
      <c r="J406" s="5" t="str">
        <f t="shared" si="13"/>
        <v/>
      </c>
    </row>
    <row r="407" spans="1:10" hidden="1">
      <c r="A407" s="5" t="s">
        <v>951</v>
      </c>
      <c r="B407" s="17">
        <v>13</v>
      </c>
      <c r="C407" s="17">
        <v>20</v>
      </c>
      <c r="D407" s="17">
        <v>29</v>
      </c>
      <c r="E407" s="6" t="e">
        <f>VLOOKUP(A407,Securities!$A$2:$B351,2,0)</f>
        <v>#N/A</v>
      </c>
      <c r="F407" s="6">
        <f t="shared" si="12"/>
        <v>6</v>
      </c>
      <c r="J407" s="5" t="str">
        <f t="shared" si="13"/>
        <v/>
      </c>
    </row>
    <row r="408" spans="1:10" hidden="1">
      <c r="A408" s="5" t="s">
        <v>952</v>
      </c>
      <c r="B408" s="17">
        <v>15</v>
      </c>
      <c r="C408" s="17">
        <v>24</v>
      </c>
      <c r="D408" s="17">
        <v>34</v>
      </c>
      <c r="E408" s="6" t="e">
        <f>VLOOKUP(A408,Securities!$A$2:$B352,2,0)</f>
        <v>#N/A</v>
      </c>
      <c r="F408" s="6">
        <f t="shared" si="12"/>
        <v>4</v>
      </c>
      <c r="J408" s="5" t="str">
        <f t="shared" si="13"/>
        <v/>
      </c>
    </row>
    <row r="409" spans="1:10" hidden="1">
      <c r="A409" s="5" t="s">
        <v>6053</v>
      </c>
      <c r="B409" s="17">
        <v>13</v>
      </c>
      <c r="C409" s="17">
        <v>22</v>
      </c>
      <c r="D409" s="17">
        <v>32</v>
      </c>
      <c r="E409" s="6" t="e">
        <f>VLOOKUP(A409,Securities!$A$2:$B353,2,0)</f>
        <v>#N/A</v>
      </c>
      <c r="F409" s="6">
        <f t="shared" si="12"/>
        <v>7</v>
      </c>
      <c r="J409" s="5" t="str">
        <f t="shared" si="13"/>
        <v/>
      </c>
    </row>
    <row r="410" spans="1:10" hidden="1">
      <c r="A410" s="5" t="s">
        <v>261</v>
      </c>
      <c r="B410" s="17">
        <v>20</v>
      </c>
      <c r="C410" s="17">
        <v>32</v>
      </c>
      <c r="D410" s="17">
        <v>45</v>
      </c>
      <c r="E410" s="6" t="e">
        <f>VLOOKUP(A410,Securities!$A$2:$B354,2,0)</f>
        <v>#N/A</v>
      </c>
      <c r="F410" s="6">
        <f t="shared" si="12"/>
        <v>5</v>
      </c>
      <c r="J410" s="5" t="str">
        <f t="shared" si="13"/>
        <v/>
      </c>
    </row>
    <row r="411" spans="1:10" hidden="1">
      <c r="A411" s="5" t="s">
        <v>6054</v>
      </c>
      <c r="B411" s="17">
        <v>13</v>
      </c>
      <c r="C411" s="17">
        <v>21</v>
      </c>
      <c r="D411" s="17">
        <v>30</v>
      </c>
      <c r="E411" s="6" t="e">
        <f>VLOOKUP(A411,Securities!$A$2:$B355,2,0)</f>
        <v>#N/A</v>
      </c>
      <c r="F411" s="6">
        <f t="shared" si="12"/>
        <v>7</v>
      </c>
      <c r="J411" s="5" t="str">
        <f t="shared" si="13"/>
        <v/>
      </c>
    </row>
    <row r="412" spans="1:10" hidden="1">
      <c r="A412" s="5" t="s">
        <v>953</v>
      </c>
      <c r="B412" s="17">
        <v>12</v>
      </c>
      <c r="C412" s="17">
        <v>19</v>
      </c>
      <c r="D412" s="17">
        <v>27</v>
      </c>
      <c r="E412" s="6" t="e">
        <f>VLOOKUP(A412,Securities!$A$2:$B356,2,0)</f>
        <v>#N/A</v>
      </c>
      <c r="F412" s="6">
        <f t="shared" si="12"/>
        <v>6</v>
      </c>
      <c r="J412" s="5" t="str">
        <f t="shared" si="13"/>
        <v/>
      </c>
    </row>
    <row r="413" spans="1:10" hidden="1">
      <c r="A413" s="5" t="s">
        <v>263</v>
      </c>
      <c r="B413" s="17">
        <v>100</v>
      </c>
      <c r="C413" s="17">
        <v>100</v>
      </c>
      <c r="D413" s="17">
        <v>100</v>
      </c>
      <c r="E413" s="6" t="e">
        <f>VLOOKUP(A413,Securities!$A$2:$B357,2,0)</f>
        <v>#N/A</v>
      </c>
      <c r="F413" s="6">
        <f t="shared" si="12"/>
        <v>4</v>
      </c>
      <c r="J413" s="5" t="str">
        <f t="shared" si="13"/>
        <v/>
      </c>
    </row>
    <row r="414" spans="1:10" hidden="1">
      <c r="A414" s="5" t="s">
        <v>264</v>
      </c>
      <c r="B414" s="17">
        <v>100</v>
      </c>
      <c r="C414" s="17">
        <v>100</v>
      </c>
      <c r="D414" s="17">
        <v>100</v>
      </c>
      <c r="E414" s="6" t="e">
        <f>VLOOKUP(A414,Securities!$A$2:$B358,2,0)</f>
        <v>#N/A</v>
      </c>
      <c r="F414" s="6">
        <f t="shared" si="12"/>
        <v>5</v>
      </c>
      <c r="J414" s="5" t="str">
        <f t="shared" si="13"/>
        <v/>
      </c>
    </row>
    <row r="415" spans="1:10" hidden="1">
      <c r="A415" s="5" t="s">
        <v>954</v>
      </c>
      <c r="B415" s="17">
        <v>16</v>
      </c>
      <c r="C415" s="17">
        <v>26</v>
      </c>
      <c r="D415" s="17">
        <v>36</v>
      </c>
      <c r="E415" s="6" t="e">
        <f>VLOOKUP(A415,Securities!$A$2:$B359,2,0)</f>
        <v>#N/A</v>
      </c>
      <c r="F415" s="6">
        <f t="shared" si="12"/>
        <v>7</v>
      </c>
      <c r="J415" s="5" t="str">
        <f t="shared" si="13"/>
        <v/>
      </c>
    </row>
    <row r="416" spans="1:10" hidden="1">
      <c r="A416" s="5" t="s">
        <v>955</v>
      </c>
      <c r="B416" s="17">
        <v>16</v>
      </c>
      <c r="C416" s="17">
        <v>25</v>
      </c>
      <c r="D416" s="17">
        <v>35</v>
      </c>
      <c r="E416" s="6" t="e">
        <f>VLOOKUP(A416,Securities!$A$2:$B360,2,0)</f>
        <v>#N/A</v>
      </c>
      <c r="F416" s="6">
        <f t="shared" si="12"/>
        <v>6</v>
      </c>
      <c r="J416" s="5" t="str">
        <f t="shared" si="13"/>
        <v/>
      </c>
    </row>
    <row r="417" spans="1:10" hidden="1">
      <c r="A417" s="5" t="s">
        <v>956</v>
      </c>
      <c r="B417" s="17">
        <v>13</v>
      </c>
      <c r="C417" s="17">
        <v>21</v>
      </c>
      <c r="D417" s="17">
        <v>30</v>
      </c>
      <c r="E417" s="6" t="e">
        <f>VLOOKUP(A417,Securities!$A$2:$B361,2,0)</f>
        <v>#N/A</v>
      </c>
      <c r="F417" s="6">
        <f t="shared" si="12"/>
        <v>4</v>
      </c>
      <c r="J417" s="5" t="str">
        <f t="shared" si="13"/>
        <v/>
      </c>
    </row>
    <row r="418" spans="1:10" hidden="1">
      <c r="A418" s="5" t="s">
        <v>267</v>
      </c>
      <c r="B418" s="17">
        <v>100</v>
      </c>
      <c r="C418" s="17">
        <v>100</v>
      </c>
      <c r="D418" s="17">
        <v>100</v>
      </c>
      <c r="E418" s="6" t="e">
        <f>VLOOKUP(A418,Securities!$A$2:$B362,2,0)</f>
        <v>#N/A</v>
      </c>
      <c r="F418" s="6">
        <f t="shared" si="12"/>
        <v>4</v>
      </c>
      <c r="J418" s="5" t="str">
        <f t="shared" si="13"/>
        <v/>
      </c>
    </row>
    <row r="419" spans="1:10" hidden="1">
      <c r="A419" s="5" t="s">
        <v>269</v>
      </c>
      <c r="B419" s="17">
        <v>100</v>
      </c>
      <c r="C419" s="17">
        <v>100</v>
      </c>
      <c r="D419" s="17">
        <v>100</v>
      </c>
      <c r="E419" s="6" t="e">
        <f>VLOOKUP(A419,Securities!$A$2:$B363,2,0)</f>
        <v>#N/A</v>
      </c>
      <c r="F419" s="6">
        <f t="shared" si="12"/>
        <v>5</v>
      </c>
      <c r="J419" s="5" t="str">
        <f t="shared" si="13"/>
        <v/>
      </c>
    </row>
    <row r="420" spans="1:10" hidden="1">
      <c r="A420" s="5" t="s">
        <v>270</v>
      </c>
      <c r="B420" s="17">
        <v>100</v>
      </c>
      <c r="C420" s="17">
        <v>100</v>
      </c>
      <c r="D420" s="17">
        <v>100</v>
      </c>
      <c r="E420" s="6" t="e">
        <f>VLOOKUP(A420,Securities!$A$2:$B364,2,0)</f>
        <v>#N/A</v>
      </c>
      <c r="F420" s="6">
        <f t="shared" si="12"/>
        <v>4</v>
      </c>
      <c r="J420" s="5" t="str">
        <f t="shared" si="13"/>
        <v/>
      </c>
    </row>
    <row r="421" spans="1:10" hidden="1">
      <c r="A421" s="5" t="s">
        <v>271</v>
      </c>
      <c r="B421" s="17">
        <v>100</v>
      </c>
      <c r="C421" s="17">
        <v>100</v>
      </c>
      <c r="D421" s="17">
        <v>100</v>
      </c>
      <c r="E421" s="6" t="e">
        <f>VLOOKUP(A421,Securities!$A$2:$B365,2,0)</f>
        <v>#N/A</v>
      </c>
      <c r="F421" s="6">
        <f t="shared" si="12"/>
        <v>4</v>
      </c>
      <c r="J421" s="5" t="str">
        <f t="shared" si="13"/>
        <v/>
      </c>
    </row>
    <row r="422" spans="1:10" hidden="1">
      <c r="A422" s="5" t="s">
        <v>272</v>
      </c>
      <c r="B422" s="17">
        <v>100</v>
      </c>
      <c r="C422" s="17">
        <v>100</v>
      </c>
      <c r="D422" s="17">
        <v>100</v>
      </c>
      <c r="E422" s="6" t="e">
        <f>VLOOKUP(A422,Securities!$A$2:$B366,2,0)</f>
        <v>#N/A</v>
      </c>
      <c r="F422" s="6">
        <f t="shared" si="12"/>
        <v>5</v>
      </c>
      <c r="J422" s="5" t="str">
        <f t="shared" si="13"/>
        <v/>
      </c>
    </row>
    <row r="423" spans="1:10" hidden="1">
      <c r="A423" s="5" t="s">
        <v>6055</v>
      </c>
      <c r="B423" s="17">
        <v>70</v>
      </c>
      <c r="C423" s="17">
        <v>80</v>
      </c>
      <c r="D423" s="17">
        <v>95</v>
      </c>
      <c r="E423" s="6" t="e">
        <f>VLOOKUP(A423,Securities!$A$2:$B367,2,0)</f>
        <v>#N/A</v>
      </c>
      <c r="F423" s="6">
        <f t="shared" si="12"/>
        <v>5</v>
      </c>
      <c r="J423" s="5" t="str">
        <f t="shared" si="13"/>
        <v/>
      </c>
    </row>
    <row r="424" spans="1:10" hidden="1">
      <c r="A424" s="5" t="s">
        <v>6056</v>
      </c>
      <c r="B424" s="17">
        <v>15</v>
      </c>
      <c r="C424" s="17">
        <v>24</v>
      </c>
      <c r="D424" s="17">
        <v>35</v>
      </c>
      <c r="E424" s="6" t="e">
        <f>VLOOKUP(A424,Securities!$A$2:$B368,2,0)</f>
        <v>#N/A</v>
      </c>
      <c r="F424" s="6">
        <f t="shared" si="12"/>
        <v>6</v>
      </c>
      <c r="J424" s="5" t="str">
        <f t="shared" si="13"/>
        <v/>
      </c>
    </row>
    <row r="425" spans="1:10" hidden="1">
      <c r="A425" s="5" t="s">
        <v>957</v>
      </c>
      <c r="B425" s="17">
        <v>19</v>
      </c>
      <c r="C425" s="17">
        <v>29</v>
      </c>
      <c r="D425" s="17">
        <v>41</v>
      </c>
      <c r="E425" s="6" t="e">
        <f>VLOOKUP(A425,Securities!$A$2:$B369,2,0)</f>
        <v>#N/A</v>
      </c>
      <c r="F425" s="6">
        <f t="shared" si="12"/>
        <v>6</v>
      </c>
      <c r="J425" s="5" t="str">
        <f t="shared" si="13"/>
        <v/>
      </c>
    </row>
    <row r="426" spans="1:10" hidden="1">
      <c r="A426" s="5" t="s">
        <v>958</v>
      </c>
      <c r="B426" s="17">
        <v>16</v>
      </c>
      <c r="C426" s="17">
        <v>26</v>
      </c>
      <c r="D426" s="17">
        <v>36</v>
      </c>
      <c r="E426" s="6" t="e">
        <f>VLOOKUP(A426,Securities!$A$2:$B370,2,0)</f>
        <v>#N/A</v>
      </c>
      <c r="F426" s="6">
        <f t="shared" si="12"/>
        <v>7</v>
      </c>
      <c r="J426" s="5" t="str">
        <f t="shared" si="13"/>
        <v/>
      </c>
    </row>
    <row r="427" spans="1:10" hidden="1">
      <c r="A427" s="5" t="s">
        <v>273</v>
      </c>
      <c r="B427" s="17">
        <v>100</v>
      </c>
      <c r="C427" s="17">
        <v>100</v>
      </c>
      <c r="D427" s="17">
        <v>100</v>
      </c>
      <c r="E427" s="6" t="e">
        <f>VLOOKUP(A427,Securities!$A$2:$B371,2,0)</f>
        <v>#N/A</v>
      </c>
      <c r="F427" s="6">
        <f t="shared" si="12"/>
        <v>4</v>
      </c>
      <c r="J427" s="5" t="str">
        <f t="shared" si="13"/>
        <v/>
      </c>
    </row>
    <row r="428" spans="1:10" hidden="1">
      <c r="A428" s="5" t="s">
        <v>275</v>
      </c>
      <c r="B428" s="17">
        <v>100</v>
      </c>
      <c r="C428" s="17">
        <v>100</v>
      </c>
      <c r="D428" s="17">
        <v>100</v>
      </c>
      <c r="E428" s="6" t="e">
        <f>VLOOKUP(A428,Securities!$A$2:$B372,2,0)</f>
        <v>#N/A</v>
      </c>
      <c r="F428" s="6">
        <f t="shared" si="12"/>
        <v>5</v>
      </c>
      <c r="J428" s="5" t="str">
        <f t="shared" si="13"/>
        <v/>
      </c>
    </row>
    <row r="429" spans="1:10" hidden="1">
      <c r="A429" s="5" t="s">
        <v>959</v>
      </c>
      <c r="B429" s="17">
        <v>17</v>
      </c>
      <c r="C429" s="17">
        <v>27</v>
      </c>
      <c r="D429" s="17">
        <v>39</v>
      </c>
      <c r="E429" s="6" t="e">
        <f>VLOOKUP(A429,Securities!$A$2:$B373,2,0)</f>
        <v>#N/A</v>
      </c>
      <c r="F429" s="6">
        <f t="shared" si="12"/>
        <v>6</v>
      </c>
      <c r="J429" s="5" t="str">
        <f t="shared" si="13"/>
        <v/>
      </c>
    </row>
    <row r="430" spans="1:10" hidden="1">
      <c r="A430" s="5" t="s">
        <v>960</v>
      </c>
      <c r="B430" s="17">
        <v>17</v>
      </c>
      <c r="C430" s="17">
        <v>27</v>
      </c>
      <c r="D430" s="17">
        <v>38</v>
      </c>
      <c r="E430" s="6" t="e">
        <f>VLOOKUP(A430,Securities!$A$2:$B374,2,0)</f>
        <v>#N/A</v>
      </c>
      <c r="F430" s="6">
        <f t="shared" si="12"/>
        <v>7</v>
      </c>
      <c r="J430" s="5" t="str">
        <f t="shared" si="13"/>
        <v/>
      </c>
    </row>
    <row r="431" spans="1:10" hidden="1">
      <c r="A431" s="5" t="s">
        <v>277</v>
      </c>
      <c r="B431" s="17">
        <v>100</v>
      </c>
      <c r="C431" s="17">
        <v>100</v>
      </c>
      <c r="D431" s="17">
        <v>100</v>
      </c>
      <c r="E431" s="6" t="e">
        <f>VLOOKUP(A431,Securities!$A$2:$B375,2,0)</f>
        <v>#N/A</v>
      </c>
      <c r="F431" s="6">
        <f t="shared" si="12"/>
        <v>4</v>
      </c>
      <c r="J431" s="5" t="str">
        <f t="shared" si="13"/>
        <v/>
      </c>
    </row>
    <row r="432" spans="1:10" hidden="1">
      <c r="A432" s="5" t="s">
        <v>278</v>
      </c>
      <c r="B432" s="17">
        <v>100</v>
      </c>
      <c r="C432" s="17">
        <v>100</v>
      </c>
      <c r="D432" s="17">
        <v>100</v>
      </c>
      <c r="E432" s="6" t="e">
        <f>VLOOKUP(A432,Securities!$A$2:$B376,2,0)</f>
        <v>#N/A</v>
      </c>
      <c r="F432" s="6">
        <f t="shared" si="12"/>
        <v>4</v>
      </c>
      <c r="J432" s="5" t="str">
        <f t="shared" si="13"/>
        <v/>
      </c>
    </row>
    <row r="433" spans="1:10" hidden="1">
      <c r="A433" s="5" t="s">
        <v>961</v>
      </c>
      <c r="B433" s="17">
        <v>13</v>
      </c>
      <c r="C433" s="17">
        <v>21</v>
      </c>
      <c r="D433" s="17">
        <v>29</v>
      </c>
      <c r="E433" s="6" t="e">
        <f>VLOOKUP(A433,Securities!$A$2:$B377,2,0)</f>
        <v>#N/A</v>
      </c>
      <c r="F433" s="6">
        <f t="shared" si="12"/>
        <v>6</v>
      </c>
      <c r="J433" s="5" t="str">
        <f t="shared" si="13"/>
        <v/>
      </c>
    </row>
    <row r="434" spans="1:10" hidden="1">
      <c r="A434" s="5" t="s">
        <v>279</v>
      </c>
      <c r="B434" s="17">
        <v>100</v>
      </c>
      <c r="C434" s="17">
        <v>100</v>
      </c>
      <c r="D434" s="17">
        <v>100</v>
      </c>
      <c r="E434" s="6" t="e">
        <f>VLOOKUP(A434,Securities!$A$2:$B378,2,0)</f>
        <v>#N/A</v>
      </c>
      <c r="F434" s="6">
        <f t="shared" si="12"/>
        <v>4</v>
      </c>
      <c r="J434" s="5" t="str">
        <f t="shared" si="13"/>
        <v/>
      </c>
    </row>
    <row r="435" spans="1:10" hidden="1">
      <c r="A435" s="5" t="s">
        <v>962</v>
      </c>
      <c r="B435" s="17">
        <v>19</v>
      </c>
      <c r="C435" s="17">
        <v>31</v>
      </c>
      <c r="D435" s="17">
        <v>43</v>
      </c>
      <c r="E435" s="6" t="e">
        <f>VLOOKUP(A435,Securities!$A$2:$B379,2,0)</f>
        <v>#N/A</v>
      </c>
      <c r="F435" s="6">
        <f t="shared" si="12"/>
        <v>6</v>
      </c>
      <c r="J435" s="5" t="str">
        <f t="shared" si="13"/>
        <v/>
      </c>
    </row>
    <row r="436" spans="1:10" hidden="1">
      <c r="A436" s="5" t="s">
        <v>280</v>
      </c>
      <c r="B436" s="17">
        <v>100</v>
      </c>
      <c r="C436" s="17">
        <v>100</v>
      </c>
      <c r="D436" s="17">
        <v>100</v>
      </c>
      <c r="E436" s="6" t="e">
        <f>VLOOKUP(A436,Securities!$A$2:$B380,2,0)</f>
        <v>#N/A</v>
      </c>
      <c r="F436" s="6">
        <f t="shared" si="12"/>
        <v>4</v>
      </c>
      <c r="J436" s="5" t="str">
        <f t="shared" si="13"/>
        <v/>
      </c>
    </row>
    <row r="437" spans="1:10" hidden="1">
      <c r="A437" s="5" t="s">
        <v>963</v>
      </c>
      <c r="B437" s="17">
        <v>35</v>
      </c>
      <c r="C437" s="17">
        <v>50</v>
      </c>
      <c r="D437" s="17">
        <v>75</v>
      </c>
      <c r="E437" s="6" t="e">
        <f>VLOOKUP(A437,Securities!$A$2:$B381,2,0)</f>
        <v>#N/A</v>
      </c>
      <c r="F437" s="6">
        <f t="shared" si="12"/>
        <v>6</v>
      </c>
      <c r="J437" s="5" t="str">
        <f t="shared" si="13"/>
        <v/>
      </c>
    </row>
    <row r="438" spans="1:10" hidden="1">
      <c r="A438" s="5" t="s">
        <v>964</v>
      </c>
      <c r="B438" s="17">
        <v>13</v>
      </c>
      <c r="C438" s="17">
        <v>21</v>
      </c>
      <c r="D438" s="17">
        <v>30</v>
      </c>
      <c r="E438" s="6" t="e">
        <f>VLOOKUP(A438,Securities!$A$2:$B382,2,0)</f>
        <v>#N/A</v>
      </c>
      <c r="F438" s="6">
        <f t="shared" si="12"/>
        <v>5</v>
      </c>
      <c r="J438" s="5" t="str">
        <f t="shared" si="13"/>
        <v/>
      </c>
    </row>
    <row r="439" spans="1:10" hidden="1">
      <c r="A439" s="5" t="s">
        <v>281</v>
      </c>
      <c r="B439" s="17">
        <v>100</v>
      </c>
      <c r="C439" s="17">
        <v>100</v>
      </c>
      <c r="D439" s="17">
        <v>100</v>
      </c>
      <c r="E439" s="6" t="e">
        <f>VLOOKUP(A439,Securities!$A$2:$B383,2,0)</f>
        <v>#N/A</v>
      </c>
      <c r="F439" s="6">
        <f t="shared" si="12"/>
        <v>4</v>
      </c>
      <c r="J439" s="5" t="str">
        <f t="shared" si="13"/>
        <v/>
      </c>
    </row>
    <row r="440" spans="1:10" hidden="1">
      <c r="A440" s="5" t="s">
        <v>965</v>
      </c>
      <c r="B440" s="17">
        <v>17</v>
      </c>
      <c r="C440" s="17">
        <v>27</v>
      </c>
      <c r="D440" s="17">
        <v>39</v>
      </c>
      <c r="E440" s="6" t="e">
        <f>VLOOKUP(A440,Securities!$A$2:$B384,2,0)</f>
        <v>#N/A</v>
      </c>
      <c r="F440" s="6">
        <f t="shared" si="12"/>
        <v>5</v>
      </c>
      <c r="J440" s="5" t="str">
        <f t="shared" si="13"/>
        <v/>
      </c>
    </row>
    <row r="441" spans="1:10" hidden="1">
      <c r="A441" s="5" t="s">
        <v>283</v>
      </c>
      <c r="B441" s="17">
        <v>100</v>
      </c>
      <c r="C441" s="17">
        <v>100</v>
      </c>
      <c r="D441" s="17">
        <v>100</v>
      </c>
      <c r="E441" s="6" t="e">
        <f>VLOOKUP(A441,Securities!$A$2:$B385,2,0)</f>
        <v>#N/A</v>
      </c>
      <c r="F441" s="6">
        <f t="shared" si="12"/>
        <v>4</v>
      </c>
      <c r="J441" s="5" t="str">
        <f t="shared" si="13"/>
        <v/>
      </c>
    </row>
    <row r="442" spans="1:10" hidden="1">
      <c r="A442" s="5" t="s">
        <v>285</v>
      </c>
      <c r="B442" s="17">
        <v>100</v>
      </c>
      <c r="C442" s="17">
        <v>100</v>
      </c>
      <c r="D442" s="17">
        <v>100</v>
      </c>
      <c r="E442" s="6" t="e">
        <f>VLOOKUP(A442,Securities!$A$2:$B386,2,0)</f>
        <v>#N/A</v>
      </c>
      <c r="F442" s="6">
        <f t="shared" si="12"/>
        <v>5</v>
      </c>
      <c r="J442" s="5" t="str">
        <f t="shared" si="13"/>
        <v/>
      </c>
    </row>
    <row r="443" spans="1:10" hidden="1">
      <c r="A443" s="5" t="s">
        <v>286</v>
      </c>
      <c r="B443" s="17">
        <v>100</v>
      </c>
      <c r="C443" s="17">
        <v>100</v>
      </c>
      <c r="D443" s="17">
        <v>100</v>
      </c>
      <c r="E443" s="6" t="e">
        <f>VLOOKUP(A443,Securities!$A$2:$B387,2,0)</f>
        <v>#N/A</v>
      </c>
      <c r="F443" s="6">
        <f t="shared" si="12"/>
        <v>4</v>
      </c>
      <c r="J443" s="5" t="str">
        <f t="shared" si="13"/>
        <v/>
      </c>
    </row>
    <row r="444" spans="1:10" hidden="1">
      <c r="A444" s="5" t="s">
        <v>287</v>
      </c>
      <c r="B444" s="17">
        <v>100</v>
      </c>
      <c r="C444" s="17">
        <v>100</v>
      </c>
      <c r="D444" s="17">
        <v>100</v>
      </c>
      <c r="E444" s="6" t="e">
        <f>VLOOKUP(A444,Securities!$A$2:$B388,2,0)</f>
        <v>#N/A</v>
      </c>
      <c r="F444" s="6">
        <f t="shared" si="12"/>
        <v>5</v>
      </c>
      <c r="J444" s="5" t="str">
        <f t="shared" si="13"/>
        <v/>
      </c>
    </row>
    <row r="445" spans="1:10" hidden="1">
      <c r="A445" s="5" t="s">
        <v>288</v>
      </c>
      <c r="B445" s="17">
        <v>100</v>
      </c>
      <c r="C445" s="17">
        <v>100</v>
      </c>
      <c r="D445" s="17">
        <v>100</v>
      </c>
      <c r="E445" s="6" t="e">
        <f>VLOOKUP(A445,Securities!$A$2:$B389,2,0)</f>
        <v>#N/A</v>
      </c>
      <c r="F445" s="6">
        <f t="shared" si="12"/>
        <v>4</v>
      </c>
      <c r="J445" s="5" t="str">
        <f t="shared" si="13"/>
        <v/>
      </c>
    </row>
    <row r="446" spans="1:10" hidden="1">
      <c r="A446" s="5" t="s">
        <v>289</v>
      </c>
      <c r="B446" s="17">
        <v>100</v>
      </c>
      <c r="C446" s="17">
        <v>100</v>
      </c>
      <c r="D446" s="17">
        <v>100</v>
      </c>
      <c r="E446" s="6" t="e">
        <f>VLOOKUP(A446,Securities!$A$2:$B390,2,0)</f>
        <v>#N/A</v>
      </c>
      <c r="F446" s="6">
        <f t="shared" si="12"/>
        <v>5</v>
      </c>
      <c r="J446" s="5" t="str">
        <f t="shared" si="13"/>
        <v/>
      </c>
    </row>
    <row r="447" spans="1:10" hidden="1">
      <c r="A447" s="5" t="s">
        <v>290</v>
      </c>
      <c r="B447" s="17">
        <v>100</v>
      </c>
      <c r="C447" s="17">
        <v>100</v>
      </c>
      <c r="D447" s="17">
        <v>100</v>
      </c>
      <c r="E447" s="6" t="e">
        <f>VLOOKUP(A447,Securities!$A$2:$B391,2,0)</f>
        <v>#N/A</v>
      </c>
      <c r="F447" s="6">
        <f t="shared" si="12"/>
        <v>4</v>
      </c>
      <c r="J447" s="5" t="str">
        <f t="shared" si="13"/>
        <v/>
      </c>
    </row>
    <row r="448" spans="1:10" hidden="1">
      <c r="A448" s="5" t="s">
        <v>291</v>
      </c>
      <c r="B448" s="17">
        <v>100</v>
      </c>
      <c r="C448" s="17">
        <v>100</v>
      </c>
      <c r="D448" s="17">
        <v>100</v>
      </c>
      <c r="E448" s="6" t="e">
        <f>VLOOKUP(A448,Securities!$A$2:$B392,2,0)</f>
        <v>#N/A</v>
      </c>
      <c r="F448" s="6">
        <f t="shared" si="12"/>
        <v>5</v>
      </c>
      <c r="J448" s="5" t="str">
        <f t="shared" si="13"/>
        <v/>
      </c>
    </row>
    <row r="449" spans="1:10" hidden="1">
      <c r="A449" s="5" t="s">
        <v>292</v>
      </c>
      <c r="B449" s="17">
        <v>100</v>
      </c>
      <c r="C449" s="17">
        <v>100</v>
      </c>
      <c r="D449" s="17">
        <v>100</v>
      </c>
      <c r="E449" s="6" t="e">
        <f>VLOOKUP(A449,Securities!$A$2:$B393,2,0)</f>
        <v>#N/A</v>
      </c>
      <c r="F449" s="6">
        <f t="shared" si="12"/>
        <v>4</v>
      </c>
      <c r="J449" s="5" t="str">
        <f t="shared" si="13"/>
        <v/>
      </c>
    </row>
    <row r="450" spans="1:10" hidden="1">
      <c r="A450" s="5" t="s">
        <v>966</v>
      </c>
      <c r="B450" s="17">
        <v>100</v>
      </c>
      <c r="C450" s="17">
        <v>100</v>
      </c>
      <c r="D450" s="17">
        <v>100</v>
      </c>
      <c r="E450" s="6" t="e">
        <f>VLOOKUP(A450,Securities!$A$2:$B394,2,0)</f>
        <v>#N/A</v>
      </c>
      <c r="F450" s="6">
        <f t="shared" si="12"/>
        <v>6</v>
      </c>
      <c r="J450" s="5" t="str">
        <f t="shared" si="13"/>
        <v/>
      </c>
    </row>
    <row r="451" spans="1:10" hidden="1">
      <c r="A451" s="5" t="s">
        <v>293</v>
      </c>
      <c r="B451" s="17">
        <v>100</v>
      </c>
      <c r="C451" s="17">
        <v>100</v>
      </c>
      <c r="D451" s="17">
        <v>100</v>
      </c>
      <c r="E451" s="6" t="e">
        <f>VLOOKUP(A451,Securities!$A$2:$B395,2,0)</f>
        <v>#N/A</v>
      </c>
      <c r="F451" s="6">
        <f t="shared" si="12"/>
        <v>4</v>
      </c>
      <c r="J451" s="5" t="str">
        <f t="shared" si="13"/>
        <v/>
      </c>
    </row>
    <row r="452" spans="1:10" hidden="1">
      <c r="A452" s="5" t="s">
        <v>294</v>
      </c>
      <c r="B452" s="17">
        <v>100</v>
      </c>
      <c r="C452" s="17">
        <v>100</v>
      </c>
      <c r="D452" s="17">
        <v>100</v>
      </c>
      <c r="E452" s="6" t="e">
        <f>VLOOKUP(A452,Securities!$A$2:$B396,2,0)</f>
        <v>#N/A</v>
      </c>
      <c r="F452" s="6">
        <f t="shared" si="12"/>
        <v>5</v>
      </c>
      <c r="J452" s="5" t="str">
        <f t="shared" si="13"/>
        <v/>
      </c>
    </row>
    <row r="453" spans="1:10" hidden="1">
      <c r="A453" s="5" t="s">
        <v>295</v>
      </c>
      <c r="B453" s="17">
        <v>100</v>
      </c>
      <c r="C453" s="17">
        <v>100</v>
      </c>
      <c r="D453" s="17">
        <v>100</v>
      </c>
      <c r="E453" s="6" t="e">
        <f>VLOOKUP(A453,Securities!$A$2:$B397,2,0)</f>
        <v>#N/A</v>
      </c>
      <c r="F453" s="6">
        <f t="shared" ref="F453:F516" si="14">LEN(A453)</f>
        <v>4</v>
      </c>
      <c r="J453" s="5" t="str">
        <f t="shared" ref="J453:J516" si="15">H453&amp;I453</f>
        <v/>
      </c>
    </row>
    <row r="454" spans="1:10" hidden="1">
      <c r="A454" s="5" t="s">
        <v>296</v>
      </c>
      <c r="B454" s="17">
        <v>100</v>
      </c>
      <c r="C454" s="17">
        <v>100</v>
      </c>
      <c r="D454" s="17">
        <v>100</v>
      </c>
      <c r="E454" s="6" t="e">
        <f>VLOOKUP(A454,Securities!$A$2:$B398,2,0)</f>
        <v>#N/A</v>
      </c>
      <c r="F454" s="6">
        <f t="shared" si="14"/>
        <v>4</v>
      </c>
      <c r="J454" s="5" t="str">
        <f t="shared" si="15"/>
        <v/>
      </c>
    </row>
    <row r="455" spans="1:10" hidden="1">
      <c r="A455" s="5" t="s">
        <v>298</v>
      </c>
      <c r="B455" s="17">
        <v>100</v>
      </c>
      <c r="C455" s="17">
        <v>100</v>
      </c>
      <c r="D455" s="17">
        <v>100</v>
      </c>
      <c r="E455" s="6" t="e">
        <f>VLOOKUP(A455,Securities!$A$2:$B399,2,0)</f>
        <v>#N/A</v>
      </c>
      <c r="F455" s="6">
        <f t="shared" si="14"/>
        <v>4</v>
      </c>
      <c r="J455" s="5" t="str">
        <f t="shared" si="15"/>
        <v/>
      </c>
    </row>
    <row r="456" spans="1:10" hidden="1">
      <c r="A456" s="5" t="s">
        <v>299</v>
      </c>
      <c r="B456" s="17">
        <v>50</v>
      </c>
      <c r="C456" s="17">
        <v>75</v>
      </c>
      <c r="D456" s="17">
        <v>95</v>
      </c>
      <c r="E456" s="6" t="e">
        <f>VLOOKUP(A456,Securities!$A$2:$B400,2,0)</f>
        <v>#N/A</v>
      </c>
      <c r="F456" s="6">
        <f t="shared" si="14"/>
        <v>4</v>
      </c>
      <c r="J456" s="5" t="str">
        <f t="shared" si="15"/>
        <v/>
      </c>
    </row>
    <row r="457" spans="1:10" hidden="1">
      <c r="A457" s="5" t="s">
        <v>300</v>
      </c>
      <c r="B457" s="17">
        <v>100</v>
      </c>
      <c r="C457" s="17">
        <v>100</v>
      </c>
      <c r="D457" s="17">
        <v>100</v>
      </c>
      <c r="E457" s="6" t="e">
        <f>VLOOKUP(A457,Securities!$A$2:$B401,2,0)</f>
        <v>#N/A</v>
      </c>
      <c r="F457" s="6">
        <f t="shared" si="14"/>
        <v>5</v>
      </c>
      <c r="J457" s="5" t="str">
        <f t="shared" si="15"/>
        <v/>
      </c>
    </row>
    <row r="458" spans="1:10" hidden="1">
      <c r="A458" s="5" t="s">
        <v>967</v>
      </c>
      <c r="B458" s="17">
        <v>17</v>
      </c>
      <c r="C458" s="17">
        <v>27</v>
      </c>
      <c r="D458" s="17">
        <v>39</v>
      </c>
      <c r="E458" s="6" t="e">
        <f>VLOOKUP(A458,Securities!$A$2:$B402,2,0)</f>
        <v>#N/A</v>
      </c>
      <c r="F458" s="6">
        <f t="shared" si="14"/>
        <v>4</v>
      </c>
      <c r="J458" s="5" t="str">
        <f t="shared" si="15"/>
        <v/>
      </c>
    </row>
    <row r="459" spans="1:10" hidden="1">
      <c r="A459" s="5" t="s">
        <v>6057</v>
      </c>
      <c r="B459" s="17">
        <v>100</v>
      </c>
      <c r="C459" s="17">
        <v>100</v>
      </c>
      <c r="D459" s="17">
        <v>100</v>
      </c>
      <c r="E459" s="6" t="e">
        <f>VLOOKUP(A459,Securities!$A$2:$B403,2,0)</f>
        <v>#N/A</v>
      </c>
      <c r="F459" s="6">
        <f t="shared" si="14"/>
        <v>7</v>
      </c>
      <c r="J459" s="5" t="str">
        <f t="shared" si="15"/>
        <v/>
      </c>
    </row>
    <row r="460" spans="1:10" hidden="1">
      <c r="A460" s="5" t="s">
        <v>968</v>
      </c>
      <c r="B460" s="17">
        <v>17</v>
      </c>
      <c r="C460" s="17">
        <v>27</v>
      </c>
      <c r="D460" s="17">
        <v>39</v>
      </c>
      <c r="E460" s="6" t="e">
        <f>VLOOKUP(A460,Securities!$A$2:$B404,2,0)</f>
        <v>#N/A</v>
      </c>
      <c r="F460" s="6">
        <f t="shared" si="14"/>
        <v>7</v>
      </c>
      <c r="J460" s="5" t="str">
        <f t="shared" si="15"/>
        <v/>
      </c>
    </row>
    <row r="461" spans="1:10" hidden="1">
      <c r="A461" s="5" t="s">
        <v>969</v>
      </c>
      <c r="B461" s="17">
        <v>18</v>
      </c>
      <c r="C461" s="17">
        <v>28</v>
      </c>
      <c r="D461" s="17">
        <v>40</v>
      </c>
      <c r="E461" s="6" t="e">
        <f>VLOOKUP(A461,Securities!$A$2:$B405,2,0)</f>
        <v>#N/A</v>
      </c>
      <c r="F461" s="6">
        <f t="shared" si="14"/>
        <v>6</v>
      </c>
      <c r="J461" s="5" t="str">
        <f t="shared" si="15"/>
        <v/>
      </c>
    </row>
    <row r="462" spans="1:10" hidden="1">
      <c r="A462" s="5" t="s">
        <v>970</v>
      </c>
      <c r="B462" s="17">
        <v>18</v>
      </c>
      <c r="C462" s="17">
        <v>29</v>
      </c>
      <c r="D462" s="17">
        <v>41</v>
      </c>
      <c r="E462" s="6" t="e">
        <f>VLOOKUP(A462,Securities!$A$2:$B406,2,0)</f>
        <v>#N/A</v>
      </c>
      <c r="F462" s="6">
        <f t="shared" si="14"/>
        <v>6</v>
      </c>
      <c r="J462" s="5" t="str">
        <f t="shared" si="15"/>
        <v/>
      </c>
    </row>
    <row r="463" spans="1:10" hidden="1">
      <c r="A463" s="5" t="s">
        <v>6058</v>
      </c>
      <c r="B463" s="17">
        <v>100</v>
      </c>
      <c r="C463" s="17">
        <v>100</v>
      </c>
      <c r="D463" s="17">
        <v>100</v>
      </c>
      <c r="E463" s="6" t="e">
        <f>VLOOKUP(A463,Securities!$A$2:$B407,2,0)</f>
        <v>#N/A</v>
      </c>
      <c r="F463" s="6">
        <f t="shared" si="14"/>
        <v>4</v>
      </c>
      <c r="J463" s="5" t="str">
        <f t="shared" si="15"/>
        <v/>
      </c>
    </row>
    <row r="464" spans="1:10" hidden="1">
      <c r="A464" s="5" t="s">
        <v>6059</v>
      </c>
      <c r="B464" s="17">
        <v>16</v>
      </c>
      <c r="C464" s="17">
        <v>26</v>
      </c>
      <c r="D464" s="17">
        <v>37</v>
      </c>
      <c r="E464" s="6" t="e">
        <f>VLOOKUP(A464,Securities!$A$2:$B408,2,0)</f>
        <v>#N/A</v>
      </c>
      <c r="F464" s="6">
        <f t="shared" si="14"/>
        <v>5</v>
      </c>
      <c r="J464" s="5" t="str">
        <f t="shared" si="15"/>
        <v/>
      </c>
    </row>
    <row r="465" spans="1:10" hidden="1">
      <c r="A465" s="5" t="s">
        <v>971</v>
      </c>
      <c r="B465" s="17">
        <v>15</v>
      </c>
      <c r="C465" s="17">
        <v>24</v>
      </c>
      <c r="D465" s="17">
        <v>34</v>
      </c>
      <c r="E465" s="6" t="e">
        <f>VLOOKUP(A465,Securities!$A$2:$B409,2,0)</f>
        <v>#N/A</v>
      </c>
      <c r="F465" s="6">
        <f t="shared" si="14"/>
        <v>6</v>
      </c>
      <c r="J465" s="5" t="str">
        <f t="shared" si="15"/>
        <v/>
      </c>
    </row>
    <row r="466" spans="1:10" hidden="1">
      <c r="A466" s="5" t="s">
        <v>304</v>
      </c>
      <c r="B466" s="17">
        <v>40</v>
      </c>
      <c r="C466" s="17">
        <v>64</v>
      </c>
      <c r="D466" s="17">
        <v>90</v>
      </c>
      <c r="E466" s="6" t="e">
        <f>VLOOKUP(A466,Securities!$A$2:$B410,2,0)</f>
        <v>#N/A</v>
      </c>
      <c r="F466" s="6">
        <f t="shared" si="14"/>
        <v>5</v>
      </c>
      <c r="J466" s="5" t="str">
        <f t="shared" si="15"/>
        <v/>
      </c>
    </row>
    <row r="467" spans="1:10" hidden="1">
      <c r="A467" s="5" t="s">
        <v>303</v>
      </c>
      <c r="B467" s="17">
        <v>100</v>
      </c>
      <c r="C467" s="17">
        <v>100</v>
      </c>
      <c r="D467" s="17">
        <v>100</v>
      </c>
      <c r="E467" s="6" t="e">
        <f>VLOOKUP(A467,Securities!$A$2:$B411,2,0)</f>
        <v>#N/A</v>
      </c>
      <c r="F467" s="6">
        <f t="shared" si="14"/>
        <v>4</v>
      </c>
      <c r="J467" s="5" t="str">
        <f t="shared" si="15"/>
        <v/>
      </c>
    </row>
    <row r="468" spans="1:10" hidden="1">
      <c r="A468" s="5" t="s">
        <v>305</v>
      </c>
      <c r="B468" s="17">
        <v>18</v>
      </c>
      <c r="C468" s="17">
        <v>25</v>
      </c>
      <c r="D468" s="17">
        <v>40</v>
      </c>
      <c r="E468" s="6" t="e">
        <f>VLOOKUP(A468,Securities!$A$2:$B412,2,0)</f>
        <v>#N/A</v>
      </c>
      <c r="F468" s="6">
        <f t="shared" si="14"/>
        <v>7</v>
      </c>
      <c r="J468" s="5" t="str">
        <f t="shared" si="15"/>
        <v/>
      </c>
    </row>
    <row r="469" spans="1:10" hidden="1">
      <c r="A469" s="5" t="s">
        <v>306</v>
      </c>
      <c r="B469" s="17">
        <v>15</v>
      </c>
      <c r="C469" s="17">
        <v>21</v>
      </c>
      <c r="D469" s="17">
        <v>28</v>
      </c>
      <c r="E469" s="6" t="e">
        <f>VLOOKUP(A469,Securities!$A$2:$B413,2,0)</f>
        <v>#N/A</v>
      </c>
      <c r="F469" s="6">
        <f t="shared" si="14"/>
        <v>4</v>
      </c>
      <c r="J469" s="5" t="str">
        <f t="shared" si="15"/>
        <v/>
      </c>
    </row>
    <row r="470" spans="1:10" hidden="1">
      <c r="A470" s="5" t="s">
        <v>972</v>
      </c>
      <c r="B470" s="17">
        <v>18</v>
      </c>
      <c r="C470" s="17">
        <v>29</v>
      </c>
      <c r="D470" s="17">
        <v>41</v>
      </c>
      <c r="E470" s="6" t="e">
        <f>VLOOKUP(A470,Securities!$A$2:$B414,2,0)</f>
        <v>#N/A</v>
      </c>
      <c r="F470" s="6">
        <f t="shared" si="14"/>
        <v>6</v>
      </c>
      <c r="J470" s="5" t="str">
        <f t="shared" si="15"/>
        <v/>
      </c>
    </row>
    <row r="471" spans="1:10" hidden="1">
      <c r="A471" s="5" t="s">
        <v>973</v>
      </c>
      <c r="B471" s="17">
        <v>18</v>
      </c>
      <c r="C471" s="17">
        <v>29</v>
      </c>
      <c r="D471" s="17">
        <v>41</v>
      </c>
      <c r="E471" s="6" t="e">
        <f>VLOOKUP(A471,Securities!$A$2:$B415,2,0)</f>
        <v>#N/A</v>
      </c>
      <c r="F471" s="6">
        <f t="shared" si="14"/>
        <v>6</v>
      </c>
      <c r="J471" s="5" t="str">
        <f t="shared" si="15"/>
        <v/>
      </c>
    </row>
    <row r="472" spans="1:10" hidden="1">
      <c r="A472" s="5" t="s">
        <v>974</v>
      </c>
      <c r="B472" s="17">
        <v>13</v>
      </c>
      <c r="C472" s="17">
        <v>21</v>
      </c>
      <c r="D472" s="17">
        <v>30</v>
      </c>
      <c r="E472" s="6" t="e">
        <f>VLOOKUP(A472,Securities!$A$2:$B416,2,0)</f>
        <v>#N/A</v>
      </c>
      <c r="F472" s="6">
        <f t="shared" si="14"/>
        <v>6</v>
      </c>
      <c r="J472" s="5" t="str">
        <f t="shared" si="15"/>
        <v/>
      </c>
    </row>
    <row r="473" spans="1:10" hidden="1">
      <c r="A473" s="5" t="s">
        <v>975</v>
      </c>
      <c r="B473" s="17">
        <v>23</v>
      </c>
      <c r="C473" s="17">
        <v>37</v>
      </c>
      <c r="D473" s="17">
        <v>52</v>
      </c>
      <c r="E473" s="6" t="e">
        <f>VLOOKUP(A473,Securities!$A$2:$B417,2,0)</f>
        <v>#N/A</v>
      </c>
      <c r="F473" s="6">
        <f t="shared" si="14"/>
        <v>6</v>
      </c>
      <c r="J473" s="5" t="str">
        <f t="shared" si="15"/>
        <v/>
      </c>
    </row>
    <row r="474" spans="1:10" hidden="1">
      <c r="A474" s="5" t="s">
        <v>976</v>
      </c>
      <c r="B474" s="17">
        <v>13</v>
      </c>
      <c r="C474" s="17">
        <v>21</v>
      </c>
      <c r="D474" s="17">
        <v>30</v>
      </c>
      <c r="E474" s="6" t="e">
        <f>VLOOKUP(A474,Securities!$A$2:$B418,2,0)</f>
        <v>#N/A</v>
      </c>
      <c r="F474" s="6">
        <f t="shared" si="14"/>
        <v>6</v>
      </c>
      <c r="J474" s="5" t="str">
        <f t="shared" si="15"/>
        <v/>
      </c>
    </row>
    <row r="475" spans="1:10" hidden="1">
      <c r="A475" s="5" t="s">
        <v>307</v>
      </c>
      <c r="B475" s="17">
        <v>50</v>
      </c>
      <c r="C475" s="17">
        <v>75</v>
      </c>
      <c r="D475" s="17">
        <v>95</v>
      </c>
      <c r="E475" s="6" t="e">
        <f>VLOOKUP(A475,Securities!$A$2:$B419,2,0)</f>
        <v>#N/A</v>
      </c>
      <c r="F475" s="6">
        <f t="shared" si="14"/>
        <v>4</v>
      </c>
      <c r="J475" s="5" t="str">
        <f t="shared" si="15"/>
        <v/>
      </c>
    </row>
    <row r="476" spans="1:10" hidden="1">
      <c r="A476" s="5" t="s">
        <v>309</v>
      </c>
      <c r="B476" s="17">
        <v>100</v>
      </c>
      <c r="C476" s="17">
        <v>100</v>
      </c>
      <c r="D476" s="17">
        <v>100</v>
      </c>
      <c r="E476" s="6" t="e">
        <f>VLOOKUP(A476,Securities!$A$2:$B420,2,0)</f>
        <v>#N/A</v>
      </c>
      <c r="F476" s="6">
        <f t="shared" si="14"/>
        <v>4</v>
      </c>
      <c r="J476" s="5" t="str">
        <f t="shared" si="15"/>
        <v/>
      </c>
    </row>
    <row r="477" spans="1:10" hidden="1">
      <c r="A477" s="5" t="s">
        <v>310</v>
      </c>
      <c r="B477" s="17">
        <v>100</v>
      </c>
      <c r="C477" s="17">
        <v>100</v>
      </c>
      <c r="D477" s="17">
        <v>100</v>
      </c>
      <c r="E477" s="6" t="e">
        <f>VLOOKUP(A477,Securities!$A$2:$B421,2,0)</f>
        <v>#N/A</v>
      </c>
      <c r="F477" s="6">
        <f t="shared" si="14"/>
        <v>5</v>
      </c>
      <c r="J477" s="5" t="str">
        <f t="shared" si="15"/>
        <v/>
      </c>
    </row>
    <row r="478" spans="1:10" hidden="1">
      <c r="A478" s="5" t="s">
        <v>977</v>
      </c>
      <c r="B478" s="17">
        <v>16</v>
      </c>
      <c r="C478" s="17">
        <v>26</v>
      </c>
      <c r="D478" s="17">
        <v>36</v>
      </c>
      <c r="E478" s="6" t="e">
        <f>VLOOKUP(A478,Securities!$A$2:$B422,2,0)</f>
        <v>#N/A</v>
      </c>
      <c r="F478" s="6">
        <f t="shared" si="14"/>
        <v>6</v>
      </c>
      <c r="J478" s="5" t="str">
        <f t="shared" si="15"/>
        <v/>
      </c>
    </row>
    <row r="479" spans="1:10" hidden="1">
      <c r="A479" s="5" t="s">
        <v>311</v>
      </c>
      <c r="B479" s="17">
        <v>100</v>
      </c>
      <c r="C479" s="17">
        <v>100</v>
      </c>
      <c r="D479" s="17">
        <v>100</v>
      </c>
      <c r="E479" s="6" t="e">
        <f>VLOOKUP(A479,Securities!$A$2:$B423,2,0)</f>
        <v>#N/A</v>
      </c>
      <c r="F479" s="6">
        <f t="shared" si="14"/>
        <v>4</v>
      </c>
      <c r="J479" s="5" t="str">
        <f t="shared" si="15"/>
        <v/>
      </c>
    </row>
    <row r="480" spans="1:10" hidden="1">
      <c r="A480" s="5" t="s">
        <v>978</v>
      </c>
      <c r="B480" s="17">
        <v>18</v>
      </c>
      <c r="C480" s="17">
        <v>29</v>
      </c>
      <c r="D480" s="17">
        <v>41</v>
      </c>
      <c r="E480" s="6" t="e">
        <f>VLOOKUP(A480,Securities!$A$2:$B424,2,0)</f>
        <v>#N/A</v>
      </c>
      <c r="F480" s="6">
        <f t="shared" si="14"/>
        <v>7</v>
      </c>
      <c r="J480" s="5" t="str">
        <f t="shared" si="15"/>
        <v/>
      </c>
    </row>
    <row r="481" spans="1:10" hidden="1">
      <c r="A481" s="5" t="s">
        <v>312</v>
      </c>
      <c r="B481" s="17">
        <v>100</v>
      </c>
      <c r="C481" s="17">
        <v>100</v>
      </c>
      <c r="D481" s="17">
        <v>100</v>
      </c>
      <c r="E481" s="6" t="e">
        <f>VLOOKUP(A481,Securities!$A$2:$B425,2,0)</f>
        <v>#N/A</v>
      </c>
      <c r="F481" s="6">
        <f t="shared" si="14"/>
        <v>4</v>
      </c>
      <c r="J481" s="5" t="str">
        <f t="shared" si="15"/>
        <v/>
      </c>
    </row>
    <row r="482" spans="1:10" hidden="1">
      <c r="A482" s="5" t="s">
        <v>313</v>
      </c>
      <c r="B482" s="17">
        <v>33</v>
      </c>
      <c r="C482" s="17">
        <v>50</v>
      </c>
      <c r="D482" s="17">
        <v>75</v>
      </c>
      <c r="E482" s="6" t="e">
        <f>VLOOKUP(A482,Securities!$A$2:$B426,2,0)</f>
        <v>#N/A</v>
      </c>
      <c r="F482" s="6">
        <f t="shared" si="14"/>
        <v>5</v>
      </c>
      <c r="J482" s="5" t="str">
        <f t="shared" si="15"/>
        <v/>
      </c>
    </row>
    <row r="483" spans="1:10" hidden="1">
      <c r="A483" s="5" t="s">
        <v>314</v>
      </c>
      <c r="B483" s="17">
        <v>50</v>
      </c>
      <c r="C483" s="17">
        <v>75</v>
      </c>
      <c r="D483" s="17">
        <v>95</v>
      </c>
      <c r="E483" s="6" t="e">
        <f>VLOOKUP(A483,Securities!$A$2:$B427,2,0)</f>
        <v>#N/A</v>
      </c>
      <c r="F483" s="6">
        <f t="shared" si="14"/>
        <v>4</v>
      </c>
      <c r="J483" s="5" t="str">
        <f t="shared" si="15"/>
        <v/>
      </c>
    </row>
    <row r="484" spans="1:10" hidden="1">
      <c r="A484" s="5" t="s">
        <v>979</v>
      </c>
      <c r="B484" s="17">
        <v>29</v>
      </c>
      <c r="C484" s="17">
        <v>46</v>
      </c>
      <c r="D484" s="17">
        <v>65</v>
      </c>
      <c r="E484" s="6" t="e">
        <f>VLOOKUP(A484,Securities!$A$2:$B428,2,0)</f>
        <v>#N/A</v>
      </c>
      <c r="F484" s="6">
        <f t="shared" si="14"/>
        <v>7</v>
      </c>
      <c r="J484" s="5" t="str">
        <f t="shared" si="15"/>
        <v/>
      </c>
    </row>
    <row r="485" spans="1:10" hidden="1">
      <c r="A485" s="5" t="s">
        <v>980</v>
      </c>
      <c r="B485" s="17">
        <v>25</v>
      </c>
      <c r="C485" s="17">
        <v>40</v>
      </c>
      <c r="D485" s="17">
        <v>56</v>
      </c>
      <c r="E485" s="6" t="e">
        <f>VLOOKUP(A485,Securities!$A$2:$B429,2,0)</f>
        <v>#N/A</v>
      </c>
      <c r="F485" s="6">
        <f t="shared" si="14"/>
        <v>7</v>
      </c>
      <c r="J485" s="5" t="str">
        <f t="shared" si="15"/>
        <v/>
      </c>
    </row>
    <row r="486" spans="1:10" hidden="1">
      <c r="A486" s="5" t="s">
        <v>981</v>
      </c>
      <c r="B486" s="17">
        <v>24</v>
      </c>
      <c r="C486" s="17">
        <v>38</v>
      </c>
      <c r="D486" s="17">
        <v>54</v>
      </c>
      <c r="E486" s="6" t="e">
        <f>VLOOKUP(A486,Securities!$A$2:$B430,2,0)</f>
        <v>#N/A</v>
      </c>
      <c r="F486" s="6">
        <f t="shared" si="14"/>
        <v>6</v>
      </c>
      <c r="J486" s="5" t="str">
        <f t="shared" si="15"/>
        <v/>
      </c>
    </row>
    <row r="487" spans="1:10" hidden="1">
      <c r="A487" s="5" t="s">
        <v>315</v>
      </c>
      <c r="B487" s="17">
        <v>100</v>
      </c>
      <c r="C487" s="17">
        <v>100</v>
      </c>
      <c r="D487" s="17">
        <v>100</v>
      </c>
      <c r="E487" s="6" t="e">
        <f>VLOOKUP(A487,Securities!$A$2:$B431,2,0)</f>
        <v>#N/A</v>
      </c>
      <c r="F487" s="6">
        <f t="shared" si="14"/>
        <v>4</v>
      </c>
      <c r="J487" s="5" t="str">
        <f t="shared" si="15"/>
        <v/>
      </c>
    </row>
    <row r="488" spans="1:10" hidden="1">
      <c r="A488" s="5" t="s">
        <v>982</v>
      </c>
      <c r="B488" s="17">
        <v>19</v>
      </c>
      <c r="C488" s="17">
        <v>31</v>
      </c>
      <c r="D488" s="17">
        <v>43</v>
      </c>
      <c r="E488" s="6" t="e">
        <f>VLOOKUP(A488,Securities!$A$2:$B432,2,0)</f>
        <v>#N/A</v>
      </c>
      <c r="F488" s="6">
        <f t="shared" si="14"/>
        <v>6</v>
      </c>
      <c r="J488" s="5" t="str">
        <f t="shared" si="15"/>
        <v/>
      </c>
    </row>
    <row r="489" spans="1:10" hidden="1">
      <c r="A489" s="5" t="s">
        <v>983</v>
      </c>
      <c r="B489" s="17">
        <v>23</v>
      </c>
      <c r="C489" s="17">
        <v>37</v>
      </c>
      <c r="D489" s="17">
        <v>52</v>
      </c>
      <c r="E489" s="6" t="e">
        <f>VLOOKUP(A489,Securities!$A$2:$B433,2,0)</f>
        <v>#N/A</v>
      </c>
      <c r="F489" s="6">
        <f t="shared" si="14"/>
        <v>5</v>
      </c>
      <c r="J489" s="5" t="str">
        <f t="shared" si="15"/>
        <v/>
      </c>
    </row>
    <row r="490" spans="1:10" hidden="1">
      <c r="A490" s="5" t="s">
        <v>6060</v>
      </c>
      <c r="B490" s="17">
        <v>100</v>
      </c>
      <c r="C490" s="17">
        <v>100</v>
      </c>
      <c r="D490" s="17">
        <v>100</v>
      </c>
      <c r="E490" s="6" t="e">
        <f>VLOOKUP(A490,Securities!$A$2:$B434,2,0)</f>
        <v>#N/A</v>
      </c>
      <c r="F490" s="6">
        <f t="shared" si="14"/>
        <v>7</v>
      </c>
      <c r="J490" s="5" t="str">
        <f t="shared" si="15"/>
        <v/>
      </c>
    </row>
    <row r="491" spans="1:10" hidden="1">
      <c r="A491" s="5" t="s">
        <v>984</v>
      </c>
      <c r="B491" s="17">
        <v>100</v>
      </c>
      <c r="C491" s="17">
        <v>100</v>
      </c>
      <c r="D491" s="17">
        <v>100</v>
      </c>
      <c r="E491" s="6" t="e">
        <f>VLOOKUP(A491,Securities!$A$2:$B435,2,0)</f>
        <v>#N/A</v>
      </c>
      <c r="F491" s="6">
        <f t="shared" si="14"/>
        <v>6</v>
      </c>
      <c r="J491" s="5" t="str">
        <f t="shared" si="15"/>
        <v/>
      </c>
    </row>
    <row r="492" spans="1:10" hidden="1">
      <c r="A492" s="5" t="s">
        <v>985</v>
      </c>
      <c r="B492" s="17">
        <v>34</v>
      </c>
      <c r="C492" s="17">
        <v>54</v>
      </c>
      <c r="D492" s="17">
        <v>77</v>
      </c>
      <c r="E492" s="6" t="e">
        <f>VLOOKUP(A492,Securities!$A$2:$B436,2,0)</f>
        <v>#N/A</v>
      </c>
      <c r="F492" s="6">
        <f t="shared" si="14"/>
        <v>4</v>
      </c>
      <c r="J492" s="5" t="str">
        <f t="shared" si="15"/>
        <v/>
      </c>
    </row>
    <row r="493" spans="1:10" hidden="1">
      <c r="A493" s="5" t="s">
        <v>986</v>
      </c>
      <c r="B493" s="17">
        <v>14</v>
      </c>
      <c r="C493" s="17">
        <v>23</v>
      </c>
      <c r="D493" s="17">
        <v>32</v>
      </c>
      <c r="E493" s="6" t="e">
        <f>VLOOKUP(A493,Securities!$A$2:$B437,2,0)</f>
        <v>#N/A</v>
      </c>
      <c r="F493" s="6">
        <f t="shared" si="14"/>
        <v>5</v>
      </c>
      <c r="J493" s="5" t="str">
        <f t="shared" si="15"/>
        <v/>
      </c>
    </row>
    <row r="494" spans="1:10" hidden="1">
      <c r="A494" s="5" t="s">
        <v>317</v>
      </c>
      <c r="B494" s="17">
        <v>100</v>
      </c>
      <c r="C494" s="17">
        <v>100</v>
      </c>
      <c r="D494" s="17">
        <v>100</v>
      </c>
      <c r="E494" s="6" t="e">
        <f>VLOOKUP(A494,Securities!$A$2:$B438,2,0)</f>
        <v>#N/A</v>
      </c>
      <c r="F494" s="6">
        <f t="shared" si="14"/>
        <v>4</v>
      </c>
      <c r="J494" s="5" t="str">
        <f t="shared" si="15"/>
        <v/>
      </c>
    </row>
    <row r="495" spans="1:10" hidden="1">
      <c r="A495" s="5" t="s">
        <v>318</v>
      </c>
      <c r="B495" s="17">
        <v>100</v>
      </c>
      <c r="C495" s="17">
        <v>100</v>
      </c>
      <c r="D495" s="17">
        <v>100</v>
      </c>
      <c r="E495" s="6" t="e">
        <f>VLOOKUP(A495,Securities!$A$2:$B439,2,0)</f>
        <v>#N/A</v>
      </c>
      <c r="F495" s="6">
        <f t="shared" si="14"/>
        <v>5</v>
      </c>
      <c r="J495" s="5" t="str">
        <f t="shared" si="15"/>
        <v/>
      </c>
    </row>
    <row r="496" spans="1:10" hidden="1">
      <c r="A496" s="5" t="s">
        <v>319</v>
      </c>
      <c r="B496" s="17">
        <v>16</v>
      </c>
      <c r="C496" s="17">
        <v>22</v>
      </c>
      <c r="D496" s="17">
        <v>29</v>
      </c>
      <c r="E496" s="6" t="e">
        <f>VLOOKUP(A496,Securities!$A$2:$B440,2,0)</f>
        <v>#N/A</v>
      </c>
      <c r="F496" s="6">
        <f t="shared" si="14"/>
        <v>4</v>
      </c>
      <c r="J496" s="5" t="str">
        <f t="shared" si="15"/>
        <v/>
      </c>
    </row>
    <row r="497" spans="1:10" hidden="1">
      <c r="A497" s="5" t="s">
        <v>321</v>
      </c>
      <c r="B497" s="17">
        <v>17</v>
      </c>
      <c r="C497" s="17">
        <v>23</v>
      </c>
      <c r="D497" s="17">
        <v>30</v>
      </c>
      <c r="E497" s="6" t="e">
        <f>VLOOKUP(A497,Securities!$A$2:$B441,2,0)</f>
        <v>#N/A</v>
      </c>
      <c r="F497" s="6">
        <f t="shared" si="14"/>
        <v>4</v>
      </c>
      <c r="J497" s="5" t="str">
        <f t="shared" si="15"/>
        <v/>
      </c>
    </row>
    <row r="498" spans="1:10" hidden="1">
      <c r="A498" s="5" t="s">
        <v>987</v>
      </c>
      <c r="B498" s="17">
        <v>19</v>
      </c>
      <c r="C498" s="17">
        <v>31</v>
      </c>
      <c r="D498" s="17">
        <v>43</v>
      </c>
      <c r="E498" s="6" t="e">
        <f>VLOOKUP(A498,Securities!$A$2:$B442,2,0)</f>
        <v>#N/A</v>
      </c>
      <c r="F498" s="6">
        <f t="shared" si="14"/>
        <v>6</v>
      </c>
      <c r="J498" s="5" t="str">
        <f t="shared" si="15"/>
        <v/>
      </c>
    </row>
    <row r="499" spans="1:10" hidden="1">
      <c r="A499" s="5" t="s">
        <v>988</v>
      </c>
      <c r="B499" s="17">
        <v>16</v>
      </c>
      <c r="C499" s="17">
        <v>26</v>
      </c>
      <c r="D499" s="17">
        <v>36</v>
      </c>
      <c r="E499" s="6" t="e">
        <f>VLOOKUP(A499,Securities!$A$2:$B443,2,0)</f>
        <v>#N/A</v>
      </c>
      <c r="F499" s="6">
        <f t="shared" si="14"/>
        <v>6</v>
      </c>
      <c r="J499" s="5" t="str">
        <f t="shared" si="15"/>
        <v/>
      </c>
    </row>
    <row r="500" spans="1:10" hidden="1">
      <c r="A500" s="5" t="s">
        <v>989</v>
      </c>
      <c r="B500" s="17">
        <v>13</v>
      </c>
      <c r="C500" s="17">
        <v>21</v>
      </c>
      <c r="D500" s="17">
        <v>30</v>
      </c>
      <c r="E500" s="6" t="e">
        <f>VLOOKUP(A500,Securities!$A$2:$B444,2,0)</f>
        <v>#N/A</v>
      </c>
      <c r="F500" s="6">
        <f t="shared" si="14"/>
        <v>6</v>
      </c>
      <c r="J500" s="5" t="str">
        <f t="shared" si="15"/>
        <v/>
      </c>
    </row>
    <row r="501" spans="1:10" hidden="1">
      <c r="A501" s="5" t="s">
        <v>990</v>
      </c>
      <c r="B501" s="17">
        <v>19</v>
      </c>
      <c r="C501" s="17">
        <v>31</v>
      </c>
      <c r="D501" s="17">
        <v>43</v>
      </c>
      <c r="E501" s="6" t="e">
        <f>VLOOKUP(A501,Securities!$A$2:$B445,2,0)</f>
        <v>#N/A</v>
      </c>
      <c r="F501" s="6">
        <f t="shared" si="14"/>
        <v>7</v>
      </c>
      <c r="J501" s="5" t="str">
        <f t="shared" si="15"/>
        <v/>
      </c>
    </row>
    <row r="502" spans="1:10" hidden="1">
      <c r="A502" s="5" t="s">
        <v>991</v>
      </c>
      <c r="B502" s="17">
        <v>16</v>
      </c>
      <c r="C502" s="17">
        <v>26</v>
      </c>
      <c r="D502" s="17">
        <v>36</v>
      </c>
      <c r="E502" s="6" t="e">
        <f>VLOOKUP(A502,Securities!$A$2:$B446,2,0)</f>
        <v>#N/A</v>
      </c>
      <c r="F502" s="6">
        <f t="shared" si="14"/>
        <v>6</v>
      </c>
      <c r="J502" s="5" t="str">
        <f t="shared" si="15"/>
        <v/>
      </c>
    </row>
    <row r="503" spans="1:10" hidden="1">
      <c r="A503" s="5" t="s">
        <v>6061</v>
      </c>
      <c r="B503" s="17">
        <v>15</v>
      </c>
      <c r="C503" s="17">
        <v>25</v>
      </c>
      <c r="D503" s="17">
        <v>35</v>
      </c>
      <c r="E503" s="6" t="e">
        <f>VLOOKUP(A503,Securities!$A$2:$B447,2,0)</f>
        <v>#N/A</v>
      </c>
      <c r="F503" s="6">
        <f t="shared" si="14"/>
        <v>6</v>
      </c>
      <c r="J503" s="5" t="str">
        <f t="shared" si="15"/>
        <v/>
      </c>
    </row>
    <row r="504" spans="1:10" hidden="1">
      <c r="A504" s="5" t="s">
        <v>992</v>
      </c>
      <c r="B504" s="17">
        <v>12</v>
      </c>
      <c r="C504" s="17">
        <v>19</v>
      </c>
      <c r="D504" s="17">
        <v>27</v>
      </c>
      <c r="E504" s="6" t="e">
        <f>VLOOKUP(A504,Securities!$A$2:$B448,2,0)</f>
        <v>#N/A</v>
      </c>
      <c r="F504" s="6">
        <f t="shared" si="14"/>
        <v>7</v>
      </c>
      <c r="J504" s="5" t="str">
        <f t="shared" si="15"/>
        <v/>
      </c>
    </row>
    <row r="505" spans="1:10" hidden="1">
      <c r="A505" s="5" t="s">
        <v>323</v>
      </c>
      <c r="B505" s="17">
        <v>50</v>
      </c>
      <c r="C505" s="17">
        <v>75</v>
      </c>
      <c r="D505" s="17">
        <v>95</v>
      </c>
      <c r="E505" s="6" t="e">
        <f>VLOOKUP(A505,Securities!$A$2:$B449,2,0)</f>
        <v>#N/A</v>
      </c>
      <c r="F505" s="6">
        <f t="shared" si="14"/>
        <v>4</v>
      </c>
      <c r="J505" s="5" t="str">
        <f t="shared" si="15"/>
        <v/>
      </c>
    </row>
    <row r="506" spans="1:10" hidden="1">
      <c r="A506" s="5" t="s">
        <v>325</v>
      </c>
      <c r="B506" s="17">
        <v>100</v>
      </c>
      <c r="C506" s="17">
        <v>100</v>
      </c>
      <c r="D506" s="17">
        <v>100</v>
      </c>
      <c r="E506" s="6" t="e">
        <f>VLOOKUP(A506,Securities!$A$2:$B450,2,0)</f>
        <v>#N/A</v>
      </c>
      <c r="F506" s="6">
        <f t="shared" si="14"/>
        <v>4</v>
      </c>
      <c r="J506" s="5" t="str">
        <f t="shared" si="15"/>
        <v/>
      </c>
    </row>
    <row r="507" spans="1:10" hidden="1">
      <c r="A507" s="5" t="s">
        <v>993</v>
      </c>
      <c r="B507" s="17">
        <v>17</v>
      </c>
      <c r="C507" s="17">
        <v>27</v>
      </c>
      <c r="D507" s="17">
        <v>39</v>
      </c>
      <c r="E507" s="6" t="e">
        <f>VLOOKUP(A507,Securities!$A$2:$B451,2,0)</f>
        <v>#N/A</v>
      </c>
      <c r="F507" s="6">
        <f t="shared" si="14"/>
        <v>6</v>
      </c>
      <c r="J507" s="5" t="str">
        <f t="shared" si="15"/>
        <v/>
      </c>
    </row>
    <row r="508" spans="1:10" hidden="1">
      <c r="A508" s="5" t="s">
        <v>326</v>
      </c>
      <c r="B508" s="17">
        <v>100</v>
      </c>
      <c r="C508" s="17">
        <v>100</v>
      </c>
      <c r="D508" s="17">
        <v>100</v>
      </c>
      <c r="E508" s="6" t="e">
        <f>VLOOKUP(A508,Securities!$A$2:$B452,2,0)</f>
        <v>#N/A</v>
      </c>
      <c r="F508" s="6">
        <f t="shared" si="14"/>
        <v>4</v>
      </c>
      <c r="J508" s="5" t="str">
        <f t="shared" si="15"/>
        <v/>
      </c>
    </row>
    <row r="509" spans="1:10" hidden="1">
      <c r="A509" s="5" t="s">
        <v>327</v>
      </c>
      <c r="B509" s="17">
        <v>100</v>
      </c>
      <c r="C509" s="17">
        <v>100</v>
      </c>
      <c r="D509" s="17">
        <v>100</v>
      </c>
      <c r="E509" s="6" t="e">
        <f>VLOOKUP(A509,Securities!$A$2:$B453,2,0)</f>
        <v>#N/A</v>
      </c>
      <c r="F509" s="6">
        <f t="shared" si="14"/>
        <v>5</v>
      </c>
      <c r="J509" s="5" t="str">
        <f t="shared" si="15"/>
        <v/>
      </c>
    </row>
    <row r="510" spans="1:10" hidden="1">
      <c r="A510" s="5" t="s">
        <v>328</v>
      </c>
      <c r="B510" s="17">
        <v>100</v>
      </c>
      <c r="C510" s="17">
        <v>100</v>
      </c>
      <c r="D510" s="17">
        <v>100</v>
      </c>
      <c r="E510" s="6" t="e">
        <f>VLOOKUP(A510,Securities!$A$2:$B454,2,0)</f>
        <v>#N/A</v>
      </c>
      <c r="F510" s="6">
        <f t="shared" si="14"/>
        <v>4</v>
      </c>
      <c r="J510" s="5" t="str">
        <f t="shared" si="15"/>
        <v/>
      </c>
    </row>
    <row r="511" spans="1:10" hidden="1">
      <c r="A511" s="5" t="s">
        <v>994</v>
      </c>
      <c r="B511" s="17">
        <v>62</v>
      </c>
      <c r="C511" s="17">
        <v>80</v>
      </c>
      <c r="D511" s="17">
        <v>95</v>
      </c>
      <c r="E511" s="6" t="e">
        <f>VLOOKUP(A511,Securities!$A$2:$B455,2,0)</f>
        <v>#N/A</v>
      </c>
      <c r="F511" s="6">
        <f t="shared" si="14"/>
        <v>6</v>
      </c>
      <c r="J511" s="5" t="str">
        <f t="shared" si="15"/>
        <v/>
      </c>
    </row>
    <row r="512" spans="1:10" hidden="1">
      <c r="A512" s="5" t="s">
        <v>330</v>
      </c>
      <c r="B512" s="17">
        <v>14</v>
      </c>
      <c r="C512" s="17">
        <v>20</v>
      </c>
      <c r="D512" s="17">
        <v>27</v>
      </c>
      <c r="E512" s="6" t="e">
        <f>VLOOKUP(A512,Securities!$A$2:$B456,2,0)</f>
        <v>#N/A</v>
      </c>
      <c r="F512" s="6">
        <f t="shared" si="14"/>
        <v>4</v>
      </c>
      <c r="J512" s="5" t="str">
        <f t="shared" si="15"/>
        <v/>
      </c>
    </row>
    <row r="513" spans="1:10" hidden="1">
      <c r="A513" s="5" t="s">
        <v>331</v>
      </c>
      <c r="B513" s="17">
        <v>30</v>
      </c>
      <c r="C513" s="17">
        <v>42</v>
      </c>
      <c r="D513" s="17">
        <v>67</v>
      </c>
      <c r="E513" s="6" t="e">
        <f>VLOOKUP(A513,Securities!$A$2:$B457,2,0)</f>
        <v>#N/A</v>
      </c>
      <c r="F513" s="6">
        <f t="shared" si="14"/>
        <v>7</v>
      </c>
      <c r="J513" s="5" t="str">
        <f t="shared" si="15"/>
        <v/>
      </c>
    </row>
    <row r="514" spans="1:10" hidden="1">
      <c r="A514" s="5" t="s">
        <v>332</v>
      </c>
      <c r="B514" s="17">
        <v>100</v>
      </c>
      <c r="C514" s="17">
        <v>100</v>
      </c>
      <c r="D514" s="17">
        <v>100</v>
      </c>
      <c r="E514" s="6" t="e">
        <f>VLOOKUP(A514,Securities!$A$2:$B458,2,0)</f>
        <v>#N/A</v>
      </c>
      <c r="F514" s="6">
        <f t="shared" si="14"/>
        <v>4</v>
      </c>
      <c r="J514" s="5" t="str">
        <f t="shared" si="15"/>
        <v/>
      </c>
    </row>
    <row r="515" spans="1:10" hidden="1">
      <c r="A515" s="5" t="s">
        <v>333</v>
      </c>
      <c r="B515" s="17">
        <v>100</v>
      </c>
      <c r="C515" s="17">
        <v>100</v>
      </c>
      <c r="D515" s="17">
        <v>100</v>
      </c>
      <c r="E515" s="6" t="e">
        <f>VLOOKUP(A515,Securities!$A$2:$B459,2,0)</f>
        <v>#N/A</v>
      </c>
      <c r="F515" s="6">
        <f t="shared" si="14"/>
        <v>4</v>
      </c>
      <c r="J515" s="5" t="str">
        <f t="shared" si="15"/>
        <v/>
      </c>
    </row>
    <row r="516" spans="1:10" hidden="1">
      <c r="A516" s="5" t="s">
        <v>334</v>
      </c>
      <c r="B516" s="17">
        <v>100</v>
      </c>
      <c r="C516" s="17">
        <v>100</v>
      </c>
      <c r="D516" s="17">
        <v>100</v>
      </c>
      <c r="E516" s="6" t="e">
        <f>VLOOKUP(A516,Securities!$A$2:$B460,2,0)</f>
        <v>#N/A</v>
      </c>
      <c r="F516" s="6">
        <f t="shared" si="14"/>
        <v>5</v>
      </c>
      <c r="J516" s="5" t="str">
        <f t="shared" si="15"/>
        <v/>
      </c>
    </row>
    <row r="517" spans="1:10" hidden="1">
      <c r="A517" s="5" t="s">
        <v>6062</v>
      </c>
      <c r="B517" s="17">
        <v>19</v>
      </c>
      <c r="C517" s="17">
        <v>31</v>
      </c>
      <c r="D517" s="17">
        <v>44</v>
      </c>
      <c r="E517" s="6" t="e">
        <f>VLOOKUP(A517,Securities!$A$2:$B461,2,0)</f>
        <v>#N/A</v>
      </c>
      <c r="F517" s="6">
        <f t="shared" ref="F517:F580" si="16">LEN(A517)</f>
        <v>6</v>
      </c>
      <c r="J517" s="5" t="str">
        <f t="shared" ref="J517:J580" si="17">H517&amp;I517</f>
        <v/>
      </c>
    </row>
    <row r="518" spans="1:10" hidden="1">
      <c r="A518" s="5" t="s">
        <v>335</v>
      </c>
      <c r="B518" s="17">
        <v>100</v>
      </c>
      <c r="C518" s="17">
        <v>100</v>
      </c>
      <c r="D518" s="17">
        <v>100</v>
      </c>
      <c r="E518" s="6" t="e">
        <f>VLOOKUP(A518,Securities!$A$2:$B462,2,0)</f>
        <v>#N/A</v>
      </c>
      <c r="F518" s="6">
        <f t="shared" si="16"/>
        <v>4</v>
      </c>
      <c r="J518" s="5" t="str">
        <f t="shared" si="17"/>
        <v/>
      </c>
    </row>
    <row r="519" spans="1:10" hidden="1">
      <c r="A519" s="5" t="s">
        <v>337</v>
      </c>
      <c r="B519" s="17">
        <v>100</v>
      </c>
      <c r="C519" s="17">
        <v>100</v>
      </c>
      <c r="D519" s="17">
        <v>100</v>
      </c>
      <c r="E519" s="6" t="e">
        <f>VLOOKUP(A519,Securities!$A$2:$B463,2,0)</f>
        <v>#N/A</v>
      </c>
      <c r="F519" s="6">
        <f t="shared" si="16"/>
        <v>5</v>
      </c>
      <c r="J519" s="5" t="str">
        <f t="shared" si="17"/>
        <v/>
      </c>
    </row>
    <row r="520" spans="1:10" hidden="1">
      <c r="A520" s="5" t="s">
        <v>339</v>
      </c>
      <c r="B520" s="17">
        <v>100</v>
      </c>
      <c r="C520" s="17">
        <v>100</v>
      </c>
      <c r="D520" s="17">
        <v>100</v>
      </c>
      <c r="E520" s="6" t="e">
        <f>VLOOKUP(A520,Securities!$A$2:$B464,2,0)</f>
        <v>#N/A</v>
      </c>
      <c r="F520" s="6">
        <f t="shared" si="16"/>
        <v>4</v>
      </c>
      <c r="J520" s="5" t="str">
        <f t="shared" si="17"/>
        <v/>
      </c>
    </row>
    <row r="521" spans="1:10" hidden="1">
      <c r="A521" s="5" t="s">
        <v>995</v>
      </c>
      <c r="B521" s="17">
        <v>13</v>
      </c>
      <c r="C521" s="17">
        <v>21</v>
      </c>
      <c r="D521" s="17">
        <v>29</v>
      </c>
      <c r="E521" s="6" t="e">
        <f>VLOOKUP(A521,Securities!$A$2:$B465,2,0)</f>
        <v>#N/A</v>
      </c>
      <c r="F521" s="6">
        <f t="shared" si="16"/>
        <v>6</v>
      </c>
      <c r="J521" s="5" t="str">
        <f t="shared" si="17"/>
        <v/>
      </c>
    </row>
    <row r="522" spans="1:10" hidden="1">
      <c r="A522" s="5" t="s">
        <v>6063</v>
      </c>
      <c r="B522" s="17">
        <v>16</v>
      </c>
      <c r="C522" s="17">
        <v>26</v>
      </c>
      <c r="D522" s="17">
        <v>38</v>
      </c>
      <c r="E522" s="6" t="e">
        <f>VLOOKUP(A522,Securities!$A$2:$B466,2,0)</f>
        <v>#N/A</v>
      </c>
      <c r="F522" s="6">
        <f t="shared" si="16"/>
        <v>7</v>
      </c>
      <c r="J522" s="5" t="str">
        <f t="shared" si="17"/>
        <v/>
      </c>
    </row>
    <row r="523" spans="1:10" hidden="1">
      <c r="A523" s="5" t="s">
        <v>6064</v>
      </c>
      <c r="B523" s="17">
        <v>16</v>
      </c>
      <c r="C523" s="17">
        <v>27</v>
      </c>
      <c r="D523" s="17">
        <v>38</v>
      </c>
      <c r="E523" s="6" t="e">
        <f>VLOOKUP(A523,Securities!$A$2:$B467,2,0)</f>
        <v>#N/A</v>
      </c>
      <c r="F523" s="6">
        <f t="shared" si="16"/>
        <v>6</v>
      </c>
      <c r="J523" s="5" t="str">
        <f t="shared" si="17"/>
        <v/>
      </c>
    </row>
    <row r="524" spans="1:10" hidden="1">
      <c r="A524" s="5" t="s">
        <v>996</v>
      </c>
      <c r="B524" s="17">
        <v>13</v>
      </c>
      <c r="C524" s="17">
        <v>21</v>
      </c>
      <c r="D524" s="17">
        <v>30</v>
      </c>
      <c r="E524" s="6" t="e">
        <f>VLOOKUP(A524,Securities!$A$2:$B468,2,0)</f>
        <v>#N/A</v>
      </c>
      <c r="F524" s="6">
        <f t="shared" si="16"/>
        <v>6</v>
      </c>
      <c r="J524" s="5" t="str">
        <f t="shared" si="17"/>
        <v/>
      </c>
    </row>
    <row r="525" spans="1:10" hidden="1">
      <c r="A525" s="5" t="s">
        <v>340</v>
      </c>
      <c r="B525" s="17">
        <v>47</v>
      </c>
      <c r="C525" s="17">
        <v>66</v>
      </c>
      <c r="D525" s="17">
        <v>95</v>
      </c>
      <c r="E525" s="6" t="e">
        <f>VLOOKUP(A525,Securities!$A$2:$B469,2,0)</f>
        <v>#N/A</v>
      </c>
      <c r="F525" s="6">
        <f t="shared" si="16"/>
        <v>6</v>
      </c>
      <c r="J525" s="5" t="str">
        <f t="shared" si="17"/>
        <v/>
      </c>
    </row>
    <row r="526" spans="1:10" hidden="1">
      <c r="A526" s="5" t="s">
        <v>997</v>
      </c>
      <c r="B526" s="17">
        <v>14</v>
      </c>
      <c r="C526" s="17">
        <v>23</v>
      </c>
      <c r="D526" s="17">
        <v>32</v>
      </c>
      <c r="E526" s="6" t="e">
        <f>VLOOKUP(A526,Securities!$A$2:$B470,2,0)</f>
        <v>#N/A</v>
      </c>
      <c r="F526" s="6">
        <f t="shared" si="16"/>
        <v>6</v>
      </c>
      <c r="J526" s="5" t="str">
        <f t="shared" si="17"/>
        <v/>
      </c>
    </row>
    <row r="527" spans="1:10" hidden="1">
      <c r="A527" s="5" t="s">
        <v>341</v>
      </c>
      <c r="B527" s="17">
        <v>20</v>
      </c>
      <c r="C527" s="17">
        <v>24</v>
      </c>
      <c r="D527" s="17">
        <v>31</v>
      </c>
      <c r="E527" s="6" t="e">
        <f>VLOOKUP(A527,Securities!$A$2:$B471,2,0)</f>
        <v>#N/A</v>
      </c>
      <c r="F527" s="6">
        <f t="shared" si="16"/>
        <v>7</v>
      </c>
      <c r="J527" s="5" t="str">
        <f t="shared" si="17"/>
        <v/>
      </c>
    </row>
    <row r="528" spans="1:10" hidden="1">
      <c r="A528" s="5" t="s">
        <v>998</v>
      </c>
      <c r="B528" s="17">
        <v>17</v>
      </c>
      <c r="C528" s="17">
        <v>27</v>
      </c>
      <c r="D528" s="17">
        <v>39</v>
      </c>
      <c r="E528" s="6" t="e">
        <f>VLOOKUP(A528,Securities!$A$2:$B472,2,0)</f>
        <v>#N/A</v>
      </c>
      <c r="F528" s="6">
        <f t="shared" si="16"/>
        <v>7</v>
      </c>
      <c r="J528" s="5" t="str">
        <f t="shared" si="17"/>
        <v/>
      </c>
    </row>
    <row r="529" spans="1:10" hidden="1">
      <c r="A529" s="5" t="s">
        <v>999</v>
      </c>
      <c r="B529" s="17">
        <v>13</v>
      </c>
      <c r="C529" s="17">
        <v>21</v>
      </c>
      <c r="D529" s="17">
        <v>29</v>
      </c>
      <c r="E529" s="6" t="e">
        <f>VLOOKUP(A529,Securities!$A$2:$B473,2,0)</f>
        <v>#N/A</v>
      </c>
      <c r="F529" s="6">
        <f t="shared" si="16"/>
        <v>5</v>
      </c>
      <c r="J529" s="5" t="str">
        <f t="shared" si="17"/>
        <v/>
      </c>
    </row>
    <row r="530" spans="1:10" hidden="1">
      <c r="A530" s="5" t="s">
        <v>342</v>
      </c>
      <c r="B530" s="17">
        <v>14</v>
      </c>
      <c r="C530" s="17">
        <v>20</v>
      </c>
      <c r="D530" s="17">
        <v>27</v>
      </c>
      <c r="E530" s="6" t="e">
        <f>VLOOKUP(A530,Securities!$A$2:$B474,2,0)</f>
        <v>#N/A</v>
      </c>
      <c r="F530" s="6">
        <f t="shared" si="16"/>
        <v>4</v>
      </c>
      <c r="J530" s="5" t="str">
        <f t="shared" si="17"/>
        <v/>
      </c>
    </row>
    <row r="531" spans="1:10" hidden="1">
      <c r="A531" s="5" t="s">
        <v>1000</v>
      </c>
      <c r="B531" s="17">
        <v>26</v>
      </c>
      <c r="C531" s="17">
        <v>42</v>
      </c>
      <c r="D531" s="17">
        <v>59</v>
      </c>
      <c r="E531" s="6" t="e">
        <f>VLOOKUP(A531,Securities!$A$2:$B475,2,0)</f>
        <v>#N/A</v>
      </c>
      <c r="F531" s="6">
        <f t="shared" si="16"/>
        <v>7</v>
      </c>
      <c r="J531" s="5" t="str">
        <f t="shared" si="17"/>
        <v/>
      </c>
    </row>
    <row r="532" spans="1:10" hidden="1">
      <c r="A532" s="5" t="s">
        <v>346</v>
      </c>
      <c r="B532" s="17">
        <v>100</v>
      </c>
      <c r="C532" s="17">
        <v>100</v>
      </c>
      <c r="D532" s="17">
        <v>100</v>
      </c>
      <c r="E532" s="6" t="e">
        <f>VLOOKUP(A532,Securities!$A$2:$B476,2,0)</f>
        <v>#N/A</v>
      </c>
      <c r="F532" s="6">
        <f t="shared" si="16"/>
        <v>4</v>
      </c>
      <c r="J532" s="5" t="str">
        <f t="shared" si="17"/>
        <v/>
      </c>
    </row>
    <row r="533" spans="1:10" hidden="1">
      <c r="A533" s="5" t="s">
        <v>1001</v>
      </c>
      <c r="B533" s="17">
        <v>19</v>
      </c>
      <c r="C533" s="17">
        <v>31</v>
      </c>
      <c r="D533" s="17">
        <v>43</v>
      </c>
      <c r="E533" s="6" t="e">
        <f>VLOOKUP(A533,Securities!$A$2:$B477,2,0)</f>
        <v>#N/A</v>
      </c>
      <c r="F533" s="6">
        <f t="shared" si="16"/>
        <v>6</v>
      </c>
      <c r="J533" s="5" t="str">
        <f t="shared" si="17"/>
        <v/>
      </c>
    </row>
    <row r="534" spans="1:10" hidden="1">
      <c r="A534" s="5" t="s">
        <v>1002</v>
      </c>
      <c r="B534" s="17">
        <v>21</v>
      </c>
      <c r="C534" s="17">
        <v>34</v>
      </c>
      <c r="D534" s="17">
        <v>47</v>
      </c>
      <c r="E534" s="6" t="e">
        <f>VLOOKUP(A534,Securities!$A$2:$B478,2,0)</f>
        <v>#N/A</v>
      </c>
      <c r="F534" s="6">
        <f t="shared" si="16"/>
        <v>6</v>
      </c>
      <c r="J534" s="5" t="str">
        <f t="shared" si="17"/>
        <v/>
      </c>
    </row>
    <row r="535" spans="1:10" hidden="1">
      <c r="A535" s="5" t="s">
        <v>6065</v>
      </c>
      <c r="B535" s="17">
        <v>16</v>
      </c>
      <c r="C535" s="17">
        <v>26</v>
      </c>
      <c r="D535" s="17">
        <v>38</v>
      </c>
      <c r="E535" s="6" t="e">
        <f>VLOOKUP(A535,Securities!$A$2:$B479,2,0)</f>
        <v>#N/A</v>
      </c>
      <c r="F535" s="6">
        <f t="shared" si="16"/>
        <v>7</v>
      </c>
      <c r="J535" s="5" t="str">
        <f t="shared" si="17"/>
        <v/>
      </c>
    </row>
    <row r="536" spans="1:10" hidden="1">
      <c r="A536" s="5" t="s">
        <v>1003</v>
      </c>
      <c r="B536" s="17">
        <v>13</v>
      </c>
      <c r="C536" s="17">
        <v>21</v>
      </c>
      <c r="D536" s="17">
        <v>30</v>
      </c>
      <c r="E536" s="6" t="e">
        <f>VLOOKUP(A536,Securities!$A$2:$B480,2,0)</f>
        <v>#N/A</v>
      </c>
      <c r="F536" s="6">
        <f t="shared" si="16"/>
        <v>6</v>
      </c>
      <c r="J536" s="5" t="str">
        <f t="shared" si="17"/>
        <v/>
      </c>
    </row>
    <row r="537" spans="1:10" hidden="1">
      <c r="A537" s="5" t="s">
        <v>347</v>
      </c>
      <c r="B537" s="17">
        <v>50</v>
      </c>
      <c r="C537" s="17">
        <v>75</v>
      </c>
      <c r="D537" s="17">
        <v>95</v>
      </c>
      <c r="E537" s="6" t="e">
        <f>VLOOKUP(A537,Securities!$A$2:$B481,2,0)</f>
        <v>#N/A</v>
      </c>
      <c r="F537" s="6">
        <f t="shared" si="16"/>
        <v>4</v>
      </c>
      <c r="J537" s="5" t="str">
        <f t="shared" si="17"/>
        <v/>
      </c>
    </row>
    <row r="538" spans="1:10" hidden="1">
      <c r="A538" s="5" t="s">
        <v>348</v>
      </c>
      <c r="B538" s="17">
        <v>100</v>
      </c>
      <c r="C538" s="17">
        <v>100</v>
      </c>
      <c r="D538" s="17">
        <v>100</v>
      </c>
      <c r="E538" s="6" t="e">
        <f>VLOOKUP(A538,Securities!$A$2:$B482,2,0)</f>
        <v>#N/A</v>
      </c>
      <c r="F538" s="6">
        <f t="shared" si="16"/>
        <v>4</v>
      </c>
      <c r="J538" s="5" t="str">
        <f t="shared" si="17"/>
        <v/>
      </c>
    </row>
    <row r="539" spans="1:10" hidden="1">
      <c r="A539" s="5" t="s">
        <v>349</v>
      </c>
      <c r="B539" s="17">
        <v>33</v>
      </c>
      <c r="C539" s="17">
        <v>50</v>
      </c>
      <c r="D539" s="17">
        <v>75</v>
      </c>
      <c r="E539" s="6" t="e">
        <f>VLOOKUP(A539,Securities!$A$2:$B483,2,0)</f>
        <v>#N/A</v>
      </c>
      <c r="F539" s="6">
        <f t="shared" si="16"/>
        <v>4</v>
      </c>
      <c r="J539" s="5" t="str">
        <f t="shared" si="17"/>
        <v/>
      </c>
    </row>
    <row r="540" spans="1:10" hidden="1">
      <c r="A540" s="5" t="s">
        <v>350</v>
      </c>
      <c r="B540" s="17">
        <v>100</v>
      </c>
      <c r="C540" s="17">
        <v>100</v>
      </c>
      <c r="D540" s="17">
        <v>100</v>
      </c>
      <c r="E540" s="6" t="e">
        <f>VLOOKUP(A540,Securities!$A$2:$B484,2,0)</f>
        <v>#N/A</v>
      </c>
      <c r="F540" s="6">
        <f t="shared" si="16"/>
        <v>4</v>
      </c>
      <c r="J540" s="5" t="str">
        <f t="shared" si="17"/>
        <v/>
      </c>
    </row>
    <row r="541" spans="1:10" hidden="1">
      <c r="A541" s="5" t="s">
        <v>351</v>
      </c>
      <c r="B541" s="17">
        <v>100</v>
      </c>
      <c r="C541" s="17">
        <v>100</v>
      </c>
      <c r="D541" s="17">
        <v>100</v>
      </c>
      <c r="E541" s="6" t="e">
        <f>VLOOKUP(A541,Securities!$A$2:$B485,2,0)</f>
        <v>#N/A</v>
      </c>
      <c r="F541" s="6">
        <f t="shared" si="16"/>
        <v>4</v>
      </c>
      <c r="J541" s="5" t="str">
        <f t="shared" si="17"/>
        <v/>
      </c>
    </row>
    <row r="542" spans="1:10" hidden="1">
      <c r="A542" s="5" t="s">
        <v>352</v>
      </c>
      <c r="B542" s="17">
        <v>50</v>
      </c>
      <c r="C542" s="17">
        <v>75</v>
      </c>
      <c r="D542" s="17">
        <v>95</v>
      </c>
      <c r="E542" s="6" t="e">
        <f>VLOOKUP(A542,Securities!$A$2:$B486,2,0)</f>
        <v>#N/A</v>
      </c>
      <c r="F542" s="6">
        <f t="shared" si="16"/>
        <v>4</v>
      </c>
      <c r="J542" s="5" t="str">
        <f t="shared" si="17"/>
        <v/>
      </c>
    </row>
    <row r="543" spans="1:10" hidden="1">
      <c r="A543" s="5" t="s">
        <v>353</v>
      </c>
      <c r="B543" s="17">
        <v>100</v>
      </c>
      <c r="C543" s="17">
        <v>100</v>
      </c>
      <c r="D543" s="17">
        <v>100</v>
      </c>
      <c r="E543" s="6" t="e">
        <f>VLOOKUP(A543,Securities!$A$2:$B487,2,0)</f>
        <v>#N/A</v>
      </c>
      <c r="F543" s="6">
        <f t="shared" si="16"/>
        <v>4</v>
      </c>
      <c r="J543" s="5" t="str">
        <f t="shared" si="17"/>
        <v/>
      </c>
    </row>
    <row r="544" spans="1:10" hidden="1">
      <c r="A544" s="5" t="s">
        <v>354</v>
      </c>
      <c r="B544" s="17">
        <v>100</v>
      </c>
      <c r="C544" s="17">
        <v>100</v>
      </c>
      <c r="D544" s="17">
        <v>100</v>
      </c>
      <c r="E544" s="6" t="e">
        <f>VLOOKUP(A544,Securities!$A$2:$B488,2,0)</f>
        <v>#N/A</v>
      </c>
      <c r="F544" s="6">
        <f t="shared" si="16"/>
        <v>4</v>
      </c>
      <c r="J544" s="5" t="str">
        <f t="shared" si="17"/>
        <v/>
      </c>
    </row>
    <row r="545" spans="1:10" hidden="1">
      <c r="A545" s="5" t="s">
        <v>1004</v>
      </c>
      <c r="B545" s="17">
        <v>38</v>
      </c>
      <c r="C545" s="17">
        <v>61</v>
      </c>
      <c r="D545" s="17">
        <v>85</v>
      </c>
      <c r="E545" s="6" t="e">
        <f>VLOOKUP(A545,Securities!$A$2:$B489,2,0)</f>
        <v>#N/A</v>
      </c>
      <c r="F545" s="6">
        <f t="shared" si="16"/>
        <v>7</v>
      </c>
      <c r="J545" s="5" t="str">
        <f t="shared" si="17"/>
        <v/>
      </c>
    </row>
    <row r="546" spans="1:10" hidden="1">
      <c r="A546" s="5" t="s">
        <v>1005</v>
      </c>
      <c r="B546" s="17">
        <v>26</v>
      </c>
      <c r="C546" s="17">
        <v>42</v>
      </c>
      <c r="D546" s="17">
        <v>59</v>
      </c>
      <c r="E546" s="6" t="e">
        <f>VLOOKUP(A546,Securities!$A$2:$B490,2,0)</f>
        <v>#N/A</v>
      </c>
      <c r="F546" s="6">
        <f t="shared" si="16"/>
        <v>6</v>
      </c>
      <c r="J546" s="5" t="str">
        <f t="shared" si="17"/>
        <v/>
      </c>
    </row>
    <row r="547" spans="1:10" hidden="1">
      <c r="A547" s="5" t="s">
        <v>355</v>
      </c>
      <c r="B547" s="17">
        <v>100</v>
      </c>
      <c r="C547" s="17">
        <v>100</v>
      </c>
      <c r="D547" s="17">
        <v>100</v>
      </c>
      <c r="E547" s="6" t="e">
        <f>VLOOKUP(A547,Securities!$A$2:$B491,2,0)</f>
        <v>#N/A</v>
      </c>
      <c r="F547" s="6">
        <f t="shared" si="16"/>
        <v>4</v>
      </c>
      <c r="J547" s="5" t="str">
        <f t="shared" si="17"/>
        <v/>
      </c>
    </row>
    <row r="548" spans="1:10" hidden="1">
      <c r="A548" s="5" t="s">
        <v>6066</v>
      </c>
      <c r="B548" s="17">
        <v>18</v>
      </c>
      <c r="C548" s="17">
        <v>30</v>
      </c>
      <c r="D548" s="17">
        <v>43</v>
      </c>
      <c r="E548" s="6" t="e">
        <f>VLOOKUP(A548,Securities!$A$2:$B492,2,0)</f>
        <v>#N/A</v>
      </c>
      <c r="F548" s="6">
        <f t="shared" si="16"/>
        <v>7</v>
      </c>
      <c r="J548" s="5" t="str">
        <f t="shared" si="17"/>
        <v/>
      </c>
    </row>
    <row r="549" spans="1:10" hidden="1">
      <c r="A549" s="5" t="s">
        <v>1006</v>
      </c>
      <c r="B549" s="17">
        <v>18</v>
      </c>
      <c r="C549" s="17">
        <v>29</v>
      </c>
      <c r="D549" s="17">
        <v>41</v>
      </c>
      <c r="E549" s="6" t="e">
        <f>VLOOKUP(A549,Securities!$A$2:$B493,2,0)</f>
        <v>#N/A</v>
      </c>
      <c r="F549" s="6">
        <f t="shared" si="16"/>
        <v>5</v>
      </c>
      <c r="J549" s="5" t="str">
        <f t="shared" si="17"/>
        <v/>
      </c>
    </row>
    <row r="550" spans="1:10" hidden="1">
      <c r="A550" s="5" t="s">
        <v>1007</v>
      </c>
      <c r="B550" s="17">
        <v>16</v>
      </c>
      <c r="C550" s="17">
        <v>25</v>
      </c>
      <c r="D550" s="17">
        <v>35</v>
      </c>
      <c r="E550" s="6" t="e">
        <f>VLOOKUP(A550,Securities!$A$2:$B494,2,0)</f>
        <v>#N/A</v>
      </c>
      <c r="F550" s="6">
        <f t="shared" si="16"/>
        <v>7</v>
      </c>
      <c r="J550" s="5" t="str">
        <f t="shared" si="17"/>
        <v/>
      </c>
    </row>
    <row r="551" spans="1:10" hidden="1">
      <c r="A551" s="5" t="s">
        <v>1008</v>
      </c>
      <c r="B551" s="17">
        <v>14</v>
      </c>
      <c r="C551" s="17">
        <v>23</v>
      </c>
      <c r="D551" s="17">
        <v>32</v>
      </c>
      <c r="E551" s="6" t="e">
        <f>VLOOKUP(A551,Securities!$A$2:$B495,2,0)</f>
        <v>#N/A</v>
      </c>
      <c r="F551" s="6">
        <f t="shared" si="16"/>
        <v>7</v>
      </c>
      <c r="J551" s="5" t="str">
        <f t="shared" si="17"/>
        <v/>
      </c>
    </row>
    <row r="552" spans="1:10" hidden="1">
      <c r="A552" s="5" t="s">
        <v>6067</v>
      </c>
      <c r="B552" s="17">
        <v>14</v>
      </c>
      <c r="C552" s="17">
        <v>23</v>
      </c>
      <c r="D552" s="17">
        <v>33</v>
      </c>
      <c r="E552" s="6" t="e">
        <f>VLOOKUP(A552,Securities!$A$2:$B496,2,0)</f>
        <v>#N/A</v>
      </c>
      <c r="F552" s="6">
        <f t="shared" si="16"/>
        <v>6</v>
      </c>
      <c r="J552" s="5" t="str">
        <f t="shared" si="17"/>
        <v/>
      </c>
    </row>
    <row r="553" spans="1:10" hidden="1">
      <c r="A553" s="5" t="s">
        <v>356</v>
      </c>
      <c r="B553" s="17">
        <v>33</v>
      </c>
      <c r="C553" s="17">
        <v>50</v>
      </c>
      <c r="D553" s="17">
        <v>75</v>
      </c>
      <c r="E553" s="6" t="e">
        <f>VLOOKUP(A553,Securities!$A$2:$B497,2,0)</f>
        <v>#N/A</v>
      </c>
      <c r="F553" s="6">
        <f t="shared" si="16"/>
        <v>4</v>
      </c>
      <c r="J553" s="5" t="str">
        <f t="shared" si="17"/>
        <v/>
      </c>
    </row>
    <row r="554" spans="1:10" hidden="1">
      <c r="A554" s="5" t="s">
        <v>357</v>
      </c>
      <c r="B554" s="17">
        <v>50</v>
      </c>
      <c r="C554" s="17">
        <v>75</v>
      </c>
      <c r="D554" s="17">
        <v>95</v>
      </c>
      <c r="E554" s="6" t="e">
        <f>VLOOKUP(A554,Securities!$A$2:$B498,2,0)</f>
        <v>#N/A</v>
      </c>
      <c r="F554" s="6">
        <f t="shared" si="16"/>
        <v>4</v>
      </c>
      <c r="J554" s="5" t="str">
        <f t="shared" si="17"/>
        <v/>
      </c>
    </row>
    <row r="555" spans="1:10" hidden="1">
      <c r="A555" s="5" t="s">
        <v>358</v>
      </c>
      <c r="B555" s="17">
        <v>100</v>
      </c>
      <c r="C555" s="17">
        <v>100</v>
      </c>
      <c r="D555" s="17">
        <v>100</v>
      </c>
      <c r="E555" s="6" t="e">
        <f>VLOOKUP(A555,Securities!$A$2:$B499,2,0)</f>
        <v>#N/A</v>
      </c>
      <c r="F555" s="6">
        <f t="shared" si="16"/>
        <v>4</v>
      </c>
      <c r="J555" s="5" t="str">
        <f t="shared" si="17"/>
        <v/>
      </c>
    </row>
    <row r="556" spans="1:10" hidden="1">
      <c r="A556" s="5" t="s">
        <v>1009</v>
      </c>
      <c r="B556" s="17">
        <v>100</v>
      </c>
      <c r="C556" s="17">
        <v>100</v>
      </c>
      <c r="D556" s="17">
        <v>100</v>
      </c>
      <c r="E556" s="6" t="e">
        <f>VLOOKUP(A556,Securities!$A$2:$B500,2,0)</f>
        <v>#N/A</v>
      </c>
      <c r="F556" s="6">
        <f t="shared" si="16"/>
        <v>7</v>
      </c>
      <c r="J556" s="5" t="str">
        <f t="shared" si="17"/>
        <v/>
      </c>
    </row>
    <row r="557" spans="1:10" hidden="1">
      <c r="A557" s="5" t="s">
        <v>360</v>
      </c>
      <c r="B557" s="17">
        <v>100</v>
      </c>
      <c r="C557" s="17">
        <v>100</v>
      </c>
      <c r="D557" s="17">
        <v>100</v>
      </c>
      <c r="E557" s="6" t="e">
        <f>VLOOKUP(A557,Securities!$A$2:$B501,2,0)</f>
        <v>#N/A</v>
      </c>
      <c r="F557" s="6">
        <f t="shared" si="16"/>
        <v>4</v>
      </c>
      <c r="J557" s="5" t="str">
        <f t="shared" si="17"/>
        <v/>
      </c>
    </row>
    <row r="558" spans="1:10" hidden="1">
      <c r="A558" s="5" t="s">
        <v>1010</v>
      </c>
      <c r="B558" s="17">
        <v>22</v>
      </c>
      <c r="C558" s="17">
        <v>35</v>
      </c>
      <c r="D558" s="17">
        <v>50</v>
      </c>
      <c r="E558" s="6" t="e">
        <f>VLOOKUP(A558,Securities!$A$2:$B502,2,0)</f>
        <v>#N/A</v>
      </c>
      <c r="F558" s="6">
        <f t="shared" si="16"/>
        <v>6</v>
      </c>
      <c r="J558" s="5" t="str">
        <f t="shared" si="17"/>
        <v/>
      </c>
    </row>
    <row r="559" spans="1:10" hidden="1">
      <c r="A559" s="5" t="s">
        <v>6068</v>
      </c>
      <c r="B559" s="17">
        <v>13</v>
      </c>
      <c r="C559" s="17">
        <v>22</v>
      </c>
      <c r="D559" s="17">
        <v>32</v>
      </c>
      <c r="E559" s="6" t="e">
        <f>VLOOKUP(A559,Securities!$A$2:$B503,2,0)</f>
        <v>#N/A</v>
      </c>
      <c r="F559" s="6">
        <f t="shared" si="16"/>
        <v>6</v>
      </c>
      <c r="J559" s="5" t="str">
        <f t="shared" si="17"/>
        <v/>
      </c>
    </row>
    <row r="560" spans="1:10" hidden="1">
      <c r="A560" s="5" t="s">
        <v>361</v>
      </c>
      <c r="B560" s="17">
        <v>100</v>
      </c>
      <c r="C560" s="17">
        <v>100</v>
      </c>
      <c r="D560" s="17">
        <v>100</v>
      </c>
      <c r="E560" s="6" t="e">
        <f>VLOOKUP(A560,Securities!$A$2:$B504,2,0)</f>
        <v>#N/A</v>
      </c>
      <c r="F560" s="6">
        <f t="shared" si="16"/>
        <v>4</v>
      </c>
      <c r="J560" s="5" t="str">
        <f t="shared" si="17"/>
        <v/>
      </c>
    </row>
    <row r="561" spans="1:10" hidden="1">
      <c r="A561" s="5" t="s">
        <v>363</v>
      </c>
      <c r="B561" s="17">
        <v>70</v>
      </c>
      <c r="C561" s="17">
        <v>80</v>
      </c>
      <c r="D561" s="17">
        <v>95</v>
      </c>
      <c r="E561" s="6" t="e">
        <f>VLOOKUP(A561,Securities!$A$2:$B505,2,0)</f>
        <v>#N/A</v>
      </c>
      <c r="F561" s="6">
        <f t="shared" si="16"/>
        <v>4</v>
      </c>
      <c r="J561" s="5" t="str">
        <f t="shared" si="17"/>
        <v/>
      </c>
    </row>
    <row r="562" spans="1:10" hidden="1">
      <c r="A562" s="5" t="s">
        <v>364</v>
      </c>
      <c r="B562" s="17">
        <v>70</v>
      </c>
      <c r="C562" s="17">
        <v>80</v>
      </c>
      <c r="D562" s="17">
        <v>95</v>
      </c>
      <c r="E562" s="6" t="e">
        <f>VLOOKUP(A562,Securities!$A$2:$B506,2,0)</f>
        <v>#N/A</v>
      </c>
      <c r="F562" s="6">
        <f t="shared" si="16"/>
        <v>5</v>
      </c>
      <c r="J562" s="5" t="str">
        <f t="shared" si="17"/>
        <v/>
      </c>
    </row>
    <row r="563" spans="1:10" hidden="1">
      <c r="A563" s="5" t="s">
        <v>366</v>
      </c>
      <c r="B563" s="17">
        <v>16</v>
      </c>
      <c r="C563" s="17">
        <v>22</v>
      </c>
      <c r="D563" s="17">
        <v>29</v>
      </c>
      <c r="E563" s="6" t="e">
        <f>VLOOKUP(A563,Securities!$A$2:$B507,2,0)</f>
        <v>#N/A</v>
      </c>
      <c r="F563" s="6">
        <f t="shared" si="16"/>
        <v>4</v>
      </c>
      <c r="J563" s="5" t="str">
        <f t="shared" si="17"/>
        <v/>
      </c>
    </row>
    <row r="564" spans="1:10" hidden="1">
      <c r="A564" s="5" t="s">
        <v>367</v>
      </c>
      <c r="B564" s="17">
        <v>25</v>
      </c>
      <c r="C564" s="17">
        <v>35</v>
      </c>
      <c r="D564" s="17">
        <v>56</v>
      </c>
      <c r="E564" s="6" t="e">
        <f>VLOOKUP(A564,Securities!$A$2:$B508,2,0)</f>
        <v>#N/A</v>
      </c>
      <c r="F564" s="6">
        <f t="shared" si="16"/>
        <v>7</v>
      </c>
      <c r="J564" s="5" t="str">
        <f t="shared" si="17"/>
        <v/>
      </c>
    </row>
    <row r="565" spans="1:10" hidden="1">
      <c r="A565" s="5" t="s">
        <v>1011</v>
      </c>
      <c r="B565" s="17">
        <v>20</v>
      </c>
      <c r="C565" s="17">
        <v>32</v>
      </c>
      <c r="D565" s="17">
        <v>45</v>
      </c>
      <c r="E565" s="6" t="e">
        <f>VLOOKUP(A565,Securities!$A$2:$B509,2,0)</f>
        <v>#N/A</v>
      </c>
      <c r="F565" s="6">
        <f t="shared" si="16"/>
        <v>5</v>
      </c>
      <c r="J565" s="5" t="str">
        <f t="shared" si="17"/>
        <v/>
      </c>
    </row>
    <row r="566" spans="1:10" hidden="1">
      <c r="A566" s="5" t="s">
        <v>368</v>
      </c>
      <c r="B566" s="17">
        <v>20</v>
      </c>
      <c r="C566" s="17">
        <v>26</v>
      </c>
      <c r="D566" s="17">
        <v>33</v>
      </c>
      <c r="E566" s="6" t="e">
        <f>VLOOKUP(A566,Securities!$A$2:$B510,2,0)</f>
        <v>#N/A</v>
      </c>
      <c r="F566" s="6">
        <f t="shared" si="16"/>
        <v>4</v>
      </c>
      <c r="J566" s="5" t="str">
        <f t="shared" si="17"/>
        <v/>
      </c>
    </row>
    <row r="567" spans="1:10" hidden="1">
      <c r="A567" s="5" t="s">
        <v>6069</v>
      </c>
      <c r="B567" s="17">
        <v>100</v>
      </c>
      <c r="C567" s="17">
        <v>100</v>
      </c>
      <c r="D567" s="17">
        <v>100</v>
      </c>
      <c r="E567" s="6" t="e">
        <f>VLOOKUP(A567,Securities!$A$2:$B511,2,0)</f>
        <v>#N/A</v>
      </c>
      <c r="F567" s="6">
        <f t="shared" si="16"/>
        <v>7</v>
      </c>
      <c r="J567" s="5" t="str">
        <f t="shared" si="17"/>
        <v/>
      </c>
    </row>
    <row r="568" spans="1:10" hidden="1">
      <c r="A568" s="5" t="s">
        <v>370</v>
      </c>
      <c r="B568" s="17">
        <v>100</v>
      </c>
      <c r="C568" s="17">
        <v>100</v>
      </c>
      <c r="D568" s="17">
        <v>100</v>
      </c>
      <c r="E568" s="6" t="e">
        <f>VLOOKUP(A568,Securities!$A$2:$B512,2,0)</f>
        <v>#N/A</v>
      </c>
      <c r="F568" s="6">
        <f t="shared" si="16"/>
        <v>4</v>
      </c>
      <c r="J568" s="5" t="str">
        <f t="shared" si="17"/>
        <v/>
      </c>
    </row>
    <row r="569" spans="1:10" hidden="1">
      <c r="A569" s="5" t="s">
        <v>6070</v>
      </c>
      <c r="B569" s="17">
        <v>13</v>
      </c>
      <c r="C569" s="17">
        <v>22</v>
      </c>
      <c r="D569" s="17">
        <v>32</v>
      </c>
      <c r="E569" s="6" t="e">
        <f>VLOOKUP(A569,Securities!$A$2:$B513,2,0)</f>
        <v>#N/A</v>
      </c>
      <c r="F569" s="6">
        <f t="shared" si="16"/>
        <v>7</v>
      </c>
      <c r="J569" s="5" t="str">
        <f t="shared" si="17"/>
        <v/>
      </c>
    </row>
    <row r="570" spans="1:10" hidden="1">
      <c r="A570" s="5" t="s">
        <v>1012</v>
      </c>
      <c r="B570" s="17">
        <v>13</v>
      </c>
      <c r="C570" s="17">
        <v>21</v>
      </c>
      <c r="D570" s="17">
        <v>30</v>
      </c>
      <c r="E570" s="6" t="e">
        <f>VLOOKUP(A570,Securities!$A$2:$B514,2,0)</f>
        <v>#N/A</v>
      </c>
      <c r="F570" s="6">
        <f t="shared" si="16"/>
        <v>6</v>
      </c>
      <c r="J570" s="5" t="str">
        <f t="shared" si="17"/>
        <v/>
      </c>
    </row>
    <row r="571" spans="1:10" hidden="1">
      <c r="A571" s="5" t="s">
        <v>1013</v>
      </c>
      <c r="B571" s="17">
        <v>17</v>
      </c>
      <c r="C571" s="17">
        <v>27</v>
      </c>
      <c r="D571" s="17">
        <v>38</v>
      </c>
      <c r="E571" s="6" t="e">
        <f>VLOOKUP(A571,Securities!$A$2:$B515,2,0)</f>
        <v>#N/A</v>
      </c>
      <c r="F571" s="6">
        <f t="shared" si="16"/>
        <v>6</v>
      </c>
      <c r="J571" s="5" t="str">
        <f t="shared" si="17"/>
        <v/>
      </c>
    </row>
    <row r="572" spans="1:10" hidden="1">
      <c r="A572" s="5" t="s">
        <v>372</v>
      </c>
      <c r="B572" s="17">
        <v>100</v>
      </c>
      <c r="C572" s="17">
        <v>100</v>
      </c>
      <c r="D572" s="17">
        <v>100</v>
      </c>
      <c r="E572" s="6" t="e">
        <f>VLOOKUP(A572,Securities!$A$2:$B516,2,0)</f>
        <v>#N/A</v>
      </c>
      <c r="F572" s="6">
        <f t="shared" si="16"/>
        <v>4</v>
      </c>
      <c r="J572" s="5" t="str">
        <f t="shared" si="17"/>
        <v/>
      </c>
    </row>
    <row r="573" spans="1:10" hidden="1">
      <c r="A573" s="5" t="s">
        <v>1014</v>
      </c>
      <c r="B573" s="17">
        <v>24</v>
      </c>
      <c r="C573" s="17">
        <v>38</v>
      </c>
      <c r="D573" s="17">
        <v>54</v>
      </c>
      <c r="E573" s="6" t="e">
        <f>VLOOKUP(A573,Securities!$A$2:$B517,2,0)</f>
        <v>#N/A</v>
      </c>
      <c r="F573" s="6">
        <f t="shared" si="16"/>
        <v>7</v>
      </c>
      <c r="J573" s="5" t="str">
        <f t="shared" si="17"/>
        <v/>
      </c>
    </row>
    <row r="574" spans="1:10" hidden="1">
      <c r="A574" s="5" t="s">
        <v>1015</v>
      </c>
      <c r="B574" s="17">
        <v>13</v>
      </c>
      <c r="C574" s="17">
        <v>21</v>
      </c>
      <c r="D574" s="17">
        <v>30</v>
      </c>
      <c r="E574" s="6" t="e">
        <f>VLOOKUP(A574,Securities!$A$2:$B518,2,0)</f>
        <v>#N/A</v>
      </c>
      <c r="F574" s="6">
        <f t="shared" si="16"/>
        <v>5</v>
      </c>
      <c r="J574" s="5" t="str">
        <f t="shared" si="17"/>
        <v/>
      </c>
    </row>
    <row r="575" spans="1:10" hidden="1">
      <c r="A575" s="5" t="s">
        <v>1016</v>
      </c>
      <c r="B575" s="17">
        <v>53</v>
      </c>
      <c r="C575" s="17">
        <v>80</v>
      </c>
      <c r="D575" s="17">
        <v>95</v>
      </c>
      <c r="E575" s="6" t="e">
        <f>VLOOKUP(A575,Securities!$A$2:$B519,2,0)</f>
        <v>#N/A</v>
      </c>
      <c r="F575" s="6">
        <f t="shared" si="16"/>
        <v>6</v>
      </c>
      <c r="J575" s="5" t="str">
        <f t="shared" si="17"/>
        <v/>
      </c>
    </row>
    <row r="576" spans="1:10" hidden="1">
      <c r="A576" s="5" t="s">
        <v>1017</v>
      </c>
      <c r="B576" s="17">
        <v>18</v>
      </c>
      <c r="C576" s="17">
        <v>29</v>
      </c>
      <c r="D576" s="17">
        <v>41</v>
      </c>
      <c r="E576" s="6" t="e">
        <f>VLOOKUP(A576,Securities!$A$2:$B520,2,0)</f>
        <v>#N/A</v>
      </c>
      <c r="F576" s="6">
        <f t="shared" si="16"/>
        <v>6</v>
      </c>
      <c r="J576" s="5" t="str">
        <f t="shared" si="17"/>
        <v/>
      </c>
    </row>
    <row r="577" spans="1:10" hidden="1">
      <c r="A577" s="5" t="s">
        <v>374</v>
      </c>
      <c r="B577" s="17">
        <v>100</v>
      </c>
      <c r="C577" s="17">
        <v>100</v>
      </c>
      <c r="D577" s="17">
        <v>100</v>
      </c>
      <c r="E577" s="6" t="e">
        <f>VLOOKUP(A577,Securities!$A$2:$B521,2,0)</f>
        <v>#N/A</v>
      </c>
      <c r="F577" s="6">
        <f t="shared" si="16"/>
        <v>4</v>
      </c>
      <c r="J577" s="5" t="str">
        <f t="shared" si="17"/>
        <v/>
      </c>
    </row>
    <row r="578" spans="1:10" hidden="1">
      <c r="A578" s="5" t="s">
        <v>376</v>
      </c>
      <c r="B578" s="17">
        <v>33</v>
      </c>
      <c r="C578" s="17">
        <v>50</v>
      </c>
      <c r="D578" s="17">
        <v>75</v>
      </c>
      <c r="E578" s="6" t="e">
        <f>VLOOKUP(A578,Securities!$A$2:$B522,2,0)</f>
        <v>#N/A</v>
      </c>
      <c r="F578" s="6">
        <f t="shared" si="16"/>
        <v>4</v>
      </c>
      <c r="J578" s="5" t="str">
        <f t="shared" si="17"/>
        <v/>
      </c>
    </row>
    <row r="579" spans="1:10" hidden="1">
      <c r="A579" s="5" t="s">
        <v>377</v>
      </c>
      <c r="B579" s="17">
        <v>33</v>
      </c>
      <c r="C579" s="17">
        <v>50</v>
      </c>
      <c r="D579" s="17">
        <v>75</v>
      </c>
      <c r="E579" s="6" t="e">
        <f>VLOOKUP(A579,Securities!$A$2:$B523,2,0)</f>
        <v>#N/A</v>
      </c>
      <c r="F579" s="6">
        <f t="shared" si="16"/>
        <v>5</v>
      </c>
      <c r="J579" s="5" t="str">
        <f t="shared" si="17"/>
        <v/>
      </c>
    </row>
    <row r="580" spans="1:10" hidden="1">
      <c r="A580" s="5" t="s">
        <v>378</v>
      </c>
      <c r="B580" s="17">
        <v>100</v>
      </c>
      <c r="C580" s="17">
        <v>100</v>
      </c>
      <c r="D580" s="17">
        <v>100</v>
      </c>
      <c r="E580" s="6" t="e">
        <f>VLOOKUP(A580,Securities!$A$2:$B524,2,0)</f>
        <v>#N/A</v>
      </c>
      <c r="F580" s="6">
        <f t="shared" si="16"/>
        <v>4</v>
      </c>
      <c r="J580" s="5" t="str">
        <f t="shared" si="17"/>
        <v/>
      </c>
    </row>
    <row r="581" spans="1:10" hidden="1">
      <c r="A581" s="5" t="s">
        <v>381</v>
      </c>
      <c r="B581" s="17">
        <v>20</v>
      </c>
      <c r="C581" s="17">
        <v>26</v>
      </c>
      <c r="D581" s="17">
        <v>33</v>
      </c>
      <c r="E581" s="6" t="e">
        <f>VLOOKUP(A581,Securities!$A$2:$B525,2,0)</f>
        <v>#N/A</v>
      </c>
      <c r="F581" s="6">
        <f t="shared" ref="F581:F644" si="18">LEN(A581)</f>
        <v>4</v>
      </c>
      <c r="J581" s="5" t="str">
        <f t="shared" ref="J581:J644" si="19">H581&amp;I581</f>
        <v/>
      </c>
    </row>
    <row r="582" spans="1:10" hidden="1">
      <c r="A582" s="5" t="s">
        <v>382</v>
      </c>
      <c r="B582" s="17">
        <v>35</v>
      </c>
      <c r="C582" s="17">
        <v>49</v>
      </c>
      <c r="D582" s="17">
        <v>78</v>
      </c>
      <c r="E582" s="6" t="e">
        <f>VLOOKUP(A582,Securities!$A$2:$B526,2,0)</f>
        <v>#N/A</v>
      </c>
      <c r="F582" s="6">
        <f t="shared" si="18"/>
        <v>7</v>
      </c>
      <c r="J582" s="5" t="str">
        <f t="shared" si="19"/>
        <v/>
      </c>
    </row>
    <row r="583" spans="1:10" hidden="1">
      <c r="A583" s="5" t="s">
        <v>1018</v>
      </c>
      <c r="B583" s="17">
        <v>18</v>
      </c>
      <c r="C583" s="17">
        <v>29</v>
      </c>
      <c r="D583" s="17">
        <v>41</v>
      </c>
      <c r="E583" s="6" t="e">
        <f>VLOOKUP(A583,Securities!$A$2:$B527,2,0)</f>
        <v>#N/A</v>
      </c>
      <c r="F583" s="6">
        <f t="shared" si="18"/>
        <v>7</v>
      </c>
      <c r="J583" s="5" t="str">
        <f t="shared" si="19"/>
        <v/>
      </c>
    </row>
    <row r="584" spans="1:10" hidden="1">
      <c r="A584" s="5" t="s">
        <v>383</v>
      </c>
      <c r="B584" s="17">
        <v>33</v>
      </c>
      <c r="C584" s="17">
        <v>50</v>
      </c>
      <c r="D584" s="17">
        <v>75</v>
      </c>
      <c r="E584" s="6" t="e">
        <f>VLOOKUP(A584,Securities!$A$2:$B528,2,0)</f>
        <v>#N/A</v>
      </c>
      <c r="F584" s="6">
        <f t="shared" si="18"/>
        <v>4</v>
      </c>
      <c r="J584" s="5" t="str">
        <f t="shared" si="19"/>
        <v/>
      </c>
    </row>
    <row r="585" spans="1:10" hidden="1">
      <c r="A585" s="5" t="s">
        <v>384</v>
      </c>
      <c r="B585" s="17">
        <v>100</v>
      </c>
      <c r="C585" s="17">
        <v>100</v>
      </c>
      <c r="D585" s="17">
        <v>100</v>
      </c>
      <c r="E585" s="6" t="e">
        <f>VLOOKUP(A585,Securities!$A$2:$B529,2,0)</f>
        <v>#N/A</v>
      </c>
      <c r="F585" s="6">
        <f t="shared" si="18"/>
        <v>4</v>
      </c>
      <c r="J585" s="5" t="str">
        <f t="shared" si="19"/>
        <v/>
      </c>
    </row>
    <row r="586" spans="1:10" hidden="1">
      <c r="A586" s="5" t="s">
        <v>385</v>
      </c>
      <c r="B586" s="17">
        <v>100</v>
      </c>
      <c r="C586" s="17">
        <v>100</v>
      </c>
      <c r="D586" s="17">
        <v>100</v>
      </c>
      <c r="E586" s="6" t="e">
        <f>VLOOKUP(A586,Securities!$A$2:$B530,2,0)</f>
        <v>#N/A</v>
      </c>
      <c r="F586" s="6">
        <f t="shared" si="18"/>
        <v>5</v>
      </c>
      <c r="J586" s="5" t="str">
        <f t="shared" si="19"/>
        <v/>
      </c>
    </row>
    <row r="587" spans="1:10" hidden="1">
      <c r="A587" s="5" t="s">
        <v>1019</v>
      </c>
      <c r="B587" s="17">
        <v>13</v>
      </c>
      <c r="C587" s="17">
        <v>21</v>
      </c>
      <c r="D587" s="17">
        <v>30</v>
      </c>
      <c r="E587" s="6" t="e">
        <f>VLOOKUP(A587,Securities!$A$2:$B531,2,0)</f>
        <v>#N/A</v>
      </c>
      <c r="F587" s="6">
        <f t="shared" si="18"/>
        <v>6</v>
      </c>
      <c r="J587" s="5" t="str">
        <f t="shared" si="19"/>
        <v/>
      </c>
    </row>
    <row r="588" spans="1:10" hidden="1">
      <c r="A588" s="5" t="s">
        <v>1020</v>
      </c>
      <c r="B588" s="17">
        <v>22</v>
      </c>
      <c r="C588" s="17">
        <v>35</v>
      </c>
      <c r="D588" s="17">
        <v>50</v>
      </c>
      <c r="E588" s="6" t="e">
        <f>VLOOKUP(A588,Securities!$A$2:$B532,2,0)</f>
        <v>#N/A</v>
      </c>
      <c r="F588" s="6">
        <f t="shared" si="18"/>
        <v>6</v>
      </c>
      <c r="J588" s="5" t="str">
        <f t="shared" si="19"/>
        <v/>
      </c>
    </row>
    <row r="589" spans="1:10" hidden="1">
      <c r="A589" s="5" t="s">
        <v>1021</v>
      </c>
      <c r="B589" s="17">
        <v>18</v>
      </c>
      <c r="C589" s="17">
        <v>28</v>
      </c>
      <c r="D589" s="17">
        <v>40</v>
      </c>
      <c r="E589" s="6" t="e">
        <f>VLOOKUP(A589,Securities!$A$2:$B533,2,0)</f>
        <v>#N/A</v>
      </c>
      <c r="F589" s="6">
        <f t="shared" si="18"/>
        <v>6</v>
      </c>
      <c r="J589" s="5" t="str">
        <f t="shared" si="19"/>
        <v/>
      </c>
    </row>
    <row r="590" spans="1:10" hidden="1">
      <c r="A590" s="5" t="s">
        <v>387</v>
      </c>
      <c r="B590" s="17">
        <v>100</v>
      </c>
      <c r="C590" s="17">
        <v>100</v>
      </c>
      <c r="D590" s="17">
        <v>100</v>
      </c>
      <c r="E590" s="6" t="e">
        <f>VLOOKUP(A590,Securities!$A$2:$B534,2,0)</f>
        <v>#N/A</v>
      </c>
      <c r="F590" s="6">
        <f t="shared" si="18"/>
        <v>4</v>
      </c>
      <c r="J590" s="5" t="str">
        <f t="shared" si="19"/>
        <v/>
      </c>
    </row>
    <row r="591" spans="1:10" hidden="1">
      <c r="A591" s="5" t="s">
        <v>1022</v>
      </c>
      <c r="B591" s="17">
        <v>34</v>
      </c>
      <c r="C591" s="17">
        <v>54</v>
      </c>
      <c r="D591" s="17">
        <v>77</v>
      </c>
      <c r="E591" s="6" t="e">
        <f>VLOOKUP(A591,Securities!$A$2:$B535,2,0)</f>
        <v>#N/A</v>
      </c>
      <c r="F591" s="6">
        <f t="shared" si="18"/>
        <v>6</v>
      </c>
      <c r="J591" s="5" t="str">
        <f t="shared" si="19"/>
        <v/>
      </c>
    </row>
    <row r="592" spans="1:10" hidden="1">
      <c r="A592" s="5" t="s">
        <v>1023</v>
      </c>
      <c r="B592" s="17">
        <v>15</v>
      </c>
      <c r="C592" s="17">
        <v>24</v>
      </c>
      <c r="D592" s="17">
        <v>34</v>
      </c>
      <c r="E592" s="6" t="e">
        <f>VLOOKUP(A592,Securities!$A$2:$B536,2,0)</f>
        <v>#N/A</v>
      </c>
      <c r="F592" s="6">
        <f t="shared" si="18"/>
        <v>6</v>
      </c>
      <c r="J592" s="5" t="str">
        <f t="shared" si="19"/>
        <v/>
      </c>
    </row>
    <row r="593" spans="1:10" hidden="1">
      <c r="A593" s="5" t="s">
        <v>389</v>
      </c>
      <c r="B593" s="17">
        <v>100</v>
      </c>
      <c r="C593" s="17">
        <v>100</v>
      </c>
      <c r="D593" s="17">
        <v>100</v>
      </c>
      <c r="E593" s="6" t="e">
        <f>VLOOKUP(A593,Securities!$A$2:$B537,2,0)</f>
        <v>#N/A</v>
      </c>
      <c r="F593" s="6">
        <f t="shared" si="18"/>
        <v>4</v>
      </c>
      <c r="J593" s="5" t="str">
        <f t="shared" si="19"/>
        <v/>
      </c>
    </row>
    <row r="594" spans="1:10" hidden="1">
      <c r="A594" s="5" t="s">
        <v>1024</v>
      </c>
      <c r="B594" s="17">
        <v>18</v>
      </c>
      <c r="C594" s="17">
        <v>29</v>
      </c>
      <c r="D594" s="17">
        <v>41</v>
      </c>
      <c r="E594" s="6" t="e">
        <f>VLOOKUP(A594,Securities!$A$2:$B538,2,0)</f>
        <v>#N/A</v>
      </c>
      <c r="F594" s="6">
        <f t="shared" si="18"/>
        <v>7</v>
      </c>
      <c r="J594" s="5" t="str">
        <f t="shared" si="19"/>
        <v/>
      </c>
    </row>
    <row r="595" spans="1:10" hidden="1">
      <c r="A595" s="5" t="s">
        <v>1025</v>
      </c>
      <c r="B595" s="17">
        <v>15</v>
      </c>
      <c r="C595" s="17">
        <v>24</v>
      </c>
      <c r="D595" s="17">
        <v>34</v>
      </c>
      <c r="E595" s="6" t="e">
        <f>VLOOKUP(A595,Securities!$A$2:$B539,2,0)</f>
        <v>#N/A</v>
      </c>
      <c r="F595" s="6">
        <f t="shared" si="18"/>
        <v>7</v>
      </c>
      <c r="J595" s="5" t="str">
        <f t="shared" si="19"/>
        <v/>
      </c>
    </row>
    <row r="596" spans="1:10" hidden="1">
      <c r="A596" s="5" t="s">
        <v>1026</v>
      </c>
      <c r="B596" s="17">
        <v>20</v>
      </c>
      <c r="C596" s="17">
        <v>32</v>
      </c>
      <c r="D596" s="17">
        <v>45</v>
      </c>
      <c r="E596" s="6" t="e">
        <f>VLOOKUP(A596,Securities!$A$2:$B540,2,0)</f>
        <v>#N/A</v>
      </c>
      <c r="F596" s="6">
        <f t="shared" si="18"/>
        <v>6</v>
      </c>
      <c r="J596" s="5" t="str">
        <f t="shared" si="19"/>
        <v/>
      </c>
    </row>
    <row r="597" spans="1:10" hidden="1">
      <c r="A597" s="5" t="s">
        <v>1027</v>
      </c>
      <c r="B597" s="17">
        <v>20</v>
      </c>
      <c r="C597" s="17">
        <v>32</v>
      </c>
      <c r="D597" s="17">
        <v>45</v>
      </c>
      <c r="E597" s="6" t="e">
        <f>VLOOKUP(A597,Securities!$A$2:$B541,2,0)</f>
        <v>#N/A</v>
      </c>
      <c r="F597" s="6">
        <f t="shared" si="18"/>
        <v>7</v>
      </c>
      <c r="J597" s="5" t="str">
        <f t="shared" si="19"/>
        <v/>
      </c>
    </row>
    <row r="598" spans="1:10" hidden="1">
      <c r="A598" s="5" t="s">
        <v>1028</v>
      </c>
      <c r="B598" s="17">
        <v>17</v>
      </c>
      <c r="C598" s="17">
        <v>26</v>
      </c>
      <c r="D598" s="17">
        <v>37</v>
      </c>
      <c r="E598" s="6" t="e">
        <f>VLOOKUP(A598,Securities!$A$2:$B542,2,0)</f>
        <v>#N/A</v>
      </c>
      <c r="F598" s="6">
        <f t="shared" si="18"/>
        <v>6</v>
      </c>
      <c r="J598" s="5" t="str">
        <f t="shared" si="19"/>
        <v/>
      </c>
    </row>
    <row r="599" spans="1:10" hidden="1">
      <c r="A599" s="5" t="s">
        <v>1029</v>
      </c>
      <c r="B599" s="17">
        <v>12</v>
      </c>
      <c r="C599" s="17">
        <v>19</v>
      </c>
      <c r="D599" s="17">
        <v>27</v>
      </c>
      <c r="E599" s="6" t="e">
        <f>VLOOKUP(A599,Securities!$A$2:$B543,2,0)</f>
        <v>#N/A</v>
      </c>
      <c r="F599" s="6">
        <f t="shared" si="18"/>
        <v>6</v>
      </c>
      <c r="J599" s="5" t="str">
        <f t="shared" si="19"/>
        <v/>
      </c>
    </row>
    <row r="600" spans="1:10" hidden="1">
      <c r="A600" s="5" t="s">
        <v>390</v>
      </c>
      <c r="B600" s="17">
        <v>16</v>
      </c>
      <c r="C600" s="17">
        <v>22</v>
      </c>
      <c r="D600" s="17">
        <v>29</v>
      </c>
      <c r="E600" s="6" t="e">
        <f>VLOOKUP(A600,Securities!$A$2:$B544,2,0)</f>
        <v>#N/A</v>
      </c>
      <c r="F600" s="6">
        <f t="shared" si="18"/>
        <v>4</v>
      </c>
      <c r="J600" s="5" t="str">
        <f t="shared" si="19"/>
        <v/>
      </c>
    </row>
    <row r="601" spans="1:10" hidden="1">
      <c r="A601" s="5" t="s">
        <v>391</v>
      </c>
      <c r="B601" s="17">
        <v>20</v>
      </c>
      <c r="C601" s="17">
        <v>28</v>
      </c>
      <c r="D601" s="17">
        <v>45</v>
      </c>
      <c r="E601" s="6" t="e">
        <f>VLOOKUP(A601,Securities!$A$2:$B545,2,0)</f>
        <v>#N/A</v>
      </c>
      <c r="F601" s="6">
        <f t="shared" si="18"/>
        <v>7</v>
      </c>
      <c r="J601" s="5" t="str">
        <f t="shared" si="19"/>
        <v/>
      </c>
    </row>
    <row r="602" spans="1:10" hidden="1">
      <c r="A602" s="5" t="s">
        <v>1030</v>
      </c>
      <c r="B602" s="17">
        <v>19</v>
      </c>
      <c r="C602" s="17">
        <v>31</v>
      </c>
      <c r="D602" s="17">
        <v>43</v>
      </c>
      <c r="E602" s="6" t="e">
        <f>VLOOKUP(A602,Securities!$A$2:$B546,2,0)</f>
        <v>#N/A</v>
      </c>
      <c r="F602" s="6">
        <f t="shared" si="18"/>
        <v>6</v>
      </c>
      <c r="J602" s="5" t="str">
        <f t="shared" si="19"/>
        <v/>
      </c>
    </row>
    <row r="603" spans="1:10" hidden="1">
      <c r="A603" s="5" t="s">
        <v>1031</v>
      </c>
      <c r="B603" s="17">
        <v>18</v>
      </c>
      <c r="C603" s="17">
        <v>28</v>
      </c>
      <c r="D603" s="17">
        <v>40</v>
      </c>
      <c r="E603" s="6" t="e">
        <f>VLOOKUP(A603,Securities!$A$2:$B547,2,0)</f>
        <v>#N/A</v>
      </c>
      <c r="F603" s="6">
        <f t="shared" si="18"/>
        <v>6</v>
      </c>
      <c r="J603" s="5" t="str">
        <f t="shared" si="19"/>
        <v/>
      </c>
    </row>
    <row r="604" spans="1:10" hidden="1">
      <c r="A604" s="5" t="s">
        <v>6071</v>
      </c>
      <c r="B604" s="17">
        <v>14</v>
      </c>
      <c r="C604" s="17">
        <v>24</v>
      </c>
      <c r="D604" s="17">
        <v>34</v>
      </c>
      <c r="E604" s="6" t="e">
        <f>VLOOKUP(A604,Securities!$A$2:$B548,2,0)</f>
        <v>#N/A</v>
      </c>
      <c r="F604" s="6">
        <f t="shared" si="18"/>
        <v>7</v>
      </c>
      <c r="J604" s="5" t="str">
        <f t="shared" si="19"/>
        <v/>
      </c>
    </row>
    <row r="605" spans="1:10" hidden="1">
      <c r="A605" s="5" t="s">
        <v>392</v>
      </c>
      <c r="B605" s="17">
        <v>100</v>
      </c>
      <c r="C605" s="17">
        <v>100</v>
      </c>
      <c r="D605" s="17">
        <v>100</v>
      </c>
      <c r="E605" s="6" t="e">
        <f>VLOOKUP(A605,Securities!$A$2:$B549,2,0)</f>
        <v>#N/A</v>
      </c>
      <c r="F605" s="6">
        <f t="shared" si="18"/>
        <v>4</v>
      </c>
      <c r="J605" s="5" t="str">
        <f t="shared" si="19"/>
        <v/>
      </c>
    </row>
    <row r="606" spans="1:10" hidden="1">
      <c r="A606" s="5" t="s">
        <v>401</v>
      </c>
      <c r="B606" s="17">
        <v>33</v>
      </c>
      <c r="C606" s="17">
        <v>50</v>
      </c>
      <c r="D606" s="17">
        <v>75</v>
      </c>
      <c r="E606" s="6" t="e">
        <f>VLOOKUP(A606,Securities!$A$2:$B550,2,0)</f>
        <v>#N/A</v>
      </c>
      <c r="F606" s="6">
        <f t="shared" si="18"/>
        <v>4</v>
      </c>
      <c r="J606" s="5" t="str">
        <f t="shared" si="19"/>
        <v/>
      </c>
    </row>
    <row r="607" spans="1:10" hidden="1">
      <c r="A607" s="5" t="s">
        <v>1032</v>
      </c>
      <c r="B607" s="17">
        <v>70</v>
      </c>
      <c r="C607" s="17">
        <v>80</v>
      </c>
      <c r="D607" s="17">
        <v>90</v>
      </c>
      <c r="E607" s="6" t="e">
        <f>VLOOKUP(A607,Securities!$A$2:$B551,2,0)</f>
        <v>#N/A</v>
      </c>
      <c r="F607" s="6">
        <f t="shared" si="18"/>
        <v>6</v>
      </c>
      <c r="J607" s="5" t="str">
        <f t="shared" si="19"/>
        <v/>
      </c>
    </row>
    <row r="608" spans="1:10" hidden="1">
      <c r="A608" s="5" t="s">
        <v>402</v>
      </c>
      <c r="B608" s="17">
        <v>22</v>
      </c>
      <c r="C608" s="17">
        <v>31</v>
      </c>
      <c r="D608" s="17">
        <v>49</v>
      </c>
      <c r="E608" s="6" t="e">
        <f>VLOOKUP(A608,Securities!$A$2:$B552,2,0)</f>
        <v>#N/A</v>
      </c>
      <c r="F608" s="6">
        <f t="shared" si="18"/>
        <v>4</v>
      </c>
      <c r="J608" s="5" t="str">
        <f t="shared" si="19"/>
        <v/>
      </c>
    </row>
    <row r="609" spans="1:10" hidden="1">
      <c r="A609" s="5" t="s">
        <v>1033</v>
      </c>
      <c r="B609" s="17">
        <v>26</v>
      </c>
      <c r="C609" s="17">
        <v>42</v>
      </c>
      <c r="D609" s="17">
        <v>59</v>
      </c>
      <c r="E609" s="6" t="e">
        <f>VLOOKUP(A609,Securities!$A$2:$B553,2,0)</f>
        <v>#N/A</v>
      </c>
      <c r="F609" s="6">
        <f t="shared" si="18"/>
        <v>6</v>
      </c>
      <c r="J609" s="5" t="str">
        <f t="shared" si="19"/>
        <v/>
      </c>
    </row>
    <row r="610" spans="1:10" hidden="1">
      <c r="A610" s="5" t="s">
        <v>403</v>
      </c>
      <c r="B610" s="17">
        <v>70</v>
      </c>
      <c r="C610" s="17">
        <v>80</v>
      </c>
      <c r="D610" s="17">
        <v>95</v>
      </c>
      <c r="E610" s="6" t="e">
        <f>VLOOKUP(A610,Securities!$A$2:$B554,2,0)</f>
        <v>#N/A</v>
      </c>
      <c r="F610" s="6">
        <f t="shared" si="18"/>
        <v>4</v>
      </c>
      <c r="J610" s="5" t="str">
        <f t="shared" si="19"/>
        <v/>
      </c>
    </row>
    <row r="611" spans="1:10" hidden="1">
      <c r="A611" s="5" t="s">
        <v>1034</v>
      </c>
      <c r="B611" s="17">
        <v>17</v>
      </c>
      <c r="C611" s="17">
        <v>27</v>
      </c>
      <c r="D611" s="17">
        <v>39</v>
      </c>
      <c r="E611" s="6" t="e">
        <f>VLOOKUP(A611,Securities!$A$2:$B555,2,0)</f>
        <v>#N/A</v>
      </c>
      <c r="F611" s="6">
        <f t="shared" si="18"/>
        <v>6</v>
      </c>
      <c r="J611" s="5" t="str">
        <f t="shared" si="19"/>
        <v/>
      </c>
    </row>
    <row r="612" spans="1:10" hidden="1">
      <c r="A612" s="5" t="s">
        <v>405</v>
      </c>
      <c r="B612" s="17">
        <v>100</v>
      </c>
      <c r="C612" s="17">
        <v>100</v>
      </c>
      <c r="D612" s="17">
        <v>100</v>
      </c>
      <c r="E612" s="6" t="e">
        <f>VLOOKUP(A612,Securities!$A$2:$B556,2,0)</f>
        <v>#N/A</v>
      </c>
      <c r="F612" s="6">
        <f t="shared" si="18"/>
        <v>5</v>
      </c>
      <c r="J612" s="5" t="str">
        <f t="shared" si="19"/>
        <v/>
      </c>
    </row>
    <row r="613" spans="1:10" hidden="1">
      <c r="A613" s="5" t="s">
        <v>6072</v>
      </c>
      <c r="B613" s="17">
        <v>20</v>
      </c>
      <c r="C613" s="17">
        <v>33</v>
      </c>
      <c r="D613" s="17">
        <v>47</v>
      </c>
      <c r="E613" s="6" t="e">
        <f>VLOOKUP(A613,Securities!$A$2:$B557,2,0)</f>
        <v>#N/A</v>
      </c>
      <c r="F613" s="6">
        <f t="shared" si="18"/>
        <v>5</v>
      </c>
      <c r="J613" s="5" t="str">
        <f t="shared" si="19"/>
        <v/>
      </c>
    </row>
    <row r="614" spans="1:10" hidden="1">
      <c r="A614" s="5" t="s">
        <v>406</v>
      </c>
      <c r="B614" s="17">
        <v>100</v>
      </c>
      <c r="C614" s="17">
        <v>100</v>
      </c>
      <c r="D614" s="17">
        <v>100</v>
      </c>
      <c r="E614" s="6" t="e">
        <f>VLOOKUP(A614,Securities!$A$2:$B558,2,0)</f>
        <v>#N/A</v>
      </c>
      <c r="F614" s="6">
        <f t="shared" si="18"/>
        <v>4</v>
      </c>
      <c r="J614" s="5" t="str">
        <f t="shared" si="19"/>
        <v/>
      </c>
    </row>
    <row r="615" spans="1:10" hidden="1">
      <c r="A615" s="5" t="s">
        <v>408</v>
      </c>
      <c r="B615" s="17">
        <v>100</v>
      </c>
      <c r="C615" s="17">
        <v>100</v>
      </c>
      <c r="D615" s="17">
        <v>100</v>
      </c>
      <c r="E615" s="6" t="e">
        <f>VLOOKUP(A615,Securities!$A$2:$B559,2,0)</f>
        <v>#N/A</v>
      </c>
      <c r="F615" s="6">
        <f t="shared" si="18"/>
        <v>4</v>
      </c>
      <c r="J615" s="5" t="str">
        <f t="shared" si="19"/>
        <v/>
      </c>
    </row>
    <row r="616" spans="1:10" hidden="1">
      <c r="A616" s="5" t="s">
        <v>409</v>
      </c>
      <c r="B616" s="17">
        <v>100</v>
      </c>
      <c r="C616" s="17">
        <v>100</v>
      </c>
      <c r="D616" s="17">
        <v>100</v>
      </c>
      <c r="E616" s="6" t="e">
        <f>VLOOKUP(A616,Securities!$A$2:$B560,2,0)</f>
        <v>#N/A</v>
      </c>
      <c r="F616" s="6">
        <f t="shared" si="18"/>
        <v>4</v>
      </c>
      <c r="J616" s="5" t="str">
        <f t="shared" si="19"/>
        <v/>
      </c>
    </row>
    <row r="617" spans="1:10" hidden="1">
      <c r="A617" s="5" t="s">
        <v>410</v>
      </c>
      <c r="B617" s="17">
        <v>100</v>
      </c>
      <c r="C617" s="17">
        <v>100</v>
      </c>
      <c r="D617" s="17">
        <v>100</v>
      </c>
      <c r="E617" s="6" t="e">
        <f>VLOOKUP(A617,Securities!$A$2:$B561,2,0)</f>
        <v>#N/A</v>
      </c>
      <c r="F617" s="6">
        <f t="shared" si="18"/>
        <v>4</v>
      </c>
      <c r="J617" s="5" t="str">
        <f t="shared" si="19"/>
        <v/>
      </c>
    </row>
    <row r="618" spans="1:10" hidden="1">
      <c r="A618" s="5" t="s">
        <v>411</v>
      </c>
      <c r="B618" s="17">
        <v>28</v>
      </c>
      <c r="C618" s="17">
        <v>41</v>
      </c>
      <c r="D618" s="17">
        <v>100</v>
      </c>
      <c r="E618" s="6" t="e">
        <f>VLOOKUP(A618,Securities!$A$2:$B562,2,0)</f>
        <v>#N/A</v>
      </c>
      <c r="F618" s="6">
        <f t="shared" si="18"/>
        <v>4</v>
      </c>
      <c r="J618" s="5" t="str">
        <f t="shared" si="19"/>
        <v/>
      </c>
    </row>
    <row r="619" spans="1:10" hidden="1">
      <c r="A619" s="5" t="s">
        <v>413</v>
      </c>
      <c r="B619" s="17">
        <v>100</v>
      </c>
      <c r="C619" s="17">
        <v>100</v>
      </c>
      <c r="D619" s="17">
        <v>100</v>
      </c>
      <c r="E619" s="6" t="e">
        <f>VLOOKUP(A619,Securities!$A$2:$B563,2,0)</f>
        <v>#N/A</v>
      </c>
      <c r="F619" s="6">
        <f t="shared" si="18"/>
        <v>4</v>
      </c>
      <c r="J619" s="5" t="str">
        <f t="shared" si="19"/>
        <v/>
      </c>
    </row>
    <row r="620" spans="1:10" hidden="1">
      <c r="A620" s="5" t="s">
        <v>1035</v>
      </c>
      <c r="B620" s="17">
        <v>26</v>
      </c>
      <c r="C620" s="17">
        <v>37</v>
      </c>
      <c r="D620" s="17">
        <v>100</v>
      </c>
      <c r="E620" s="6" t="e">
        <f>VLOOKUP(A620,Securities!$A$2:$B564,2,0)</f>
        <v>#N/A</v>
      </c>
      <c r="F620" s="6">
        <f t="shared" si="18"/>
        <v>4</v>
      </c>
      <c r="J620" s="5" t="str">
        <f t="shared" si="19"/>
        <v/>
      </c>
    </row>
    <row r="621" spans="1:10" hidden="1">
      <c r="A621" s="5" t="s">
        <v>1036</v>
      </c>
      <c r="B621" s="17">
        <v>14</v>
      </c>
      <c r="C621" s="17">
        <v>23</v>
      </c>
      <c r="D621" s="17">
        <v>32</v>
      </c>
      <c r="E621" s="6" t="e">
        <f>VLOOKUP(A621,Securities!$A$2:$B565,2,0)</f>
        <v>#N/A</v>
      </c>
      <c r="F621" s="6">
        <f t="shared" si="18"/>
        <v>7</v>
      </c>
      <c r="J621" s="5" t="str">
        <f t="shared" si="19"/>
        <v/>
      </c>
    </row>
    <row r="622" spans="1:10" hidden="1">
      <c r="A622" s="5" t="s">
        <v>6073</v>
      </c>
      <c r="B622" s="17">
        <v>16</v>
      </c>
      <c r="C622" s="17">
        <v>26</v>
      </c>
      <c r="D622" s="17">
        <v>37</v>
      </c>
      <c r="E622" s="6" t="e">
        <f>VLOOKUP(A622,Securities!$A$2:$B566,2,0)</f>
        <v>#N/A</v>
      </c>
      <c r="F622" s="6">
        <f t="shared" si="18"/>
        <v>7</v>
      </c>
      <c r="J622" s="5" t="str">
        <f t="shared" si="19"/>
        <v/>
      </c>
    </row>
    <row r="623" spans="1:10" hidden="1">
      <c r="A623" s="5" t="s">
        <v>414</v>
      </c>
      <c r="B623" s="17">
        <v>100</v>
      </c>
      <c r="C623" s="17">
        <v>100</v>
      </c>
      <c r="D623" s="17">
        <v>100</v>
      </c>
      <c r="E623" s="6" t="e">
        <f>VLOOKUP(A623,Securities!$A$2:$B567,2,0)</f>
        <v>#N/A</v>
      </c>
      <c r="F623" s="6">
        <f t="shared" si="18"/>
        <v>4</v>
      </c>
      <c r="J623" s="5" t="str">
        <f t="shared" si="19"/>
        <v/>
      </c>
    </row>
    <row r="624" spans="1:10" hidden="1">
      <c r="A624" s="5" t="s">
        <v>1037</v>
      </c>
      <c r="B624" s="17">
        <v>40</v>
      </c>
      <c r="C624" s="17">
        <v>63</v>
      </c>
      <c r="D624" s="17">
        <v>89</v>
      </c>
      <c r="E624" s="6" t="e">
        <f>VLOOKUP(A624,Securities!$A$2:$B568,2,0)</f>
        <v>#N/A</v>
      </c>
      <c r="F624" s="6">
        <f t="shared" si="18"/>
        <v>7</v>
      </c>
      <c r="J624" s="5" t="str">
        <f t="shared" si="19"/>
        <v/>
      </c>
    </row>
    <row r="625" spans="1:10" hidden="1">
      <c r="A625" s="5" t="s">
        <v>1038</v>
      </c>
      <c r="B625" s="17">
        <v>18</v>
      </c>
      <c r="C625" s="17">
        <v>29</v>
      </c>
      <c r="D625" s="17">
        <v>41</v>
      </c>
      <c r="E625" s="6" t="e">
        <f>VLOOKUP(A625,Securities!$A$2:$B569,2,0)</f>
        <v>#N/A</v>
      </c>
      <c r="F625" s="6">
        <f t="shared" si="18"/>
        <v>7</v>
      </c>
      <c r="J625" s="5" t="str">
        <f t="shared" si="19"/>
        <v/>
      </c>
    </row>
    <row r="626" spans="1:10" hidden="1">
      <c r="A626" s="5" t="s">
        <v>1039</v>
      </c>
      <c r="B626" s="17">
        <v>26</v>
      </c>
      <c r="C626" s="17">
        <v>42</v>
      </c>
      <c r="D626" s="17">
        <v>59</v>
      </c>
      <c r="E626" s="6" t="e">
        <f>VLOOKUP(A626,Securities!$A$2:$B570,2,0)</f>
        <v>#N/A</v>
      </c>
      <c r="F626" s="6">
        <f t="shared" si="18"/>
        <v>6</v>
      </c>
      <c r="J626" s="5" t="str">
        <f t="shared" si="19"/>
        <v/>
      </c>
    </row>
    <row r="627" spans="1:10" hidden="1">
      <c r="A627" s="5" t="s">
        <v>416</v>
      </c>
      <c r="B627" s="17">
        <v>70</v>
      </c>
      <c r="C627" s="17">
        <v>80</v>
      </c>
      <c r="D627" s="17">
        <v>95</v>
      </c>
      <c r="E627" s="6" t="e">
        <f>VLOOKUP(A627,Securities!$A$2:$B571,2,0)</f>
        <v>#N/A</v>
      </c>
      <c r="F627" s="6">
        <f t="shared" si="18"/>
        <v>4</v>
      </c>
      <c r="J627" s="5" t="str">
        <f t="shared" si="19"/>
        <v/>
      </c>
    </row>
    <row r="628" spans="1:10" hidden="1">
      <c r="A628" s="5" t="s">
        <v>1040</v>
      </c>
      <c r="B628" s="17">
        <v>21</v>
      </c>
      <c r="C628" s="17">
        <v>33</v>
      </c>
      <c r="D628" s="17">
        <v>47</v>
      </c>
      <c r="E628" s="6" t="e">
        <f>VLOOKUP(A628,Securities!$A$2:$B572,2,0)</f>
        <v>#N/A</v>
      </c>
      <c r="F628" s="6">
        <f t="shared" si="18"/>
        <v>7</v>
      </c>
      <c r="J628" s="5" t="str">
        <f t="shared" si="19"/>
        <v/>
      </c>
    </row>
    <row r="629" spans="1:10" hidden="1">
      <c r="A629" s="5" t="s">
        <v>1041</v>
      </c>
      <c r="B629" s="17">
        <v>13</v>
      </c>
      <c r="C629" s="17">
        <v>21</v>
      </c>
      <c r="D629" s="17">
        <v>30</v>
      </c>
      <c r="E629" s="6" t="e">
        <f>VLOOKUP(A629,Securities!$A$2:$B573,2,0)</f>
        <v>#N/A</v>
      </c>
      <c r="F629" s="6">
        <f t="shared" si="18"/>
        <v>7</v>
      </c>
      <c r="J629" s="5" t="str">
        <f t="shared" si="19"/>
        <v/>
      </c>
    </row>
    <row r="630" spans="1:10" hidden="1">
      <c r="A630" s="5" t="s">
        <v>419</v>
      </c>
      <c r="B630" s="17">
        <v>100</v>
      </c>
      <c r="C630" s="17">
        <v>100</v>
      </c>
      <c r="D630" s="17">
        <v>100</v>
      </c>
      <c r="E630" s="6" t="e">
        <f>VLOOKUP(A630,Securities!$A$2:$B574,2,0)</f>
        <v>#N/A</v>
      </c>
      <c r="F630" s="6">
        <f t="shared" si="18"/>
        <v>4</v>
      </c>
      <c r="J630" s="5" t="str">
        <f t="shared" si="19"/>
        <v/>
      </c>
    </row>
    <row r="631" spans="1:10" hidden="1">
      <c r="A631" s="5" t="s">
        <v>1042</v>
      </c>
      <c r="B631" s="17">
        <v>25</v>
      </c>
      <c r="C631" s="17">
        <v>39</v>
      </c>
      <c r="D631" s="17">
        <v>55</v>
      </c>
      <c r="E631" s="6" t="e">
        <f>VLOOKUP(A631,Securities!$A$2:$B575,2,0)</f>
        <v>#N/A</v>
      </c>
      <c r="F631" s="6">
        <f t="shared" si="18"/>
        <v>7</v>
      </c>
      <c r="J631" s="5" t="str">
        <f t="shared" si="19"/>
        <v/>
      </c>
    </row>
    <row r="632" spans="1:10" hidden="1">
      <c r="A632" s="5" t="s">
        <v>1043</v>
      </c>
      <c r="B632" s="17">
        <v>39</v>
      </c>
      <c r="C632" s="17">
        <v>61</v>
      </c>
      <c r="D632" s="17">
        <v>86</v>
      </c>
      <c r="E632" s="6" t="e">
        <f>VLOOKUP(A632,Securities!$A$2:$B576,2,0)</f>
        <v>#N/A</v>
      </c>
      <c r="F632" s="6">
        <f t="shared" si="18"/>
        <v>6</v>
      </c>
      <c r="J632" s="5" t="str">
        <f t="shared" si="19"/>
        <v/>
      </c>
    </row>
    <row r="633" spans="1:10" hidden="1">
      <c r="A633" s="5" t="s">
        <v>1044</v>
      </c>
      <c r="B633" s="17">
        <v>14</v>
      </c>
      <c r="C633" s="17">
        <v>23</v>
      </c>
      <c r="D633" s="17">
        <v>32</v>
      </c>
      <c r="E633" s="6" t="e">
        <f>VLOOKUP(A633,Securities!$A$2:$B577,2,0)</f>
        <v>#N/A</v>
      </c>
      <c r="F633" s="6">
        <f t="shared" si="18"/>
        <v>7</v>
      </c>
      <c r="J633" s="5" t="str">
        <f t="shared" si="19"/>
        <v/>
      </c>
    </row>
    <row r="634" spans="1:10" hidden="1">
      <c r="A634" s="5" t="s">
        <v>6074</v>
      </c>
      <c r="B634" s="17">
        <v>67</v>
      </c>
      <c r="C634" s="17">
        <v>79</v>
      </c>
      <c r="D634" s="17">
        <v>94</v>
      </c>
      <c r="E634" s="6" t="e">
        <f>VLOOKUP(A634,Securities!$A$2:$B578,2,0)</f>
        <v>#N/A</v>
      </c>
      <c r="F634" s="6">
        <f t="shared" si="18"/>
        <v>6</v>
      </c>
      <c r="J634" s="5" t="str">
        <f t="shared" si="19"/>
        <v/>
      </c>
    </row>
    <row r="635" spans="1:10" hidden="1">
      <c r="A635" s="5" t="s">
        <v>1045</v>
      </c>
      <c r="B635" s="17">
        <v>13</v>
      </c>
      <c r="C635" s="17">
        <v>21</v>
      </c>
      <c r="D635" s="17">
        <v>30</v>
      </c>
      <c r="E635" s="6" t="e">
        <f>VLOOKUP(A635,Securities!$A$2:$B579,2,0)</f>
        <v>#N/A</v>
      </c>
      <c r="F635" s="6">
        <f t="shared" si="18"/>
        <v>6</v>
      </c>
      <c r="J635" s="5" t="str">
        <f t="shared" si="19"/>
        <v/>
      </c>
    </row>
    <row r="636" spans="1:10" hidden="1">
      <c r="A636" s="5" t="s">
        <v>1046</v>
      </c>
      <c r="B636" s="17">
        <v>63</v>
      </c>
      <c r="C636" s="17">
        <v>80</v>
      </c>
      <c r="D636" s="17">
        <v>95</v>
      </c>
      <c r="E636" s="6" t="e">
        <f>VLOOKUP(A636,Securities!$A$2:$B580,2,0)</f>
        <v>#N/A</v>
      </c>
      <c r="F636" s="6">
        <f t="shared" si="18"/>
        <v>7</v>
      </c>
      <c r="J636" s="5" t="str">
        <f t="shared" si="19"/>
        <v/>
      </c>
    </row>
    <row r="637" spans="1:10" hidden="1">
      <c r="A637" s="5" t="s">
        <v>1047</v>
      </c>
      <c r="B637" s="17">
        <v>11</v>
      </c>
      <c r="C637" s="17">
        <v>18</v>
      </c>
      <c r="D637" s="17">
        <v>25</v>
      </c>
      <c r="E637" s="6" t="e">
        <f>VLOOKUP(A637,Securities!$A$2:$B581,2,0)</f>
        <v>#N/A</v>
      </c>
      <c r="F637" s="6">
        <f t="shared" si="18"/>
        <v>6</v>
      </c>
      <c r="J637" s="5" t="str">
        <f t="shared" si="19"/>
        <v/>
      </c>
    </row>
    <row r="638" spans="1:10" hidden="1">
      <c r="A638" s="5" t="s">
        <v>1048</v>
      </c>
      <c r="B638" s="17">
        <v>13</v>
      </c>
      <c r="C638" s="17">
        <v>21</v>
      </c>
      <c r="D638" s="17">
        <v>30</v>
      </c>
      <c r="E638" s="6" t="e">
        <f>VLOOKUP(A638,Securities!$A$2:$B582,2,0)</f>
        <v>#N/A</v>
      </c>
      <c r="F638" s="6">
        <f t="shared" si="18"/>
        <v>6</v>
      </c>
      <c r="J638" s="5" t="str">
        <f t="shared" si="19"/>
        <v/>
      </c>
    </row>
    <row r="639" spans="1:10" hidden="1">
      <c r="A639" s="5" t="s">
        <v>1049</v>
      </c>
      <c r="B639" s="17">
        <v>18</v>
      </c>
      <c r="C639" s="17">
        <v>29</v>
      </c>
      <c r="D639" s="17">
        <v>41</v>
      </c>
      <c r="E639" s="6" t="e">
        <f>VLOOKUP(A639,Securities!$A$2:$B583,2,0)</f>
        <v>#N/A</v>
      </c>
      <c r="F639" s="6">
        <f t="shared" si="18"/>
        <v>6</v>
      </c>
      <c r="J639" s="5" t="str">
        <f t="shared" si="19"/>
        <v/>
      </c>
    </row>
    <row r="640" spans="1:10" hidden="1">
      <c r="A640" s="5" t="s">
        <v>1050</v>
      </c>
      <c r="B640" s="17">
        <v>13</v>
      </c>
      <c r="C640" s="17">
        <v>21</v>
      </c>
      <c r="D640" s="17">
        <v>30</v>
      </c>
      <c r="E640" s="6" t="e">
        <f>VLOOKUP(A640,Securities!$A$2:$B584,2,0)</f>
        <v>#N/A</v>
      </c>
      <c r="F640" s="6">
        <f t="shared" si="18"/>
        <v>5</v>
      </c>
      <c r="J640" s="5" t="str">
        <f t="shared" si="19"/>
        <v/>
      </c>
    </row>
    <row r="641" spans="1:10" hidden="1">
      <c r="A641" s="5" t="s">
        <v>1051</v>
      </c>
      <c r="B641" s="17">
        <v>13</v>
      </c>
      <c r="C641" s="17">
        <v>21</v>
      </c>
      <c r="D641" s="17">
        <v>30</v>
      </c>
      <c r="E641" s="6" t="e">
        <f>VLOOKUP(A641,Securities!$A$2:$B585,2,0)</f>
        <v>#N/A</v>
      </c>
      <c r="F641" s="6">
        <f t="shared" si="18"/>
        <v>6</v>
      </c>
      <c r="J641" s="5" t="str">
        <f t="shared" si="19"/>
        <v/>
      </c>
    </row>
    <row r="642" spans="1:10" hidden="1">
      <c r="A642" s="5" t="s">
        <v>1052</v>
      </c>
      <c r="B642" s="17">
        <v>17</v>
      </c>
      <c r="C642" s="17">
        <v>27</v>
      </c>
      <c r="D642" s="17">
        <v>39</v>
      </c>
      <c r="E642" s="6" t="e">
        <f>VLOOKUP(A642,Securities!$A$2:$B586,2,0)</f>
        <v>#N/A</v>
      </c>
      <c r="F642" s="6">
        <f t="shared" si="18"/>
        <v>5</v>
      </c>
      <c r="J642" s="5" t="str">
        <f t="shared" si="19"/>
        <v/>
      </c>
    </row>
    <row r="643" spans="1:10" hidden="1">
      <c r="A643" s="5" t="s">
        <v>1053</v>
      </c>
      <c r="B643" s="17">
        <v>19</v>
      </c>
      <c r="C643" s="17">
        <v>31</v>
      </c>
      <c r="D643" s="17">
        <v>43</v>
      </c>
      <c r="E643" s="6" t="e">
        <f>VLOOKUP(A643,Securities!$A$2:$B587,2,0)</f>
        <v>#N/A</v>
      </c>
      <c r="F643" s="6">
        <f t="shared" si="18"/>
        <v>6</v>
      </c>
      <c r="J643" s="5" t="str">
        <f t="shared" si="19"/>
        <v/>
      </c>
    </row>
    <row r="644" spans="1:10" hidden="1">
      <c r="A644" s="5" t="s">
        <v>421</v>
      </c>
      <c r="B644" s="17">
        <v>17</v>
      </c>
      <c r="C644" s="17">
        <v>23</v>
      </c>
      <c r="D644" s="17">
        <v>30</v>
      </c>
      <c r="E644" s="6" t="e">
        <f>VLOOKUP(A644,Securities!$A$2:$B588,2,0)</f>
        <v>#N/A</v>
      </c>
      <c r="F644" s="6">
        <f t="shared" si="18"/>
        <v>4</v>
      </c>
      <c r="J644" s="5" t="str">
        <f t="shared" si="19"/>
        <v/>
      </c>
    </row>
    <row r="645" spans="1:10" hidden="1">
      <c r="A645" s="5" t="s">
        <v>422</v>
      </c>
      <c r="B645" s="17">
        <v>25</v>
      </c>
      <c r="C645" s="17">
        <v>31</v>
      </c>
      <c r="D645" s="17">
        <v>38</v>
      </c>
      <c r="E645" s="6" t="e">
        <f>VLOOKUP(A645,Securities!$A$2:$B589,2,0)</f>
        <v>#N/A</v>
      </c>
      <c r="F645" s="6">
        <f t="shared" ref="F645:F708" si="20">LEN(A645)</f>
        <v>4</v>
      </c>
      <c r="J645" s="5" t="str">
        <f t="shared" ref="J645:J708" si="21">H645&amp;I645</f>
        <v/>
      </c>
    </row>
    <row r="646" spans="1:10" hidden="1">
      <c r="A646" s="5" t="s">
        <v>1054</v>
      </c>
      <c r="B646" s="17">
        <v>20</v>
      </c>
      <c r="C646" s="17">
        <v>31</v>
      </c>
      <c r="D646" s="17">
        <v>44</v>
      </c>
      <c r="E646" s="6" t="e">
        <f>VLOOKUP(A646,Securities!$A$2:$B590,2,0)</f>
        <v>#N/A</v>
      </c>
      <c r="F646" s="6">
        <f t="shared" si="20"/>
        <v>7</v>
      </c>
      <c r="J646" s="5" t="str">
        <f t="shared" si="21"/>
        <v/>
      </c>
    </row>
    <row r="647" spans="1:10" hidden="1">
      <c r="A647" s="5" t="s">
        <v>6075</v>
      </c>
      <c r="B647" s="17">
        <v>15</v>
      </c>
      <c r="C647" s="17">
        <v>25</v>
      </c>
      <c r="D647" s="17">
        <v>36</v>
      </c>
      <c r="E647" s="6" t="e">
        <f>VLOOKUP(A647,Securities!$A$2:$B591,2,0)</f>
        <v>#N/A</v>
      </c>
      <c r="F647" s="6">
        <f t="shared" si="20"/>
        <v>6</v>
      </c>
      <c r="J647" s="5" t="str">
        <f t="shared" si="21"/>
        <v/>
      </c>
    </row>
    <row r="648" spans="1:10" hidden="1">
      <c r="A648" s="5" t="s">
        <v>1055</v>
      </c>
      <c r="B648" s="17">
        <v>15</v>
      </c>
      <c r="C648" s="17">
        <v>24</v>
      </c>
      <c r="D648" s="17">
        <v>34</v>
      </c>
      <c r="E648" s="6" t="e">
        <f>VLOOKUP(A648,Securities!$A$2:$B592,2,0)</f>
        <v>#N/A</v>
      </c>
      <c r="F648" s="6">
        <f t="shared" si="20"/>
        <v>6</v>
      </c>
      <c r="J648" s="5" t="str">
        <f t="shared" si="21"/>
        <v/>
      </c>
    </row>
    <row r="649" spans="1:10" hidden="1">
      <c r="A649" s="5" t="s">
        <v>1056</v>
      </c>
      <c r="B649" s="17">
        <v>100</v>
      </c>
      <c r="C649" s="17">
        <v>100</v>
      </c>
      <c r="D649" s="17">
        <v>100</v>
      </c>
      <c r="E649" s="6" t="e">
        <f>VLOOKUP(A649,Securities!$A$2:$B593,2,0)</f>
        <v>#N/A</v>
      </c>
      <c r="F649" s="6">
        <f t="shared" si="20"/>
        <v>7</v>
      </c>
      <c r="J649" s="5" t="str">
        <f t="shared" si="21"/>
        <v/>
      </c>
    </row>
    <row r="650" spans="1:10" hidden="1">
      <c r="A650" s="5" t="s">
        <v>1057</v>
      </c>
      <c r="B650" s="17">
        <v>100</v>
      </c>
      <c r="C650" s="17">
        <v>100</v>
      </c>
      <c r="D650" s="17">
        <v>100</v>
      </c>
      <c r="E650" s="6" t="e">
        <f>VLOOKUP(A650,Securities!$A$2:$B594,2,0)</f>
        <v>#N/A</v>
      </c>
      <c r="F650" s="6">
        <f t="shared" si="20"/>
        <v>7</v>
      </c>
      <c r="J650" s="5" t="str">
        <f t="shared" si="21"/>
        <v/>
      </c>
    </row>
    <row r="651" spans="1:10" hidden="1">
      <c r="A651" s="5" t="s">
        <v>426</v>
      </c>
      <c r="B651" s="17">
        <v>23</v>
      </c>
      <c r="C651" s="17">
        <v>29</v>
      </c>
      <c r="D651" s="17">
        <v>36</v>
      </c>
      <c r="E651" s="6" t="e">
        <f>VLOOKUP(A651,Securities!$A$2:$B595,2,0)</f>
        <v>#N/A</v>
      </c>
      <c r="F651" s="6">
        <f t="shared" si="20"/>
        <v>4</v>
      </c>
      <c r="J651" s="5" t="str">
        <f t="shared" si="21"/>
        <v/>
      </c>
    </row>
    <row r="652" spans="1:10" hidden="1">
      <c r="A652" s="5" t="s">
        <v>427</v>
      </c>
      <c r="B652" s="17">
        <v>40</v>
      </c>
      <c r="C652" s="17">
        <v>57</v>
      </c>
      <c r="D652" s="17">
        <v>89</v>
      </c>
      <c r="E652" s="6" t="e">
        <f>VLOOKUP(A652,Securities!$A$2:$B596,2,0)</f>
        <v>#N/A</v>
      </c>
      <c r="F652" s="6">
        <f t="shared" si="20"/>
        <v>7</v>
      </c>
      <c r="J652" s="5" t="str">
        <f t="shared" si="21"/>
        <v/>
      </c>
    </row>
    <row r="653" spans="1:10" hidden="1">
      <c r="A653" s="5" t="s">
        <v>1058</v>
      </c>
      <c r="B653" s="17">
        <v>13</v>
      </c>
      <c r="C653" s="17">
        <v>21</v>
      </c>
      <c r="D653" s="17">
        <v>30</v>
      </c>
      <c r="E653" s="6" t="e">
        <f>VLOOKUP(A653,Securities!$A$2:$B597,2,0)</f>
        <v>#N/A</v>
      </c>
      <c r="F653" s="6">
        <f t="shared" si="20"/>
        <v>5</v>
      </c>
      <c r="J653" s="5" t="str">
        <f t="shared" si="21"/>
        <v/>
      </c>
    </row>
    <row r="654" spans="1:10" hidden="1">
      <c r="A654" s="5" t="s">
        <v>429</v>
      </c>
      <c r="B654" s="17">
        <v>100</v>
      </c>
      <c r="C654" s="17">
        <v>100</v>
      </c>
      <c r="D654" s="17">
        <v>100</v>
      </c>
      <c r="E654" s="6" t="e">
        <f>VLOOKUP(A654,Securities!$A$2:$B598,2,0)</f>
        <v>#N/A</v>
      </c>
      <c r="F654" s="6">
        <f t="shared" si="20"/>
        <v>4</v>
      </c>
      <c r="J654" s="5" t="str">
        <f t="shared" si="21"/>
        <v/>
      </c>
    </row>
    <row r="655" spans="1:10" hidden="1">
      <c r="A655" s="5" t="s">
        <v>430</v>
      </c>
      <c r="B655" s="17">
        <v>100</v>
      </c>
      <c r="C655" s="17">
        <v>100</v>
      </c>
      <c r="D655" s="17">
        <v>100</v>
      </c>
      <c r="E655" s="6" t="e">
        <f>VLOOKUP(A655,Securities!$A$2:$B599,2,0)</f>
        <v>#N/A</v>
      </c>
      <c r="F655" s="6">
        <f t="shared" si="20"/>
        <v>5</v>
      </c>
      <c r="J655" s="5" t="str">
        <f t="shared" si="21"/>
        <v/>
      </c>
    </row>
    <row r="656" spans="1:10" hidden="1">
      <c r="A656" s="5" t="s">
        <v>1059</v>
      </c>
      <c r="B656" s="17">
        <v>17</v>
      </c>
      <c r="C656" s="17">
        <v>27</v>
      </c>
      <c r="D656" s="17">
        <v>39</v>
      </c>
      <c r="E656" s="6" t="e">
        <f>VLOOKUP(A656,Securities!$A$2:$B600,2,0)</f>
        <v>#N/A</v>
      </c>
      <c r="F656" s="6">
        <f t="shared" si="20"/>
        <v>6</v>
      </c>
      <c r="G656" t="s">
        <v>3861</v>
      </c>
      <c r="J656" s="5" t="str">
        <f t="shared" si="21"/>
        <v/>
      </c>
    </row>
    <row r="657" spans="1:10" hidden="1">
      <c r="A657" s="5" t="s">
        <v>431</v>
      </c>
      <c r="B657" s="17">
        <v>50</v>
      </c>
      <c r="C657" s="17">
        <v>75</v>
      </c>
      <c r="D657" s="17">
        <v>95</v>
      </c>
      <c r="E657" s="6" t="e">
        <f>VLOOKUP(A657,Securities!$A$2:$B601,2,0)</f>
        <v>#N/A</v>
      </c>
      <c r="F657" s="6">
        <f t="shared" si="20"/>
        <v>4</v>
      </c>
      <c r="G657" t="s">
        <v>3861</v>
      </c>
      <c r="J657" s="5" t="str">
        <f t="shared" si="21"/>
        <v/>
      </c>
    </row>
    <row r="658" spans="1:10" hidden="1">
      <c r="A658" s="5" t="s">
        <v>433</v>
      </c>
      <c r="B658" s="17">
        <v>14</v>
      </c>
      <c r="C658" s="17">
        <v>20</v>
      </c>
      <c r="D658" s="17">
        <v>27</v>
      </c>
      <c r="E658" s="6" t="e">
        <f>VLOOKUP(A658,Securities!$A$2:$B602,2,0)</f>
        <v>#N/A</v>
      </c>
      <c r="F658" s="6">
        <f t="shared" si="20"/>
        <v>4</v>
      </c>
      <c r="G658" t="s">
        <v>3861</v>
      </c>
      <c r="J658" s="5" t="str">
        <f t="shared" si="21"/>
        <v/>
      </c>
    </row>
    <row r="659" spans="1:10" hidden="1">
      <c r="A659" s="5" t="s">
        <v>6076</v>
      </c>
      <c r="B659" s="17">
        <v>15</v>
      </c>
      <c r="C659" s="17">
        <v>24</v>
      </c>
      <c r="D659" s="17">
        <v>35</v>
      </c>
      <c r="E659" s="6" t="e">
        <f>VLOOKUP(A659,Securities!$A$2:$B603,2,0)</f>
        <v>#N/A</v>
      </c>
      <c r="F659" s="6">
        <f t="shared" si="20"/>
        <v>7</v>
      </c>
      <c r="G659" t="s">
        <v>3861</v>
      </c>
      <c r="J659" s="5" t="str">
        <f t="shared" si="21"/>
        <v/>
      </c>
    </row>
    <row r="660" spans="1:10" hidden="1">
      <c r="A660" s="5" t="s">
        <v>1060</v>
      </c>
      <c r="B660" s="17">
        <v>15</v>
      </c>
      <c r="C660" s="17">
        <v>23</v>
      </c>
      <c r="D660" s="17">
        <v>33</v>
      </c>
      <c r="E660" s="6" t="e">
        <f>VLOOKUP(A660,Securities!$A$2:$B604,2,0)</f>
        <v>#N/A</v>
      </c>
      <c r="F660" s="6">
        <f t="shared" si="20"/>
        <v>6</v>
      </c>
      <c r="G660" t="s">
        <v>3861</v>
      </c>
      <c r="J660" s="5" t="str">
        <f t="shared" si="21"/>
        <v/>
      </c>
    </row>
    <row r="661" spans="1:10" hidden="1">
      <c r="A661" s="5" t="s">
        <v>1061</v>
      </c>
      <c r="B661" s="17">
        <v>15</v>
      </c>
      <c r="C661" s="17">
        <v>24</v>
      </c>
      <c r="D661" s="17">
        <v>34</v>
      </c>
      <c r="E661" s="6" t="e">
        <f>VLOOKUP(A661,Securities!$A$2:$B605,2,0)</f>
        <v>#N/A</v>
      </c>
      <c r="F661" s="6">
        <f t="shared" si="20"/>
        <v>6</v>
      </c>
      <c r="G661" t="s">
        <v>3861</v>
      </c>
      <c r="J661" s="5" t="str">
        <f t="shared" si="21"/>
        <v/>
      </c>
    </row>
    <row r="662" spans="1:10" hidden="1">
      <c r="A662" s="5" t="s">
        <v>435</v>
      </c>
      <c r="B662" s="17">
        <v>100</v>
      </c>
      <c r="C662" s="17">
        <v>100</v>
      </c>
      <c r="D662" s="17">
        <v>100</v>
      </c>
      <c r="E662" s="6" t="e">
        <f>VLOOKUP(A662,Securities!$A$2:$B606,2,0)</f>
        <v>#N/A</v>
      </c>
      <c r="F662" s="6">
        <f t="shared" si="20"/>
        <v>4</v>
      </c>
      <c r="G662" t="s">
        <v>3861</v>
      </c>
      <c r="J662" s="5" t="str">
        <f t="shared" si="21"/>
        <v/>
      </c>
    </row>
    <row r="663" spans="1:10" hidden="1">
      <c r="A663" s="5" t="s">
        <v>1062</v>
      </c>
      <c r="B663" s="17">
        <v>100</v>
      </c>
      <c r="C663" s="17">
        <v>100</v>
      </c>
      <c r="D663" s="17">
        <v>100</v>
      </c>
      <c r="E663" s="6" t="e">
        <f>VLOOKUP(A663,Securities!$A$2:$B607,2,0)</f>
        <v>#N/A</v>
      </c>
      <c r="F663" s="6">
        <f t="shared" si="20"/>
        <v>4</v>
      </c>
      <c r="G663" t="s">
        <v>3861</v>
      </c>
      <c r="J663" s="5" t="str">
        <f t="shared" si="21"/>
        <v/>
      </c>
    </row>
    <row r="664" spans="1:10" hidden="1">
      <c r="A664" s="5" t="s">
        <v>437</v>
      </c>
      <c r="B664" s="17">
        <v>100</v>
      </c>
      <c r="C664" s="17">
        <v>100</v>
      </c>
      <c r="D664" s="17">
        <v>100</v>
      </c>
      <c r="E664" s="6" t="e">
        <f>VLOOKUP(A664,Securities!$A$2:$B608,2,0)</f>
        <v>#N/A</v>
      </c>
      <c r="F664" s="6">
        <f t="shared" si="20"/>
        <v>4</v>
      </c>
      <c r="G664" t="s">
        <v>3861</v>
      </c>
      <c r="J664" s="5" t="str">
        <f t="shared" si="21"/>
        <v/>
      </c>
    </row>
    <row r="665" spans="1:10" hidden="1">
      <c r="A665" s="5" t="s">
        <v>1063</v>
      </c>
      <c r="B665" s="17">
        <v>18</v>
      </c>
      <c r="C665" s="17">
        <v>29</v>
      </c>
      <c r="D665" s="17">
        <v>41</v>
      </c>
      <c r="E665" s="6" t="e">
        <f>VLOOKUP(A665,Securities!$A$2:$B609,2,0)</f>
        <v>#N/A</v>
      </c>
      <c r="F665" s="6">
        <f t="shared" si="20"/>
        <v>6</v>
      </c>
      <c r="G665" t="s">
        <v>3861</v>
      </c>
      <c r="J665" s="5" t="str">
        <f t="shared" si="21"/>
        <v/>
      </c>
    </row>
    <row r="666" spans="1:10" hidden="1">
      <c r="A666" s="5" t="s">
        <v>1064</v>
      </c>
      <c r="B666" s="17">
        <v>23</v>
      </c>
      <c r="C666" s="17">
        <v>37</v>
      </c>
      <c r="D666" s="17">
        <v>52</v>
      </c>
      <c r="E666" s="6" t="e">
        <f>VLOOKUP(A666,Securities!$A$2:$B610,2,0)</f>
        <v>#N/A</v>
      </c>
      <c r="F666" s="6">
        <f t="shared" si="20"/>
        <v>6</v>
      </c>
      <c r="G666" t="s">
        <v>3861</v>
      </c>
      <c r="J666" s="5" t="str">
        <f t="shared" si="21"/>
        <v/>
      </c>
    </row>
    <row r="667" spans="1:10" hidden="1">
      <c r="A667" s="5" t="s">
        <v>1065</v>
      </c>
      <c r="B667" s="17">
        <v>18</v>
      </c>
      <c r="C667" s="17">
        <v>29</v>
      </c>
      <c r="D667" s="17">
        <v>41</v>
      </c>
      <c r="E667" s="6" t="e">
        <f>VLOOKUP(A667,Securities!$A$2:$B611,2,0)</f>
        <v>#N/A</v>
      </c>
      <c r="F667" s="6">
        <f t="shared" si="20"/>
        <v>6</v>
      </c>
      <c r="G667" t="s">
        <v>3861</v>
      </c>
      <c r="J667" s="5" t="str">
        <f t="shared" si="21"/>
        <v/>
      </c>
    </row>
    <row r="668" spans="1:10" hidden="1">
      <c r="A668" s="5" t="s">
        <v>1066</v>
      </c>
      <c r="B668" s="17">
        <v>100</v>
      </c>
      <c r="C668" s="17">
        <v>100</v>
      </c>
      <c r="D668" s="17">
        <v>100</v>
      </c>
      <c r="E668" s="6" t="e">
        <f>VLOOKUP(A668,Securities!$A$2:$B612,2,0)</f>
        <v>#N/A</v>
      </c>
      <c r="F668" s="6">
        <f t="shared" si="20"/>
        <v>7</v>
      </c>
      <c r="G668" t="s">
        <v>3861</v>
      </c>
      <c r="J668" s="5" t="str">
        <f t="shared" si="21"/>
        <v/>
      </c>
    </row>
    <row r="669" spans="1:10" hidden="1">
      <c r="A669" s="5" t="s">
        <v>1067</v>
      </c>
      <c r="B669" s="17">
        <v>17</v>
      </c>
      <c r="C669" s="17">
        <v>27</v>
      </c>
      <c r="D669" s="17">
        <v>39</v>
      </c>
      <c r="E669" s="6" t="e">
        <f>VLOOKUP(A669,Securities!$A$2:$B613,2,0)</f>
        <v>#N/A</v>
      </c>
      <c r="F669" s="6">
        <f t="shared" si="20"/>
        <v>6</v>
      </c>
      <c r="G669" t="s">
        <v>3861</v>
      </c>
      <c r="J669" s="5" t="str">
        <f t="shared" si="21"/>
        <v/>
      </c>
    </row>
    <row r="670" spans="1:10" hidden="1">
      <c r="A670" s="5" t="s">
        <v>1068</v>
      </c>
      <c r="B670" s="17">
        <v>25</v>
      </c>
      <c r="C670" s="17">
        <v>40</v>
      </c>
      <c r="D670" s="17">
        <v>56</v>
      </c>
      <c r="E670" s="6" t="e">
        <f>VLOOKUP(A670,Securities!$A$2:$B614,2,0)</f>
        <v>#N/A</v>
      </c>
      <c r="F670" s="6">
        <f t="shared" si="20"/>
        <v>6</v>
      </c>
      <c r="G670" t="s">
        <v>3861</v>
      </c>
      <c r="J670" s="5" t="str">
        <f t="shared" si="21"/>
        <v/>
      </c>
    </row>
    <row r="671" spans="1:10" hidden="1">
      <c r="A671" s="5" t="s">
        <v>1069</v>
      </c>
      <c r="B671" s="17">
        <v>18</v>
      </c>
      <c r="C671" s="17">
        <v>29</v>
      </c>
      <c r="D671" s="17">
        <v>41</v>
      </c>
      <c r="E671" s="6" t="e">
        <f>VLOOKUP(A671,Securities!$A$2:$B615,2,0)</f>
        <v>#N/A</v>
      </c>
      <c r="F671" s="6">
        <f t="shared" si="20"/>
        <v>6</v>
      </c>
      <c r="G671" t="s">
        <v>3861</v>
      </c>
      <c r="J671" s="5" t="str">
        <f t="shared" si="21"/>
        <v/>
      </c>
    </row>
    <row r="672" spans="1:10" hidden="1">
      <c r="A672" s="5" t="s">
        <v>1070</v>
      </c>
      <c r="B672" s="17">
        <v>19</v>
      </c>
      <c r="C672" s="17">
        <v>31</v>
      </c>
      <c r="D672" s="17">
        <v>43</v>
      </c>
      <c r="E672" s="6" t="e">
        <f>VLOOKUP(A672,Securities!$A$2:$B616,2,0)</f>
        <v>#N/A</v>
      </c>
      <c r="F672" s="6">
        <f t="shared" si="20"/>
        <v>6</v>
      </c>
      <c r="G672" t="s">
        <v>3861</v>
      </c>
      <c r="J672" s="5" t="str">
        <f t="shared" si="21"/>
        <v/>
      </c>
    </row>
    <row r="673" spans="1:10" hidden="1">
      <c r="A673" s="5" t="s">
        <v>1071</v>
      </c>
      <c r="B673" s="17">
        <v>18</v>
      </c>
      <c r="C673" s="17">
        <v>29</v>
      </c>
      <c r="D673" s="17">
        <v>41</v>
      </c>
      <c r="E673" s="6" t="e">
        <f>VLOOKUP(A673,Securities!$A$2:$B617,2,0)</f>
        <v>#N/A</v>
      </c>
      <c r="F673" s="6">
        <f t="shared" si="20"/>
        <v>7</v>
      </c>
      <c r="G673" t="s">
        <v>3861</v>
      </c>
      <c r="J673" s="5" t="str">
        <f t="shared" si="21"/>
        <v/>
      </c>
    </row>
    <row r="674" spans="1:10" hidden="1">
      <c r="A674" s="5" t="s">
        <v>1072</v>
      </c>
      <c r="B674" s="17">
        <v>17</v>
      </c>
      <c r="C674" s="17">
        <v>27</v>
      </c>
      <c r="D674" s="17">
        <v>39</v>
      </c>
      <c r="E674" s="6" t="e">
        <f>VLOOKUP(A674,Securities!$A$2:$B618,2,0)</f>
        <v>#N/A</v>
      </c>
      <c r="F674" s="6">
        <f t="shared" si="20"/>
        <v>7</v>
      </c>
      <c r="G674" t="s">
        <v>3861</v>
      </c>
      <c r="J674" s="5" t="str">
        <f t="shared" si="21"/>
        <v/>
      </c>
    </row>
    <row r="675" spans="1:10" hidden="1">
      <c r="A675" s="5" t="s">
        <v>1073</v>
      </c>
      <c r="B675" s="17">
        <v>34</v>
      </c>
      <c r="C675" s="17">
        <v>54</v>
      </c>
      <c r="D675" s="17">
        <v>76</v>
      </c>
      <c r="E675" s="6" t="e">
        <f>VLOOKUP(A675,Securities!$A$2:$B619,2,0)</f>
        <v>#N/A</v>
      </c>
      <c r="F675" s="6">
        <f t="shared" si="20"/>
        <v>7</v>
      </c>
      <c r="G675" t="s">
        <v>3861</v>
      </c>
      <c r="J675" s="5" t="str">
        <f t="shared" si="21"/>
        <v/>
      </c>
    </row>
    <row r="676" spans="1:10" hidden="1">
      <c r="A676" s="5" t="s">
        <v>438</v>
      </c>
      <c r="B676" s="17">
        <v>25</v>
      </c>
      <c r="C676" s="17">
        <v>31</v>
      </c>
      <c r="D676" s="17">
        <v>38</v>
      </c>
      <c r="E676" s="6" t="e">
        <f>VLOOKUP(A676,Securities!$A$2:$B620,2,0)</f>
        <v>#N/A</v>
      </c>
      <c r="F676" s="6">
        <f t="shared" si="20"/>
        <v>4</v>
      </c>
      <c r="G676" t="s">
        <v>3861</v>
      </c>
      <c r="J676" s="5" t="str">
        <f t="shared" si="21"/>
        <v/>
      </c>
    </row>
    <row r="677" spans="1:10" hidden="1">
      <c r="A677" s="5" t="s">
        <v>1074</v>
      </c>
      <c r="B677" s="17">
        <v>19</v>
      </c>
      <c r="C677" s="17">
        <v>31</v>
      </c>
      <c r="D677" s="17">
        <v>43</v>
      </c>
      <c r="E677" s="6" t="e">
        <f>VLOOKUP(A677,Securities!$A$2:$B621,2,0)</f>
        <v>#N/A</v>
      </c>
      <c r="F677" s="6">
        <f t="shared" si="20"/>
        <v>7</v>
      </c>
      <c r="G677" t="s">
        <v>3861</v>
      </c>
      <c r="J677" s="5" t="str">
        <f t="shared" si="21"/>
        <v/>
      </c>
    </row>
    <row r="678" spans="1:10" hidden="1">
      <c r="A678" s="5" t="s">
        <v>6077</v>
      </c>
      <c r="B678" s="17">
        <v>90</v>
      </c>
      <c r="C678" s="17">
        <v>100</v>
      </c>
      <c r="D678" s="17">
        <v>100</v>
      </c>
      <c r="E678" s="6" t="e">
        <f>VLOOKUP(A678,Securities!$A$2:$B622,2,0)</f>
        <v>#N/A</v>
      </c>
      <c r="F678" s="6">
        <f t="shared" si="20"/>
        <v>5</v>
      </c>
      <c r="G678" t="s">
        <v>3861</v>
      </c>
      <c r="J678" s="5" t="str">
        <f t="shared" si="21"/>
        <v/>
      </c>
    </row>
    <row r="679" spans="1:10" hidden="1">
      <c r="A679" s="5" t="s">
        <v>440</v>
      </c>
      <c r="B679" s="17">
        <v>24</v>
      </c>
      <c r="C679" s="17">
        <v>30</v>
      </c>
      <c r="D679" s="17">
        <v>37</v>
      </c>
      <c r="E679" s="6" t="e">
        <f>VLOOKUP(A679,Securities!$A$2:$B623,2,0)</f>
        <v>#N/A</v>
      </c>
      <c r="F679" s="6">
        <f t="shared" si="20"/>
        <v>4</v>
      </c>
      <c r="G679" t="s">
        <v>3861</v>
      </c>
      <c r="J679" s="5" t="str">
        <f t="shared" si="21"/>
        <v/>
      </c>
    </row>
    <row r="680" spans="1:10" hidden="1">
      <c r="A680" s="5" t="s">
        <v>441</v>
      </c>
      <c r="B680" s="17">
        <v>100</v>
      </c>
      <c r="C680" s="17">
        <v>100</v>
      </c>
      <c r="D680" s="17">
        <v>100</v>
      </c>
      <c r="E680" s="6" t="e">
        <f>VLOOKUP(A680,Securities!$A$2:$B624,2,0)</f>
        <v>#N/A</v>
      </c>
      <c r="F680" s="6">
        <f t="shared" si="20"/>
        <v>4</v>
      </c>
      <c r="G680" t="s">
        <v>3861</v>
      </c>
      <c r="J680" s="5" t="str">
        <f t="shared" si="21"/>
        <v/>
      </c>
    </row>
    <row r="681" spans="1:10" hidden="1">
      <c r="A681" s="5" t="s">
        <v>443</v>
      </c>
      <c r="B681" s="17">
        <v>100</v>
      </c>
      <c r="C681" s="17">
        <v>100</v>
      </c>
      <c r="D681" s="17">
        <v>100</v>
      </c>
      <c r="E681" s="6" t="e">
        <f>VLOOKUP(A681,Securities!$A$2:$B625,2,0)</f>
        <v>#N/A</v>
      </c>
      <c r="F681" s="6">
        <f t="shared" si="20"/>
        <v>4</v>
      </c>
      <c r="G681" t="s">
        <v>3861</v>
      </c>
      <c r="J681" s="5" t="str">
        <f t="shared" si="21"/>
        <v/>
      </c>
    </row>
    <row r="682" spans="1:10" hidden="1">
      <c r="A682" s="5" t="s">
        <v>444</v>
      </c>
      <c r="B682" s="17">
        <v>100</v>
      </c>
      <c r="C682" s="17">
        <v>100</v>
      </c>
      <c r="D682" s="17">
        <v>100</v>
      </c>
      <c r="E682" s="6" t="e">
        <f>VLOOKUP(A682,Securities!$A$2:$B626,2,0)</f>
        <v>#N/A</v>
      </c>
      <c r="F682" s="6">
        <f t="shared" si="20"/>
        <v>4</v>
      </c>
      <c r="G682" t="s">
        <v>3861</v>
      </c>
      <c r="J682" s="5" t="str">
        <f t="shared" si="21"/>
        <v/>
      </c>
    </row>
    <row r="683" spans="1:10" hidden="1">
      <c r="A683" s="5" t="s">
        <v>1075</v>
      </c>
      <c r="B683" s="17">
        <v>34</v>
      </c>
      <c r="C683" s="17">
        <v>44</v>
      </c>
      <c r="D683" s="17">
        <v>100</v>
      </c>
      <c r="E683" s="6" t="e">
        <f>VLOOKUP(A683,Securities!$A$2:$B627,2,0)</f>
        <v>#N/A</v>
      </c>
      <c r="F683" s="6">
        <f t="shared" si="20"/>
        <v>4</v>
      </c>
      <c r="G683" t="s">
        <v>3861</v>
      </c>
      <c r="J683" s="5" t="str">
        <f t="shared" si="21"/>
        <v/>
      </c>
    </row>
    <row r="684" spans="1:10" hidden="1">
      <c r="A684" s="5" t="s">
        <v>445</v>
      </c>
      <c r="B684" s="17">
        <v>100</v>
      </c>
      <c r="C684" s="17">
        <v>100</v>
      </c>
      <c r="D684" s="17">
        <v>100</v>
      </c>
      <c r="E684" s="6" t="e">
        <f>VLOOKUP(A684,Securities!$A$2:$B628,2,0)</f>
        <v>#N/A</v>
      </c>
      <c r="F684" s="6">
        <f t="shared" si="20"/>
        <v>4</v>
      </c>
      <c r="G684" t="s">
        <v>3861</v>
      </c>
      <c r="J684" s="5" t="str">
        <f t="shared" si="21"/>
        <v/>
      </c>
    </row>
    <row r="685" spans="1:10" hidden="1">
      <c r="A685" s="5" t="s">
        <v>446</v>
      </c>
      <c r="B685" s="17">
        <v>23</v>
      </c>
      <c r="C685" s="17">
        <v>37</v>
      </c>
      <c r="D685" s="17">
        <v>100</v>
      </c>
      <c r="E685" s="6" t="e">
        <f>VLOOKUP(A685,Securities!$A$2:$B629,2,0)</f>
        <v>#N/A</v>
      </c>
      <c r="F685" s="6">
        <f t="shared" si="20"/>
        <v>4</v>
      </c>
      <c r="G685" t="s">
        <v>3861</v>
      </c>
      <c r="J685" s="5" t="str">
        <f t="shared" si="21"/>
        <v/>
      </c>
    </row>
    <row r="686" spans="1:10" hidden="1">
      <c r="A686" s="5" t="s">
        <v>448</v>
      </c>
      <c r="B686" s="17">
        <v>100</v>
      </c>
      <c r="C686" s="17">
        <v>100</v>
      </c>
      <c r="D686" s="17">
        <v>100</v>
      </c>
      <c r="E686" s="6" t="e">
        <f>VLOOKUP(A686,Securities!$A$2:$B630,2,0)</f>
        <v>#N/A</v>
      </c>
      <c r="F686" s="6">
        <f t="shared" si="20"/>
        <v>4</v>
      </c>
      <c r="G686" t="s">
        <v>3861</v>
      </c>
      <c r="J686" s="5" t="str">
        <f t="shared" si="21"/>
        <v/>
      </c>
    </row>
    <row r="687" spans="1:10" hidden="1">
      <c r="A687" s="5" t="s">
        <v>450</v>
      </c>
      <c r="B687" s="17">
        <v>100</v>
      </c>
      <c r="C687" s="17">
        <v>100</v>
      </c>
      <c r="D687" s="17">
        <v>100</v>
      </c>
      <c r="E687" s="6" t="e">
        <f>VLOOKUP(A687,Securities!$A$2:$B631,2,0)</f>
        <v>#N/A</v>
      </c>
      <c r="F687" s="6">
        <f t="shared" si="20"/>
        <v>4</v>
      </c>
      <c r="G687" t="s">
        <v>3861</v>
      </c>
      <c r="J687" s="5" t="str">
        <f t="shared" si="21"/>
        <v/>
      </c>
    </row>
    <row r="688" spans="1:10" hidden="1">
      <c r="A688" s="5" t="s">
        <v>1076</v>
      </c>
      <c r="B688" s="17">
        <v>24</v>
      </c>
      <c r="C688" s="17">
        <v>38</v>
      </c>
      <c r="D688" s="17">
        <v>54</v>
      </c>
      <c r="E688" s="6" t="e">
        <f>VLOOKUP(A688,Securities!$A$2:$B632,2,0)</f>
        <v>#N/A</v>
      </c>
      <c r="F688" s="6">
        <f t="shared" si="20"/>
        <v>7</v>
      </c>
      <c r="G688" t="s">
        <v>3861</v>
      </c>
      <c r="J688" s="5" t="str">
        <f t="shared" si="21"/>
        <v/>
      </c>
    </row>
    <row r="689" spans="1:10" hidden="1">
      <c r="A689" s="5" t="s">
        <v>1077</v>
      </c>
      <c r="B689" s="17">
        <v>20</v>
      </c>
      <c r="C689" s="17">
        <v>32</v>
      </c>
      <c r="D689" s="17">
        <v>45</v>
      </c>
      <c r="E689" s="6" t="e">
        <f>VLOOKUP(A689,Securities!$A$2:$B633,2,0)</f>
        <v>#N/A</v>
      </c>
      <c r="F689" s="6">
        <f t="shared" si="20"/>
        <v>7</v>
      </c>
      <c r="G689" t="s">
        <v>3861</v>
      </c>
      <c r="J689" s="5" t="str">
        <f t="shared" si="21"/>
        <v/>
      </c>
    </row>
    <row r="690" spans="1:10" hidden="1">
      <c r="A690" s="5" t="s">
        <v>451</v>
      </c>
      <c r="B690" s="17">
        <v>70</v>
      </c>
      <c r="C690" s="17">
        <v>80</v>
      </c>
      <c r="D690" s="17">
        <v>90</v>
      </c>
      <c r="E690" s="6" t="e">
        <f>VLOOKUP(A690,Securities!$A$2:$B634,2,0)</f>
        <v>#N/A</v>
      </c>
      <c r="F690" s="6">
        <f t="shared" si="20"/>
        <v>4</v>
      </c>
      <c r="G690" t="s">
        <v>3861</v>
      </c>
      <c r="J690" s="5" t="str">
        <f t="shared" si="21"/>
        <v/>
      </c>
    </row>
    <row r="691" spans="1:10" hidden="1">
      <c r="A691" s="5" t="s">
        <v>1078</v>
      </c>
      <c r="B691" s="17">
        <v>20</v>
      </c>
      <c r="C691" s="17">
        <v>31</v>
      </c>
      <c r="D691" s="17">
        <v>44</v>
      </c>
      <c r="E691" s="6" t="e">
        <f>VLOOKUP(A691,Securities!$A$2:$B635,2,0)</f>
        <v>#N/A</v>
      </c>
      <c r="F691" s="6">
        <f t="shared" si="20"/>
        <v>5</v>
      </c>
      <c r="G691" t="s">
        <v>3861</v>
      </c>
      <c r="J691" s="5" t="str">
        <f t="shared" si="21"/>
        <v/>
      </c>
    </row>
    <row r="692" spans="1:10" hidden="1">
      <c r="A692" s="5" t="s">
        <v>453</v>
      </c>
      <c r="B692" s="17">
        <v>100</v>
      </c>
      <c r="C692" s="17">
        <v>100</v>
      </c>
      <c r="D692" s="17">
        <v>100</v>
      </c>
      <c r="E692" s="6" t="e">
        <f>VLOOKUP(A692,Securities!$A$2:$B636,2,0)</f>
        <v>#N/A</v>
      </c>
      <c r="F692" s="6">
        <f t="shared" si="20"/>
        <v>4</v>
      </c>
      <c r="G692" t="s">
        <v>3861</v>
      </c>
      <c r="J692" s="5" t="str">
        <f t="shared" si="21"/>
        <v/>
      </c>
    </row>
    <row r="693" spans="1:10" hidden="1">
      <c r="A693" s="5" t="s">
        <v>1079</v>
      </c>
      <c r="B693" s="17">
        <v>16</v>
      </c>
      <c r="C693" s="17">
        <v>26</v>
      </c>
      <c r="D693" s="17">
        <v>36</v>
      </c>
      <c r="E693" s="6" t="e">
        <f>VLOOKUP(A693,Securities!$A$2:$B637,2,0)</f>
        <v>#N/A</v>
      </c>
      <c r="F693" s="6">
        <f t="shared" si="20"/>
        <v>6</v>
      </c>
      <c r="G693" t="s">
        <v>3861</v>
      </c>
      <c r="J693" s="5" t="str">
        <f t="shared" si="21"/>
        <v/>
      </c>
    </row>
    <row r="694" spans="1:10" hidden="1">
      <c r="A694" s="5" t="s">
        <v>6078</v>
      </c>
      <c r="B694" s="17">
        <v>100</v>
      </c>
      <c r="C694" s="17">
        <v>100</v>
      </c>
      <c r="D694" s="17">
        <v>100</v>
      </c>
      <c r="E694" s="6" t="e">
        <f>VLOOKUP(A694,Securities!$A$2:$B638,2,0)</f>
        <v>#N/A</v>
      </c>
      <c r="F694" s="6">
        <f t="shared" si="20"/>
        <v>7</v>
      </c>
      <c r="G694" t="s">
        <v>3861</v>
      </c>
      <c r="J694" s="5" t="str">
        <f t="shared" si="21"/>
        <v/>
      </c>
    </row>
    <row r="695" spans="1:10" hidden="1">
      <c r="A695" s="5" t="s">
        <v>6079</v>
      </c>
      <c r="B695" s="17">
        <v>17</v>
      </c>
      <c r="C695" s="17">
        <v>27</v>
      </c>
      <c r="D695" s="17">
        <v>39</v>
      </c>
      <c r="E695" s="6" t="e">
        <f>VLOOKUP(A695,Securities!$A$2:$B639,2,0)</f>
        <v>#N/A</v>
      </c>
      <c r="F695" s="6">
        <f t="shared" si="20"/>
        <v>6</v>
      </c>
      <c r="G695" t="s">
        <v>3861</v>
      </c>
      <c r="J695" s="5" t="str">
        <f t="shared" si="21"/>
        <v/>
      </c>
    </row>
    <row r="696" spans="1:10" hidden="1">
      <c r="A696" s="5" t="s">
        <v>455</v>
      </c>
      <c r="B696" s="17">
        <v>100</v>
      </c>
      <c r="C696" s="17">
        <v>100</v>
      </c>
      <c r="D696" s="17">
        <v>100</v>
      </c>
      <c r="E696" s="6" t="e">
        <f>VLOOKUP(A696,Securities!$A$2:$B640,2,0)</f>
        <v>#N/A</v>
      </c>
      <c r="F696" s="6">
        <f t="shared" si="20"/>
        <v>4</v>
      </c>
      <c r="G696" t="s">
        <v>3861</v>
      </c>
      <c r="J696" s="5" t="str">
        <f t="shared" si="21"/>
        <v/>
      </c>
    </row>
    <row r="697" spans="1:10" hidden="1">
      <c r="A697" s="5" t="s">
        <v>1080</v>
      </c>
      <c r="B697" s="17">
        <v>21</v>
      </c>
      <c r="C697" s="17">
        <v>34</v>
      </c>
      <c r="D697" s="17">
        <v>47</v>
      </c>
      <c r="E697" s="6" t="e">
        <f>VLOOKUP(A697,Securities!$A$2:$B641,2,0)</f>
        <v>#N/A</v>
      </c>
      <c r="F697" s="6">
        <f t="shared" si="20"/>
        <v>5</v>
      </c>
      <c r="G697" t="s">
        <v>3861</v>
      </c>
      <c r="J697" s="5" t="str">
        <f t="shared" si="21"/>
        <v/>
      </c>
    </row>
    <row r="698" spans="1:10" hidden="1">
      <c r="A698" s="5" t="s">
        <v>456</v>
      </c>
      <c r="B698" s="17">
        <v>100</v>
      </c>
      <c r="C698" s="17">
        <v>100</v>
      </c>
      <c r="D698" s="17">
        <v>100</v>
      </c>
      <c r="E698" s="6" t="e">
        <f>VLOOKUP(A698,Securities!$A$2:$B642,2,0)</f>
        <v>#N/A</v>
      </c>
      <c r="F698" s="6">
        <f t="shared" si="20"/>
        <v>4</v>
      </c>
      <c r="G698" t="s">
        <v>3861</v>
      </c>
      <c r="J698" s="5" t="str">
        <f t="shared" si="21"/>
        <v/>
      </c>
    </row>
    <row r="699" spans="1:10" hidden="1">
      <c r="A699" s="5" t="s">
        <v>458</v>
      </c>
      <c r="B699" s="17">
        <v>100</v>
      </c>
      <c r="C699" s="17">
        <v>100</v>
      </c>
      <c r="D699" s="17">
        <v>100</v>
      </c>
      <c r="E699" s="6" t="e">
        <f>VLOOKUP(A699,Securities!$A$2:$B643,2,0)</f>
        <v>#N/A</v>
      </c>
      <c r="F699" s="6">
        <f t="shared" si="20"/>
        <v>5</v>
      </c>
      <c r="G699" t="s">
        <v>3861</v>
      </c>
      <c r="J699" s="5" t="str">
        <f t="shared" si="21"/>
        <v/>
      </c>
    </row>
    <row r="700" spans="1:10" hidden="1">
      <c r="A700" s="5" t="s">
        <v>6080</v>
      </c>
      <c r="B700" s="17">
        <v>17</v>
      </c>
      <c r="C700" s="17">
        <v>27</v>
      </c>
      <c r="D700" s="17">
        <v>39</v>
      </c>
      <c r="E700" s="6" t="e">
        <f>VLOOKUP(A700,Securities!$A$2:$B644,2,0)</f>
        <v>#N/A</v>
      </c>
      <c r="F700" s="6">
        <f t="shared" si="20"/>
        <v>6</v>
      </c>
      <c r="G700" t="s">
        <v>3861</v>
      </c>
      <c r="J700" s="5" t="str">
        <f t="shared" si="21"/>
        <v/>
      </c>
    </row>
    <row r="701" spans="1:10" hidden="1">
      <c r="A701" s="5" t="s">
        <v>460</v>
      </c>
      <c r="B701" s="17">
        <v>100</v>
      </c>
      <c r="C701" s="17">
        <v>100</v>
      </c>
      <c r="D701" s="17">
        <v>100</v>
      </c>
      <c r="E701" s="6" t="e">
        <f>VLOOKUP(A701,Securities!$A$2:$B645,2,0)</f>
        <v>#N/A</v>
      </c>
      <c r="F701" s="6">
        <f t="shared" si="20"/>
        <v>4</v>
      </c>
      <c r="G701" t="s">
        <v>3861</v>
      </c>
      <c r="J701" s="5" t="str">
        <f t="shared" si="21"/>
        <v/>
      </c>
    </row>
    <row r="702" spans="1:10" hidden="1">
      <c r="A702" s="5" t="s">
        <v>6081</v>
      </c>
      <c r="B702" s="17">
        <v>14</v>
      </c>
      <c r="C702" s="17">
        <v>24</v>
      </c>
      <c r="D702" s="17">
        <v>34</v>
      </c>
      <c r="E702" s="6" t="e">
        <f>VLOOKUP(A702,Securities!$A$2:$B646,2,0)</f>
        <v>#N/A</v>
      </c>
      <c r="F702" s="6">
        <f t="shared" si="20"/>
        <v>6</v>
      </c>
      <c r="G702" t="s">
        <v>3861</v>
      </c>
      <c r="J702" s="5" t="str">
        <f t="shared" si="21"/>
        <v/>
      </c>
    </row>
    <row r="703" spans="1:10" hidden="1">
      <c r="A703" s="5" t="s">
        <v>1081</v>
      </c>
      <c r="B703" s="17">
        <v>15</v>
      </c>
      <c r="C703" s="17">
        <v>24</v>
      </c>
      <c r="D703" s="17">
        <v>34</v>
      </c>
      <c r="E703" s="6" t="e">
        <f>VLOOKUP(A703,Securities!$A$2:$B647,2,0)</f>
        <v>#N/A</v>
      </c>
      <c r="F703" s="6">
        <f t="shared" si="20"/>
        <v>6</v>
      </c>
      <c r="G703" t="s">
        <v>3861</v>
      </c>
      <c r="J703" s="5" t="str">
        <f t="shared" si="21"/>
        <v/>
      </c>
    </row>
    <row r="704" spans="1:10" hidden="1">
      <c r="A704" s="5" t="s">
        <v>462</v>
      </c>
      <c r="B704" s="17">
        <v>100</v>
      </c>
      <c r="C704" s="17">
        <v>100</v>
      </c>
      <c r="D704" s="17">
        <v>100</v>
      </c>
      <c r="E704" s="6" t="e">
        <f>VLOOKUP(A704,Securities!$A$2:$B648,2,0)</f>
        <v>#N/A</v>
      </c>
      <c r="F704" s="6">
        <f t="shared" si="20"/>
        <v>4</v>
      </c>
      <c r="G704" t="s">
        <v>3861</v>
      </c>
      <c r="J704" s="5" t="str">
        <f t="shared" si="21"/>
        <v/>
      </c>
    </row>
    <row r="705" spans="1:10" hidden="1">
      <c r="A705" s="5" t="s">
        <v>1082</v>
      </c>
      <c r="B705" s="17">
        <v>14</v>
      </c>
      <c r="C705" s="17">
        <v>22</v>
      </c>
      <c r="D705" s="17">
        <v>31</v>
      </c>
      <c r="E705" s="6" t="e">
        <f>VLOOKUP(A705,Securities!$A$2:$B649,2,0)</f>
        <v>#N/A</v>
      </c>
      <c r="F705" s="6">
        <f t="shared" si="20"/>
        <v>6</v>
      </c>
      <c r="G705" t="s">
        <v>3861</v>
      </c>
      <c r="J705" s="5" t="str">
        <f t="shared" si="21"/>
        <v/>
      </c>
    </row>
    <row r="706" spans="1:10" hidden="1">
      <c r="A706" s="5" t="s">
        <v>464</v>
      </c>
      <c r="B706" s="17">
        <v>100</v>
      </c>
      <c r="C706" s="17">
        <v>100</v>
      </c>
      <c r="D706" s="17">
        <v>100</v>
      </c>
      <c r="E706" s="6" t="e">
        <f>VLOOKUP(A706,Securities!$A$2:$B650,2,0)</f>
        <v>#N/A</v>
      </c>
      <c r="F706" s="6">
        <f t="shared" si="20"/>
        <v>4</v>
      </c>
      <c r="G706" t="s">
        <v>3861</v>
      </c>
      <c r="J706" s="5" t="str">
        <f t="shared" si="21"/>
        <v/>
      </c>
    </row>
    <row r="707" spans="1:10" hidden="1">
      <c r="A707" s="5" t="s">
        <v>465</v>
      </c>
      <c r="B707" s="17">
        <v>19</v>
      </c>
      <c r="C707" s="17">
        <v>25</v>
      </c>
      <c r="D707" s="17">
        <v>32</v>
      </c>
      <c r="E707" s="6" t="e">
        <f>VLOOKUP(A707,Securities!$A$2:$B651,2,0)</f>
        <v>#N/A</v>
      </c>
      <c r="F707" s="6">
        <f t="shared" si="20"/>
        <v>4</v>
      </c>
      <c r="G707" t="s">
        <v>3861</v>
      </c>
      <c r="J707" s="5" t="str">
        <f t="shared" si="21"/>
        <v/>
      </c>
    </row>
    <row r="708" spans="1:10" hidden="1">
      <c r="A708" s="5" t="s">
        <v>466</v>
      </c>
      <c r="B708" s="17">
        <v>28</v>
      </c>
      <c r="C708" s="17">
        <v>40</v>
      </c>
      <c r="D708" s="17">
        <v>63</v>
      </c>
      <c r="E708" s="6" t="e">
        <f>VLOOKUP(A708,Securities!$A$2:$B652,2,0)</f>
        <v>#N/A</v>
      </c>
      <c r="F708" s="6">
        <f t="shared" si="20"/>
        <v>7</v>
      </c>
      <c r="G708" t="s">
        <v>3861</v>
      </c>
      <c r="J708" s="5" t="str">
        <f t="shared" si="21"/>
        <v/>
      </c>
    </row>
    <row r="709" spans="1:10" hidden="1">
      <c r="A709" s="5" t="s">
        <v>467</v>
      </c>
      <c r="B709" s="17">
        <v>100</v>
      </c>
      <c r="C709" s="17">
        <v>100</v>
      </c>
      <c r="D709" s="17">
        <v>100</v>
      </c>
      <c r="E709" s="6" t="e">
        <f>VLOOKUP(A709,Securities!$A$2:$B653,2,0)</f>
        <v>#N/A</v>
      </c>
      <c r="F709" s="6">
        <f t="shared" ref="F709:F772" si="22">LEN(A709)</f>
        <v>4</v>
      </c>
      <c r="G709" t="s">
        <v>3861</v>
      </c>
      <c r="J709" s="5" t="str">
        <f t="shared" ref="J709:J772" si="23">H709&amp;I709</f>
        <v/>
      </c>
    </row>
    <row r="710" spans="1:10" hidden="1">
      <c r="A710" s="5" t="s">
        <v>1083</v>
      </c>
      <c r="B710" s="17">
        <v>17</v>
      </c>
      <c r="C710" s="17">
        <v>27</v>
      </c>
      <c r="D710" s="17">
        <v>39</v>
      </c>
      <c r="E710" s="6" t="e">
        <f>VLOOKUP(A710,Securities!$A$2:$B654,2,0)</f>
        <v>#N/A</v>
      </c>
      <c r="F710" s="6">
        <f t="shared" si="22"/>
        <v>7</v>
      </c>
      <c r="G710" t="s">
        <v>3861</v>
      </c>
      <c r="J710" s="5" t="str">
        <f t="shared" si="23"/>
        <v/>
      </c>
    </row>
    <row r="711" spans="1:10" hidden="1">
      <c r="A711" s="5" t="s">
        <v>1084</v>
      </c>
      <c r="B711" s="17">
        <v>100</v>
      </c>
      <c r="C711" s="17">
        <v>100</v>
      </c>
      <c r="D711" s="17">
        <v>100</v>
      </c>
      <c r="E711" s="6" t="e">
        <f>VLOOKUP(A711,Securities!$A$2:$B655,2,0)</f>
        <v>#N/A</v>
      </c>
      <c r="F711" s="6">
        <f t="shared" si="22"/>
        <v>4</v>
      </c>
      <c r="G711" t="s">
        <v>3861</v>
      </c>
      <c r="J711" s="5" t="str">
        <f t="shared" si="23"/>
        <v/>
      </c>
    </row>
    <row r="712" spans="1:10" hidden="1">
      <c r="A712" s="5" t="s">
        <v>6082</v>
      </c>
      <c r="B712" s="17">
        <v>100</v>
      </c>
      <c r="C712" s="17">
        <v>100</v>
      </c>
      <c r="D712" s="17">
        <v>100</v>
      </c>
      <c r="E712" s="6" t="e">
        <f>VLOOKUP(A712,Securities!$A$2:$B656,2,0)</f>
        <v>#N/A</v>
      </c>
      <c r="F712" s="6">
        <f t="shared" si="22"/>
        <v>4</v>
      </c>
      <c r="G712" t="s">
        <v>3861</v>
      </c>
      <c r="J712" s="5" t="str">
        <f t="shared" si="23"/>
        <v/>
      </c>
    </row>
    <row r="713" spans="1:10" hidden="1">
      <c r="A713" s="5" t="s">
        <v>1085</v>
      </c>
      <c r="B713" s="17">
        <v>13</v>
      </c>
      <c r="C713" s="17">
        <v>21</v>
      </c>
      <c r="D713" s="17">
        <v>30</v>
      </c>
      <c r="E713" s="6" t="e">
        <f>VLOOKUP(A713,Securities!$A$2:$B657,2,0)</f>
        <v>#N/A</v>
      </c>
      <c r="F713" s="6">
        <f t="shared" si="22"/>
        <v>6</v>
      </c>
      <c r="G713" t="s">
        <v>3861</v>
      </c>
      <c r="J713" s="5" t="str">
        <f t="shared" si="23"/>
        <v/>
      </c>
    </row>
    <row r="714" spans="1:10" hidden="1">
      <c r="A714" s="5" t="s">
        <v>468</v>
      </c>
      <c r="B714" s="17">
        <v>20</v>
      </c>
      <c r="C714" s="17">
        <v>26</v>
      </c>
      <c r="D714" s="17">
        <v>33</v>
      </c>
      <c r="E714" s="6" t="e">
        <f>VLOOKUP(A714,Securities!$A$2:$B658,2,0)</f>
        <v>#N/A</v>
      </c>
      <c r="F714" s="6">
        <f t="shared" si="22"/>
        <v>4</v>
      </c>
      <c r="G714" t="s">
        <v>3861</v>
      </c>
      <c r="J714" s="5" t="str">
        <f t="shared" si="23"/>
        <v/>
      </c>
    </row>
    <row r="715" spans="1:10" hidden="1">
      <c r="A715" s="5" t="s">
        <v>469</v>
      </c>
      <c r="B715" s="17">
        <v>50</v>
      </c>
      <c r="C715" s="17">
        <v>75</v>
      </c>
      <c r="D715" s="17">
        <v>95</v>
      </c>
      <c r="E715" s="6" t="e">
        <f>VLOOKUP(A715,Securities!$A$2:$B659,2,0)</f>
        <v>#N/A</v>
      </c>
      <c r="F715" s="6">
        <f t="shared" si="22"/>
        <v>5</v>
      </c>
      <c r="G715" t="s">
        <v>3861</v>
      </c>
      <c r="J715" s="5" t="str">
        <f t="shared" si="23"/>
        <v/>
      </c>
    </row>
    <row r="716" spans="1:10" hidden="1">
      <c r="A716" s="5" t="s">
        <v>470</v>
      </c>
      <c r="B716" s="17">
        <v>100</v>
      </c>
      <c r="C716" s="17">
        <v>100</v>
      </c>
      <c r="D716" s="17">
        <v>100</v>
      </c>
      <c r="E716" s="6" t="e">
        <f>VLOOKUP(A716,Securities!$A$2:$B660,2,0)</f>
        <v>#N/A</v>
      </c>
      <c r="F716" s="6">
        <f t="shared" si="22"/>
        <v>4</v>
      </c>
      <c r="G716" t="s">
        <v>3861</v>
      </c>
      <c r="J716" s="5" t="str">
        <f t="shared" si="23"/>
        <v/>
      </c>
    </row>
    <row r="717" spans="1:10" hidden="1">
      <c r="A717" s="5" t="s">
        <v>472</v>
      </c>
      <c r="B717" s="17">
        <v>20</v>
      </c>
      <c r="C717" s="17">
        <v>26</v>
      </c>
      <c r="D717" s="17">
        <v>33</v>
      </c>
      <c r="E717" s="6" t="e">
        <f>VLOOKUP(A717,Securities!$A$2:$B661,2,0)</f>
        <v>#N/A</v>
      </c>
      <c r="F717" s="6">
        <f t="shared" si="22"/>
        <v>4</v>
      </c>
      <c r="G717" t="s">
        <v>3861</v>
      </c>
      <c r="J717" s="5" t="str">
        <f t="shared" si="23"/>
        <v/>
      </c>
    </row>
    <row r="718" spans="1:10" hidden="1">
      <c r="A718" s="5" t="s">
        <v>473</v>
      </c>
      <c r="B718" s="17">
        <v>37</v>
      </c>
      <c r="C718" s="17">
        <v>52</v>
      </c>
      <c r="D718" s="17">
        <v>83</v>
      </c>
      <c r="E718" s="6" t="e">
        <f>VLOOKUP(A718,Securities!$A$2:$B662,2,0)</f>
        <v>#N/A</v>
      </c>
      <c r="F718" s="6">
        <f t="shared" si="22"/>
        <v>7</v>
      </c>
      <c r="G718" t="s">
        <v>3861</v>
      </c>
      <c r="J718" s="5" t="str">
        <f t="shared" si="23"/>
        <v/>
      </c>
    </row>
    <row r="719" spans="1:10" hidden="1">
      <c r="A719" s="5" t="s">
        <v>474</v>
      </c>
      <c r="B719" s="17">
        <v>33</v>
      </c>
      <c r="C719" s="17">
        <v>50</v>
      </c>
      <c r="D719" s="17">
        <v>75</v>
      </c>
      <c r="E719" s="6" t="e">
        <f>VLOOKUP(A719,Securities!$A$2:$B663,2,0)</f>
        <v>#N/A</v>
      </c>
      <c r="F719" s="6">
        <f t="shared" si="22"/>
        <v>5</v>
      </c>
      <c r="G719" t="s">
        <v>3861</v>
      </c>
      <c r="J719" s="5" t="str">
        <f t="shared" si="23"/>
        <v/>
      </c>
    </row>
    <row r="720" spans="1:10" hidden="1">
      <c r="A720" s="5" t="s">
        <v>476</v>
      </c>
      <c r="B720" s="17">
        <v>100</v>
      </c>
      <c r="C720" s="17">
        <v>100</v>
      </c>
      <c r="D720" s="17">
        <v>100</v>
      </c>
      <c r="E720" s="6" t="e">
        <f>VLOOKUP(A720,Securities!$A$2:$B664,2,0)</f>
        <v>#N/A</v>
      </c>
      <c r="F720" s="6">
        <f t="shared" si="22"/>
        <v>4</v>
      </c>
      <c r="G720" t="s">
        <v>3861</v>
      </c>
      <c r="J720" s="5" t="str">
        <f t="shared" si="23"/>
        <v/>
      </c>
    </row>
    <row r="721" spans="1:10" hidden="1">
      <c r="A721" s="5" t="s">
        <v>477</v>
      </c>
      <c r="B721" s="17">
        <v>100</v>
      </c>
      <c r="C721" s="17">
        <v>100</v>
      </c>
      <c r="D721" s="17">
        <v>100</v>
      </c>
      <c r="E721" s="6" t="e">
        <f>VLOOKUP(A721,Securities!$A$2:$B665,2,0)</f>
        <v>#N/A</v>
      </c>
      <c r="F721" s="6">
        <f t="shared" si="22"/>
        <v>5</v>
      </c>
      <c r="G721" t="s">
        <v>3861</v>
      </c>
      <c r="J721" s="5" t="str">
        <f t="shared" si="23"/>
        <v/>
      </c>
    </row>
    <row r="722" spans="1:10" hidden="1">
      <c r="A722" s="5" t="s">
        <v>1086</v>
      </c>
      <c r="B722" s="17">
        <v>19</v>
      </c>
      <c r="C722" s="17">
        <v>31</v>
      </c>
      <c r="D722" s="17">
        <v>43</v>
      </c>
      <c r="E722" s="6" t="e">
        <f>VLOOKUP(A722,Securities!$A$2:$B666,2,0)</f>
        <v>#N/A</v>
      </c>
      <c r="F722" s="6">
        <f t="shared" si="22"/>
        <v>6</v>
      </c>
      <c r="G722" t="s">
        <v>3861</v>
      </c>
      <c r="J722" s="5" t="str">
        <f t="shared" si="23"/>
        <v/>
      </c>
    </row>
    <row r="723" spans="1:10" hidden="1">
      <c r="A723" s="5" t="s">
        <v>1087</v>
      </c>
      <c r="B723" s="17">
        <v>100</v>
      </c>
      <c r="C723" s="17">
        <v>100</v>
      </c>
      <c r="D723" s="17">
        <v>100</v>
      </c>
      <c r="E723" s="6" t="e">
        <f>VLOOKUP(A723,Securities!$A$2:$B667,2,0)</f>
        <v>#N/A</v>
      </c>
      <c r="F723" s="6">
        <f t="shared" si="22"/>
        <v>12</v>
      </c>
      <c r="G723" t="s">
        <v>3861</v>
      </c>
      <c r="J723" s="5" t="str">
        <f t="shared" si="23"/>
        <v/>
      </c>
    </row>
    <row r="724" spans="1:10" hidden="1">
      <c r="A724" s="5" t="s">
        <v>1088</v>
      </c>
      <c r="B724" s="17">
        <v>100</v>
      </c>
      <c r="C724" s="17">
        <v>100</v>
      </c>
      <c r="D724" s="17">
        <v>100</v>
      </c>
      <c r="E724" s="6" t="e">
        <f>VLOOKUP(A724,Securities!$A$2:$B668,2,0)</f>
        <v>#N/A</v>
      </c>
      <c r="F724" s="6">
        <f t="shared" si="22"/>
        <v>12</v>
      </c>
      <c r="G724" t="s">
        <v>3861</v>
      </c>
      <c r="J724" s="5" t="str">
        <f t="shared" si="23"/>
        <v/>
      </c>
    </row>
    <row r="725" spans="1:10" hidden="1">
      <c r="A725" s="5" t="s">
        <v>1089</v>
      </c>
      <c r="B725" s="17">
        <v>100</v>
      </c>
      <c r="C725" s="17">
        <v>100</v>
      </c>
      <c r="D725" s="17">
        <v>100</v>
      </c>
      <c r="E725" s="6" t="e">
        <f>VLOOKUP(A725,Securities!$A$2:$B669,2,0)</f>
        <v>#N/A</v>
      </c>
      <c r="F725" s="6">
        <f t="shared" si="22"/>
        <v>12</v>
      </c>
      <c r="G725" t="s">
        <v>3861</v>
      </c>
      <c r="J725" s="5" t="str">
        <f t="shared" si="23"/>
        <v/>
      </c>
    </row>
    <row r="726" spans="1:10" hidden="1">
      <c r="A726" s="5" t="s">
        <v>1090</v>
      </c>
      <c r="B726" s="17">
        <v>100</v>
      </c>
      <c r="C726" s="17">
        <v>100</v>
      </c>
      <c r="D726" s="17">
        <v>100</v>
      </c>
      <c r="E726" s="6" t="e">
        <f>VLOOKUP(A726,Securities!$A$2:$B670,2,0)</f>
        <v>#N/A</v>
      </c>
      <c r="F726" s="6">
        <f t="shared" si="22"/>
        <v>12</v>
      </c>
      <c r="G726" t="s">
        <v>3861</v>
      </c>
      <c r="J726" s="5" t="str">
        <f t="shared" si="23"/>
        <v/>
      </c>
    </row>
    <row r="727" spans="1:10" hidden="1">
      <c r="A727" s="5" t="s">
        <v>1091</v>
      </c>
      <c r="B727" s="17">
        <v>100</v>
      </c>
      <c r="C727" s="17">
        <v>100</v>
      </c>
      <c r="D727" s="17">
        <v>100</v>
      </c>
      <c r="E727" s="6" t="e">
        <f>VLOOKUP(A727,Securities!$A$2:$B671,2,0)</f>
        <v>#N/A</v>
      </c>
      <c r="F727" s="6">
        <f t="shared" si="22"/>
        <v>12</v>
      </c>
      <c r="G727" t="s">
        <v>3861</v>
      </c>
      <c r="J727" s="5" t="str">
        <f t="shared" si="23"/>
        <v/>
      </c>
    </row>
    <row r="728" spans="1:10" hidden="1">
      <c r="A728" s="5" t="s">
        <v>1092</v>
      </c>
      <c r="B728" s="17">
        <v>100</v>
      </c>
      <c r="C728" s="17">
        <v>100</v>
      </c>
      <c r="D728" s="17">
        <v>100</v>
      </c>
      <c r="E728" s="6" t="e">
        <f>VLOOKUP(A728,Securities!$A$2:$B672,2,0)</f>
        <v>#N/A</v>
      </c>
      <c r="F728" s="6">
        <f t="shared" si="22"/>
        <v>12</v>
      </c>
      <c r="G728" t="s">
        <v>3861</v>
      </c>
      <c r="J728" s="5" t="str">
        <f t="shared" si="23"/>
        <v/>
      </c>
    </row>
    <row r="729" spans="1:10" hidden="1">
      <c r="A729" s="5" t="s">
        <v>1093</v>
      </c>
      <c r="B729" s="17">
        <v>100</v>
      </c>
      <c r="C729" s="17">
        <v>100</v>
      </c>
      <c r="D729" s="17">
        <v>100</v>
      </c>
      <c r="E729" s="6" t="e">
        <f>VLOOKUP(A729,Securities!$A$2:$B673,2,0)</f>
        <v>#N/A</v>
      </c>
      <c r="F729" s="6">
        <f t="shared" si="22"/>
        <v>12</v>
      </c>
      <c r="G729" t="s">
        <v>3861</v>
      </c>
      <c r="J729" s="5" t="str">
        <f t="shared" si="23"/>
        <v/>
      </c>
    </row>
    <row r="730" spans="1:10" hidden="1">
      <c r="A730" s="5" t="s">
        <v>1094</v>
      </c>
      <c r="B730" s="17">
        <v>100</v>
      </c>
      <c r="C730" s="17">
        <v>100</v>
      </c>
      <c r="D730" s="17">
        <v>100</v>
      </c>
      <c r="E730" s="6" t="e">
        <f>VLOOKUP(A730,Securities!$A$2:$B674,2,0)</f>
        <v>#N/A</v>
      </c>
      <c r="F730" s="6">
        <f t="shared" si="22"/>
        <v>12</v>
      </c>
      <c r="G730" t="s">
        <v>3861</v>
      </c>
      <c r="J730" s="5" t="str">
        <f t="shared" si="23"/>
        <v/>
      </c>
    </row>
    <row r="731" spans="1:10" hidden="1">
      <c r="A731" s="5" t="s">
        <v>1095</v>
      </c>
      <c r="B731" s="17">
        <v>100</v>
      </c>
      <c r="C731" s="17">
        <v>100</v>
      </c>
      <c r="D731" s="17">
        <v>100</v>
      </c>
      <c r="E731" s="6" t="e">
        <f>VLOOKUP(A731,Securities!$A$2:$B675,2,0)</f>
        <v>#N/A</v>
      </c>
      <c r="F731" s="6">
        <f t="shared" si="22"/>
        <v>12</v>
      </c>
      <c r="G731" t="s">
        <v>3861</v>
      </c>
      <c r="J731" s="5" t="str">
        <f t="shared" si="23"/>
        <v/>
      </c>
    </row>
    <row r="732" spans="1:10" hidden="1">
      <c r="A732" s="5" t="s">
        <v>1096</v>
      </c>
      <c r="B732" s="17">
        <v>100</v>
      </c>
      <c r="C732" s="17">
        <v>100</v>
      </c>
      <c r="D732" s="17">
        <v>100</v>
      </c>
      <c r="E732" s="6" t="e">
        <f>VLOOKUP(A732,Securities!$A$2:$B676,2,0)</f>
        <v>#N/A</v>
      </c>
      <c r="F732" s="6">
        <f t="shared" si="22"/>
        <v>12</v>
      </c>
      <c r="G732" t="s">
        <v>3861</v>
      </c>
      <c r="J732" s="5" t="str">
        <f t="shared" si="23"/>
        <v/>
      </c>
    </row>
    <row r="733" spans="1:10" hidden="1">
      <c r="A733" s="5" t="s">
        <v>1097</v>
      </c>
      <c r="B733" s="17">
        <v>8</v>
      </c>
      <c r="C733" s="17">
        <v>11</v>
      </c>
      <c r="D733" s="17">
        <v>14</v>
      </c>
      <c r="E733" s="6" t="e">
        <f>VLOOKUP(A733,Securities!$A$2:$B677,2,0)</f>
        <v>#N/A</v>
      </c>
      <c r="F733" s="6">
        <f t="shared" si="22"/>
        <v>12</v>
      </c>
      <c r="G733" t="s">
        <v>3861</v>
      </c>
      <c r="J733" s="5" t="str">
        <f t="shared" si="23"/>
        <v/>
      </c>
    </row>
    <row r="734" spans="1:10" hidden="1">
      <c r="A734" s="5" t="s">
        <v>1098</v>
      </c>
      <c r="B734" s="17">
        <v>100</v>
      </c>
      <c r="C734" s="17">
        <v>100</v>
      </c>
      <c r="D734" s="17">
        <v>100</v>
      </c>
      <c r="E734" s="6" t="e">
        <f>VLOOKUP(A734,Securities!$A$2:$B678,2,0)</f>
        <v>#N/A</v>
      </c>
      <c r="F734" s="6">
        <f t="shared" si="22"/>
        <v>12</v>
      </c>
      <c r="G734" t="s">
        <v>3861</v>
      </c>
      <c r="J734" s="5" t="str">
        <f t="shared" si="23"/>
        <v/>
      </c>
    </row>
    <row r="735" spans="1:10" hidden="1">
      <c r="A735" s="5" t="s">
        <v>1099</v>
      </c>
      <c r="B735" s="17">
        <v>100</v>
      </c>
      <c r="C735" s="17">
        <v>100</v>
      </c>
      <c r="D735" s="17">
        <v>100</v>
      </c>
      <c r="E735" s="6" t="e">
        <f>VLOOKUP(A735,Securities!$A$2:$B679,2,0)</f>
        <v>#N/A</v>
      </c>
      <c r="F735" s="6">
        <f t="shared" si="22"/>
        <v>12</v>
      </c>
      <c r="G735" t="s">
        <v>3861</v>
      </c>
      <c r="J735" s="5" t="str">
        <f t="shared" si="23"/>
        <v/>
      </c>
    </row>
    <row r="736" spans="1:10" hidden="1">
      <c r="A736" s="5" t="s">
        <v>1100</v>
      </c>
      <c r="B736" s="17">
        <v>100</v>
      </c>
      <c r="C736" s="17">
        <v>100</v>
      </c>
      <c r="D736" s="17">
        <v>100</v>
      </c>
      <c r="E736" s="6" t="e">
        <f>VLOOKUP(A736,Securities!$A$2:$B680,2,0)</f>
        <v>#N/A</v>
      </c>
      <c r="F736" s="6">
        <f t="shared" si="22"/>
        <v>12</v>
      </c>
      <c r="G736" t="s">
        <v>3861</v>
      </c>
      <c r="J736" s="5" t="str">
        <f t="shared" si="23"/>
        <v/>
      </c>
    </row>
    <row r="737" spans="1:10" hidden="1">
      <c r="A737" s="5" t="s">
        <v>1101</v>
      </c>
      <c r="B737" s="17">
        <v>100</v>
      </c>
      <c r="C737" s="17">
        <v>100</v>
      </c>
      <c r="D737" s="17">
        <v>100</v>
      </c>
      <c r="E737" s="6" t="e">
        <f>VLOOKUP(A737,Securities!$A$2:$B681,2,0)</f>
        <v>#N/A</v>
      </c>
      <c r="F737" s="6">
        <f t="shared" si="22"/>
        <v>12</v>
      </c>
      <c r="G737" t="s">
        <v>3861</v>
      </c>
      <c r="J737" s="5" t="str">
        <f t="shared" si="23"/>
        <v/>
      </c>
    </row>
    <row r="738" spans="1:10" hidden="1">
      <c r="A738" s="5" t="s">
        <v>1102</v>
      </c>
      <c r="B738" s="17">
        <v>100</v>
      </c>
      <c r="C738" s="17">
        <v>100</v>
      </c>
      <c r="D738" s="17">
        <v>100</v>
      </c>
      <c r="E738" s="6" t="e">
        <f>VLOOKUP(A738,Securities!$A$2:$B682,2,0)</f>
        <v>#N/A</v>
      </c>
      <c r="F738" s="6">
        <f t="shared" si="22"/>
        <v>12</v>
      </c>
      <c r="G738" t="s">
        <v>3861</v>
      </c>
      <c r="J738" s="5" t="str">
        <f t="shared" si="23"/>
        <v/>
      </c>
    </row>
    <row r="739" spans="1:10" hidden="1">
      <c r="A739" s="5" t="s">
        <v>1103</v>
      </c>
      <c r="B739" s="17">
        <v>100</v>
      </c>
      <c r="C739" s="17">
        <v>100</v>
      </c>
      <c r="D739" s="17">
        <v>100</v>
      </c>
      <c r="E739" s="6" t="e">
        <f>VLOOKUP(A739,Securities!$A$2:$B683,2,0)</f>
        <v>#N/A</v>
      </c>
      <c r="F739" s="6">
        <f t="shared" si="22"/>
        <v>12</v>
      </c>
      <c r="G739" t="s">
        <v>3861</v>
      </c>
      <c r="J739" s="5" t="str">
        <f t="shared" si="23"/>
        <v/>
      </c>
    </row>
    <row r="740" spans="1:10" hidden="1">
      <c r="A740" s="5" t="s">
        <v>1104</v>
      </c>
      <c r="B740" s="17">
        <v>100</v>
      </c>
      <c r="C740" s="17">
        <v>100</v>
      </c>
      <c r="D740" s="17">
        <v>100</v>
      </c>
      <c r="E740" s="6" t="e">
        <f>VLOOKUP(A740,Securities!$A$2:$B684,2,0)</f>
        <v>#N/A</v>
      </c>
      <c r="F740" s="6">
        <f t="shared" si="22"/>
        <v>12</v>
      </c>
      <c r="G740" t="s">
        <v>3861</v>
      </c>
      <c r="J740" s="5" t="str">
        <f t="shared" si="23"/>
        <v/>
      </c>
    </row>
    <row r="741" spans="1:10" hidden="1">
      <c r="A741" s="5" t="s">
        <v>1105</v>
      </c>
      <c r="B741" s="17">
        <v>100</v>
      </c>
      <c r="C741" s="17">
        <v>100</v>
      </c>
      <c r="D741" s="17">
        <v>100</v>
      </c>
      <c r="E741" s="6" t="e">
        <f>VLOOKUP(A741,Securities!$A$2:$B685,2,0)</f>
        <v>#N/A</v>
      </c>
      <c r="F741" s="6">
        <f t="shared" si="22"/>
        <v>12</v>
      </c>
      <c r="G741" t="s">
        <v>3861</v>
      </c>
      <c r="J741" s="5" t="str">
        <f t="shared" si="23"/>
        <v/>
      </c>
    </row>
    <row r="742" spans="1:10" hidden="1">
      <c r="A742" s="5" t="s">
        <v>1106</v>
      </c>
      <c r="B742" s="17">
        <v>100</v>
      </c>
      <c r="C742" s="17">
        <v>100</v>
      </c>
      <c r="D742" s="17">
        <v>100</v>
      </c>
      <c r="E742" s="6" t="e">
        <f>VLOOKUP(A742,Securities!$A$2:$B686,2,0)</f>
        <v>#N/A</v>
      </c>
      <c r="F742" s="6">
        <f t="shared" si="22"/>
        <v>12</v>
      </c>
      <c r="G742" t="s">
        <v>3861</v>
      </c>
      <c r="J742" s="5" t="str">
        <f t="shared" si="23"/>
        <v/>
      </c>
    </row>
    <row r="743" spans="1:10" hidden="1">
      <c r="A743" s="5" t="s">
        <v>1107</v>
      </c>
      <c r="B743" s="17">
        <v>100</v>
      </c>
      <c r="C743" s="17">
        <v>100</v>
      </c>
      <c r="D743" s="17">
        <v>100</v>
      </c>
      <c r="E743" s="6" t="e">
        <f>VLOOKUP(A743,Securities!$A$2:$B687,2,0)</f>
        <v>#N/A</v>
      </c>
      <c r="F743" s="6">
        <f t="shared" si="22"/>
        <v>12</v>
      </c>
      <c r="G743" t="s">
        <v>3861</v>
      </c>
      <c r="J743" s="5" t="str">
        <f t="shared" si="23"/>
        <v/>
      </c>
    </row>
    <row r="744" spans="1:10" hidden="1">
      <c r="A744" s="5" t="s">
        <v>1108</v>
      </c>
      <c r="B744" s="17">
        <v>100</v>
      </c>
      <c r="C744" s="17">
        <v>100</v>
      </c>
      <c r="D744" s="17">
        <v>100</v>
      </c>
      <c r="E744" s="6" t="e">
        <f>VLOOKUP(A744,Securities!$A$2:$B688,2,0)</f>
        <v>#N/A</v>
      </c>
      <c r="F744" s="6">
        <f t="shared" si="22"/>
        <v>12</v>
      </c>
      <c r="G744" t="s">
        <v>3861</v>
      </c>
      <c r="J744" s="5" t="str">
        <f t="shared" si="23"/>
        <v/>
      </c>
    </row>
    <row r="745" spans="1:10" hidden="1">
      <c r="A745" s="5" t="s">
        <v>1109</v>
      </c>
      <c r="B745" s="17">
        <v>100</v>
      </c>
      <c r="C745" s="17">
        <v>100</v>
      </c>
      <c r="D745" s="17">
        <v>100</v>
      </c>
      <c r="E745" s="6" t="e">
        <f>VLOOKUP(A745,Securities!$A$2:$B689,2,0)</f>
        <v>#N/A</v>
      </c>
      <c r="F745" s="6">
        <f t="shared" si="22"/>
        <v>12</v>
      </c>
      <c r="G745" t="s">
        <v>3861</v>
      </c>
      <c r="J745" s="5" t="str">
        <f t="shared" si="23"/>
        <v/>
      </c>
    </row>
    <row r="746" spans="1:10" hidden="1">
      <c r="A746" s="5" t="s">
        <v>1110</v>
      </c>
      <c r="B746" s="17">
        <v>100</v>
      </c>
      <c r="C746" s="17">
        <v>100</v>
      </c>
      <c r="D746" s="17">
        <v>100</v>
      </c>
      <c r="E746" s="6" t="e">
        <f>VLOOKUP(A746,Securities!$A$2:$B690,2,0)</f>
        <v>#N/A</v>
      </c>
      <c r="F746" s="6">
        <f t="shared" si="22"/>
        <v>12</v>
      </c>
      <c r="G746" t="s">
        <v>3861</v>
      </c>
      <c r="J746" s="5" t="str">
        <f t="shared" si="23"/>
        <v/>
      </c>
    </row>
    <row r="747" spans="1:10" hidden="1">
      <c r="A747" s="5" t="s">
        <v>1111</v>
      </c>
      <c r="B747" s="17">
        <v>100</v>
      </c>
      <c r="C747" s="17">
        <v>100</v>
      </c>
      <c r="D747" s="17">
        <v>100</v>
      </c>
      <c r="E747" s="6" t="e">
        <f>VLOOKUP(A747,Securities!$A$2:$B691,2,0)</f>
        <v>#N/A</v>
      </c>
      <c r="F747" s="6">
        <f t="shared" si="22"/>
        <v>12</v>
      </c>
      <c r="G747" t="s">
        <v>3861</v>
      </c>
      <c r="J747" s="5" t="str">
        <f t="shared" si="23"/>
        <v/>
      </c>
    </row>
    <row r="748" spans="1:10" hidden="1">
      <c r="A748" s="5" t="s">
        <v>1112</v>
      </c>
      <c r="B748" s="17">
        <v>100</v>
      </c>
      <c r="C748" s="17">
        <v>100</v>
      </c>
      <c r="D748" s="17">
        <v>100</v>
      </c>
      <c r="E748" s="6" t="e">
        <f>VLOOKUP(A748,Securities!$A$2:$B692,2,0)</f>
        <v>#N/A</v>
      </c>
      <c r="F748" s="6">
        <f t="shared" si="22"/>
        <v>12</v>
      </c>
      <c r="G748" t="s">
        <v>3861</v>
      </c>
      <c r="J748" s="5" t="str">
        <f t="shared" si="23"/>
        <v/>
      </c>
    </row>
    <row r="749" spans="1:10" hidden="1">
      <c r="A749" s="5" t="s">
        <v>1113</v>
      </c>
      <c r="B749" s="17">
        <v>100</v>
      </c>
      <c r="C749" s="17">
        <v>100</v>
      </c>
      <c r="D749" s="17">
        <v>100</v>
      </c>
      <c r="E749" s="6" t="e">
        <f>VLOOKUP(A749,Securities!$A$2:$B693,2,0)</f>
        <v>#N/A</v>
      </c>
      <c r="F749" s="6">
        <f t="shared" si="22"/>
        <v>12</v>
      </c>
      <c r="G749" t="s">
        <v>3861</v>
      </c>
      <c r="J749" s="5" t="str">
        <f t="shared" si="23"/>
        <v/>
      </c>
    </row>
    <row r="750" spans="1:10" hidden="1">
      <c r="A750" s="5" t="s">
        <v>1114</v>
      </c>
      <c r="B750" s="17">
        <v>100</v>
      </c>
      <c r="C750" s="17">
        <v>100</v>
      </c>
      <c r="D750" s="17">
        <v>100</v>
      </c>
      <c r="E750" s="6" t="e">
        <f>VLOOKUP(A750,Securities!$A$2:$B694,2,0)</f>
        <v>#N/A</v>
      </c>
      <c r="F750" s="6">
        <f t="shared" si="22"/>
        <v>12</v>
      </c>
      <c r="G750" t="s">
        <v>3861</v>
      </c>
      <c r="J750" s="5" t="str">
        <f t="shared" si="23"/>
        <v/>
      </c>
    </row>
    <row r="751" spans="1:10" hidden="1">
      <c r="A751" s="5" t="s">
        <v>1115</v>
      </c>
      <c r="B751" s="17">
        <v>14</v>
      </c>
      <c r="C751" s="17">
        <v>17</v>
      </c>
      <c r="D751" s="17">
        <v>20</v>
      </c>
      <c r="E751" s="6" t="e">
        <f>VLOOKUP(A751,Securities!$A$2:$B695,2,0)</f>
        <v>#N/A</v>
      </c>
      <c r="F751" s="6">
        <f t="shared" si="22"/>
        <v>12</v>
      </c>
      <c r="G751" t="s">
        <v>3861</v>
      </c>
      <c r="J751" s="5" t="str">
        <f t="shared" si="23"/>
        <v/>
      </c>
    </row>
    <row r="752" spans="1:10" hidden="1">
      <c r="A752" s="5" t="s">
        <v>1116</v>
      </c>
      <c r="B752" s="17">
        <v>12</v>
      </c>
      <c r="C752" s="17">
        <v>15</v>
      </c>
      <c r="D752" s="17">
        <v>18</v>
      </c>
      <c r="E752" s="6" t="e">
        <f>VLOOKUP(A752,Securities!$A$2:$B696,2,0)</f>
        <v>#N/A</v>
      </c>
      <c r="F752" s="6">
        <f t="shared" si="22"/>
        <v>12</v>
      </c>
      <c r="G752" t="s">
        <v>3861</v>
      </c>
      <c r="J752" s="5" t="str">
        <f t="shared" si="23"/>
        <v/>
      </c>
    </row>
    <row r="753" spans="1:10" hidden="1">
      <c r="A753" s="5" t="s">
        <v>1117</v>
      </c>
      <c r="B753" s="17">
        <v>40</v>
      </c>
      <c r="C753" s="17">
        <v>45</v>
      </c>
      <c r="D753" s="17">
        <v>50</v>
      </c>
      <c r="E753" s="6" t="e">
        <f>VLOOKUP(A753,Securities!$A$2:$B697,2,0)</f>
        <v>#N/A</v>
      </c>
      <c r="F753" s="6">
        <f t="shared" si="22"/>
        <v>12</v>
      </c>
      <c r="G753" t="s">
        <v>3861</v>
      </c>
      <c r="J753" s="5" t="str">
        <f t="shared" si="23"/>
        <v/>
      </c>
    </row>
    <row r="754" spans="1:10" hidden="1">
      <c r="A754" s="5" t="s">
        <v>1118</v>
      </c>
      <c r="B754" s="17">
        <v>100</v>
      </c>
      <c r="C754" s="17">
        <v>100</v>
      </c>
      <c r="D754" s="17">
        <v>100</v>
      </c>
      <c r="E754" s="6" t="e">
        <f>VLOOKUP(A754,Securities!$A$2:$B698,2,0)</f>
        <v>#N/A</v>
      </c>
      <c r="F754" s="6">
        <f t="shared" si="22"/>
        <v>12</v>
      </c>
      <c r="G754" t="s">
        <v>3861</v>
      </c>
      <c r="J754" s="5" t="str">
        <f t="shared" si="23"/>
        <v/>
      </c>
    </row>
    <row r="755" spans="1:10" hidden="1">
      <c r="A755" s="5" t="s">
        <v>1119</v>
      </c>
      <c r="B755" s="17">
        <v>100</v>
      </c>
      <c r="C755" s="17">
        <v>100</v>
      </c>
      <c r="D755" s="17">
        <v>100</v>
      </c>
      <c r="E755" s="6" t="e">
        <f>VLOOKUP(A755,Securities!$A$2:$B699,2,0)</f>
        <v>#N/A</v>
      </c>
      <c r="F755" s="6">
        <f t="shared" si="22"/>
        <v>12</v>
      </c>
      <c r="G755" t="s">
        <v>3861</v>
      </c>
      <c r="J755" s="5" t="str">
        <f t="shared" si="23"/>
        <v/>
      </c>
    </row>
    <row r="756" spans="1:10" hidden="1">
      <c r="A756" s="5" t="s">
        <v>1120</v>
      </c>
      <c r="B756" s="17">
        <v>100</v>
      </c>
      <c r="C756" s="17">
        <v>100</v>
      </c>
      <c r="D756" s="17">
        <v>100</v>
      </c>
      <c r="E756" s="6" t="e">
        <f>VLOOKUP(A756,Securities!$A$2:$B700,2,0)</f>
        <v>#N/A</v>
      </c>
      <c r="F756" s="6">
        <f t="shared" si="22"/>
        <v>12</v>
      </c>
      <c r="G756" t="s">
        <v>3861</v>
      </c>
      <c r="J756" s="5" t="str">
        <f t="shared" si="23"/>
        <v/>
      </c>
    </row>
    <row r="757" spans="1:10" hidden="1">
      <c r="A757" s="5" t="s">
        <v>1121</v>
      </c>
      <c r="B757" s="17">
        <v>14</v>
      </c>
      <c r="C757" s="17">
        <v>17</v>
      </c>
      <c r="D757" s="17">
        <v>20</v>
      </c>
      <c r="E757" s="6" t="e">
        <f>VLOOKUP(A757,Securities!$A$2:$B701,2,0)</f>
        <v>#N/A</v>
      </c>
      <c r="F757" s="6">
        <f t="shared" si="22"/>
        <v>12</v>
      </c>
      <c r="G757" t="s">
        <v>3861</v>
      </c>
      <c r="J757" s="5" t="str">
        <f t="shared" si="23"/>
        <v/>
      </c>
    </row>
    <row r="758" spans="1:10" hidden="1">
      <c r="A758" s="5" t="s">
        <v>1122</v>
      </c>
      <c r="B758" s="17">
        <v>100</v>
      </c>
      <c r="C758" s="17">
        <v>100</v>
      </c>
      <c r="D758" s="17">
        <v>100</v>
      </c>
      <c r="E758" s="6" t="e">
        <f>VLOOKUP(A758,Securities!$A$2:$B702,2,0)</f>
        <v>#N/A</v>
      </c>
      <c r="F758" s="6">
        <f t="shared" si="22"/>
        <v>12</v>
      </c>
      <c r="G758" t="s">
        <v>3861</v>
      </c>
      <c r="J758" s="5" t="str">
        <f t="shared" si="23"/>
        <v/>
      </c>
    </row>
    <row r="759" spans="1:10" hidden="1">
      <c r="A759" s="5" t="s">
        <v>1123</v>
      </c>
      <c r="B759" s="17">
        <v>100</v>
      </c>
      <c r="C759" s="17">
        <v>100</v>
      </c>
      <c r="D759" s="17">
        <v>100</v>
      </c>
      <c r="E759" s="6" t="e">
        <f>VLOOKUP(A759,Securities!$A$2:$B703,2,0)</f>
        <v>#N/A</v>
      </c>
      <c r="F759" s="6">
        <f t="shared" si="22"/>
        <v>12</v>
      </c>
      <c r="G759" t="s">
        <v>3861</v>
      </c>
      <c r="J759" s="5" t="str">
        <f t="shared" si="23"/>
        <v/>
      </c>
    </row>
    <row r="760" spans="1:10" hidden="1">
      <c r="A760" s="5" t="s">
        <v>1124</v>
      </c>
      <c r="B760" s="17">
        <v>100</v>
      </c>
      <c r="C760" s="17">
        <v>100</v>
      </c>
      <c r="D760" s="17">
        <v>100</v>
      </c>
      <c r="E760" s="6" t="e">
        <f>VLOOKUP(A760,Securities!$A$2:$B704,2,0)</f>
        <v>#N/A</v>
      </c>
      <c r="F760" s="6">
        <f t="shared" si="22"/>
        <v>12</v>
      </c>
      <c r="G760" t="s">
        <v>3861</v>
      </c>
      <c r="J760" s="5" t="str">
        <f t="shared" si="23"/>
        <v/>
      </c>
    </row>
    <row r="761" spans="1:10" hidden="1">
      <c r="A761" s="5" t="s">
        <v>1125</v>
      </c>
      <c r="B761" s="17">
        <v>100</v>
      </c>
      <c r="C761" s="17">
        <v>100</v>
      </c>
      <c r="D761" s="17">
        <v>100</v>
      </c>
      <c r="E761" s="6" t="e">
        <f>VLOOKUP(A761,Securities!$A$2:$B705,2,0)</f>
        <v>#N/A</v>
      </c>
      <c r="F761" s="6">
        <f t="shared" si="22"/>
        <v>12</v>
      </c>
      <c r="G761" t="s">
        <v>3861</v>
      </c>
      <c r="J761" s="5" t="str">
        <f t="shared" si="23"/>
        <v/>
      </c>
    </row>
    <row r="762" spans="1:10" hidden="1">
      <c r="A762" s="5" t="s">
        <v>1126</v>
      </c>
      <c r="B762" s="17">
        <v>100</v>
      </c>
      <c r="C762" s="17">
        <v>100</v>
      </c>
      <c r="D762" s="17">
        <v>100</v>
      </c>
      <c r="E762" s="6" t="e">
        <f>VLOOKUP(A762,Securities!$A$2:$B706,2,0)</f>
        <v>#N/A</v>
      </c>
      <c r="F762" s="6">
        <f t="shared" si="22"/>
        <v>12</v>
      </c>
      <c r="G762" t="s">
        <v>3861</v>
      </c>
      <c r="J762" s="5" t="str">
        <f t="shared" si="23"/>
        <v/>
      </c>
    </row>
    <row r="763" spans="1:10" hidden="1">
      <c r="A763" s="5" t="s">
        <v>1127</v>
      </c>
      <c r="B763" s="17">
        <v>100</v>
      </c>
      <c r="C763" s="17">
        <v>100</v>
      </c>
      <c r="D763" s="17">
        <v>100</v>
      </c>
      <c r="E763" s="6" t="e">
        <f>VLOOKUP(A763,Securities!$A$2:$B707,2,0)</f>
        <v>#N/A</v>
      </c>
      <c r="F763" s="6">
        <f t="shared" si="22"/>
        <v>12</v>
      </c>
      <c r="G763" t="s">
        <v>3861</v>
      </c>
      <c r="J763" s="5" t="str">
        <f t="shared" si="23"/>
        <v/>
      </c>
    </row>
    <row r="764" spans="1:10" hidden="1">
      <c r="A764" s="5" t="s">
        <v>1128</v>
      </c>
      <c r="B764" s="17">
        <v>100</v>
      </c>
      <c r="C764" s="17">
        <v>100</v>
      </c>
      <c r="D764" s="17">
        <v>100</v>
      </c>
      <c r="E764" s="6" t="e">
        <f>VLOOKUP(A764,Securities!$A$2:$B708,2,0)</f>
        <v>#N/A</v>
      </c>
      <c r="F764" s="6">
        <f t="shared" si="22"/>
        <v>12</v>
      </c>
      <c r="G764" t="s">
        <v>3861</v>
      </c>
      <c r="J764" s="5" t="str">
        <f t="shared" si="23"/>
        <v/>
      </c>
    </row>
    <row r="765" spans="1:10" hidden="1">
      <c r="A765" s="5" t="s">
        <v>1129</v>
      </c>
      <c r="B765" s="17">
        <v>100</v>
      </c>
      <c r="C765" s="17">
        <v>100</v>
      </c>
      <c r="D765" s="17">
        <v>100</v>
      </c>
      <c r="E765" s="6" t="e">
        <f>VLOOKUP(A765,Securities!$A$2:$B709,2,0)</f>
        <v>#N/A</v>
      </c>
      <c r="F765" s="6">
        <f t="shared" si="22"/>
        <v>12</v>
      </c>
      <c r="G765" t="s">
        <v>3861</v>
      </c>
      <c r="J765" s="5" t="str">
        <f t="shared" si="23"/>
        <v/>
      </c>
    </row>
    <row r="766" spans="1:10" hidden="1">
      <c r="A766" s="5" t="s">
        <v>1130</v>
      </c>
      <c r="B766" s="17">
        <v>100</v>
      </c>
      <c r="C766" s="17">
        <v>100</v>
      </c>
      <c r="D766" s="17">
        <v>100</v>
      </c>
      <c r="E766" s="6" t="e">
        <f>VLOOKUP(A766,Securities!$A$2:$B710,2,0)</f>
        <v>#N/A</v>
      </c>
      <c r="F766" s="6">
        <f t="shared" si="22"/>
        <v>12</v>
      </c>
      <c r="G766" t="s">
        <v>3861</v>
      </c>
      <c r="J766" s="5" t="str">
        <f t="shared" si="23"/>
        <v/>
      </c>
    </row>
    <row r="767" spans="1:10" hidden="1">
      <c r="A767" s="5" t="s">
        <v>1131</v>
      </c>
      <c r="B767" s="17">
        <v>100</v>
      </c>
      <c r="C767" s="17">
        <v>100</v>
      </c>
      <c r="D767" s="17">
        <v>100</v>
      </c>
      <c r="E767" s="6" t="e">
        <f>VLOOKUP(A767,Securities!$A$2:$B711,2,0)</f>
        <v>#N/A</v>
      </c>
      <c r="F767" s="6">
        <f t="shared" si="22"/>
        <v>12</v>
      </c>
      <c r="G767" t="s">
        <v>3861</v>
      </c>
      <c r="J767" s="5" t="str">
        <f t="shared" si="23"/>
        <v/>
      </c>
    </row>
    <row r="768" spans="1:10" hidden="1">
      <c r="A768" s="5" t="s">
        <v>1132</v>
      </c>
      <c r="B768" s="17">
        <v>16</v>
      </c>
      <c r="C768" s="17">
        <v>19</v>
      </c>
      <c r="D768" s="17">
        <v>22</v>
      </c>
      <c r="E768" s="6" t="e">
        <f>VLOOKUP(A768,Securities!$A$2:$B712,2,0)</f>
        <v>#N/A</v>
      </c>
      <c r="F768" s="6">
        <f t="shared" si="22"/>
        <v>12</v>
      </c>
      <c r="G768" t="s">
        <v>3861</v>
      </c>
      <c r="J768" s="5" t="str">
        <f t="shared" si="23"/>
        <v/>
      </c>
    </row>
    <row r="769" spans="1:10" hidden="1">
      <c r="A769" s="5" t="s">
        <v>1133</v>
      </c>
      <c r="B769" s="17">
        <v>100</v>
      </c>
      <c r="C769" s="17">
        <v>100</v>
      </c>
      <c r="D769" s="17">
        <v>100</v>
      </c>
      <c r="E769" s="6" t="e">
        <f>VLOOKUP(A769,Securities!$A$2:$B713,2,0)</f>
        <v>#N/A</v>
      </c>
      <c r="F769" s="6">
        <f t="shared" si="22"/>
        <v>12</v>
      </c>
      <c r="G769" t="s">
        <v>3861</v>
      </c>
      <c r="J769" s="5" t="str">
        <f t="shared" si="23"/>
        <v/>
      </c>
    </row>
    <row r="770" spans="1:10" hidden="1">
      <c r="A770" s="5" t="s">
        <v>1134</v>
      </c>
      <c r="B770" s="17">
        <v>100</v>
      </c>
      <c r="C770" s="17">
        <v>100</v>
      </c>
      <c r="D770" s="17">
        <v>100</v>
      </c>
      <c r="E770" s="6" t="e">
        <f>VLOOKUP(A770,Securities!$A$2:$B714,2,0)</f>
        <v>#N/A</v>
      </c>
      <c r="F770" s="6">
        <f t="shared" si="22"/>
        <v>12</v>
      </c>
      <c r="G770" t="s">
        <v>3861</v>
      </c>
      <c r="J770" s="5" t="str">
        <f t="shared" si="23"/>
        <v/>
      </c>
    </row>
    <row r="771" spans="1:10" hidden="1">
      <c r="A771" s="5" t="s">
        <v>1135</v>
      </c>
      <c r="B771" s="17">
        <v>100</v>
      </c>
      <c r="C771" s="17">
        <v>100</v>
      </c>
      <c r="D771" s="17">
        <v>100</v>
      </c>
      <c r="E771" s="6" t="e">
        <f>VLOOKUP(A771,Securities!$A$2:$B715,2,0)</f>
        <v>#N/A</v>
      </c>
      <c r="F771" s="6">
        <f t="shared" si="22"/>
        <v>12</v>
      </c>
      <c r="G771" t="s">
        <v>3861</v>
      </c>
      <c r="J771" s="5" t="str">
        <f t="shared" si="23"/>
        <v/>
      </c>
    </row>
    <row r="772" spans="1:10" hidden="1">
      <c r="A772" s="5" t="s">
        <v>1136</v>
      </c>
      <c r="B772" s="17">
        <v>100</v>
      </c>
      <c r="C772" s="17">
        <v>100</v>
      </c>
      <c r="D772" s="17">
        <v>100</v>
      </c>
      <c r="E772" s="6" t="e">
        <f>VLOOKUP(A772,Securities!$A$2:$B716,2,0)</f>
        <v>#N/A</v>
      </c>
      <c r="F772" s="6">
        <f t="shared" si="22"/>
        <v>12</v>
      </c>
      <c r="G772" t="s">
        <v>3861</v>
      </c>
      <c r="J772" s="5" t="str">
        <f t="shared" si="23"/>
        <v/>
      </c>
    </row>
    <row r="773" spans="1:10" hidden="1">
      <c r="A773" s="5" t="s">
        <v>1137</v>
      </c>
      <c r="B773" s="17">
        <v>100</v>
      </c>
      <c r="C773" s="17">
        <v>100</v>
      </c>
      <c r="D773" s="17">
        <v>100</v>
      </c>
      <c r="E773" s="6" t="e">
        <f>VLOOKUP(A773,Securities!$A$2:$B717,2,0)</f>
        <v>#N/A</v>
      </c>
      <c r="F773" s="6">
        <f t="shared" ref="F773:F836" si="24">LEN(A773)</f>
        <v>12</v>
      </c>
      <c r="G773" t="s">
        <v>3861</v>
      </c>
      <c r="J773" s="5" t="str">
        <f t="shared" ref="J773:J836" si="25">H773&amp;I773</f>
        <v/>
      </c>
    </row>
    <row r="774" spans="1:10" hidden="1">
      <c r="A774" s="5" t="s">
        <v>1138</v>
      </c>
      <c r="B774" s="17">
        <v>100</v>
      </c>
      <c r="C774" s="17">
        <v>100</v>
      </c>
      <c r="D774" s="17">
        <v>100</v>
      </c>
      <c r="E774" s="6" t="e">
        <f>VLOOKUP(A774,Securities!$A$2:$B718,2,0)</f>
        <v>#N/A</v>
      </c>
      <c r="F774" s="6">
        <f t="shared" si="24"/>
        <v>12</v>
      </c>
      <c r="G774" t="s">
        <v>3861</v>
      </c>
      <c r="J774" s="5" t="str">
        <f t="shared" si="25"/>
        <v/>
      </c>
    </row>
    <row r="775" spans="1:10" hidden="1">
      <c r="A775" s="5" t="s">
        <v>1139</v>
      </c>
      <c r="B775" s="17">
        <v>100</v>
      </c>
      <c r="C775" s="17">
        <v>100</v>
      </c>
      <c r="D775" s="17">
        <v>100</v>
      </c>
      <c r="E775" s="6" t="e">
        <f>VLOOKUP(A775,Securities!$A$2:$B719,2,0)</f>
        <v>#N/A</v>
      </c>
      <c r="F775" s="6">
        <f t="shared" si="24"/>
        <v>12</v>
      </c>
      <c r="G775" t="s">
        <v>3861</v>
      </c>
      <c r="J775" s="5" t="str">
        <f t="shared" si="25"/>
        <v/>
      </c>
    </row>
    <row r="776" spans="1:10" hidden="1">
      <c r="A776" s="5" t="s">
        <v>1140</v>
      </c>
      <c r="B776" s="17">
        <v>40</v>
      </c>
      <c r="C776" s="17">
        <v>43</v>
      </c>
      <c r="D776" s="17">
        <v>46</v>
      </c>
      <c r="E776" s="6" t="e">
        <f>VLOOKUP(A776,Securities!$A$2:$B720,2,0)</f>
        <v>#N/A</v>
      </c>
      <c r="F776" s="6">
        <f t="shared" si="24"/>
        <v>12</v>
      </c>
      <c r="G776" t="s">
        <v>3861</v>
      </c>
      <c r="J776" s="5" t="str">
        <f t="shared" si="25"/>
        <v/>
      </c>
    </row>
    <row r="777" spans="1:10" hidden="1">
      <c r="A777" s="5" t="s">
        <v>1141</v>
      </c>
      <c r="B777" s="17">
        <v>100</v>
      </c>
      <c r="C777" s="17">
        <v>100</v>
      </c>
      <c r="D777" s="17">
        <v>100</v>
      </c>
      <c r="E777" s="6" t="e">
        <f>VLOOKUP(A777,Securities!$A$2:$B721,2,0)</f>
        <v>#N/A</v>
      </c>
      <c r="F777" s="6">
        <f t="shared" si="24"/>
        <v>12</v>
      </c>
      <c r="G777" t="s">
        <v>3861</v>
      </c>
      <c r="J777" s="5" t="str">
        <f t="shared" si="25"/>
        <v/>
      </c>
    </row>
    <row r="778" spans="1:10" hidden="1">
      <c r="A778" s="5" t="s">
        <v>1142</v>
      </c>
      <c r="B778" s="17">
        <v>100</v>
      </c>
      <c r="C778" s="17">
        <v>100</v>
      </c>
      <c r="D778" s="17">
        <v>100</v>
      </c>
      <c r="E778" s="6" t="e">
        <f>VLOOKUP(A778,Securities!$A$2:$B722,2,0)</f>
        <v>#N/A</v>
      </c>
      <c r="F778" s="6">
        <f t="shared" si="24"/>
        <v>12</v>
      </c>
      <c r="G778" t="s">
        <v>3861</v>
      </c>
      <c r="J778" s="5" t="str">
        <f t="shared" si="25"/>
        <v/>
      </c>
    </row>
    <row r="779" spans="1:10" hidden="1">
      <c r="A779" s="5" t="s">
        <v>1143</v>
      </c>
      <c r="B779" s="17">
        <v>24</v>
      </c>
      <c r="C779" s="17">
        <v>27</v>
      </c>
      <c r="D779" s="17">
        <v>30</v>
      </c>
      <c r="E779" s="6" t="e">
        <f>VLOOKUP(A779,Securities!$A$2:$B723,2,0)</f>
        <v>#N/A</v>
      </c>
      <c r="F779" s="6">
        <f t="shared" si="24"/>
        <v>12</v>
      </c>
      <c r="G779" t="s">
        <v>3861</v>
      </c>
      <c r="J779" s="5" t="str">
        <f t="shared" si="25"/>
        <v/>
      </c>
    </row>
    <row r="780" spans="1:10" hidden="1">
      <c r="A780" s="5" t="s">
        <v>1144</v>
      </c>
      <c r="B780" s="17">
        <v>100</v>
      </c>
      <c r="C780" s="17">
        <v>100</v>
      </c>
      <c r="D780" s="17">
        <v>100</v>
      </c>
      <c r="E780" s="6" t="e">
        <f>VLOOKUP(A780,Securities!$A$2:$B724,2,0)</f>
        <v>#N/A</v>
      </c>
      <c r="F780" s="6">
        <f t="shared" si="24"/>
        <v>12</v>
      </c>
      <c r="G780" t="s">
        <v>3861</v>
      </c>
      <c r="J780" s="5" t="str">
        <f t="shared" si="25"/>
        <v/>
      </c>
    </row>
    <row r="781" spans="1:10" hidden="1">
      <c r="A781" s="5" t="s">
        <v>1145</v>
      </c>
      <c r="B781" s="17">
        <v>100</v>
      </c>
      <c r="C781" s="17">
        <v>100</v>
      </c>
      <c r="D781" s="17">
        <v>100</v>
      </c>
      <c r="E781" s="6" t="e">
        <f>VLOOKUP(A781,Securities!$A$2:$B725,2,0)</f>
        <v>#N/A</v>
      </c>
      <c r="F781" s="6">
        <f t="shared" si="24"/>
        <v>12</v>
      </c>
      <c r="G781" t="s">
        <v>3861</v>
      </c>
      <c r="J781" s="5" t="str">
        <f t="shared" si="25"/>
        <v/>
      </c>
    </row>
    <row r="782" spans="1:10" hidden="1">
      <c r="A782" s="5" t="s">
        <v>1147</v>
      </c>
      <c r="B782" s="17">
        <v>100</v>
      </c>
      <c r="C782" s="17">
        <v>100</v>
      </c>
      <c r="D782" s="17">
        <v>100</v>
      </c>
      <c r="E782" s="6" t="e">
        <f>VLOOKUP(A782,Securities!$A$2:$B726,2,0)</f>
        <v>#N/A</v>
      </c>
      <c r="F782" s="6">
        <f t="shared" si="24"/>
        <v>12</v>
      </c>
      <c r="G782" t="s">
        <v>3861</v>
      </c>
      <c r="J782" s="5" t="str">
        <f t="shared" si="25"/>
        <v/>
      </c>
    </row>
    <row r="783" spans="1:10" hidden="1">
      <c r="A783" s="5" t="s">
        <v>1148</v>
      </c>
      <c r="B783" s="17">
        <v>100</v>
      </c>
      <c r="C783" s="17">
        <v>100</v>
      </c>
      <c r="D783" s="17">
        <v>100</v>
      </c>
      <c r="E783" s="6" t="e">
        <f>VLOOKUP(A783,Securities!$A$2:$B727,2,0)</f>
        <v>#N/A</v>
      </c>
      <c r="F783" s="6">
        <f t="shared" si="24"/>
        <v>12</v>
      </c>
      <c r="G783" t="s">
        <v>3861</v>
      </c>
      <c r="J783" s="5" t="str">
        <f t="shared" si="25"/>
        <v/>
      </c>
    </row>
    <row r="784" spans="1:10" hidden="1">
      <c r="A784" s="5" t="s">
        <v>1149</v>
      </c>
      <c r="B784" s="17">
        <v>100</v>
      </c>
      <c r="C784" s="17">
        <v>100</v>
      </c>
      <c r="D784" s="17">
        <v>100</v>
      </c>
      <c r="E784" s="6" t="e">
        <f>VLOOKUP(A784,Securities!$A$2:$B728,2,0)</f>
        <v>#N/A</v>
      </c>
      <c r="F784" s="6">
        <f t="shared" si="24"/>
        <v>12</v>
      </c>
      <c r="G784" t="s">
        <v>3861</v>
      </c>
      <c r="J784" s="5" t="str">
        <f t="shared" si="25"/>
        <v/>
      </c>
    </row>
    <row r="785" spans="1:10" hidden="1">
      <c r="A785" s="5" t="s">
        <v>1150</v>
      </c>
      <c r="B785" s="17">
        <v>100</v>
      </c>
      <c r="C785" s="17">
        <v>100</v>
      </c>
      <c r="D785" s="17">
        <v>100</v>
      </c>
      <c r="E785" s="6" t="e">
        <f>VLOOKUP(A785,Securities!$A$2:$B729,2,0)</f>
        <v>#N/A</v>
      </c>
      <c r="F785" s="6">
        <f t="shared" si="24"/>
        <v>12</v>
      </c>
      <c r="G785" t="s">
        <v>3861</v>
      </c>
      <c r="J785" s="5" t="str">
        <f t="shared" si="25"/>
        <v/>
      </c>
    </row>
    <row r="786" spans="1:10" hidden="1">
      <c r="A786" s="5" t="s">
        <v>1152</v>
      </c>
      <c r="B786" s="17">
        <v>100</v>
      </c>
      <c r="C786" s="17">
        <v>100</v>
      </c>
      <c r="D786" s="17">
        <v>100</v>
      </c>
      <c r="E786" s="6" t="e">
        <f>VLOOKUP(A786,Securities!$A$2:$B730,2,0)</f>
        <v>#N/A</v>
      </c>
      <c r="F786" s="6">
        <f t="shared" si="24"/>
        <v>12</v>
      </c>
      <c r="G786" t="s">
        <v>3861</v>
      </c>
      <c r="J786" s="5" t="str">
        <f t="shared" si="25"/>
        <v/>
      </c>
    </row>
    <row r="787" spans="1:10" hidden="1">
      <c r="A787" s="5" t="s">
        <v>1153</v>
      </c>
      <c r="B787" s="17">
        <v>100</v>
      </c>
      <c r="C787" s="17">
        <v>100</v>
      </c>
      <c r="D787" s="17">
        <v>100</v>
      </c>
      <c r="E787" s="6" t="e">
        <f>VLOOKUP(A787,Securities!$A$2:$B731,2,0)</f>
        <v>#N/A</v>
      </c>
      <c r="F787" s="6">
        <f t="shared" si="24"/>
        <v>12</v>
      </c>
      <c r="G787" t="s">
        <v>3861</v>
      </c>
      <c r="J787" s="5" t="str">
        <f t="shared" si="25"/>
        <v/>
      </c>
    </row>
    <row r="788" spans="1:10" hidden="1">
      <c r="A788" s="5" t="s">
        <v>1154</v>
      </c>
      <c r="B788" s="17">
        <v>100</v>
      </c>
      <c r="C788" s="17">
        <v>100</v>
      </c>
      <c r="D788" s="17">
        <v>100</v>
      </c>
      <c r="E788" s="6" t="e">
        <f>VLOOKUP(A788,Securities!$A$2:$B732,2,0)</f>
        <v>#N/A</v>
      </c>
      <c r="F788" s="6">
        <f t="shared" si="24"/>
        <v>12</v>
      </c>
      <c r="G788" t="s">
        <v>3861</v>
      </c>
      <c r="J788" s="5" t="str">
        <f t="shared" si="25"/>
        <v/>
      </c>
    </row>
    <row r="789" spans="1:10" hidden="1">
      <c r="A789" s="5" t="s">
        <v>1155</v>
      </c>
      <c r="B789" s="17">
        <v>100</v>
      </c>
      <c r="C789" s="17">
        <v>100</v>
      </c>
      <c r="D789" s="17">
        <v>100</v>
      </c>
      <c r="E789" s="6" t="e">
        <f>VLOOKUP(A789,Securities!$A$2:$B733,2,0)</f>
        <v>#N/A</v>
      </c>
      <c r="F789" s="6">
        <f t="shared" si="24"/>
        <v>12</v>
      </c>
      <c r="G789" t="s">
        <v>3861</v>
      </c>
      <c r="J789" s="5" t="str">
        <f t="shared" si="25"/>
        <v/>
      </c>
    </row>
    <row r="790" spans="1:10" hidden="1">
      <c r="A790" s="5" t="s">
        <v>1156</v>
      </c>
      <c r="B790" s="17">
        <v>100</v>
      </c>
      <c r="C790" s="17">
        <v>100</v>
      </c>
      <c r="D790" s="17">
        <v>100</v>
      </c>
      <c r="E790" s="6" t="e">
        <f>VLOOKUP(A790,Securities!$A$2:$B734,2,0)</f>
        <v>#N/A</v>
      </c>
      <c r="F790" s="6">
        <f t="shared" si="24"/>
        <v>12</v>
      </c>
      <c r="G790" t="s">
        <v>3861</v>
      </c>
      <c r="J790" s="5" t="str">
        <f t="shared" si="25"/>
        <v/>
      </c>
    </row>
    <row r="791" spans="1:10" hidden="1">
      <c r="A791" s="5" t="s">
        <v>1157</v>
      </c>
      <c r="B791" s="17">
        <v>100</v>
      </c>
      <c r="C791" s="17">
        <v>100</v>
      </c>
      <c r="D791" s="17">
        <v>100</v>
      </c>
      <c r="E791" s="6" t="e">
        <f>VLOOKUP(A791,Securities!$A$2:$B735,2,0)</f>
        <v>#N/A</v>
      </c>
      <c r="F791" s="6">
        <f t="shared" si="24"/>
        <v>12</v>
      </c>
      <c r="G791" t="s">
        <v>3861</v>
      </c>
      <c r="J791" s="5" t="str">
        <f t="shared" si="25"/>
        <v/>
      </c>
    </row>
    <row r="792" spans="1:10" hidden="1">
      <c r="A792" s="5" t="s">
        <v>1158</v>
      </c>
      <c r="B792" s="17">
        <v>23</v>
      </c>
      <c r="C792" s="17">
        <v>26</v>
      </c>
      <c r="D792" s="17">
        <v>29</v>
      </c>
      <c r="E792" s="6" t="e">
        <f>VLOOKUP(A792,Securities!$A$2:$B736,2,0)</f>
        <v>#N/A</v>
      </c>
      <c r="F792" s="6">
        <f t="shared" si="24"/>
        <v>12</v>
      </c>
      <c r="G792" t="s">
        <v>3861</v>
      </c>
      <c r="J792" s="5" t="str">
        <f t="shared" si="25"/>
        <v/>
      </c>
    </row>
    <row r="793" spans="1:10" hidden="1">
      <c r="A793" s="5" t="s">
        <v>1159</v>
      </c>
      <c r="B793" s="17">
        <v>26</v>
      </c>
      <c r="C793" s="17">
        <v>29</v>
      </c>
      <c r="D793" s="17">
        <v>32</v>
      </c>
      <c r="E793" s="6" t="e">
        <f>VLOOKUP(A793,Securities!$A$2:$B737,2,0)</f>
        <v>#N/A</v>
      </c>
      <c r="F793" s="6">
        <f t="shared" si="24"/>
        <v>12</v>
      </c>
      <c r="G793" t="s">
        <v>3861</v>
      </c>
      <c r="J793" s="5" t="str">
        <f t="shared" si="25"/>
        <v/>
      </c>
    </row>
    <row r="794" spans="1:10" hidden="1">
      <c r="A794" s="5" t="s">
        <v>1160</v>
      </c>
      <c r="B794" s="17">
        <v>100</v>
      </c>
      <c r="C794" s="17">
        <v>100</v>
      </c>
      <c r="D794" s="17">
        <v>100</v>
      </c>
      <c r="E794" s="6" t="e">
        <f>VLOOKUP(A794,Securities!$A$2:$B738,2,0)</f>
        <v>#N/A</v>
      </c>
      <c r="F794" s="6">
        <f t="shared" si="24"/>
        <v>12</v>
      </c>
      <c r="G794" t="s">
        <v>3861</v>
      </c>
      <c r="J794" s="5" t="str">
        <f t="shared" si="25"/>
        <v/>
      </c>
    </row>
    <row r="795" spans="1:10" hidden="1">
      <c r="A795" s="5" t="s">
        <v>1161</v>
      </c>
      <c r="B795" s="17">
        <v>12</v>
      </c>
      <c r="C795" s="17">
        <v>15</v>
      </c>
      <c r="D795" s="17">
        <v>18</v>
      </c>
      <c r="E795" s="6" t="e">
        <f>VLOOKUP(A795,Securities!$A$2:$B739,2,0)</f>
        <v>#N/A</v>
      </c>
      <c r="F795" s="6">
        <f t="shared" si="24"/>
        <v>12</v>
      </c>
      <c r="G795" t="s">
        <v>3861</v>
      </c>
      <c r="J795" s="5" t="str">
        <f t="shared" si="25"/>
        <v/>
      </c>
    </row>
    <row r="796" spans="1:10" hidden="1">
      <c r="A796" s="5" t="s">
        <v>1162</v>
      </c>
      <c r="B796" s="17">
        <v>40</v>
      </c>
      <c r="C796" s="17">
        <v>43</v>
      </c>
      <c r="D796" s="17">
        <v>46</v>
      </c>
      <c r="E796" s="6" t="e">
        <f>VLOOKUP(A796,Securities!$A$2:$B740,2,0)</f>
        <v>#N/A</v>
      </c>
      <c r="F796" s="6">
        <f t="shared" si="24"/>
        <v>12</v>
      </c>
      <c r="G796" t="s">
        <v>3861</v>
      </c>
      <c r="J796" s="5" t="str">
        <f t="shared" si="25"/>
        <v/>
      </c>
    </row>
    <row r="797" spans="1:10" hidden="1">
      <c r="A797" s="5" t="s">
        <v>1163</v>
      </c>
      <c r="B797" s="17">
        <v>100</v>
      </c>
      <c r="C797" s="17">
        <v>100</v>
      </c>
      <c r="D797" s="17">
        <v>100</v>
      </c>
      <c r="E797" s="6" t="e">
        <f>VLOOKUP(A797,Securities!$A$2:$B741,2,0)</f>
        <v>#N/A</v>
      </c>
      <c r="F797" s="6">
        <f t="shared" si="24"/>
        <v>12</v>
      </c>
      <c r="G797" t="s">
        <v>3861</v>
      </c>
      <c r="J797" s="5" t="str">
        <f t="shared" si="25"/>
        <v/>
      </c>
    </row>
    <row r="798" spans="1:10" hidden="1">
      <c r="A798" s="5" t="s">
        <v>1164</v>
      </c>
      <c r="B798" s="17">
        <v>100</v>
      </c>
      <c r="C798" s="17">
        <v>100</v>
      </c>
      <c r="D798" s="17">
        <v>100</v>
      </c>
      <c r="E798" s="6" t="e">
        <f>VLOOKUP(A798,Securities!$A$2:$B742,2,0)</f>
        <v>#N/A</v>
      </c>
      <c r="F798" s="6">
        <f t="shared" si="24"/>
        <v>12</v>
      </c>
      <c r="G798" t="s">
        <v>3861</v>
      </c>
      <c r="J798" s="5" t="str">
        <f t="shared" si="25"/>
        <v/>
      </c>
    </row>
    <row r="799" spans="1:10" hidden="1">
      <c r="A799" s="5" t="s">
        <v>1165</v>
      </c>
      <c r="B799" s="17">
        <v>100</v>
      </c>
      <c r="C799" s="17">
        <v>100</v>
      </c>
      <c r="D799" s="17">
        <v>100</v>
      </c>
      <c r="E799" s="6" t="e">
        <f>VLOOKUP(A799,Securities!$A$2:$B743,2,0)</f>
        <v>#N/A</v>
      </c>
      <c r="F799" s="6">
        <f t="shared" si="24"/>
        <v>12</v>
      </c>
      <c r="G799" t="s">
        <v>3861</v>
      </c>
      <c r="J799" s="5" t="str">
        <f t="shared" si="25"/>
        <v/>
      </c>
    </row>
    <row r="800" spans="1:10" hidden="1">
      <c r="A800" s="5" t="s">
        <v>1166</v>
      </c>
      <c r="B800" s="17">
        <v>40</v>
      </c>
      <c r="C800" s="17">
        <v>43</v>
      </c>
      <c r="D800" s="17">
        <v>46</v>
      </c>
      <c r="E800" s="6" t="e">
        <f>VLOOKUP(A800,Securities!$A$2:$B744,2,0)</f>
        <v>#N/A</v>
      </c>
      <c r="F800" s="6">
        <f t="shared" si="24"/>
        <v>12</v>
      </c>
      <c r="G800" t="s">
        <v>3861</v>
      </c>
      <c r="J800" s="5" t="str">
        <f t="shared" si="25"/>
        <v/>
      </c>
    </row>
    <row r="801" spans="1:10" hidden="1">
      <c r="A801" s="5" t="s">
        <v>1167</v>
      </c>
      <c r="B801" s="17">
        <v>100</v>
      </c>
      <c r="C801" s="17">
        <v>100</v>
      </c>
      <c r="D801" s="17">
        <v>100</v>
      </c>
      <c r="E801" s="6" t="e">
        <f>VLOOKUP(A801,Securities!$A$2:$B745,2,0)</f>
        <v>#N/A</v>
      </c>
      <c r="F801" s="6">
        <f t="shared" si="24"/>
        <v>12</v>
      </c>
      <c r="G801" t="s">
        <v>3861</v>
      </c>
      <c r="J801" s="5" t="str">
        <f t="shared" si="25"/>
        <v/>
      </c>
    </row>
    <row r="802" spans="1:10" hidden="1">
      <c r="A802" s="5" t="s">
        <v>1168</v>
      </c>
      <c r="B802" s="17">
        <v>22</v>
      </c>
      <c r="C802" s="17">
        <v>26</v>
      </c>
      <c r="D802" s="17">
        <v>100</v>
      </c>
      <c r="E802" s="6" t="e">
        <f>VLOOKUP(A802,Securities!$A$2:$B746,2,0)</f>
        <v>#N/A</v>
      </c>
      <c r="F802" s="6">
        <f t="shared" si="24"/>
        <v>12</v>
      </c>
      <c r="G802" t="s">
        <v>3861</v>
      </c>
      <c r="J802" s="5" t="str">
        <f t="shared" si="25"/>
        <v/>
      </c>
    </row>
    <row r="803" spans="1:10" hidden="1">
      <c r="A803" s="5" t="s">
        <v>1169</v>
      </c>
      <c r="B803" s="17">
        <v>100</v>
      </c>
      <c r="C803" s="17">
        <v>100</v>
      </c>
      <c r="D803" s="17">
        <v>100</v>
      </c>
      <c r="E803" s="6" t="e">
        <f>VLOOKUP(A803,Securities!$A$2:$B747,2,0)</f>
        <v>#N/A</v>
      </c>
      <c r="F803" s="6">
        <f t="shared" si="24"/>
        <v>12</v>
      </c>
      <c r="G803" t="s">
        <v>3861</v>
      </c>
      <c r="J803" s="5" t="str">
        <f t="shared" si="25"/>
        <v/>
      </c>
    </row>
    <row r="804" spans="1:10" hidden="1">
      <c r="A804" s="5" t="s">
        <v>1170</v>
      </c>
      <c r="B804" s="17">
        <v>28</v>
      </c>
      <c r="C804" s="17">
        <v>31</v>
      </c>
      <c r="D804" s="17">
        <v>34</v>
      </c>
      <c r="E804" s="6" t="e">
        <f>VLOOKUP(A804,Securities!$A$2:$B748,2,0)</f>
        <v>#N/A</v>
      </c>
      <c r="F804" s="6">
        <f t="shared" si="24"/>
        <v>12</v>
      </c>
      <c r="G804" t="s">
        <v>3861</v>
      </c>
      <c r="J804" s="5" t="str">
        <f t="shared" si="25"/>
        <v/>
      </c>
    </row>
    <row r="805" spans="1:10" hidden="1">
      <c r="A805" s="5" t="s">
        <v>1171</v>
      </c>
      <c r="B805" s="17">
        <v>10</v>
      </c>
      <c r="C805" s="17">
        <v>13</v>
      </c>
      <c r="D805" s="17">
        <v>16</v>
      </c>
      <c r="E805" s="6" t="e">
        <f>VLOOKUP(A805,Securities!$A$2:$B749,2,0)</f>
        <v>#N/A</v>
      </c>
      <c r="F805" s="6">
        <f t="shared" si="24"/>
        <v>12</v>
      </c>
      <c r="G805" t="s">
        <v>3861</v>
      </c>
      <c r="J805" s="5" t="str">
        <f t="shared" si="25"/>
        <v/>
      </c>
    </row>
    <row r="806" spans="1:10" hidden="1">
      <c r="A806" s="5" t="s">
        <v>1172</v>
      </c>
      <c r="B806" s="17">
        <v>40</v>
      </c>
      <c r="C806" s="17">
        <v>43</v>
      </c>
      <c r="D806" s="17">
        <v>100</v>
      </c>
      <c r="E806" s="6" t="e">
        <f>VLOOKUP(A806,Securities!$A$2:$B750,2,0)</f>
        <v>#N/A</v>
      </c>
      <c r="F806" s="6">
        <f t="shared" si="24"/>
        <v>12</v>
      </c>
      <c r="G806" t="s">
        <v>3861</v>
      </c>
      <c r="J806" s="5" t="str">
        <f t="shared" si="25"/>
        <v/>
      </c>
    </row>
    <row r="807" spans="1:10" hidden="1">
      <c r="A807" s="5" t="s">
        <v>1173</v>
      </c>
      <c r="B807" s="17">
        <v>40</v>
      </c>
      <c r="C807" s="17">
        <v>43</v>
      </c>
      <c r="D807" s="17">
        <v>100</v>
      </c>
      <c r="E807" s="6" t="e">
        <f>VLOOKUP(A807,Securities!$A$2:$B751,2,0)</f>
        <v>#N/A</v>
      </c>
      <c r="F807" s="6">
        <f t="shared" si="24"/>
        <v>12</v>
      </c>
      <c r="G807" t="s">
        <v>3861</v>
      </c>
      <c r="J807" s="5" t="str">
        <f t="shared" si="25"/>
        <v/>
      </c>
    </row>
    <row r="808" spans="1:10" hidden="1">
      <c r="A808" s="5" t="s">
        <v>1174</v>
      </c>
      <c r="B808" s="17">
        <v>100</v>
      </c>
      <c r="C808" s="17">
        <v>100</v>
      </c>
      <c r="D808" s="17">
        <v>100</v>
      </c>
      <c r="E808" s="6" t="e">
        <f>VLOOKUP(A808,Securities!$A$2:$B752,2,0)</f>
        <v>#N/A</v>
      </c>
      <c r="F808" s="6">
        <f t="shared" si="24"/>
        <v>12</v>
      </c>
      <c r="G808" t="s">
        <v>3861</v>
      </c>
      <c r="J808" s="5" t="str">
        <f t="shared" si="25"/>
        <v/>
      </c>
    </row>
    <row r="809" spans="1:10" hidden="1">
      <c r="A809" s="5" t="s">
        <v>1175</v>
      </c>
      <c r="B809" s="17">
        <v>14</v>
      </c>
      <c r="C809" s="17">
        <v>17</v>
      </c>
      <c r="D809" s="17">
        <v>20</v>
      </c>
      <c r="E809" s="6" t="e">
        <f>VLOOKUP(A809,Securities!$A$2:$B753,2,0)</f>
        <v>#N/A</v>
      </c>
      <c r="F809" s="6">
        <f t="shared" si="24"/>
        <v>12</v>
      </c>
      <c r="G809" t="s">
        <v>3861</v>
      </c>
      <c r="J809" s="5" t="str">
        <f t="shared" si="25"/>
        <v/>
      </c>
    </row>
    <row r="810" spans="1:10" hidden="1">
      <c r="A810" s="5" t="s">
        <v>1176</v>
      </c>
      <c r="B810" s="17">
        <v>100</v>
      </c>
      <c r="C810" s="17">
        <v>100</v>
      </c>
      <c r="D810" s="17">
        <v>100</v>
      </c>
      <c r="E810" s="6" t="e">
        <f>VLOOKUP(A810,Securities!$A$2:$B754,2,0)</f>
        <v>#N/A</v>
      </c>
      <c r="F810" s="6">
        <f t="shared" si="24"/>
        <v>12</v>
      </c>
      <c r="G810" t="s">
        <v>3861</v>
      </c>
      <c r="J810" s="5" t="str">
        <f t="shared" si="25"/>
        <v/>
      </c>
    </row>
    <row r="811" spans="1:10" hidden="1">
      <c r="A811" s="5" t="s">
        <v>1177</v>
      </c>
      <c r="B811" s="17">
        <v>100</v>
      </c>
      <c r="C811" s="17">
        <v>100</v>
      </c>
      <c r="D811" s="17">
        <v>100</v>
      </c>
      <c r="E811" s="6" t="e">
        <f>VLOOKUP(A811,Securities!$A$2:$B755,2,0)</f>
        <v>#N/A</v>
      </c>
      <c r="F811" s="6">
        <f t="shared" si="24"/>
        <v>12</v>
      </c>
      <c r="G811" t="s">
        <v>3861</v>
      </c>
      <c r="J811" s="5" t="str">
        <f t="shared" si="25"/>
        <v/>
      </c>
    </row>
    <row r="812" spans="1:10" hidden="1">
      <c r="A812" s="5" t="s">
        <v>1178</v>
      </c>
      <c r="B812" s="17">
        <v>100</v>
      </c>
      <c r="C812" s="17">
        <v>100</v>
      </c>
      <c r="D812" s="17">
        <v>100</v>
      </c>
      <c r="E812" s="6" t="e">
        <f>VLOOKUP(A812,Securities!$A$2:$B756,2,0)</f>
        <v>#N/A</v>
      </c>
      <c r="F812" s="6">
        <f t="shared" si="24"/>
        <v>12</v>
      </c>
      <c r="G812" t="s">
        <v>3861</v>
      </c>
      <c r="J812" s="5" t="str">
        <f t="shared" si="25"/>
        <v/>
      </c>
    </row>
    <row r="813" spans="1:10" hidden="1">
      <c r="A813" s="5" t="s">
        <v>1179</v>
      </c>
      <c r="B813" s="17">
        <v>100</v>
      </c>
      <c r="C813" s="17">
        <v>100</v>
      </c>
      <c r="D813" s="17">
        <v>100</v>
      </c>
      <c r="E813" s="6" t="e">
        <f>VLOOKUP(A813,Securities!$A$2:$B757,2,0)</f>
        <v>#N/A</v>
      </c>
      <c r="F813" s="6">
        <f t="shared" si="24"/>
        <v>12</v>
      </c>
      <c r="G813" t="s">
        <v>3861</v>
      </c>
      <c r="J813" s="5" t="str">
        <f t="shared" si="25"/>
        <v/>
      </c>
    </row>
    <row r="814" spans="1:10" hidden="1">
      <c r="A814" s="5" t="s">
        <v>1180</v>
      </c>
      <c r="B814" s="17">
        <v>12</v>
      </c>
      <c r="C814" s="17">
        <v>15</v>
      </c>
      <c r="D814" s="17">
        <v>18</v>
      </c>
      <c r="E814" s="6" t="e">
        <f>VLOOKUP(A814,Securities!$A$2:$B758,2,0)</f>
        <v>#N/A</v>
      </c>
      <c r="F814" s="6">
        <f t="shared" si="24"/>
        <v>12</v>
      </c>
      <c r="G814" t="s">
        <v>3861</v>
      </c>
      <c r="J814" s="5" t="str">
        <f t="shared" si="25"/>
        <v/>
      </c>
    </row>
    <row r="815" spans="1:10" hidden="1">
      <c r="A815" s="5" t="s">
        <v>1181</v>
      </c>
      <c r="B815" s="17">
        <v>12</v>
      </c>
      <c r="C815" s="17">
        <v>15</v>
      </c>
      <c r="D815" s="17">
        <v>18</v>
      </c>
      <c r="E815" s="6" t="e">
        <f>VLOOKUP(A815,Securities!$A$2:$B759,2,0)</f>
        <v>#N/A</v>
      </c>
      <c r="F815" s="6">
        <f t="shared" si="24"/>
        <v>12</v>
      </c>
      <c r="G815" t="s">
        <v>3861</v>
      </c>
      <c r="J815" s="5" t="str">
        <f t="shared" si="25"/>
        <v/>
      </c>
    </row>
    <row r="816" spans="1:10" hidden="1">
      <c r="A816" s="5" t="s">
        <v>1182</v>
      </c>
      <c r="B816" s="17">
        <v>100</v>
      </c>
      <c r="C816" s="17">
        <v>100</v>
      </c>
      <c r="D816" s="17">
        <v>100</v>
      </c>
      <c r="E816" s="6" t="e">
        <f>VLOOKUP(A816,Securities!$A$2:$B760,2,0)</f>
        <v>#N/A</v>
      </c>
      <c r="F816" s="6">
        <f t="shared" si="24"/>
        <v>12</v>
      </c>
      <c r="G816" t="s">
        <v>3861</v>
      </c>
      <c r="J816" s="5" t="str">
        <f t="shared" si="25"/>
        <v/>
      </c>
    </row>
    <row r="817" spans="1:10" hidden="1">
      <c r="A817" s="5" t="s">
        <v>1183</v>
      </c>
      <c r="B817" s="17">
        <v>20</v>
      </c>
      <c r="C817" s="17">
        <v>23</v>
      </c>
      <c r="D817" s="17">
        <v>26</v>
      </c>
      <c r="E817" s="6" t="e">
        <f>VLOOKUP(A817,Securities!$A$2:$B761,2,0)</f>
        <v>#N/A</v>
      </c>
      <c r="F817" s="6">
        <f t="shared" si="24"/>
        <v>12</v>
      </c>
      <c r="G817" t="s">
        <v>3861</v>
      </c>
      <c r="J817" s="5" t="str">
        <f t="shared" si="25"/>
        <v/>
      </c>
    </row>
    <row r="818" spans="1:10" hidden="1">
      <c r="A818" s="5" t="s">
        <v>1184</v>
      </c>
      <c r="B818" s="17">
        <v>100</v>
      </c>
      <c r="C818" s="17">
        <v>100</v>
      </c>
      <c r="D818" s="17">
        <v>100</v>
      </c>
      <c r="E818" s="6" t="e">
        <f>VLOOKUP(A818,Securities!$A$2:$B762,2,0)</f>
        <v>#N/A</v>
      </c>
      <c r="F818" s="6">
        <f t="shared" si="24"/>
        <v>12</v>
      </c>
      <c r="G818" t="s">
        <v>3861</v>
      </c>
      <c r="J818" s="5" t="str">
        <f t="shared" si="25"/>
        <v/>
      </c>
    </row>
    <row r="819" spans="1:10" hidden="1">
      <c r="A819" s="5" t="s">
        <v>1185</v>
      </c>
      <c r="B819" s="17">
        <v>18</v>
      </c>
      <c r="C819" s="17">
        <v>21</v>
      </c>
      <c r="D819" s="17">
        <v>24</v>
      </c>
      <c r="E819" s="6" t="e">
        <f>VLOOKUP(A819,Securities!$A$2:$B763,2,0)</f>
        <v>#N/A</v>
      </c>
      <c r="F819" s="6">
        <f t="shared" si="24"/>
        <v>12</v>
      </c>
      <c r="G819" t="s">
        <v>3861</v>
      </c>
      <c r="J819" s="5" t="str">
        <f t="shared" si="25"/>
        <v/>
      </c>
    </row>
    <row r="820" spans="1:10" hidden="1">
      <c r="A820" s="5" t="s">
        <v>1186</v>
      </c>
      <c r="B820" s="17">
        <v>18</v>
      </c>
      <c r="C820" s="17">
        <v>21</v>
      </c>
      <c r="D820" s="17">
        <v>24</v>
      </c>
      <c r="E820" s="6" t="e">
        <f>VLOOKUP(A820,Securities!$A$2:$B764,2,0)</f>
        <v>#N/A</v>
      </c>
      <c r="F820" s="6">
        <f t="shared" si="24"/>
        <v>12</v>
      </c>
      <c r="G820" t="s">
        <v>3861</v>
      </c>
      <c r="J820" s="5" t="str">
        <f t="shared" si="25"/>
        <v/>
      </c>
    </row>
    <row r="821" spans="1:10" hidden="1">
      <c r="A821" s="5" t="s">
        <v>1187</v>
      </c>
      <c r="B821" s="17">
        <v>100</v>
      </c>
      <c r="C821" s="17">
        <v>100</v>
      </c>
      <c r="D821" s="17">
        <v>100</v>
      </c>
      <c r="E821" s="6" t="e">
        <f>VLOOKUP(A821,Securities!$A$2:$B765,2,0)</f>
        <v>#N/A</v>
      </c>
      <c r="F821" s="6">
        <f t="shared" si="24"/>
        <v>12</v>
      </c>
      <c r="G821" t="s">
        <v>3861</v>
      </c>
      <c r="J821" s="5" t="str">
        <f t="shared" si="25"/>
        <v/>
      </c>
    </row>
    <row r="822" spans="1:10" hidden="1">
      <c r="A822" s="5" t="s">
        <v>1188</v>
      </c>
      <c r="B822" s="17">
        <v>10</v>
      </c>
      <c r="C822" s="17">
        <v>13</v>
      </c>
      <c r="D822" s="17">
        <v>16</v>
      </c>
      <c r="E822" s="6" t="e">
        <f>VLOOKUP(A822,Securities!$A$2:$B766,2,0)</f>
        <v>#N/A</v>
      </c>
      <c r="F822" s="6">
        <f t="shared" si="24"/>
        <v>12</v>
      </c>
      <c r="G822" t="s">
        <v>3861</v>
      </c>
      <c r="J822" s="5" t="str">
        <f t="shared" si="25"/>
        <v/>
      </c>
    </row>
    <row r="823" spans="1:10" hidden="1">
      <c r="A823" s="5" t="s">
        <v>1189</v>
      </c>
      <c r="B823" s="17">
        <v>39</v>
      </c>
      <c r="C823" s="17">
        <v>42</v>
      </c>
      <c r="D823" s="17">
        <v>45</v>
      </c>
      <c r="E823" s="6" t="e">
        <f>VLOOKUP(A823,Securities!$A$2:$B767,2,0)</f>
        <v>#N/A</v>
      </c>
      <c r="F823" s="6">
        <f t="shared" si="24"/>
        <v>12</v>
      </c>
      <c r="G823" t="s">
        <v>3861</v>
      </c>
      <c r="J823" s="5" t="str">
        <f t="shared" si="25"/>
        <v/>
      </c>
    </row>
    <row r="824" spans="1:10" hidden="1">
      <c r="A824" s="5" t="s">
        <v>1190</v>
      </c>
      <c r="B824" s="17">
        <v>11</v>
      </c>
      <c r="C824" s="17">
        <v>14</v>
      </c>
      <c r="D824" s="17">
        <v>17</v>
      </c>
      <c r="E824" s="6" t="e">
        <f>VLOOKUP(A824,Securities!$A$2:$B768,2,0)</f>
        <v>#N/A</v>
      </c>
      <c r="F824" s="6">
        <f t="shared" si="24"/>
        <v>12</v>
      </c>
      <c r="G824" t="s">
        <v>3861</v>
      </c>
      <c r="J824" s="5" t="str">
        <f t="shared" si="25"/>
        <v/>
      </c>
    </row>
    <row r="825" spans="1:10" hidden="1">
      <c r="A825" s="5" t="s">
        <v>1191</v>
      </c>
      <c r="B825" s="17">
        <v>100</v>
      </c>
      <c r="C825" s="17">
        <v>100</v>
      </c>
      <c r="D825" s="17">
        <v>100</v>
      </c>
      <c r="E825" s="6" t="e">
        <f>VLOOKUP(A825,Securities!$A$2:$B769,2,0)</f>
        <v>#N/A</v>
      </c>
      <c r="F825" s="6">
        <f t="shared" si="24"/>
        <v>12</v>
      </c>
      <c r="G825" t="s">
        <v>3861</v>
      </c>
      <c r="J825" s="5" t="str">
        <f t="shared" si="25"/>
        <v/>
      </c>
    </row>
    <row r="826" spans="1:10" hidden="1">
      <c r="A826" s="5" t="s">
        <v>1192</v>
      </c>
      <c r="B826" s="17">
        <v>13</v>
      </c>
      <c r="C826" s="17">
        <v>16</v>
      </c>
      <c r="D826" s="17">
        <v>19</v>
      </c>
      <c r="E826" s="6" t="e">
        <f>VLOOKUP(A826,Securities!$A$2:$B770,2,0)</f>
        <v>#N/A</v>
      </c>
      <c r="F826" s="6">
        <f t="shared" si="24"/>
        <v>12</v>
      </c>
      <c r="G826" t="s">
        <v>3861</v>
      </c>
      <c r="J826" s="5" t="str">
        <f t="shared" si="25"/>
        <v/>
      </c>
    </row>
    <row r="827" spans="1:10" hidden="1">
      <c r="A827" s="5" t="s">
        <v>1193</v>
      </c>
      <c r="B827" s="17">
        <v>13</v>
      </c>
      <c r="C827" s="17">
        <v>16</v>
      </c>
      <c r="D827" s="17">
        <v>19</v>
      </c>
      <c r="E827" s="6" t="e">
        <f>VLOOKUP(A827,Securities!$A$2:$B771,2,0)</f>
        <v>#N/A</v>
      </c>
      <c r="F827" s="6">
        <f t="shared" si="24"/>
        <v>12</v>
      </c>
      <c r="G827" t="s">
        <v>3861</v>
      </c>
      <c r="J827" s="5" t="str">
        <f t="shared" si="25"/>
        <v/>
      </c>
    </row>
    <row r="828" spans="1:10" hidden="1">
      <c r="A828" s="5" t="s">
        <v>1194</v>
      </c>
      <c r="B828" s="17">
        <v>100</v>
      </c>
      <c r="C828" s="17">
        <v>100</v>
      </c>
      <c r="D828" s="17">
        <v>100</v>
      </c>
      <c r="E828" s="6" t="e">
        <f>VLOOKUP(A828,Securities!$A$2:$B772,2,0)</f>
        <v>#N/A</v>
      </c>
      <c r="F828" s="6">
        <f t="shared" si="24"/>
        <v>12</v>
      </c>
      <c r="G828" t="s">
        <v>3861</v>
      </c>
      <c r="J828" s="5" t="str">
        <f t="shared" si="25"/>
        <v/>
      </c>
    </row>
    <row r="829" spans="1:10" hidden="1">
      <c r="A829" s="5" t="s">
        <v>1195</v>
      </c>
      <c r="B829" s="17">
        <v>100</v>
      </c>
      <c r="C829" s="17">
        <v>100</v>
      </c>
      <c r="D829" s="17">
        <v>100</v>
      </c>
      <c r="E829" s="6" t="e">
        <f>VLOOKUP(A829,Securities!$A$2:$B773,2,0)</f>
        <v>#N/A</v>
      </c>
      <c r="F829" s="6">
        <f t="shared" si="24"/>
        <v>12</v>
      </c>
      <c r="G829" t="s">
        <v>3861</v>
      </c>
      <c r="J829" s="5" t="str">
        <f t="shared" si="25"/>
        <v/>
      </c>
    </row>
    <row r="830" spans="1:10" hidden="1">
      <c r="A830" s="5" t="s">
        <v>1196</v>
      </c>
      <c r="B830" s="17">
        <v>100</v>
      </c>
      <c r="C830" s="17">
        <v>100</v>
      </c>
      <c r="D830" s="17">
        <v>100</v>
      </c>
      <c r="E830" s="6" t="e">
        <f>VLOOKUP(A830,Securities!$A$2:$B774,2,0)</f>
        <v>#N/A</v>
      </c>
      <c r="F830" s="6">
        <f t="shared" si="24"/>
        <v>12</v>
      </c>
      <c r="G830" t="s">
        <v>3861</v>
      </c>
      <c r="J830" s="5" t="str">
        <f t="shared" si="25"/>
        <v/>
      </c>
    </row>
    <row r="831" spans="1:10" hidden="1">
      <c r="A831" s="5" t="s">
        <v>1197</v>
      </c>
      <c r="B831" s="17">
        <v>14</v>
      </c>
      <c r="C831" s="17">
        <v>17</v>
      </c>
      <c r="D831" s="17">
        <v>20</v>
      </c>
      <c r="E831" s="6" t="e">
        <f>VLOOKUP(A831,Securities!$A$2:$B775,2,0)</f>
        <v>#N/A</v>
      </c>
      <c r="F831" s="6">
        <f t="shared" si="24"/>
        <v>12</v>
      </c>
      <c r="G831" t="s">
        <v>3861</v>
      </c>
      <c r="J831" s="5" t="str">
        <f t="shared" si="25"/>
        <v/>
      </c>
    </row>
    <row r="832" spans="1:10" hidden="1">
      <c r="A832" s="5" t="s">
        <v>1198</v>
      </c>
      <c r="B832" s="17">
        <v>100</v>
      </c>
      <c r="C832" s="17">
        <v>100</v>
      </c>
      <c r="D832" s="17">
        <v>100</v>
      </c>
      <c r="E832" s="6" t="e">
        <f>VLOOKUP(A832,Securities!$A$2:$B776,2,0)</f>
        <v>#N/A</v>
      </c>
      <c r="F832" s="6">
        <f t="shared" si="24"/>
        <v>12</v>
      </c>
      <c r="G832" t="s">
        <v>3861</v>
      </c>
      <c r="J832" s="5" t="str">
        <f t="shared" si="25"/>
        <v/>
      </c>
    </row>
    <row r="833" spans="1:10" hidden="1">
      <c r="A833" s="5" t="s">
        <v>1199</v>
      </c>
      <c r="B833" s="17">
        <v>100</v>
      </c>
      <c r="C833" s="17">
        <v>100</v>
      </c>
      <c r="D833" s="17">
        <v>100</v>
      </c>
      <c r="E833" s="6" t="e">
        <f>VLOOKUP(A833,Securities!$A$2:$B777,2,0)</f>
        <v>#N/A</v>
      </c>
      <c r="F833" s="6">
        <f t="shared" si="24"/>
        <v>12</v>
      </c>
      <c r="G833" t="s">
        <v>3861</v>
      </c>
      <c r="J833" s="5" t="str">
        <f t="shared" si="25"/>
        <v/>
      </c>
    </row>
    <row r="834" spans="1:10" hidden="1">
      <c r="A834" s="5" t="s">
        <v>1200</v>
      </c>
      <c r="B834" s="17">
        <v>100</v>
      </c>
      <c r="C834" s="17">
        <v>100</v>
      </c>
      <c r="D834" s="17">
        <v>100</v>
      </c>
      <c r="E834" s="6" t="e">
        <f>VLOOKUP(A834,Securities!$A$2:$B778,2,0)</f>
        <v>#N/A</v>
      </c>
      <c r="F834" s="6">
        <f t="shared" si="24"/>
        <v>12</v>
      </c>
      <c r="G834" t="s">
        <v>3861</v>
      </c>
      <c r="J834" s="5" t="str">
        <f t="shared" si="25"/>
        <v/>
      </c>
    </row>
    <row r="835" spans="1:10" hidden="1">
      <c r="A835" s="5" t="s">
        <v>1201</v>
      </c>
      <c r="B835" s="17">
        <v>10</v>
      </c>
      <c r="C835" s="17">
        <v>13</v>
      </c>
      <c r="D835" s="17">
        <v>16</v>
      </c>
      <c r="E835" s="6" t="e">
        <f>VLOOKUP(A835,Securities!$A$2:$B779,2,0)</f>
        <v>#N/A</v>
      </c>
      <c r="F835" s="6">
        <f t="shared" si="24"/>
        <v>12</v>
      </c>
      <c r="G835" t="s">
        <v>3861</v>
      </c>
      <c r="J835" s="5" t="str">
        <f t="shared" si="25"/>
        <v/>
      </c>
    </row>
    <row r="836" spans="1:10" hidden="1">
      <c r="A836" s="5" t="s">
        <v>1202</v>
      </c>
      <c r="B836" s="17">
        <v>10</v>
      </c>
      <c r="C836" s="17">
        <v>13</v>
      </c>
      <c r="D836" s="17">
        <v>16</v>
      </c>
      <c r="E836" s="6" t="e">
        <f>VLOOKUP(A836,Securities!$A$2:$B780,2,0)</f>
        <v>#N/A</v>
      </c>
      <c r="F836" s="6">
        <f t="shared" si="24"/>
        <v>12</v>
      </c>
      <c r="G836" t="s">
        <v>3861</v>
      </c>
      <c r="J836" s="5" t="str">
        <f t="shared" si="25"/>
        <v/>
      </c>
    </row>
    <row r="837" spans="1:10" hidden="1">
      <c r="A837" s="5" t="s">
        <v>1203</v>
      </c>
      <c r="B837" s="17">
        <v>10</v>
      </c>
      <c r="C837" s="17">
        <v>13</v>
      </c>
      <c r="D837" s="17">
        <v>16</v>
      </c>
      <c r="E837" s="6" t="e">
        <f>VLOOKUP(A837,Securities!$A$2:$B781,2,0)</f>
        <v>#N/A</v>
      </c>
      <c r="F837" s="6">
        <f t="shared" ref="F837:F900" si="26">LEN(A837)</f>
        <v>12</v>
      </c>
      <c r="G837" t="s">
        <v>3861</v>
      </c>
      <c r="J837" s="5" t="str">
        <f t="shared" ref="J837:J900" si="27">H837&amp;I837</f>
        <v/>
      </c>
    </row>
    <row r="838" spans="1:10" hidden="1">
      <c r="A838" s="5" t="s">
        <v>1204</v>
      </c>
      <c r="B838" s="17">
        <v>9</v>
      </c>
      <c r="C838" s="17">
        <v>14</v>
      </c>
      <c r="D838" s="17">
        <v>19</v>
      </c>
      <c r="E838" s="6" t="e">
        <f>VLOOKUP(A838,Securities!$A$2:$B782,2,0)</f>
        <v>#N/A</v>
      </c>
      <c r="F838" s="6">
        <f t="shared" si="26"/>
        <v>12</v>
      </c>
      <c r="G838" t="s">
        <v>3861</v>
      </c>
      <c r="J838" s="5" t="str">
        <f t="shared" si="27"/>
        <v/>
      </c>
    </row>
    <row r="839" spans="1:10" hidden="1">
      <c r="A839" s="5" t="s">
        <v>1205</v>
      </c>
      <c r="B839" s="17">
        <v>10</v>
      </c>
      <c r="C839" s="17">
        <v>13</v>
      </c>
      <c r="D839" s="17">
        <v>16</v>
      </c>
      <c r="E839" s="6" t="e">
        <f>VLOOKUP(A839,Securities!$A$2:$B783,2,0)</f>
        <v>#N/A</v>
      </c>
      <c r="F839" s="6">
        <f t="shared" si="26"/>
        <v>12</v>
      </c>
      <c r="G839" t="s">
        <v>3861</v>
      </c>
      <c r="J839" s="5" t="str">
        <f t="shared" si="27"/>
        <v/>
      </c>
    </row>
    <row r="840" spans="1:10" hidden="1">
      <c r="A840" s="5" t="s">
        <v>1206</v>
      </c>
      <c r="B840" s="17">
        <v>8</v>
      </c>
      <c r="C840" s="17">
        <v>11</v>
      </c>
      <c r="D840" s="17">
        <v>14</v>
      </c>
      <c r="E840" s="6" t="e">
        <f>VLOOKUP(A840,Securities!$A$2:$B784,2,0)</f>
        <v>#N/A</v>
      </c>
      <c r="F840" s="6">
        <f t="shared" si="26"/>
        <v>12</v>
      </c>
      <c r="G840" t="s">
        <v>3861</v>
      </c>
      <c r="J840" s="5" t="str">
        <f t="shared" si="27"/>
        <v/>
      </c>
    </row>
    <row r="841" spans="1:10" hidden="1">
      <c r="A841" s="5" t="s">
        <v>1207</v>
      </c>
      <c r="B841" s="17">
        <v>40</v>
      </c>
      <c r="C841" s="17">
        <v>43</v>
      </c>
      <c r="D841" s="17">
        <v>100</v>
      </c>
      <c r="E841" s="6" t="e">
        <f>VLOOKUP(A841,Securities!$A$2:$B785,2,0)</f>
        <v>#N/A</v>
      </c>
      <c r="F841" s="6">
        <f t="shared" si="26"/>
        <v>12</v>
      </c>
      <c r="G841" t="s">
        <v>3861</v>
      </c>
      <c r="J841" s="5" t="str">
        <f t="shared" si="27"/>
        <v/>
      </c>
    </row>
    <row r="842" spans="1:10" hidden="1">
      <c r="A842" s="5" t="s">
        <v>1208</v>
      </c>
      <c r="B842" s="17">
        <v>40</v>
      </c>
      <c r="C842" s="17">
        <v>43</v>
      </c>
      <c r="D842" s="17">
        <v>100</v>
      </c>
      <c r="E842" s="6" t="e">
        <f>VLOOKUP(A842,Securities!$A$2:$B786,2,0)</f>
        <v>#N/A</v>
      </c>
      <c r="F842" s="6">
        <f t="shared" si="26"/>
        <v>12</v>
      </c>
      <c r="G842" t="s">
        <v>3861</v>
      </c>
      <c r="J842" s="5" t="str">
        <f t="shared" si="27"/>
        <v/>
      </c>
    </row>
    <row r="843" spans="1:10" hidden="1">
      <c r="A843" s="5" t="s">
        <v>1209</v>
      </c>
      <c r="B843" s="17">
        <v>100</v>
      </c>
      <c r="C843" s="17">
        <v>100</v>
      </c>
      <c r="D843" s="17">
        <v>100</v>
      </c>
      <c r="E843" s="6" t="e">
        <f>VLOOKUP(A843,Securities!$A$2:$B787,2,0)</f>
        <v>#N/A</v>
      </c>
      <c r="F843" s="6">
        <f t="shared" si="26"/>
        <v>12</v>
      </c>
      <c r="G843" t="s">
        <v>3861</v>
      </c>
      <c r="J843" s="5" t="str">
        <f t="shared" si="27"/>
        <v/>
      </c>
    </row>
    <row r="844" spans="1:10" hidden="1">
      <c r="A844" s="5" t="s">
        <v>1210</v>
      </c>
      <c r="B844" s="17">
        <v>15</v>
      </c>
      <c r="C844" s="17">
        <v>18</v>
      </c>
      <c r="D844" s="17">
        <v>21</v>
      </c>
      <c r="E844" s="6" t="e">
        <f>VLOOKUP(A844,Securities!$A$2:$B788,2,0)</f>
        <v>#N/A</v>
      </c>
      <c r="F844" s="6">
        <f t="shared" si="26"/>
        <v>12</v>
      </c>
      <c r="G844" t="s">
        <v>3861</v>
      </c>
      <c r="J844" s="5" t="str">
        <f t="shared" si="27"/>
        <v/>
      </c>
    </row>
    <row r="845" spans="1:10" hidden="1">
      <c r="A845" s="5" t="s">
        <v>1211</v>
      </c>
      <c r="B845" s="17">
        <v>14</v>
      </c>
      <c r="C845" s="17">
        <v>17</v>
      </c>
      <c r="D845" s="17">
        <v>20</v>
      </c>
      <c r="E845" s="6" t="e">
        <f>VLOOKUP(A845,Securities!$A$2:$B789,2,0)</f>
        <v>#N/A</v>
      </c>
      <c r="F845" s="6">
        <f t="shared" si="26"/>
        <v>12</v>
      </c>
      <c r="G845" t="s">
        <v>3861</v>
      </c>
      <c r="J845" s="5" t="str">
        <f t="shared" si="27"/>
        <v/>
      </c>
    </row>
    <row r="846" spans="1:10" hidden="1">
      <c r="A846" s="5" t="s">
        <v>1212</v>
      </c>
      <c r="B846" s="17">
        <v>11</v>
      </c>
      <c r="C846" s="17">
        <v>14</v>
      </c>
      <c r="D846" s="17">
        <v>17</v>
      </c>
      <c r="E846" s="6" t="e">
        <f>VLOOKUP(A846,Securities!$A$2:$B790,2,0)</f>
        <v>#N/A</v>
      </c>
      <c r="F846" s="6">
        <f t="shared" si="26"/>
        <v>12</v>
      </c>
      <c r="G846" t="s">
        <v>3861</v>
      </c>
      <c r="J846" s="5" t="str">
        <f t="shared" si="27"/>
        <v/>
      </c>
    </row>
    <row r="847" spans="1:10" hidden="1">
      <c r="A847" s="5" t="s">
        <v>1213</v>
      </c>
      <c r="B847" s="17">
        <v>13</v>
      </c>
      <c r="C847" s="17">
        <v>16</v>
      </c>
      <c r="D847" s="17">
        <v>19</v>
      </c>
      <c r="E847" s="6" t="e">
        <f>VLOOKUP(A847,Securities!$A$2:$B791,2,0)</f>
        <v>#N/A</v>
      </c>
      <c r="F847" s="6">
        <f t="shared" si="26"/>
        <v>12</v>
      </c>
      <c r="G847" t="s">
        <v>3861</v>
      </c>
      <c r="J847" s="5" t="str">
        <f t="shared" si="27"/>
        <v/>
      </c>
    </row>
    <row r="848" spans="1:10" hidden="1">
      <c r="A848" s="5" t="s">
        <v>1214</v>
      </c>
      <c r="B848" s="17">
        <v>100</v>
      </c>
      <c r="C848" s="17">
        <v>100</v>
      </c>
      <c r="D848" s="17">
        <v>100</v>
      </c>
      <c r="E848" s="6" t="e">
        <f>VLOOKUP(A848,Securities!$A$2:$B792,2,0)</f>
        <v>#N/A</v>
      </c>
      <c r="F848" s="6">
        <f t="shared" si="26"/>
        <v>12</v>
      </c>
      <c r="G848" t="s">
        <v>3861</v>
      </c>
      <c r="J848" s="5" t="str">
        <f t="shared" si="27"/>
        <v/>
      </c>
    </row>
    <row r="849" spans="1:10" hidden="1">
      <c r="A849" s="5" t="s">
        <v>1215</v>
      </c>
      <c r="B849" s="17">
        <v>8</v>
      </c>
      <c r="C849" s="17">
        <v>11</v>
      </c>
      <c r="D849" s="17">
        <v>14</v>
      </c>
      <c r="E849" s="6" t="e">
        <f>VLOOKUP(A849,Securities!$A$2:$B793,2,0)</f>
        <v>#N/A</v>
      </c>
      <c r="F849" s="6">
        <f t="shared" si="26"/>
        <v>12</v>
      </c>
      <c r="G849" t="s">
        <v>3861</v>
      </c>
      <c r="J849" s="5" t="str">
        <f t="shared" si="27"/>
        <v/>
      </c>
    </row>
    <row r="850" spans="1:10" hidden="1">
      <c r="A850" s="5" t="s">
        <v>1216</v>
      </c>
      <c r="B850" s="17">
        <v>100</v>
      </c>
      <c r="C850" s="17">
        <v>100</v>
      </c>
      <c r="D850" s="17">
        <v>100</v>
      </c>
      <c r="E850" s="6" t="e">
        <f>VLOOKUP(A850,Securities!$A$2:$B794,2,0)</f>
        <v>#N/A</v>
      </c>
      <c r="F850" s="6">
        <f t="shared" si="26"/>
        <v>12</v>
      </c>
      <c r="G850" t="s">
        <v>3861</v>
      </c>
      <c r="J850" s="5" t="str">
        <f t="shared" si="27"/>
        <v/>
      </c>
    </row>
    <row r="851" spans="1:10" hidden="1">
      <c r="A851" s="5" t="s">
        <v>1217</v>
      </c>
      <c r="B851" s="17">
        <v>14</v>
      </c>
      <c r="C851" s="17">
        <v>17</v>
      </c>
      <c r="D851" s="17">
        <v>20</v>
      </c>
      <c r="E851" s="6" t="e">
        <f>VLOOKUP(A851,Securities!$A$2:$B795,2,0)</f>
        <v>#N/A</v>
      </c>
      <c r="F851" s="6">
        <f t="shared" si="26"/>
        <v>12</v>
      </c>
      <c r="G851" t="s">
        <v>3861</v>
      </c>
      <c r="J851" s="5" t="str">
        <f t="shared" si="27"/>
        <v/>
      </c>
    </row>
    <row r="852" spans="1:10" hidden="1">
      <c r="A852" s="5" t="s">
        <v>1218</v>
      </c>
      <c r="B852" s="17">
        <v>100</v>
      </c>
      <c r="C852" s="17">
        <v>100</v>
      </c>
      <c r="D852" s="17">
        <v>100</v>
      </c>
      <c r="E852" s="6" t="e">
        <f>VLOOKUP(A852,Securities!$A$2:$B796,2,0)</f>
        <v>#N/A</v>
      </c>
      <c r="F852" s="6">
        <f t="shared" si="26"/>
        <v>12</v>
      </c>
      <c r="G852" t="s">
        <v>3861</v>
      </c>
      <c r="J852" s="5" t="str">
        <f t="shared" si="27"/>
        <v/>
      </c>
    </row>
    <row r="853" spans="1:10" hidden="1">
      <c r="A853" s="5" t="s">
        <v>1219</v>
      </c>
      <c r="B853" s="17">
        <v>100</v>
      </c>
      <c r="C853" s="17">
        <v>100</v>
      </c>
      <c r="D853" s="17">
        <v>100</v>
      </c>
      <c r="E853" s="6" t="e">
        <f>VLOOKUP(A853,Securities!$A$2:$B797,2,0)</f>
        <v>#N/A</v>
      </c>
      <c r="F853" s="6">
        <f t="shared" si="26"/>
        <v>12</v>
      </c>
      <c r="G853" t="s">
        <v>3861</v>
      </c>
      <c r="J853" s="5" t="str">
        <f t="shared" si="27"/>
        <v/>
      </c>
    </row>
    <row r="854" spans="1:10" hidden="1">
      <c r="A854" s="5" t="s">
        <v>1220</v>
      </c>
      <c r="B854" s="17">
        <v>100</v>
      </c>
      <c r="C854" s="17">
        <v>100</v>
      </c>
      <c r="D854" s="17">
        <v>100</v>
      </c>
      <c r="E854" s="6" t="e">
        <f>VLOOKUP(A854,Securities!$A$2:$B798,2,0)</f>
        <v>#N/A</v>
      </c>
      <c r="F854" s="6">
        <f t="shared" si="26"/>
        <v>12</v>
      </c>
      <c r="G854" t="s">
        <v>3861</v>
      </c>
      <c r="J854" s="5" t="str">
        <f t="shared" si="27"/>
        <v/>
      </c>
    </row>
    <row r="855" spans="1:10" hidden="1">
      <c r="A855" s="5" t="s">
        <v>1221</v>
      </c>
      <c r="B855" s="17">
        <v>100</v>
      </c>
      <c r="C855" s="17">
        <v>100</v>
      </c>
      <c r="D855" s="17">
        <v>100</v>
      </c>
      <c r="E855" s="6" t="e">
        <f>VLOOKUP(A855,Securities!$A$2:$B799,2,0)</f>
        <v>#N/A</v>
      </c>
      <c r="F855" s="6">
        <f t="shared" si="26"/>
        <v>12</v>
      </c>
      <c r="G855" t="s">
        <v>3861</v>
      </c>
      <c r="J855" s="5" t="str">
        <f t="shared" si="27"/>
        <v/>
      </c>
    </row>
    <row r="856" spans="1:10" hidden="1">
      <c r="A856" s="5" t="s">
        <v>1222</v>
      </c>
      <c r="B856" s="17">
        <v>40</v>
      </c>
      <c r="C856" s="17">
        <v>43</v>
      </c>
      <c r="D856" s="17">
        <v>46</v>
      </c>
      <c r="E856" s="6" t="e">
        <f>VLOOKUP(A856,Securities!$A$2:$B800,2,0)</f>
        <v>#N/A</v>
      </c>
      <c r="F856" s="6">
        <f t="shared" si="26"/>
        <v>12</v>
      </c>
      <c r="G856" t="s">
        <v>3861</v>
      </c>
      <c r="J856" s="5" t="str">
        <f t="shared" si="27"/>
        <v/>
      </c>
    </row>
    <row r="857" spans="1:10" hidden="1">
      <c r="A857" s="5" t="s">
        <v>1223</v>
      </c>
      <c r="B857" s="17">
        <v>40</v>
      </c>
      <c r="C857" s="17">
        <v>43</v>
      </c>
      <c r="D857" s="17">
        <v>46</v>
      </c>
      <c r="E857" s="6" t="e">
        <f>VLOOKUP(A857,Securities!$A$2:$B801,2,0)</f>
        <v>#N/A</v>
      </c>
      <c r="F857" s="6">
        <f t="shared" si="26"/>
        <v>12</v>
      </c>
      <c r="G857" t="s">
        <v>3861</v>
      </c>
      <c r="J857" s="5" t="str">
        <f t="shared" si="27"/>
        <v/>
      </c>
    </row>
    <row r="858" spans="1:10" hidden="1">
      <c r="A858" s="5" t="s">
        <v>1224</v>
      </c>
      <c r="B858" s="17">
        <v>40</v>
      </c>
      <c r="C858" s="17">
        <v>43</v>
      </c>
      <c r="D858" s="17">
        <v>46</v>
      </c>
      <c r="E858" s="6" t="e">
        <f>VLOOKUP(A858,Securities!$A$2:$B802,2,0)</f>
        <v>#N/A</v>
      </c>
      <c r="F858" s="6">
        <f t="shared" si="26"/>
        <v>12</v>
      </c>
      <c r="G858" t="s">
        <v>3861</v>
      </c>
      <c r="J858" s="5" t="str">
        <f t="shared" si="27"/>
        <v/>
      </c>
    </row>
    <row r="859" spans="1:10" hidden="1">
      <c r="A859" s="5" t="s">
        <v>1225</v>
      </c>
      <c r="B859" s="17">
        <v>100</v>
      </c>
      <c r="C859" s="17">
        <v>100</v>
      </c>
      <c r="D859" s="17">
        <v>100</v>
      </c>
      <c r="E859" s="6" t="e">
        <f>VLOOKUP(A859,Securities!$A$2:$B803,2,0)</f>
        <v>#N/A</v>
      </c>
      <c r="F859" s="6">
        <f t="shared" si="26"/>
        <v>12</v>
      </c>
      <c r="G859" t="s">
        <v>3861</v>
      </c>
      <c r="J859" s="5" t="str">
        <f t="shared" si="27"/>
        <v/>
      </c>
    </row>
    <row r="860" spans="1:10" hidden="1">
      <c r="A860" s="5" t="s">
        <v>1226</v>
      </c>
      <c r="B860" s="17">
        <v>14</v>
      </c>
      <c r="C860" s="17">
        <v>17</v>
      </c>
      <c r="D860" s="17">
        <v>20</v>
      </c>
      <c r="E860" s="6" t="e">
        <f>VLOOKUP(A860,Securities!$A$2:$B804,2,0)</f>
        <v>#N/A</v>
      </c>
      <c r="F860" s="6">
        <f t="shared" si="26"/>
        <v>12</v>
      </c>
      <c r="G860" t="s">
        <v>3861</v>
      </c>
      <c r="J860" s="5" t="str">
        <f t="shared" si="27"/>
        <v/>
      </c>
    </row>
    <row r="861" spans="1:10" hidden="1">
      <c r="A861" s="5" t="s">
        <v>1227</v>
      </c>
      <c r="B861" s="17">
        <v>100</v>
      </c>
      <c r="C861" s="17">
        <v>100</v>
      </c>
      <c r="D861" s="17">
        <v>100</v>
      </c>
      <c r="E861" s="6" t="e">
        <f>VLOOKUP(A861,Securities!$A$2:$B805,2,0)</f>
        <v>#N/A</v>
      </c>
      <c r="F861" s="6">
        <f t="shared" si="26"/>
        <v>12</v>
      </c>
      <c r="G861" t="s">
        <v>3861</v>
      </c>
      <c r="J861" s="5" t="str">
        <f t="shared" si="27"/>
        <v/>
      </c>
    </row>
    <row r="862" spans="1:10" hidden="1">
      <c r="A862" s="5" t="s">
        <v>1228</v>
      </c>
      <c r="B862" s="17">
        <v>100</v>
      </c>
      <c r="C862" s="17">
        <v>100</v>
      </c>
      <c r="D862" s="17">
        <v>100</v>
      </c>
      <c r="E862" s="6" t="e">
        <f>VLOOKUP(A862,Securities!$A$2:$B806,2,0)</f>
        <v>#N/A</v>
      </c>
      <c r="F862" s="6">
        <f t="shared" si="26"/>
        <v>12</v>
      </c>
      <c r="G862" t="s">
        <v>3861</v>
      </c>
      <c r="J862" s="5" t="str">
        <f t="shared" si="27"/>
        <v/>
      </c>
    </row>
    <row r="863" spans="1:10" hidden="1">
      <c r="A863" s="5" t="s">
        <v>1229</v>
      </c>
      <c r="B863" s="17">
        <v>100</v>
      </c>
      <c r="C863" s="17">
        <v>100</v>
      </c>
      <c r="D863" s="17">
        <v>100</v>
      </c>
      <c r="E863" s="6" t="e">
        <f>VLOOKUP(A863,Securities!$A$2:$B807,2,0)</f>
        <v>#N/A</v>
      </c>
      <c r="F863" s="6">
        <f t="shared" si="26"/>
        <v>12</v>
      </c>
      <c r="G863" t="s">
        <v>3861</v>
      </c>
      <c r="J863" s="5" t="str">
        <f t="shared" si="27"/>
        <v/>
      </c>
    </row>
    <row r="864" spans="1:10" hidden="1">
      <c r="A864" s="5" t="s">
        <v>1230</v>
      </c>
      <c r="B864" s="17">
        <v>100</v>
      </c>
      <c r="C864" s="17">
        <v>100</v>
      </c>
      <c r="D864" s="17">
        <v>100</v>
      </c>
      <c r="E864" s="6" t="e">
        <f>VLOOKUP(A864,Securities!$A$2:$B808,2,0)</f>
        <v>#N/A</v>
      </c>
      <c r="F864" s="6">
        <f t="shared" si="26"/>
        <v>12</v>
      </c>
      <c r="G864" t="s">
        <v>3861</v>
      </c>
      <c r="J864" s="5" t="str">
        <f t="shared" si="27"/>
        <v/>
      </c>
    </row>
    <row r="865" spans="1:10" hidden="1">
      <c r="A865" s="5" t="s">
        <v>1231</v>
      </c>
      <c r="B865" s="17">
        <v>100</v>
      </c>
      <c r="C865" s="17">
        <v>100</v>
      </c>
      <c r="D865" s="17">
        <v>100</v>
      </c>
      <c r="E865" s="6" t="e">
        <f>VLOOKUP(A865,Securities!$A$2:$B809,2,0)</f>
        <v>#N/A</v>
      </c>
      <c r="F865" s="6">
        <f t="shared" si="26"/>
        <v>12</v>
      </c>
      <c r="G865" t="s">
        <v>3861</v>
      </c>
      <c r="J865" s="5" t="str">
        <f t="shared" si="27"/>
        <v/>
      </c>
    </row>
    <row r="866" spans="1:10" hidden="1">
      <c r="A866" s="5" t="s">
        <v>1232</v>
      </c>
      <c r="B866" s="17">
        <v>11</v>
      </c>
      <c r="C866" s="17">
        <v>14</v>
      </c>
      <c r="D866" s="17">
        <v>17</v>
      </c>
      <c r="E866" s="6" t="e">
        <f>VLOOKUP(A866,Securities!$A$2:$B810,2,0)</f>
        <v>#N/A</v>
      </c>
      <c r="F866" s="6">
        <f t="shared" si="26"/>
        <v>12</v>
      </c>
      <c r="G866" t="s">
        <v>3861</v>
      </c>
      <c r="J866" s="5" t="str">
        <f t="shared" si="27"/>
        <v/>
      </c>
    </row>
    <row r="867" spans="1:10" hidden="1">
      <c r="A867" s="5" t="s">
        <v>1233</v>
      </c>
      <c r="B867" s="17">
        <v>100</v>
      </c>
      <c r="C867" s="17">
        <v>100</v>
      </c>
      <c r="D867" s="17">
        <v>100</v>
      </c>
      <c r="E867" s="6" t="e">
        <f>VLOOKUP(A867,Securities!$A$2:$B811,2,0)</f>
        <v>#N/A</v>
      </c>
      <c r="F867" s="6">
        <f t="shared" si="26"/>
        <v>12</v>
      </c>
      <c r="G867" t="s">
        <v>3861</v>
      </c>
      <c r="J867" s="5" t="str">
        <f t="shared" si="27"/>
        <v/>
      </c>
    </row>
    <row r="868" spans="1:10" hidden="1">
      <c r="A868" s="5" t="s">
        <v>1234</v>
      </c>
      <c r="B868" s="17">
        <v>100</v>
      </c>
      <c r="C868" s="17">
        <v>100</v>
      </c>
      <c r="D868" s="17">
        <v>100</v>
      </c>
      <c r="E868" s="6" t="e">
        <f>VLOOKUP(A868,Securities!$A$2:$B812,2,0)</f>
        <v>#N/A</v>
      </c>
      <c r="F868" s="6">
        <f t="shared" si="26"/>
        <v>12</v>
      </c>
      <c r="G868" t="s">
        <v>3861</v>
      </c>
      <c r="J868" s="5" t="str">
        <f t="shared" si="27"/>
        <v/>
      </c>
    </row>
    <row r="869" spans="1:10" hidden="1">
      <c r="A869" s="5" t="s">
        <v>1235</v>
      </c>
      <c r="B869" s="17">
        <v>100</v>
      </c>
      <c r="C869" s="17">
        <v>100</v>
      </c>
      <c r="D869" s="17">
        <v>100</v>
      </c>
      <c r="E869" s="6" t="e">
        <f>VLOOKUP(A869,Securities!$A$2:$B813,2,0)</f>
        <v>#N/A</v>
      </c>
      <c r="F869" s="6">
        <f t="shared" si="26"/>
        <v>12</v>
      </c>
      <c r="G869" t="s">
        <v>3861</v>
      </c>
      <c r="J869" s="5" t="str">
        <f t="shared" si="27"/>
        <v/>
      </c>
    </row>
    <row r="870" spans="1:10" hidden="1">
      <c r="A870" s="5" t="s">
        <v>1236</v>
      </c>
      <c r="B870" s="17">
        <v>100</v>
      </c>
      <c r="C870" s="17">
        <v>100</v>
      </c>
      <c r="D870" s="17">
        <v>100</v>
      </c>
      <c r="E870" s="6" t="e">
        <f>VLOOKUP(A870,Securities!$A$2:$B814,2,0)</f>
        <v>#N/A</v>
      </c>
      <c r="F870" s="6">
        <f t="shared" si="26"/>
        <v>12</v>
      </c>
      <c r="G870" t="s">
        <v>3861</v>
      </c>
      <c r="J870" s="5" t="str">
        <f t="shared" si="27"/>
        <v/>
      </c>
    </row>
    <row r="871" spans="1:10" hidden="1">
      <c r="A871" s="5" t="s">
        <v>1237</v>
      </c>
      <c r="B871" s="17">
        <v>100</v>
      </c>
      <c r="C871" s="17">
        <v>100</v>
      </c>
      <c r="D871" s="17">
        <v>100</v>
      </c>
      <c r="E871" s="6" t="e">
        <f>VLOOKUP(A871,Securities!$A$2:$B815,2,0)</f>
        <v>#N/A</v>
      </c>
      <c r="F871" s="6">
        <f t="shared" si="26"/>
        <v>12</v>
      </c>
      <c r="G871" t="s">
        <v>3861</v>
      </c>
      <c r="J871" s="5" t="str">
        <f t="shared" si="27"/>
        <v/>
      </c>
    </row>
    <row r="872" spans="1:10" hidden="1">
      <c r="A872" s="5" t="s">
        <v>1238</v>
      </c>
      <c r="B872" s="17">
        <v>100</v>
      </c>
      <c r="C872" s="17">
        <v>100</v>
      </c>
      <c r="D872" s="17">
        <v>100</v>
      </c>
      <c r="E872" s="6" t="e">
        <f>VLOOKUP(A872,Securities!$A$2:$B816,2,0)</f>
        <v>#N/A</v>
      </c>
      <c r="F872" s="6">
        <f t="shared" si="26"/>
        <v>12</v>
      </c>
      <c r="G872" t="s">
        <v>3861</v>
      </c>
      <c r="J872" s="5" t="str">
        <f t="shared" si="27"/>
        <v/>
      </c>
    </row>
    <row r="873" spans="1:10" hidden="1">
      <c r="A873" s="5" t="s">
        <v>1239</v>
      </c>
      <c r="B873" s="17">
        <v>14</v>
      </c>
      <c r="C873" s="17">
        <v>17</v>
      </c>
      <c r="D873" s="17">
        <v>100</v>
      </c>
      <c r="E873" s="6" t="e">
        <f>VLOOKUP(A873,Securities!$A$2:$B817,2,0)</f>
        <v>#N/A</v>
      </c>
      <c r="F873" s="6">
        <f t="shared" si="26"/>
        <v>12</v>
      </c>
      <c r="G873" t="s">
        <v>3861</v>
      </c>
      <c r="J873" s="5" t="str">
        <f t="shared" si="27"/>
        <v/>
      </c>
    </row>
    <row r="874" spans="1:10" hidden="1">
      <c r="A874" s="5" t="s">
        <v>1240</v>
      </c>
      <c r="B874" s="17">
        <v>100</v>
      </c>
      <c r="C874" s="17">
        <v>100</v>
      </c>
      <c r="D874" s="17">
        <v>100</v>
      </c>
      <c r="E874" s="6" t="e">
        <f>VLOOKUP(A874,Securities!$A$2:$B818,2,0)</f>
        <v>#N/A</v>
      </c>
      <c r="F874" s="6">
        <f t="shared" si="26"/>
        <v>12</v>
      </c>
      <c r="G874" t="s">
        <v>3861</v>
      </c>
      <c r="J874" s="5" t="str">
        <f t="shared" si="27"/>
        <v/>
      </c>
    </row>
    <row r="875" spans="1:10" hidden="1">
      <c r="A875" s="5" t="s">
        <v>1241</v>
      </c>
      <c r="B875" s="17">
        <v>22</v>
      </c>
      <c r="C875" s="17">
        <v>25</v>
      </c>
      <c r="D875" s="17">
        <v>28</v>
      </c>
      <c r="E875" s="6" t="e">
        <f>VLOOKUP(A875,Securities!$A$2:$B819,2,0)</f>
        <v>#N/A</v>
      </c>
      <c r="F875" s="6">
        <f t="shared" si="26"/>
        <v>12</v>
      </c>
      <c r="G875" t="s">
        <v>3861</v>
      </c>
      <c r="J875" s="5" t="str">
        <f t="shared" si="27"/>
        <v/>
      </c>
    </row>
    <row r="876" spans="1:10" hidden="1">
      <c r="A876" s="5" t="s">
        <v>1242</v>
      </c>
      <c r="B876" s="17">
        <v>100</v>
      </c>
      <c r="C876" s="17">
        <v>100</v>
      </c>
      <c r="D876" s="17">
        <v>100</v>
      </c>
      <c r="E876" s="6" t="e">
        <f>VLOOKUP(A876,Securities!$A$2:$B820,2,0)</f>
        <v>#N/A</v>
      </c>
      <c r="F876" s="6">
        <f t="shared" si="26"/>
        <v>12</v>
      </c>
      <c r="G876" t="s">
        <v>3861</v>
      </c>
      <c r="J876" s="5" t="str">
        <f t="shared" si="27"/>
        <v/>
      </c>
    </row>
    <row r="877" spans="1:10" hidden="1">
      <c r="A877" s="5" t="s">
        <v>1243</v>
      </c>
      <c r="B877" s="17">
        <v>100</v>
      </c>
      <c r="C877" s="17">
        <v>100</v>
      </c>
      <c r="D877" s="17">
        <v>100</v>
      </c>
      <c r="E877" s="6" t="e">
        <f>VLOOKUP(A877,Securities!$A$2:$B821,2,0)</f>
        <v>#N/A</v>
      </c>
      <c r="F877" s="6">
        <f t="shared" si="26"/>
        <v>12</v>
      </c>
      <c r="G877" t="s">
        <v>3861</v>
      </c>
      <c r="J877" s="5" t="str">
        <f t="shared" si="27"/>
        <v/>
      </c>
    </row>
    <row r="878" spans="1:10" hidden="1">
      <c r="A878" s="5" t="s">
        <v>1244</v>
      </c>
      <c r="B878" s="17">
        <v>14</v>
      </c>
      <c r="C878" s="17">
        <v>17</v>
      </c>
      <c r="D878" s="17">
        <v>20</v>
      </c>
      <c r="E878" s="6" t="e">
        <f>VLOOKUP(A878,Securities!$A$2:$B822,2,0)</f>
        <v>#N/A</v>
      </c>
      <c r="F878" s="6">
        <f t="shared" si="26"/>
        <v>12</v>
      </c>
      <c r="G878" t="s">
        <v>3861</v>
      </c>
      <c r="J878" s="5" t="str">
        <f t="shared" si="27"/>
        <v/>
      </c>
    </row>
    <row r="879" spans="1:10" hidden="1">
      <c r="A879" s="5" t="s">
        <v>1245</v>
      </c>
      <c r="B879" s="17">
        <v>100</v>
      </c>
      <c r="C879" s="17">
        <v>100</v>
      </c>
      <c r="D879" s="17">
        <v>100</v>
      </c>
      <c r="E879" s="6" t="e">
        <f>VLOOKUP(A879,Securities!$A$2:$B823,2,0)</f>
        <v>#N/A</v>
      </c>
      <c r="F879" s="6">
        <f t="shared" si="26"/>
        <v>12</v>
      </c>
      <c r="G879" t="s">
        <v>3861</v>
      </c>
      <c r="J879" s="5" t="str">
        <f t="shared" si="27"/>
        <v/>
      </c>
    </row>
    <row r="880" spans="1:10" hidden="1">
      <c r="A880" s="5" t="s">
        <v>1246</v>
      </c>
      <c r="B880" s="17">
        <v>100</v>
      </c>
      <c r="C880" s="17">
        <v>100</v>
      </c>
      <c r="D880" s="17">
        <v>100</v>
      </c>
      <c r="E880" s="6" t="e">
        <f>VLOOKUP(A880,Securities!$A$2:$B824,2,0)</f>
        <v>#N/A</v>
      </c>
      <c r="F880" s="6">
        <f t="shared" si="26"/>
        <v>12</v>
      </c>
      <c r="G880" t="s">
        <v>3861</v>
      </c>
      <c r="J880" s="5" t="str">
        <f t="shared" si="27"/>
        <v/>
      </c>
    </row>
    <row r="881" spans="1:10" hidden="1">
      <c r="A881" s="5" t="s">
        <v>1247</v>
      </c>
      <c r="B881" s="17">
        <v>100</v>
      </c>
      <c r="C881" s="17">
        <v>100</v>
      </c>
      <c r="D881" s="17">
        <v>100</v>
      </c>
      <c r="E881" s="6" t="e">
        <f>VLOOKUP(A881,Securities!$A$2:$B825,2,0)</f>
        <v>#N/A</v>
      </c>
      <c r="F881" s="6">
        <f t="shared" si="26"/>
        <v>12</v>
      </c>
      <c r="G881" t="s">
        <v>3861</v>
      </c>
      <c r="J881" s="5" t="str">
        <f t="shared" si="27"/>
        <v/>
      </c>
    </row>
    <row r="882" spans="1:10" hidden="1">
      <c r="A882" s="5" t="s">
        <v>1248</v>
      </c>
      <c r="B882" s="17">
        <v>100</v>
      </c>
      <c r="C882" s="17">
        <v>100</v>
      </c>
      <c r="D882" s="17">
        <v>100</v>
      </c>
      <c r="E882" s="6" t="e">
        <f>VLOOKUP(A882,Securities!$A$2:$B826,2,0)</f>
        <v>#N/A</v>
      </c>
      <c r="F882" s="6">
        <f t="shared" si="26"/>
        <v>12</v>
      </c>
      <c r="G882" t="s">
        <v>3861</v>
      </c>
      <c r="J882" s="5" t="str">
        <f t="shared" si="27"/>
        <v/>
      </c>
    </row>
    <row r="883" spans="1:10" hidden="1">
      <c r="A883" s="5" t="s">
        <v>1249</v>
      </c>
      <c r="B883" s="17">
        <v>8</v>
      </c>
      <c r="C883" s="17">
        <v>11</v>
      </c>
      <c r="D883" s="17">
        <v>14</v>
      </c>
      <c r="E883" s="6" t="e">
        <f>VLOOKUP(A883,Securities!$A$2:$B827,2,0)</f>
        <v>#N/A</v>
      </c>
      <c r="F883" s="6">
        <f t="shared" si="26"/>
        <v>12</v>
      </c>
      <c r="G883" t="s">
        <v>3861</v>
      </c>
      <c r="J883" s="5" t="str">
        <f t="shared" si="27"/>
        <v/>
      </c>
    </row>
    <row r="884" spans="1:10" hidden="1">
      <c r="A884" s="5" t="s">
        <v>1250</v>
      </c>
      <c r="B884" s="17">
        <v>100</v>
      </c>
      <c r="C884" s="17">
        <v>100</v>
      </c>
      <c r="D884" s="17">
        <v>100</v>
      </c>
      <c r="E884" s="6" t="e">
        <f>VLOOKUP(A884,Securities!$A$2:$B828,2,0)</f>
        <v>#N/A</v>
      </c>
      <c r="F884" s="6">
        <f t="shared" si="26"/>
        <v>12</v>
      </c>
      <c r="G884" t="s">
        <v>3861</v>
      </c>
      <c r="J884" s="5" t="str">
        <f t="shared" si="27"/>
        <v/>
      </c>
    </row>
    <row r="885" spans="1:10" hidden="1">
      <c r="A885" s="5" t="s">
        <v>1251</v>
      </c>
      <c r="B885" s="17">
        <v>14</v>
      </c>
      <c r="C885" s="17">
        <v>17</v>
      </c>
      <c r="D885" s="17">
        <v>20</v>
      </c>
      <c r="E885" s="6" t="e">
        <f>VLOOKUP(A885,Securities!$A$2:$B829,2,0)</f>
        <v>#N/A</v>
      </c>
      <c r="F885" s="6">
        <f t="shared" si="26"/>
        <v>12</v>
      </c>
      <c r="G885" t="s">
        <v>3861</v>
      </c>
      <c r="J885" s="5" t="str">
        <f t="shared" si="27"/>
        <v/>
      </c>
    </row>
    <row r="886" spans="1:10" hidden="1">
      <c r="A886" s="5" t="s">
        <v>1252</v>
      </c>
      <c r="B886" s="17">
        <v>100</v>
      </c>
      <c r="C886" s="17">
        <v>100</v>
      </c>
      <c r="D886" s="17">
        <v>100</v>
      </c>
      <c r="E886" s="6" t="e">
        <f>VLOOKUP(A886,Securities!$A$2:$B830,2,0)</f>
        <v>#N/A</v>
      </c>
      <c r="F886" s="6">
        <f t="shared" si="26"/>
        <v>12</v>
      </c>
      <c r="G886" t="s">
        <v>3861</v>
      </c>
      <c r="J886" s="5" t="str">
        <f t="shared" si="27"/>
        <v/>
      </c>
    </row>
    <row r="887" spans="1:10" hidden="1">
      <c r="A887" s="5" t="s">
        <v>1253</v>
      </c>
      <c r="B887" s="17">
        <v>100</v>
      </c>
      <c r="C887" s="17">
        <v>100</v>
      </c>
      <c r="D887" s="17">
        <v>100</v>
      </c>
      <c r="E887" s="6" t="e">
        <f>VLOOKUP(A887,Securities!$A$2:$B831,2,0)</f>
        <v>#N/A</v>
      </c>
      <c r="F887" s="6">
        <f t="shared" si="26"/>
        <v>12</v>
      </c>
      <c r="G887" t="s">
        <v>3861</v>
      </c>
      <c r="J887" s="5" t="str">
        <f t="shared" si="27"/>
        <v/>
      </c>
    </row>
    <row r="888" spans="1:10" hidden="1">
      <c r="A888" s="5" t="s">
        <v>1254</v>
      </c>
      <c r="B888" s="17">
        <v>40</v>
      </c>
      <c r="C888" s="17">
        <v>43</v>
      </c>
      <c r="D888" s="17">
        <v>46</v>
      </c>
      <c r="E888" s="6" t="e">
        <f>VLOOKUP(A888,Securities!$A$2:$B832,2,0)</f>
        <v>#N/A</v>
      </c>
      <c r="F888" s="6">
        <f t="shared" si="26"/>
        <v>12</v>
      </c>
      <c r="G888" t="s">
        <v>3861</v>
      </c>
      <c r="J888" s="5" t="str">
        <f t="shared" si="27"/>
        <v/>
      </c>
    </row>
    <row r="889" spans="1:10" hidden="1">
      <c r="A889" s="5" t="s">
        <v>1256</v>
      </c>
      <c r="B889" s="17">
        <v>100</v>
      </c>
      <c r="C889" s="17">
        <v>100</v>
      </c>
      <c r="D889" s="17">
        <v>100</v>
      </c>
      <c r="E889" s="6" t="e">
        <f>VLOOKUP(A889,Securities!$A$2:$B833,2,0)</f>
        <v>#N/A</v>
      </c>
      <c r="F889" s="6">
        <f t="shared" si="26"/>
        <v>12</v>
      </c>
      <c r="G889" t="s">
        <v>3861</v>
      </c>
      <c r="J889" s="5" t="str">
        <f t="shared" si="27"/>
        <v/>
      </c>
    </row>
    <row r="890" spans="1:10" hidden="1">
      <c r="A890" s="5" t="s">
        <v>1257</v>
      </c>
      <c r="B890" s="17">
        <v>100</v>
      </c>
      <c r="C890" s="17">
        <v>100</v>
      </c>
      <c r="D890" s="17">
        <v>100</v>
      </c>
      <c r="E890" s="6" t="e">
        <f>VLOOKUP(A890,Securities!$A$2:$B834,2,0)</f>
        <v>#N/A</v>
      </c>
      <c r="F890" s="6">
        <f t="shared" si="26"/>
        <v>12</v>
      </c>
      <c r="G890" t="s">
        <v>3861</v>
      </c>
      <c r="J890" s="5" t="str">
        <f t="shared" si="27"/>
        <v/>
      </c>
    </row>
    <row r="891" spans="1:10" hidden="1">
      <c r="A891" s="5" t="s">
        <v>1258</v>
      </c>
      <c r="B891" s="17">
        <v>100</v>
      </c>
      <c r="C891" s="17">
        <v>100</v>
      </c>
      <c r="D891" s="17">
        <v>100</v>
      </c>
      <c r="E891" s="6" t="e">
        <f>VLOOKUP(A891,Securities!$A$2:$B835,2,0)</f>
        <v>#N/A</v>
      </c>
      <c r="F891" s="6">
        <f t="shared" si="26"/>
        <v>12</v>
      </c>
      <c r="G891" t="s">
        <v>3861</v>
      </c>
      <c r="J891" s="5" t="str">
        <f t="shared" si="27"/>
        <v/>
      </c>
    </row>
    <row r="892" spans="1:10" hidden="1">
      <c r="A892" s="5" t="s">
        <v>1259</v>
      </c>
      <c r="B892" s="17">
        <v>100</v>
      </c>
      <c r="C892" s="17">
        <v>100</v>
      </c>
      <c r="D892" s="17">
        <v>100</v>
      </c>
      <c r="E892" s="6" t="e">
        <f>VLOOKUP(A892,Securities!$A$2:$B836,2,0)</f>
        <v>#N/A</v>
      </c>
      <c r="F892" s="6">
        <f t="shared" si="26"/>
        <v>12</v>
      </c>
      <c r="G892" t="s">
        <v>3861</v>
      </c>
      <c r="J892" s="5" t="str">
        <f t="shared" si="27"/>
        <v/>
      </c>
    </row>
    <row r="893" spans="1:10" hidden="1">
      <c r="A893" s="5" t="s">
        <v>1260</v>
      </c>
      <c r="B893" s="17">
        <v>100</v>
      </c>
      <c r="C893" s="17">
        <v>100</v>
      </c>
      <c r="D893" s="17">
        <v>100</v>
      </c>
      <c r="E893" s="6" t="e">
        <f>VLOOKUP(A893,Securities!$A$2:$B837,2,0)</f>
        <v>#N/A</v>
      </c>
      <c r="F893" s="6">
        <f t="shared" si="26"/>
        <v>12</v>
      </c>
      <c r="G893" t="s">
        <v>3861</v>
      </c>
      <c r="J893" s="5" t="str">
        <f t="shared" si="27"/>
        <v/>
      </c>
    </row>
    <row r="894" spans="1:10" hidden="1">
      <c r="A894" s="5" t="s">
        <v>1261</v>
      </c>
      <c r="B894" s="17">
        <v>10</v>
      </c>
      <c r="C894" s="17">
        <v>15</v>
      </c>
      <c r="D894" s="17">
        <v>19</v>
      </c>
      <c r="E894" s="6" t="e">
        <f>VLOOKUP(A894,Securities!$A$2:$B838,2,0)</f>
        <v>#N/A</v>
      </c>
      <c r="F894" s="6">
        <f t="shared" si="26"/>
        <v>12</v>
      </c>
      <c r="G894" t="s">
        <v>3861</v>
      </c>
      <c r="J894" s="5" t="str">
        <f t="shared" si="27"/>
        <v/>
      </c>
    </row>
    <row r="895" spans="1:10" hidden="1">
      <c r="A895" s="5" t="s">
        <v>1262</v>
      </c>
      <c r="B895" s="17">
        <v>10</v>
      </c>
      <c r="C895" s="17">
        <v>15</v>
      </c>
      <c r="D895" s="17">
        <v>19</v>
      </c>
      <c r="E895" s="6" t="e">
        <f>VLOOKUP(A895,Securities!$A$2:$B839,2,0)</f>
        <v>#N/A</v>
      </c>
      <c r="F895" s="6">
        <f t="shared" si="26"/>
        <v>12</v>
      </c>
      <c r="G895" t="s">
        <v>3861</v>
      </c>
      <c r="J895" s="5" t="str">
        <f t="shared" si="27"/>
        <v/>
      </c>
    </row>
    <row r="896" spans="1:10" hidden="1">
      <c r="A896" s="5" t="s">
        <v>1263</v>
      </c>
      <c r="B896" s="17">
        <v>100</v>
      </c>
      <c r="C896" s="17">
        <v>100</v>
      </c>
      <c r="D896" s="17">
        <v>100</v>
      </c>
      <c r="E896" s="6" t="e">
        <f>VLOOKUP(A896,Securities!$A$2:$B840,2,0)</f>
        <v>#N/A</v>
      </c>
      <c r="F896" s="6">
        <f t="shared" si="26"/>
        <v>12</v>
      </c>
      <c r="G896" t="s">
        <v>3861</v>
      </c>
      <c r="J896" s="5" t="str">
        <f t="shared" si="27"/>
        <v/>
      </c>
    </row>
    <row r="897" spans="1:10" hidden="1">
      <c r="A897" s="5" t="s">
        <v>1264</v>
      </c>
      <c r="B897" s="17">
        <v>100</v>
      </c>
      <c r="C897" s="17">
        <v>100</v>
      </c>
      <c r="D897" s="17">
        <v>100</v>
      </c>
      <c r="E897" s="6" t="e">
        <f>VLOOKUP(A897,Securities!$A$2:$B841,2,0)</f>
        <v>#N/A</v>
      </c>
      <c r="F897" s="6">
        <f t="shared" si="26"/>
        <v>12</v>
      </c>
      <c r="G897" t="s">
        <v>3861</v>
      </c>
      <c r="J897" s="5" t="str">
        <f t="shared" si="27"/>
        <v/>
      </c>
    </row>
    <row r="898" spans="1:10" hidden="1">
      <c r="A898" s="5" t="s">
        <v>1265</v>
      </c>
      <c r="B898" s="17">
        <v>100</v>
      </c>
      <c r="C898" s="17">
        <v>100</v>
      </c>
      <c r="D898" s="17">
        <v>100</v>
      </c>
      <c r="E898" s="6" t="e">
        <f>VLOOKUP(A898,Securities!$A$2:$B842,2,0)</f>
        <v>#N/A</v>
      </c>
      <c r="F898" s="6">
        <f t="shared" si="26"/>
        <v>12</v>
      </c>
      <c r="G898" t="s">
        <v>3861</v>
      </c>
      <c r="J898" s="5" t="str">
        <f t="shared" si="27"/>
        <v/>
      </c>
    </row>
    <row r="899" spans="1:10" hidden="1">
      <c r="A899" s="5" t="s">
        <v>1266</v>
      </c>
      <c r="B899" s="17">
        <v>40</v>
      </c>
      <c r="C899" s="17">
        <v>43</v>
      </c>
      <c r="D899" s="17">
        <v>100</v>
      </c>
      <c r="E899" s="6" t="e">
        <f>VLOOKUP(A899,Securities!$A$2:$B843,2,0)</f>
        <v>#N/A</v>
      </c>
      <c r="F899" s="6">
        <f t="shared" si="26"/>
        <v>12</v>
      </c>
      <c r="G899" t="s">
        <v>3861</v>
      </c>
      <c r="J899" s="5" t="str">
        <f t="shared" si="27"/>
        <v/>
      </c>
    </row>
    <row r="900" spans="1:10" hidden="1">
      <c r="A900" s="5" t="s">
        <v>1267</v>
      </c>
      <c r="B900" s="17">
        <v>9</v>
      </c>
      <c r="C900" s="17">
        <v>12</v>
      </c>
      <c r="D900" s="17">
        <v>15</v>
      </c>
      <c r="E900" s="6" t="e">
        <f>VLOOKUP(A900,Securities!$A$2:$B844,2,0)</f>
        <v>#N/A</v>
      </c>
      <c r="F900" s="6">
        <f t="shared" si="26"/>
        <v>12</v>
      </c>
      <c r="G900" t="s">
        <v>3861</v>
      </c>
      <c r="J900" s="5" t="str">
        <f t="shared" si="27"/>
        <v/>
      </c>
    </row>
    <row r="901" spans="1:10" hidden="1">
      <c r="A901" s="5" t="s">
        <v>1268</v>
      </c>
      <c r="B901" s="17">
        <v>9</v>
      </c>
      <c r="C901" s="17">
        <v>12</v>
      </c>
      <c r="D901" s="17">
        <v>15</v>
      </c>
      <c r="E901" s="6" t="e">
        <f>VLOOKUP(A901,Securities!$A$2:$B845,2,0)</f>
        <v>#N/A</v>
      </c>
      <c r="F901" s="6">
        <f t="shared" ref="F901:F964" si="28">LEN(A901)</f>
        <v>12</v>
      </c>
      <c r="G901" t="s">
        <v>3861</v>
      </c>
      <c r="J901" s="5" t="str">
        <f t="shared" ref="J901:J964" si="29">H901&amp;I901</f>
        <v/>
      </c>
    </row>
    <row r="902" spans="1:10" hidden="1">
      <c r="A902" s="5" t="s">
        <v>1269</v>
      </c>
      <c r="B902" s="17">
        <v>9</v>
      </c>
      <c r="C902" s="17">
        <v>12</v>
      </c>
      <c r="D902" s="17">
        <v>15</v>
      </c>
      <c r="E902" s="6" t="e">
        <f>VLOOKUP(A902,Securities!$A$2:$B846,2,0)</f>
        <v>#N/A</v>
      </c>
      <c r="F902" s="6">
        <f t="shared" si="28"/>
        <v>12</v>
      </c>
      <c r="G902" t="s">
        <v>3861</v>
      </c>
      <c r="J902" s="5" t="str">
        <f t="shared" si="29"/>
        <v/>
      </c>
    </row>
    <row r="903" spans="1:10" hidden="1">
      <c r="A903" s="5" t="s">
        <v>1270</v>
      </c>
      <c r="B903" s="17">
        <v>9</v>
      </c>
      <c r="C903" s="17">
        <v>12</v>
      </c>
      <c r="D903" s="17">
        <v>15</v>
      </c>
      <c r="E903" s="6" t="e">
        <f>VLOOKUP(A903,Securities!$A$2:$B847,2,0)</f>
        <v>#N/A</v>
      </c>
      <c r="F903" s="6">
        <f t="shared" si="28"/>
        <v>12</v>
      </c>
      <c r="G903" t="s">
        <v>3861</v>
      </c>
      <c r="J903" s="5" t="str">
        <f t="shared" si="29"/>
        <v/>
      </c>
    </row>
    <row r="904" spans="1:10" hidden="1">
      <c r="A904" s="5" t="s">
        <v>1271</v>
      </c>
      <c r="B904" s="17">
        <v>9</v>
      </c>
      <c r="C904" s="17">
        <v>12</v>
      </c>
      <c r="D904" s="17">
        <v>15</v>
      </c>
      <c r="E904" s="6" t="e">
        <f>VLOOKUP(A904,Securities!$A$2:$B848,2,0)</f>
        <v>#N/A</v>
      </c>
      <c r="F904" s="6">
        <f t="shared" si="28"/>
        <v>12</v>
      </c>
      <c r="G904" t="s">
        <v>3861</v>
      </c>
      <c r="J904" s="5" t="str">
        <f t="shared" si="29"/>
        <v/>
      </c>
    </row>
    <row r="905" spans="1:10" hidden="1">
      <c r="A905" s="5" t="s">
        <v>1272</v>
      </c>
      <c r="B905" s="17">
        <v>9</v>
      </c>
      <c r="C905" s="17">
        <v>12</v>
      </c>
      <c r="D905" s="17">
        <v>15</v>
      </c>
      <c r="E905" s="6" t="e">
        <f>VLOOKUP(A905,Securities!$A$2:$B849,2,0)</f>
        <v>#N/A</v>
      </c>
      <c r="F905" s="6">
        <f t="shared" si="28"/>
        <v>12</v>
      </c>
      <c r="G905" t="s">
        <v>3861</v>
      </c>
      <c r="J905" s="5" t="str">
        <f t="shared" si="29"/>
        <v/>
      </c>
    </row>
    <row r="906" spans="1:10" hidden="1">
      <c r="A906" s="5" t="s">
        <v>1273</v>
      </c>
      <c r="B906" s="17">
        <v>100</v>
      </c>
      <c r="C906" s="17">
        <v>100</v>
      </c>
      <c r="D906" s="17">
        <v>100</v>
      </c>
      <c r="E906" s="6" t="e">
        <f>VLOOKUP(A906,Securities!$A$2:$B850,2,0)</f>
        <v>#N/A</v>
      </c>
      <c r="F906" s="6">
        <f t="shared" si="28"/>
        <v>12</v>
      </c>
      <c r="G906" t="s">
        <v>3861</v>
      </c>
      <c r="J906" s="5" t="str">
        <f t="shared" si="29"/>
        <v/>
      </c>
    </row>
    <row r="907" spans="1:10" hidden="1">
      <c r="A907" s="5" t="s">
        <v>1274</v>
      </c>
      <c r="B907" s="17">
        <v>100</v>
      </c>
      <c r="C907" s="17">
        <v>100</v>
      </c>
      <c r="D907" s="17">
        <v>100</v>
      </c>
      <c r="E907" s="6" t="e">
        <f>VLOOKUP(A907,Securities!$A$2:$B851,2,0)</f>
        <v>#N/A</v>
      </c>
      <c r="F907" s="6">
        <f t="shared" si="28"/>
        <v>12</v>
      </c>
      <c r="G907" t="s">
        <v>3861</v>
      </c>
      <c r="J907" s="5" t="str">
        <f t="shared" si="29"/>
        <v/>
      </c>
    </row>
    <row r="908" spans="1:10" hidden="1">
      <c r="A908" s="5" t="s">
        <v>1275</v>
      </c>
      <c r="B908" s="17">
        <v>18</v>
      </c>
      <c r="C908" s="17">
        <v>21</v>
      </c>
      <c r="D908" s="17">
        <v>24</v>
      </c>
      <c r="E908" s="6" t="e">
        <f>VLOOKUP(A908,Securities!$A$2:$B852,2,0)</f>
        <v>#N/A</v>
      </c>
      <c r="F908" s="6">
        <f t="shared" si="28"/>
        <v>12</v>
      </c>
      <c r="G908" t="s">
        <v>3861</v>
      </c>
      <c r="J908" s="5" t="str">
        <f t="shared" si="29"/>
        <v/>
      </c>
    </row>
    <row r="909" spans="1:10" hidden="1">
      <c r="A909" s="5" t="s">
        <v>1276</v>
      </c>
      <c r="B909" s="17">
        <v>100</v>
      </c>
      <c r="C909" s="17">
        <v>100</v>
      </c>
      <c r="D909" s="17">
        <v>100</v>
      </c>
      <c r="E909" s="6" t="e">
        <f>VLOOKUP(A909,Securities!$A$2:$B853,2,0)</f>
        <v>#N/A</v>
      </c>
      <c r="F909" s="6">
        <f t="shared" si="28"/>
        <v>12</v>
      </c>
      <c r="G909" t="s">
        <v>3861</v>
      </c>
      <c r="J909" s="5" t="str">
        <f t="shared" si="29"/>
        <v/>
      </c>
    </row>
    <row r="910" spans="1:10" hidden="1">
      <c r="A910" s="5" t="s">
        <v>1277</v>
      </c>
      <c r="B910" s="17">
        <v>42</v>
      </c>
      <c r="C910" s="17">
        <v>47</v>
      </c>
      <c r="D910" s="17">
        <v>100</v>
      </c>
      <c r="E910" s="6" t="e">
        <f>VLOOKUP(A910,Securities!$A$2:$B854,2,0)</f>
        <v>#N/A</v>
      </c>
      <c r="F910" s="6">
        <f t="shared" si="28"/>
        <v>12</v>
      </c>
      <c r="G910" t="s">
        <v>3861</v>
      </c>
      <c r="J910" s="5" t="str">
        <f t="shared" si="29"/>
        <v/>
      </c>
    </row>
    <row r="911" spans="1:10" hidden="1">
      <c r="A911" s="5" t="s">
        <v>1278</v>
      </c>
      <c r="B911" s="17">
        <v>12</v>
      </c>
      <c r="C911" s="17">
        <v>15</v>
      </c>
      <c r="D911" s="17">
        <v>18</v>
      </c>
      <c r="E911" s="6" t="e">
        <f>VLOOKUP(A911,Securities!$A$2:$B855,2,0)</f>
        <v>#N/A</v>
      </c>
      <c r="F911" s="6">
        <f t="shared" si="28"/>
        <v>12</v>
      </c>
      <c r="G911" t="s">
        <v>3861</v>
      </c>
      <c r="J911" s="5" t="str">
        <f t="shared" si="29"/>
        <v/>
      </c>
    </row>
    <row r="912" spans="1:10" hidden="1">
      <c r="A912" s="5" t="s">
        <v>1279</v>
      </c>
      <c r="B912" s="17">
        <v>100</v>
      </c>
      <c r="C912" s="17">
        <v>100</v>
      </c>
      <c r="D912" s="17">
        <v>100</v>
      </c>
      <c r="E912" s="6" t="e">
        <f>VLOOKUP(A912,Securities!$A$2:$B856,2,0)</f>
        <v>#N/A</v>
      </c>
      <c r="F912" s="6">
        <f t="shared" si="28"/>
        <v>12</v>
      </c>
      <c r="G912" t="s">
        <v>3861</v>
      </c>
      <c r="J912" s="5" t="str">
        <f t="shared" si="29"/>
        <v/>
      </c>
    </row>
    <row r="913" spans="1:10" hidden="1">
      <c r="A913" s="5" t="s">
        <v>1280</v>
      </c>
      <c r="B913" s="17">
        <v>100</v>
      </c>
      <c r="C913" s="17">
        <v>100</v>
      </c>
      <c r="D913" s="17">
        <v>100</v>
      </c>
      <c r="E913" s="6" t="e">
        <f>VLOOKUP(A913,Securities!$A$2:$B857,2,0)</f>
        <v>#N/A</v>
      </c>
      <c r="F913" s="6">
        <f t="shared" si="28"/>
        <v>12</v>
      </c>
      <c r="G913" t="s">
        <v>3861</v>
      </c>
      <c r="J913" s="5" t="str">
        <f t="shared" si="29"/>
        <v/>
      </c>
    </row>
    <row r="914" spans="1:10" hidden="1">
      <c r="A914" s="5" t="s">
        <v>1281</v>
      </c>
      <c r="B914" s="17">
        <v>14</v>
      </c>
      <c r="C914" s="17">
        <v>17</v>
      </c>
      <c r="D914" s="17">
        <v>20</v>
      </c>
      <c r="E914" s="6" t="e">
        <f>VLOOKUP(A914,Securities!$A$2:$B858,2,0)</f>
        <v>#N/A</v>
      </c>
      <c r="F914" s="6">
        <f t="shared" si="28"/>
        <v>12</v>
      </c>
      <c r="G914" t="s">
        <v>3861</v>
      </c>
      <c r="J914" s="5" t="str">
        <f t="shared" si="29"/>
        <v/>
      </c>
    </row>
    <row r="915" spans="1:10" hidden="1">
      <c r="A915" s="5" t="s">
        <v>1282</v>
      </c>
      <c r="B915" s="17">
        <v>100</v>
      </c>
      <c r="C915" s="17">
        <v>100</v>
      </c>
      <c r="D915" s="17">
        <v>100</v>
      </c>
      <c r="E915" s="6" t="e">
        <f>VLOOKUP(A915,Securities!$A$2:$B859,2,0)</f>
        <v>#N/A</v>
      </c>
      <c r="F915" s="6">
        <f t="shared" si="28"/>
        <v>12</v>
      </c>
      <c r="G915" t="s">
        <v>3861</v>
      </c>
      <c r="J915" s="5" t="str">
        <f t="shared" si="29"/>
        <v/>
      </c>
    </row>
    <row r="916" spans="1:10" hidden="1">
      <c r="A916" s="5" t="s">
        <v>1283</v>
      </c>
      <c r="B916" s="17">
        <v>100</v>
      </c>
      <c r="C916" s="17">
        <v>100</v>
      </c>
      <c r="D916" s="17">
        <v>100</v>
      </c>
      <c r="E916" s="6" t="e">
        <f>VLOOKUP(A916,Securities!$A$2:$B860,2,0)</f>
        <v>#N/A</v>
      </c>
      <c r="F916" s="6">
        <f t="shared" si="28"/>
        <v>12</v>
      </c>
      <c r="G916" t="s">
        <v>3861</v>
      </c>
      <c r="J916" s="5" t="str">
        <f t="shared" si="29"/>
        <v/>
      </c>
    </row>
    <row r="917" spans="1:10" hidden="1">
      <c r="A917" s="5" t="s">
        <v>1284</v>
      </c>
      <c r="B917" s="17">
        <v>100</v>
      </c>
      <c r="C917" s="17">
        <v>100</v>
      </c>
      <c r="D917" s="17">
        <v>100</v>
      </c>
      <c r="E917" s="6" t="e">
        <f>VLOOKUP(A917,Securities!$A$2:$B861,2,0)</f>
        <v>#N/A</v>
      </c>
      <c r="F917" s="6">
        <f t="shared" si="28"/>
        <v>12</v>
      </c>
      <c r="G917" t="s">
        <v>3861</v>
      </c>
      <c r="J917" s="5" t="str">
        <f t="shared" si="29"/>
        <v/>
      </c>
    </row>
    <row r="918" spans="1:10" hidden="1">
      <c r="A918" s="5" t="s">
        <v>1285</v>
      </c>
      <c r="B918" s="17">
        <v>100</v>
      </c>
      <c r="C918" s="17">
        <v>100</v>
      </c>
      <c r="D918" s="17">
        <v>100</v>
      </c>
      <c r="E918" s="6" t="e">
        <f>VLOOKUP(A918,Securities!$A$2:$B862,2,0)</f>
        <v>#N/A</v>
      </c>
      <c r="F918" s="6">
        <f t="shared" si="28"/>
        <v>12</v>
      </c>
      <c r="G918" t="s">
        <v>3861</v>
      </c>
      <c r="J918" s="5" t="str">
        <f t="shared" si="29"/>
        <v/>
      </c>
    </row>
    <row r="919" spans="1:10" hidden="1">
      <c r="A919" s="5" t="s">
        <v>1286</v>
      </c>
      <c r="B919" s="17">
        <v>28</v>
      </c>
      <c r="C919" s="17">
        <v>31</v>
      </c>
      <c r="D919" s="17">
        <v>34</v>
      </c>
      <c r="E919" s="6" t="e">
        <f>VLOOKUP(A919,Securities!$A$2:$B863,2,0)</f>
        <v>#N/A</v>
      </c>
      <c r="F919" s="6">
        <f t="shared" si="28"/>
        <v>12</v>
      </c>
      <c r="G919" t="s">
        <v>3861</v>
      </c>
      <c r="J919" s="5" t="str">
        <f t="shared" si="29"/>
        <v/>
      </c>
    </row>
    <row r="920" spans="1:10" hidden="1">
      <c r="A920" s="5" t="s">
        <v>1287</v>
      </c>
      <c r="B920" s="17">
        <v>12</v>
      </c>
      <c r="C920" s="17">
        <v>15</v>
      </c>
      <c r="D920" s="17">
        <v>18</v>
      </c>
      <c r="E920" s="6" t="e">
        <f>VLOOKUP(A920,Securities!$A$2:$B864,2,0)</f>
        <v>#N/A</v>
      </c>
      <c r="F920" s="6">
        <f t="shared" si="28"/>
        <v>12</v>
      </c>
      <c r="G920" t="s">
        <v>3861</v>
      </c>
      <c r="J920" s="5" t="str">
        <f t="shared" si="29"/>
        <v/>
      </c>
    </row>
    <row r="921" spans="1:10" hidden="1">
      <c r="A921" s="5" t="s">
        <v>1288</v>
      </c>
      <c r="B921" s="17">
        <v>100</v>
      </c>
      <c r="C921" s="17">
        <v>100</v>
      </c>
      <c r="D921" s="17">
        <v>100</v>
      </c>
      <c r="E921" s="6" t="e">
        <f>VLOOKUP(A921,Securities!$A$2:$B865,2,0)</f>
        <v>#N/A</v>
      </c>
      <c r="F921" s="6">
        <f t="shared" si="28"/>
        <v>12</v>
      </c>
      <c r="G921" t="s">
        <v>3861</v>
      </c>
      <c r="J921" s="5" t="str">
        <f t="shared" si="29"/>
        <v/>
      </c>
    </row>
    <row r="922" spans="1:10" hidden="1">
      <c r="A922" s="5" t="s">
        <v>1289</v>
      </c>
      <c r="B922" s="17">
        <v>100</v>
      </c>
      <c r="C922" s="17">
        <v>100</v>
      </c>
      <c r="D922" s="17">
        <v>100</v>
      </c>
      <c r="E922" s="6" t="e">
        <f>VLOOKUP(A922,Securities!$A$2:$B866,2,0)</f>
        <v>#N/A</v>
      </c>
      <c r="F922" s="6">
        <f t="shared" si="28"/>
        <v>12</v>
      </c>
      <c r="G922" t="s">
        <v>3861</v>
      </c>
      <c r="J922" s="5" t="str">
        <f t="shared" si="29"/>
        <v/>
      </c>
    </row>
    <row r="923" spans="1:10" hidden="1">
      <c r="A923" s="5" t="s">
        <v>1290</v>
      </c>
      <c r="B923" s="17">
        <v>28</v>
      </c>
      <c r="C923" s="17">
        <v>31</v>
      </c>
      <c r="D923" s="17">
        <v>34</v>
      </c>
      <c r="E923" s="6" t="e">
        <f>VLOOKUP(A923,Securities!$A$2:$B867,2,0)</f>
        <v>#N/A</v>
      </c>
      <c r="F923" s="6">
        <f t="shared" si="28"/>
        <v>12</v>
      </c>
      <c r="G923" t="s">
        <v>3861</v>
      </c>
      <c r="J923" s="5" t="str">
        <f t="shared" si="29"/>
        <v/>
      </c>
    </row>
    <row r="924" spans="1:10" hidden="1">
      <c r="A924" s="5" t="s">
        <v>1291</v>
      </c>
      <c r="B924" s="17">
        <v>100</v>
      </c>
      <c r="C924" s="17">
        <v>100</v>
      </c>
      <c r="D924" s="17">
        <v>100</v>
      </c>
      <c r="E924" s="6" t="e">
        <f>VLOOKUP(A924,Securities!$A$2:$B868,2,0)</f>
        <v>#N/A</v>
      </c>
      <c r="F924" s="6">
        <f t="shared" si="28"/>
        <v>12</v>
      </c>
      <c r="G924" t="s">
        <v>3861</v>
      </c>
      <c r="J924" s="5" t="str">
        <f t="shared" si="29"/>
        <v/>
      </c>
    </row>
    <row r="925" spans="1:10" hidden="1">
      <c r="A925" s="5" t="s">
        <v>1292</v>
      </c>
      <c r="B925" s="17">
        <v>100</v>
      </c>
      <c r="C925" s="17">
        <v>100</v>
      </c>
      <c r="D925" s="17">
        <v>100</v>
      </c>
      <c r="E925" s="6" t="e">
        <f>VLOOKUP(A925,Securities!$A$2:$B869,2,0)</f>
        <v>#N/A</v>
      </c>
      <c r="F925" s="6">
        <f t="shared" si="28"/>
        <v>12</v>
      </c>
      <c r="G925" t="s">
        <v>3861</v>
      </c>
      <c r="J925" s="5" t="str">
        <f t="shared" si="29"/>
        <v/>
      </c>
    </row>
    <row r="926" spans="1:10" hidden="1">
      <c r="A926" s="5" t="s">
        <v>1293</v>
      </c>
      <c r="B926" s="17">
        <v>100</v>
      </c>
      <c r="C926" s="17">
        <v>100</v>
      </c>
      <c r="D926" s="17">
        <v>100</v>
      </c>
      <c r="E926" s="6" t="e">
        <f>VLOOKUP(A926,Securities!$A$2:$B870,2,0)</f>
        <v>#N/A</v>
      </c>
      <c r="F926" s="6">
        <f t="shared" si="28"/>
        <v>12</v>
      </c>
      <c r="G926" t="s">
        <v>3861</v>
      </c>
      <c r="J926" s="5" t="str">
        <f t="shared" si="29"/>
        <v/>
      </c>
    </row>
    <row r="927" spans="1:10" hidden="1">
      <c r="A927" s="5" t="s">
        <v>1294</v>
      </c>
      <c r="B927" s="17">
        <v>100</v>
      </c>
      <c r="C927" s="17">
        <v>100</v>
      </c>
      <c r="D927" s="17">
        <v>100</v>
      </c>
      <c r="E927" s="6" t="e">
        <f>VLOOKUP(A927,Securities!$A$2:$B871,2,0)</f>
        <v>#N/A</v>
      </c>
      <c r="F927" s="6">
        <f t="shared" si="28"/>
        <v>12</v>
      </c>
      <c r="G927" t="s">
        <v>3861</v>
      </c>
      <c r="J927" s="5" t="str">
        <f t="shared" si="29"/>
        <v/>
      </c>
    </row>
    <row r="928" spans="1:10" hidden="1">
      <c r="A928" s="5" t="s">
        <v>1295</v>
      </c>
      <c r="B928" s="17">
        <v>100</v>
      </c>
      <c r="C928" s="17">
        <v>100</v>
      </c>
      <c r="D928" s="17">
        <v>100</v>
      </c>
      <c r="E928" s="6" t="e">
        <f>VLOOKUP(A928,Securities!$A$2:$B872,2,0)</f>
        <v>#N/A</v>
      </c>
      <c r="F928" s="6">
        <f t="shared" si="28"/>
        <v>12</v>
      </c>
      <c r="G928" t="s">
        <v>3861</v>
      </c>
      <c r="J928" s="5" t="str">
        <f t="shared" si="29"/>
        <v/>
      </c>
    </row>
    <row r="929" spans="1:10" hidden="1">
      <c r="A929" s="5" t="s">
        <v>1296</v>
      </c>
      <c r="B929" s="17">
        <v>100</v>
      </c>
      <c r="C929" s="17">
        <v>100</v>
      </c>
      <c r="D929" s="17">
        <v>100</v>
      </c>
      <c r="E929" s="6" t="e">
        <f>VLOOKUP(A929,Securities!$A$2:$B873,2,0)</f>
        <v>#N/A</v>
      </c>
      <c r="F929" s="6">
        <f t="shared" si="28"/>
        <v>12</v>
      </c>
      <c r="G929" t="s">
        <v>3861</v>
      </c>
      <c r="J929" s="5" t="str">
        <f t="shared" si="29"/>
        <v/>
      </c>
    </row>
    <row r="930" spans="1:10" hidden="1">
      <c r="A930" s="5" t="s">
        <v>1297</v>
      </c>
      <c r="B930" s="17">
        <v>100</v>
      </c>
      <c r="C930" s="17">
        <v>100</v>
      </c>
      <c r="D930" s="17">
        <v>100</v>
      </c>
      <c r="E930" s="6" t="e">
        <f>VLOOKUP(A930,Securities!$A$2:$B874,2,0)</f>
        <v>#N/A</v>
      </c>
      <c r="F930" s="6">
        <f t="shared" si="28"/>
        <v>12</v>
      </c>
      <c r="G930" t="s">
        <v>3861</v>
      </c>
      <c r="J930" s="5" t="str">
        <f t="shared" si="29"/>
        <v/>
      </c>
    </row>
    <row r="931" spans="1:10" hidden="1">
      <c r="A931" s="5" t="s">
        <v>1298</v>
      </c>
      <c r="B931" s="17">
        <v>100</v>
      </c>
      <c r="C931" s="17">
        <v>100</v>
      </c>
      <c r="D931" s="17">
        <v>100</v>
      </c>
      <c r="E931" s="6" t="e">
        <f>VLOOKUP(A931,Securities!$A$2:$B875,2,0)</f>
        <v>#N/A</v>
      </c>
      <c r="F931" s="6">
        <f t="shared" si="28"/>
        <v>12</v>
      </c>
      <c r="G931" t="s">
        <v>3861</v>
      </c>
      <c r="J931" s="5" t="str">
        <f t="shared" si="29"/>
        <v/>
      </c>
    </row>
    <row r="932" spans="1:10" hidden="1">
      <c r="A932" s="5" t="s">
        <v>1299</v>
      </c>
      <c r="B932" s="17">
        <v>100</v>
      </c>
      <c r="C932" s="17">
        <v>100</v>
      </c>
      <c r="D932" s="17">
        <v>100</v>
      </c>
      <c r="E932" s="6" t="e">
        <f>VLOOKUP(A932,Securities!$A$2:$B876,2,0)</f>
        <v>#N/A</v>
      </c>
      <c r="F932" s="6">
        <f t="shared" si="28"/>
        <v>12</v>
      </c>
      <c r="G932" t="s">
        <v>3861</v>
      </c>
      <c r="J932" s="5" t="str">
        <f t="shared" si="29"/>
        <v/>
      </c>
    </row>
    <row r="933" spans="1:10" hidden="1">
      <c r="A933" s="5" t="s">
        <v>1300</v>
      </c>
      <c r="B933" s="17">
        <v>8</v>
      </c>
      <c r="C933" s="17">
        <v>11</v>
      </c>
      <c r="D933" s="17">
        <v>14</v>
      </c>
      <c r="E933" s="6" t="e">
        <f>VLOOKUP(A933,Securities!$A$2:$B877,2,0)</f>
        <v>#N/A</v>
      </c>
      <c r="F933" s="6">
        <f t="shared" si="28"/>
        <v>12</v>
      </c>
      <c r="G933" t="s">
        <v>3861</v>
      </c>
      <c r="J933" s="5" t="str">
        <f t="shared" si="29"/>
        <v/>
      </c>
    </row>
    <row r="934" spans="1:10" hidden="1">
      <c r="A934" s="5" t="s">
        <v>1301</v>
      </c>
      <c r="B934" s="17">
        <v>12</v>
      </c>
      <c r="C934" s="17">
        <v>15</v>
      </c>
      <c r="D934" s="17">
        <v>18</v>
      </c>
      <c r="E934" s="6" t="e">
        <f>VLOOKUP(A934,Securities!$A$2:$B878,2,0)</f>
        <v>#N/A</v>
      </c>
      <c r="F934" s="6">
        <f t="shared" si="28"/>
        <v>12</v>
      </c>
      <c r="G934" t="s">
        <v>3861</v>
      </c>
      <c r="J934" s="5" t="str">
        <f t="shared" si="29"/>
        <v/>
      </c>
    </row>
    <row r="935" spans="1:10" hidden="1">
      <c r="A935" s="5" t="s">
        <v>1302</v>
      </c>
      <c r="B935" s="17">
        <v>8</v>
      </c>
      <c r="C935" s="17">
        <v>11</v>
      </c>
      <c r="D935" s="17">
        <v>100</v>
      </c>
      <c r="E935" s="6" t="e">
        <f>VLOOKUP(A935,Securities!$A$2:$B879,2,0)</f>
        <v>#N/A</v>
      </c>
      <c r="F935" s="6">
        <f t="shared" si="28"/>
        <v>12</v>
      </c>
      <c r="G935" t="s">
        <v>3861</v>
      </c>
      <c r="J935" s="5" t="str">
        <f t="shared" si="29"/>
        <v/>
      </c>
    </row>
    <row r="936" spans="1:10" hidden="1">
      <c r="A936" s="5" t="s">
        <v>1303</v>
      </c>
      <c r="B936" s="17">
        <v>13</v>
      </c>
      <c r="C936" s="17">
        <v>16</v>
      </c>
      <c r="D936" s="17">
        <v>19</v>
      </c>
      <c r="E936" s="6" t="e">
        <f>VLOOKUP(A936,Securities!$A$2:$B880,2,0)</f>
        <v>#N/A</v>
      </c>
      <c r="F936" s="6">
        <f t="shared" si="28"/>
        <v>12</v>
      </c>
      <c r="G936" t="s">
        <v>3861</v>
      </c>
      <c r="J936" s="5" t="str">
        <f t="shared" si="29"/>
        <v/>
      </c>
    </row>
    <row r="937" spans="1:10" hidden="1">
      <c r="A937" s="5" t="s">
        <v>1304</v>
      </c>
      <c r="B937" s="17">
        <v>9</v>
      </c>
      <c r="C937" s="17">
        <v>12</v>
      </c>
      <c r="D937" s="17">
        <v>15</v>
      </c>
      <c r="E937" s="6" t="e">
        <f>VLOOKUP(A937,Securities!$A$2:$B881,2,0)</f>
        <v>#N/A</v>
      </c>
      <c r="F937" s="6">
        <f t="shared" si="28"/>
        <v>12</v>
      </c>
      <c r="G937" t="s">
        <v>3861</v>
      </c>
      <c r="J937" s="5" t="str">
        <f t="shared" si="29"/>
        <v/>
      </c>
    </row>
    <row r="938" spans="1:10" hidden="1">
      <c r="A938" s="5" t="s">
        <v>1305</v>
      </c>
      <c r="B938" s="17">
        <v>9</v>
      </c>
      <c r="C938" s="17">
        <v>12</v>
      </c>
      <c r="D938" s="17">
        <v>15</v>
      </c>
      <c r="E938" s="6" t="e">
        <f>VLOOKUP(A938,Securities!$A$2:$B882,2,0)</f>
        <v>#N/A</v>
      </c>
      <c r="F938" s="6">
        <f t="shared" si="28"/>
        <v>12</v>
      </c>
      <c r="G938" t="s">
        <v>3861</v>
      </c>
      <c r="J938" s="5" t="str">
        <f t="shared" si="29"/>
        <v/>
      </c>
    </row>
    <row r="939" spans="1:10" hidden="1">
      <c r="A939" s="5" t="s">
        <v>1306</v>
      </c>
      <c r="B939" s="17">
        <v>100</v>
      </c>
      <c r="C939" s="17">
        <v>100</v>
      </c>
      <c r="D939" s="17">
        <v>100</v>
      </c>
      <c r="E939" s="6" t="e">
        <f>VLOOKUP(A939,Securities!$A$2:$B883,2,0)</f>
        <v>#N/A</v>
      </c>
      <c r="F939" s="6">
        <f t="shared" si="28"/>
        <v>12</v>
      </c>
      <c r="G939" t="s">
        <v>3861</v>
      </c>
      <c r="J939" s="5" t="str">
        <f t="shared" si="29"/>
        <v/>
      </c>
    </row>
    <row r="940" spans="1:10" hidden="1">
      <c r="A940" s="5" t="s">
        <v>1307</v>
      </c>
      <c r="B940" s="17">
        <v>100</v>
      </c>
      <c r="C940" s="17">
        <v>100</v>
      </c>
      <c r="D940" s="17">
        <v>100</v>
      </c>
      <c r="E940" s="6" t="e">
        <f>VLOOKUP(A940,Securities!$A$2:$B884,2,0)</f>
        <v>#N/A</v>
      </c>
      <c r="F940" s="6">
        <f t="shared" si="28"/>
        <v>12</v>
      </c>
      <c r="G940" t="s">
        <v>3861</v>
      </c>
      <c r="J940" s="5" t="str">
        <f t="shared" si="29"/>
        <v/>
      </c>
    </row>
    <row r="941" spans="1:10" hidden="1">
      <c r="A941" s="5" t="s">
        <v>1308</v>
      </c>
      <c r="B941" s="17">
        <v>100</v>
      </c>
      <c r="C941" s="17">
        <v>100</v>
      </c>
      <c r="D941" s="17">
        <v>100</v>
      </c>
      <c r="E941" s="6" t="e">
        <f>VLOOKUP(A941,Securities!$A$2:$B885,2,0)</f>
        <v>#N/A</v>
      </c>
      <c r="F941" s="6">
        <f t="shared" si="28"/>
        <v>12</v>
      </c>
      <c r="G941" t="s">
        <v>3861</v>
      </c>
      <c r="J941" s="5" t="str">
        <f t="shared" si="29"/>
        <v/>
      </c>
    </row>
    <row r="942" spans="1:10" hidden="1">
      <c r="A942" s="5" t="s">
        <v>1309</v>
      </c>
      <c r="B942" s="17">
        <v>100</v>
      </c>
      <c r="C942" s="17">
        <v>100</v>
      </c>
      <c r="D942" s="17">
        <v>100</v>
      </c>
      <c r="E942" s="6" t="e">
        <f>VLOOKUP(A942,Securities!$A$2:$B886,2,0)</f>
        <v>#N/A</v>
      </c>
      <c r="F942" s="6">
        <f t="shared" si="28"/>
        <v>12</v>
      </c>
      <c r="G942" t="s">
        <v>3861</v>
      </c>
      <c r="J942" s="5" t="str">
        <f t="shared" si="29"/>
        <v/>
      </c>
    </row>
    <row r="943" spans="1:10" hidden="1">
      <c r="A943" s="5" t="s">
        <v>1310</v>
      </c>
      <c r="B943" s="17">
        <v>100</v>
      </c>
      <c r="C943" s="17">
        <v>100</v>
      </c>
      <c r="D943" s="17">
        <v>100</v>
      </c>
      <c r="E943" s="6" t="e">
        <f>VLOOKUP(A943,Securities!$A$2:$B887,2,0)</f>
        <v>#N/A</v>
      </c>
      <c r="F943" s="6">
        <f t="shared" si="28"/>
        <v>12</v>
      </c>
      <c r="G943" t="s">
        <v>3861</v>
      </c>
      <c r="J943" s="5" t="str">
        <f t="shared" si="29"/>
        <v/>
      </c>
    </row>
    <row r="944" spans="1:10" hidden="1">
      <c r="A944" s="5" t="s">
        <v>1311</v>
      </c>
      <c r="B944" s="17">
        <v>12</v>
      </c>
      <c r="C944" s="17">
        <v>15</v>
      </c>
      <c r="D944" s="17">
        <v>18</v>
      </c>
      <c r="E944" s="6" t="e">
        <f>VLOOKUP(A944,Securities!$A$2:$B888,2,0)</f>
        <v>#N/A</v>
      </c>
      <c r="F944" s="6">
        <f t="shared" si="28"/>
        <v>12</v>
      </c>
      <c r="G944" t="s">
        <v>3861</v>
      </c>
      <c r="J944" s="5" t="str">
        <f t="shared" si="29"/>
        <v/>
      </c>
    </row>
    <row r="945" spans="1:10" hidden="1">
      <c r="A945" s="5" t="s">
        <v>1312</v>
      </c>
      <c r="B945" s="17">
        <v>100</v>
      </c>
      <c r="C945" s="17">
        <v>100</v>
      </c>
      <c r="D945" s="17">
        <v>100</v>
      </c>
      <c r="E945" s="6" t="e">
        <f>VLOOKUP(A945,Securities!$A$2:$B889,2,0)</f>
        <v>#N/A</v>
      </c>
      <c r="F945" s="6">
        <f t="shared" si="28"/>
        <v>12</v>
      </c>
      <c r="G945" t="s">
        <v>3861</v>
      </c>
      <c r="J945" s="5" t="str">
        <f t="shared" si="29"/>
        <v/>
      </c>
    </row>
    <row r="946" spans="1:10" hidden="1">
      <c r="A946" s="5" t="s">
        <v>1313</v>
      </c>
      <c r="B946" s="17">
        <v>100</v>
      </c>
      <c r="C946" s="17">
        <v>100</v>
      </c>
      <c r="D946" s="17">
        <v>100</v>
      </c>
      <c r="E946" s="6" t="e">
        <f>VLOOKUP(A946,Securities!$A$2:$B890,2,0)</f>
        <v>#N/A</v>
      </c>
      <c r="F946" s="6">
        <f t="shared" si="28"/>
        <v>12</v>
      </c>
      <c r="G946" t="s">
        <v>3861</v>
      </c>
      <c r="J946" s="5" t="str">
        <f t="shared" si="29"/>
        <v/>
      </c>
    </row>
    <row r="947" spans="1:10" hidden="1">
      <c r="A947" s="5" t="s">
        <v>1314</v>
      </c>
      <c r="B947" s="17">
        <v>30</v>
      </c>
      <c r="C947" s="17">
        <v>33</v>
      </c>
      <c r="D947" s="17">
        <v>36</v>
      </c>
      <c r="E947" s="6" t="e">
        <f>VLOOKUP(A947,Securities!$A$2:$B891,2,0)</f>
        <v>#N/A</v>
      </c>
      <c r="F947" s="6">
        <f t="shared" si="28"/>
        <v>12</v>
      </c>
      <c r="G947" t="s">
        <v>3861</v>
      </c>
      <c r="J947" s="5" t="str">
        <f t="shared" si="29"/>
        <v/>
      </c>
    </row>
    <row r="948" spans="1:10" hidden="1">
      <c r="A948" s="5" t="s">
        <v>1315</v>
      </c>
      <c r="B948" s="17">
        <v>15</v>
      </c>
      <c r="C948" s="17">
        <v>18</v>
      </c>
      <c r="D948" s="17">
        <v>21</v>
      </c>
      <c r="E948" s="6" t="e">
        <f>VLOOKUP(A948,Securities!$A$2:$B892,2,0)</f>
        <v>#N/A</v>
      </c>
      <c r="F948" s="6">
        <f t="shared" si="28"/>
        <v>12</v>
      </c>
      <c r="G948" t="s">
        <v>3861</v>
      </c>
      <c r="J948" s="5" t="str">
        <f t="shared" si="29"/>
        <v/>
      </c>
    </row>
    <row r="949" spans="1:10" hidden="1">
      <c r="A949" s="5" t="s">
        <v>1316</v>
      </c>
      <c r="B949" s="17">
        <v>30</v>
      </c>
      <c r="C949" s="17">
        <v>33</v>
      </c>
      <c r="D949" s="17">
        <v>36</v>
      </c>
      <c r="E949" s="6" t="e">
        <f>VLOOKUP(A949,Securities!$A$2:$B893,2,0)</f>
        <v>#N/A</v>
      </c>
      <c r="F949" s="6">
        <f t="shared" si="28"/>
        <v>12</v>
      </c>
      <c r="G949" t="s">
        <v>3861</v>
      </c>
      <c r="J949" s="5" t="str">
        <f t="shared" si="29"/>
        <v/>
      </c>
    </row>
    <row r="950" spans="1:10" hidden="1">
      <c r="A950" s="5" t="s">
        <v>1317</v>
      </c>
      <c r="B950" s="17">
        <v>16</v>
      </c>
      <c r="C950" s="17">
        <v>19</v>
      </c>
      <c r="D950" s="17">
        <v>22</v>
      </c>
      <c r="E950" s="6" t="e">
        <f>VLOOKUP(A950,Securities!$A$2:$B894,2,0)</f>
        <v>#N/A</v>
      </c>
      <c r="F950" s="6">
        <f t="shared" si="28"/>
        <v>12</v>
      </c>
      <c r="G950" t="s">
        <v>3861</v>
      </c>
      <c r="J950" s="5" t="str">
        <f t="shared" si="29"/>
        <v/>
      </c>
    </row>
    <row r="951" spans="1:10" hidden="1">
      <c r="A951" s="5" t="s">
        <v>1318</v>
      </c>
      <c r="B951" s="17">
        <v>15</v>
      </c>
      <c r="C951" s="17">
        <v>18</v>
      </c>
      <c r="D951" s="17">
        <v>21</v>
      </c>
      <c r="E951" s="6" t="e">
        <f>VLOOKUP(A951,Securities!$A$2:$B895,2,0)</f>
        <v>#N/A</v>
      </c>
      <c r="F951" s="6">
        <f t="shared" si="28"/>
        <v>12</v>
      </c>
      <c r="G951" t="s">
        <v>3861</v>
      </c>
      <c r="J951" s="5" t="str">
        <f t="shared" si="29"/>
        <v/>
      </c>
    </row>
    <row r="952" spans="1:10" hidden="1">
      <c r="A952" s="5" t="s">
        <v>1319</v>
      </c>
      <c r="B952" s="17">
        <v>16</v>
      </c>
      <c r="C952" s="17">
        <v>19</v>
      </c>
      <c r="D952" s="17">
        <v>22</v>
      </c>
      <c r="E952" s="6" t="e">
        <f>VLOOKUP(A952,Securities!$A$2:$B896,2,0)</f>
        <v>#N/A</v>
      </c>
      <c r="F952" s="6">
        <f t="shared" si="28"/>
        <v>12</v>
      </c>
      <c r="G952" t="s">
        <v>3861</v>
      </c>
      <c r="J952" s="5" t="str">
        <f t="shared" si="29"/>
        <v/>
      </c>
    </row>
    <row r="953" spans="1:10" hidden="1">
      <c r="A953" s="5" t="s">
        <v>1320</v>
      </c>
      <c r="B953" s="17">
        <v>16</v>
      </c>
      <c r="C953" s="17">
        <v>19</v>
      </c>
      <c r="D953" s="17">
        <v>22</v>
      </c>
      <c r="E953" s="6" t="e">
        <f>VLOOKUP(A953,Securities!$A$2:$B897,2,0)</f>
        <v>#N/A</v>
      </c>
      <c r="F953" s="6">
        <f t="shared" si="28"/>
        <v>12</v>
      </c>
      <c r="G953" t="s">
        <v>3861</v>
      </c>
      <c r="J953" s="5" t="str">
        <f t="shared" si="29"/>
        <v/>
      </c>
    </row>
    <row r="954" spans="1:10" hidden="1">
      <c r="A954" s="5" t="s">
        <v>1321</v>
      </c>
      <c r="B954" s="17">
        <v>16</v>
      </c>
      <c r="C954" s="17">
        <v>19</v>
      </c>
      <c r="D954" s="17">
        <v>22</v>
      </c>
      <c r="E954" s="6" t="e">
        <f>VLOOKUP(A954,Securities!$A$2:$B898,2,0)</f>
        <v>#N/A</v>
      </c>
      <c r="F954" s="6">
        <f t="shared" si="28"/>
        <v>12</v>
      </c>
      <c r="G954" t="s">
        <v>3861</v>
      </c>
      <c r="J954" s="5" t="str">
        <f t="shared" si="29"/>
        <v/>
      </c>
    </row>
    <row r="955" spans="1:10" hidden="1">
      <c r="A955" s="5" t="s">
        <v>1322</v>
      </c>
      <c r="B955" s="17">
        <v>16</v>
      </c>
      <c r="C955" s="17">
        <v>19</v>
      </c>
      <c r="D955" s="17">
        <v>22</v>
      </c>
      <c r="E955" s="6" t="e">
        <f>VLOOKUP(A955,Securities!$A$2:$B899,2,0)</f>
        <v>#N/A</v>
      </c>
      <c r="F955" s="6">
        <f t="shared" si="28"/>
        <v>12</v>
      </c>
      <c r="G955" t="s">
        <v>3861</v>
      </c>
      <c r="J955" s="5" t="str">
        <f t="shared" si="29"/>
        <v/>
      </c>
    </row>
    <row r="956" spans="1:10" hidden="1">
      <c r="A956" s="5" t="s">
        <v>1323</v>
      </c>
      <c r="B956" s="17">
        <v>16</v>
      </c>
      <c r="C956" s="17">
        <v>19</v>
      </c>
      <c r="D956" s="17">
        <v>22</v>
      </c>
      <c r="E956" s="6" t="e">
        <f>VLOOKUP(A956,Securities!$A$2:$B900,2,0)</f>
        <v>#N/A</v>
      </c>
      <c r="F956" s="6">
        <f t="shared" si="28"/>
        <v>12</v>
      </c>
      <c r="G956" t="s">
        <v>3861</v>
      </c>
      <c r="J956" s="5" t="str">
        <f t="shared" si="29"/>
        <v/>
      </c>
    </row>
    <row r="957" spans="1:10" hidden="1">
      <c r="A957" s="5" t="s">
        <v>1325</v>
      </c>
      <c r="B957" s="17">
        <v>100</v>
      </c>
      <c r="C957" s="17">
        <v>100</v>
      </c>
      <c r="D957" s="17">
        <v>100</v>
      </c>
      <c r="E957" s="6" t="e">
        <f>VLOOKUP(A957,Securities!$A$2:$B901,2,0)</f>
        <v>#N/A</v>
      </c>
      <c r="F957" s="6">
        <f t="shared" si="28"/>
        <v>12</v>
      </c>
      <c r="G957" t="s">
        <v>3861</v>
      </c>
      <c r="J957" s="5" t="str">
        <f t="shared" si="29"/>
        <v/>
      </c>
    </row>
    <row r="958" spans="1:10" hidden="1">
      <c r="A958" s="5" t="s">
        <v>1326</v>
      </c>
      <c r="B958" s="17">
        <v>40</v>
      </c>
      <c r="C958" s="17">
        <v>43</v>
      </c>
      <c r="D958" s="17">
        <v>46</v>
      </c>
      <c r="E958" s="6" t="e">
        <f>VLOOKUP(A958,Securities!$A$2:$B902,2,0)</f>
        <v>#N/A</v>
      </c>
      <c r="F958" s="6">
        <f t="shared" si="28"/>
        <v>12</v>
      </c>
      <c r="G958" t="s">
        <v>3861</v>
      </c>
      <c r="J958" s="5" t="str">
        <f t="shared" si="29"/>
        <v/>
      </c>
    </row>
    <row r="959" spans="1:10" hidden="1">
      <c r="A959" s="5" t="s">
        <v>1327</v>
      </c>
      <c r="B959" s="17">
        <v>16</v>
      </c>
      <c r="C959" s="17">
        <v>19</v>
      </c>
      <c r="D959" s="17">
        <v>22</v>
      </c>
      <c r="E959" s="6" t="e">
        <f>VLOOKUP(A959,Securities!$A$2:$B903,2,0)</f>
        <v>#N/A</v>
      </c>
      <c r="F959" s="6">
        <f t="shared" si="28"/>
        <v>12</v>
      </c>
      <c r="G959" t="s">
        <v>3861</v>
      </c>
      <c r="J959" s="5" t="str">
        <f t="shared" si="29"/>
        <v/>
      </c>
    </row>
    <row r="960" spans="1:10" hidden="1">
      <c r="A960" s="5" t="s">
        <v>1328</v>
      </c>
      <c r="B960" s="17">
        <v>100</v>
      </c>
      <c r="C960" s="17">
        <v>100</v>
      </c>
      <c r="D960" s="17">
        <v>100</v>
      </c>
      <c r="E960" s="6" t="e">
        <f>VLOOKUP(A960,Securities!$A$2:$B904,2,0)</f>
        <v>#N/A</v>
      </c>
      <c r="F960" s="6">
        <f t="shared" si="28"/>
        <v>12</v>
      </c>
      <c r="G960" t="s">
        <v>3861</v>
      </c>
      <c r="J960" s="5" t="str">
        <f t="shared" si="29"/>
        <v/>
      </c>
    </row>
    <row r="961" spans="1:10" hidden="1">
      <c r="A961" s="5" t="s">
        <v>1329</v>
      </c>
      <c r="B961" s="17">
        <v>24</v>
      </c>
      <c r="C961" s="17">
        <v>27</v>
      </c>
      <c r="D961" s="17">
        <v>30</v>
      </c>
      <c r="E961" s="6" t="e">
        <f>VLOOKUP(A961,Securities!$A$2:$B905,2,0)</f>
        <v>#N/A</v>
      </c>
      <c r="F961" s="6">
        <f t="shared" si="28"/>
        <v>12</v>
      </c>
      <c r="G961" t="s">
        <v>3861</v>
      </c>
      <c r="J961" s="5" t="str">
        <f t="shared" si="29"/>
        <v/>
      </c>
    </row>
    <row r="962" spans="1:10" hidden="1">
      <c r="A962" s="5" t="s">
        <v>1330</v>
      </c>
      <c r="B962" s="17">
        <v>100</v>
      </c>
      <c r="C962" s="17">
        <v>100</v>
      </c>
      <c r="D962" s="17">
        <v>100</v>
      </c>
      <c r="E962" s="6" t="e">
        <f>VLOOKUP(A962,Securities!$A$2:$B906,2,0)</f>
        <v>#N/A</v>
      </c>
      <c r="F962" s="6">
        <f t="shared" si="28"/>
        <v>12</v>
      </c>
      <c r="G962" t="s">
        <v>3861</v>
      </c>
      <c r="J962" s="5" t="str">
        <f t="shared" si="29"/>
        <v/>
      </c>
    </row>
    <row r="963" spans="1:10" hidden="1">
      <c r="A963" s="5" t="s">
        <v>1331</v>
      </c>
      <c r="B963" s="17">
        <v>100</v>
      </c>
      <c r="C963" s="17">
        <v>100</v>
      </c>
      <c r="D963" s="17">
        <v>100</v>
      </c>
      <c r="E963" s="6" t="e">
        <f>VLOOKUP(A963,Securities!$A$2:$B907,2,0)</f>
        <v>#N/A</v>
      </c>
      <c r="F963" s="6">
        <f t="shared" si="28"/>
        <v>12</v>
      </c>
      <c r="G963" t="s">
        <v>3861</v>
      </c>
      <c r="J963" s="5" t="str">
        <f t="shared" si="29"/>
        <v/>
      </c>
    </row>
    <row r="964" spans="1:10" hidden="1">
      <c r="A964" s="5" t="s">
        <v>1332</v>
      </c>
      <c r="B964" s="17">
        <v>100</v>
      </c>
      <c r="C964" s="17">
        <v>100</v>
      </c>
      <c r="D964" s="17">
        <v>100</v>
      </c>
      <c r="E964" s="6" t="e">
        <f>VLOOKUP(A964,Securities!$A$2:$B908,2,0)</f>
        <v>#N/A</v>
      </c>
      <c r="F964" s="6">
        <f t="shared" si="28"/>
        <v>12</v>
      </c>
      <c r="G964" t="s">
        <v>3861</v>
      </c>
      <c r="J964" s="5" t="str">
        <f t="shared" si="29"/>
        <v/>
      </c>
    </row>
    <row r="965" spans="1:10" hidden="1">
      <c r="A965" s="5" t="s">
        <v>1333</v>
      </c>
      <c r="B965" s="17">
        <v>100</v>
      </c>
      <c r="C965" s="17">
        <v>100</v>
      </c>
      <c r="D965" s="17">
        <v>100</v>
      </c>
      <c r="E965" s="6" t="e">
        <f>VLOOKUP(A965,Securities!$A$2:$B909,2,0)</f>
        <v>#N/A</v>
      </c>
      <c r="F965" s="6">
        <f t="shared" ref="F965:F1028" si="30">LEN(A965)</f>
        <v>12</v>
      </c>
      <c r="G965" t="s">
        <v>3861</v>
      </c>
      <c r="J965" s="5" t="str">
        <f t="shared" ref="J965:J1028" si="31">H965&amp;I965</f>
        <v/>
      </c>
    </row>
    <row r="966" spans="1:10" hidden="1">
      <c r="A966" s="5" t="s">
        <v>1334</v>
      </c>
      <c r="B966" s="17">
        <v>11</v>
      </c>
      <c r="C966" s="17">
        <v>14</v>
      </c>
      <c r="D966" s="17">
        <v>17</v>
      </c>
      <c r="E966" s="6" t="e">
        <f>VLOOKUP(A966,Securities!$A$2:$B910,2,0)</f>
        <v>#N/A</v>
      </c>
      <c r="F966" s="6">
        <f t="shared" si="30"/>
        <v>12</v>
      </c>
      <c r="G966" t="s">
        <v>3861</v>
      </c>
      <c r="J966" s="5" t="str">
        <f t="shared" si="31"/>
        <v/>
      </c>
    </row>
    <row r="967" spans="1:10" hidden="1">
      <c r="A967" s="5" t="s">
        <v>1335</v>
      </c>
      <c r="B967" s="17">
        <v>11</v>
      </c>
      <c r="C967" s="17">
        <v>14</v>
      </c>
      <c r="D967" s="17">
        <v>17</v>
      </c>
      <c r="E967" s="6" t="e">
        <f>VLOOKUP(A967,Securities!$A$2:$B911,2,0)</f>
        <v>#N/A</v>
      </c>
      <c r="F967" s="6">
        <f t="shared" si="30"/>
        <v>12</v>
      </c>
      <c r="G967" t="s">
        <v>3861</v>
      </c>
      <c r="J967" s="5" t="str">
        <f t="shared" si="31"/>
        <v/>
      </c>
    </row>
    <row r="968" spans="1:10" hidden="1">
      <c r="A968" s="5" t="s">
        <v>1336</v>
      </c>
      <c r="B968" s="17">
        <v>14</v>
      </c>
      <c r="C968" s="17">
        <v>17</v>
      </c>
      <c r="D968" s="17">
        <v>100</v>
      </c>
      <c r="E968" s="6" t="e">
        <f>VLOOKUP(A968,Securities!$A$2:$B912,2,0)</f>
        <v>#N/A</v>
      </c>
      <c r="F968" s="6">
        <f t="shared" si="30"/>
        <v>12</v>
      </c>
      <c r="G968" t="s">
        <v>3861</v>
      </c>
      <c r="J968" s="5" t="str">
        <f t="shared" si="31"/>
        <v/>
      </c>
    </row>
    <row r="969" spans="1:10" hidden="1">
      <c r="A969" s="5" t="s">
        <v>1337</v>
      </c>
      <c r="B969" s="17">
        <v>23</v>
      </c>
      <c r="C969" s="17">
        <v>26</v>
      </c>
      <c r="D969" s="17">
        <v>29</v>
      </c>
      <c r="E969" s="6" t="e">
        <f>VLOOKUP(A969,Securities!$A$2:$B913,2,0)</f>
        <v>#N/A</v>
      </c>
      <c r="F969" s="6">
        <f t="shared" si="30"/>
        <v>12</v>
      </c>
      <c r="G969" t="s">
        <v>3861</v>
      </c>
      <c r="J969" s="5" t="str">
        <f t="shared" si="31"/>
        <v/>
      </c>
    </row>
    <row r="970" spans="1:10" hidden="1">
      <c r="A970" s="5" t="s">
        <v>1338</v>
      </c>
      <c r="B970" s="17">
        <v>23</v>
      </c>
      <c r="C970" s="17">
        <v>26</v>
      </c>
      <c r="D970" s="17">
        <v>29</v>
      </c>
      <c r="E970" s="6" t="e">
        <f>VLOOKUP(A970,Securities!$A$2:$B914,2,0)</f>
        <v>#N/A</v>
      </c>
      <c r="F970" s="6">
        <f t="shared" si="30"/>
        <v>12</v>
      </c>
      <c r="G970" t="s">
        <v>3861</v>
      </c>
      <c r="J970" s="5" t="str">
        <f t="shared" si="31"/>
        <v/>
      </c>
    </row>
    <row r="971" spans="1:10" hidden="1">
      <c r="A971" s="5" t="s">
        <v>1339</v>
      </c>
      <c r="B971" s="17">
        <v>100</v>
      </c>
      <c r="C971" s="17">
        <v>100</v>
      </c>
      <c r="D971" s="17">
        <v>100</v>
      </c>
      <c r="E971" s="6" t="e">
        <f>VLOOKUP(A971,Securities!$A$2:$B915,2,0)</f>
        <v>#N/A</v>
      </c>
      <c r="F971" s="6">
        <f t="shared" si="30"/>
        <v>12</v>
      </c>
      <c r="G971" t="s">
        <v>3861</v>
      </c>
      <c r="J971" s="5" t="str">
        <f t="shared" si="31"/>
        <v/>
      </c>
    </row>
    <row r="972" spans="1:10" hidden="1">
      <c r="A972" s="5" t="s">
        <v>1340</v>
      </c>
      <c r="B972" s="17">
        <v>12</v>
      </c>
      <c r="C972" s="17">
        <v>15</v>
      </c>
      <c r="D972" s="17">
        <v>18</v>
      </c>
      <c r="E972" s="6" t="e">
        <f>VLOOKUP(A972,Securities!$A$2:$B916,2,0)</f>
        <v>#N/A</v>
      </c>
      <c r="F972" s="6">
        <f t="shared" si="30"/>
        <v>12</v>
      </c>
      <c r="G972" t="s">
        <v>3861</v>
      </c>
      <c r="J972" s="5" t="str">
        <f t="shared" si="31"/>
        <v/>
      </c>
    </row>
    <row r="973" spans="1:10" hidden="1">
      <c r="A973" s="5" t="s">
        <v>1341</v>
      </c>
      <c r="B973" s="17">
        <v>100</v>
      </c>
      <c r="C973" s="17">
        <v>100</v>
      </c>
      <c r="D973" s="17">
        <v>100</v>
      </c>
      <c r="E973" s="6" t="e">
        <f>VLOOKUP(A973,Securities!$A$2:$B917,2,0)</f>
        <v>#N/A</v>
      </c>
      <c r="F973" s="6">
        <f t="shared" si="30"/>
        <v>12</v>
      </c>
      <c r="G973" t="s">
        <v>3861</v>
      </c>
      <c r="J973" s="5" t="str">
        <f t="shared" si="31"/>
        <v/>
      </c>
    </row>
    <row r="974" spans="1:10" hidden="1">
      <c r="A974" s="5" t="s">
        <v>1342</v>
      </c>
      <c r="B974" s="17">
        <v>100</v>
      </c>
      <c r="C974" s="17">
        <v>100</v>
      </c>
      <c r="D974" s="17">
        <v>100</v>
      </c>
      <c r="E974" s="6" t="e">
        <f>VLOOKUP(A974,Securities!$A$2:$B918,2,0)</f>
        <v>#N/A</v>
      </c>
      <c r="F974" s="6">
        <f t="shared" si="30"/>
        <v>12</v>
      </c>
      <c r="G974" t="s">
        <v>3861</v>
      </c>
      <c r="J974" s="5" t="str">
        <f t="shared" si="31"/>
        <v/>
      </c>
    </row>
    <row r="975" spans="1:10" hidden="1">
      <c r="A975" s="5" t="s">
        <v>1343</v>
      </c>
      <c r="B975" s="17">
        <v>100</v>
      </c>
      <c r="C975" s="17">
        <v>100</v>
      </c>
      <c r="D975" s="17">
        <v>100</v>
      </c>
      <c r="E975" s="6" t="e">
        <f>VLOOKUP(A975,Securities!$A$2:$B919,2,0)</f>
        <v>#N/A</v>
      </c>
      <c r="F975" s="6">
        <f t="shared" si="30"/>
        <v>12</v>
      </c>
      <c r="G975" t="s">
        <v>3861</v>
      </c>
      <c r="J975" s="5" t="str">
        <f t="shared" si="31"/>
        <v/>
      </c>
    </row>
    <row r="976" spans="1:10" hidden="1">
      <c r="A976" s="5" t="s">
        <v>1344</v>
      </c>
      <c r="B976" s="17">
        <v>100</v>
      </c>
      <c r="C976" s="17">
        <v>100</v>
      </c>
      <c r="D976" s="17">
        <v>100</v>
      </c>
      <c r="E976" s="6" t="e">
        <f>VLOOKUP(A976,Securities!$A$2:$B920,2,0)</f>
        <v>#N/A</v>
      </c>
      <c r="F976" s="6">
        <f t="shared" si="30"/>
        <v>12</v>
      </c>
      <c r="G976" t="s">
        <v>3861</v>
      </c>
      <c r="J976" s="5" t="str">
        <f t="shared" si="31"/>
        <v/>
      </c>
    </row>
    <row r="977" spans="1:10" hidden="1">
      <c r="A977" s="5" t="s">
        <v>1345</v>
      </c>
      <c r="B977" s="17">
        <v>100</v>
      </c>
      <c r="C977" s="17">
        <v>100</v>
      </c>
      <c r="D977" s="17">
        <v>100</v>
      </c>
      <c r="E977" s="6" t="e">
        <f>VLOOKUP(A977,Securities!$A$2:$B921,2,0)</f>
        <v>#N/A</v>
      </c>
      <c r="F977" s="6">
        <f t="shared" si="30"/>
        <v>12</v>
      </c>
      <c r="G977" t="s">
        <v>3861</v>
      </c>
      <c r="J977" s="5" t="str">
        <f t="shared" si="31"/>
        <v/>
      </c>
    </row>
    <row r="978" spans="1:10" hidden="1">
      <c r="A978" s="5" t="s">
        <v>1346</v>
      </c>
      <c r="B978" s="17">
        <v>100</v>
      </c>
      <c r="C978" s="17">
        <v>100</v>
      </c>
      <c r="D978" s="17">
        <v>100</v>
      </c>
      <c r="E978" s="6" t="e">
        <f>VLOOKUP(A978,Securities!$A$2:$B922,2,0)</f>
        <v>#N/A</v>
      </c>
      <c r="F978" s="6">
        <f t="shared" si="30"/>
        <v>12</v>
      </c>
      <c r="G978" t="s">
        <v>3861</v>
      </c>
      <c r="J978" s="5" t="str">
        <f t="shared" si="31"/>
        <v/>
      </c>
    </row>
    <row r="979" spans="1:10" hidden="1">
      <c r="A979" s="5" t="s">
        <v>1347</v>
      </c>
      <c r="B979" s="17">
        <v>100</v>
      </c>
      <c r="C979" s="17">
        <v>100</v>
      </c>
      <c r="D979" s="17">
        <v>100</v>
      </c>
      <c r="E979" s="6" t="e">
        <f>VLOOKUP(A979,Securities!$A$2:$B923,2,0)</f>
        <v>#N/A</v>
      </c>
      <c r="F979" s="6">
        <f t="shared" si="30"/>
        <v>12</v>
      </c>
      <c r="G979" t="s">
        <v>3861</v>
      </c>
      <c r="J979" s="5" t="str">
        <f t="shared" si="31"/>
        <v/>
      </c>
    </row>
    <row r="980" spans="1:10" hidden="1">
      <c r="A980" s="5" t="s">
        <v>1348</v>
      </c>
      <c r="B980" s="17">
        <v>15</v>
      </c>
      <c r="C980" s="17">
        <v>18</v>
      </c>
      <c r="D980" s="17">
        <v>21</v>
      </c>
      <c r="E980" s="6" t="e">
        <f>VLOOKUP(A980,Securities!$A$2:$B924,2,0)</f>
        <v>#N/A</v>
      </c>
      <c r="F980" s="6">
        <f t="shared" si="30"/>
        <v>12</v>
      </c>
      <c r="G980" t="s">
        <v>3861</v>
      </c>
      <c r="J980" s="5" t="str">
        <f t="shared" si="31"/>
        <v/>
      </c>
    </row>
    <row r="981" spans="1:10" hidden="1">
      <c r="A981" s="5" t="s">
        <v>1349</v>
      </c>
      <c r="B981" s="17">
        <v>100</v>
      </c>
      <c r="C981" s="17">
        <v>100</v>
      </c>
      <c r="D981" s="17">
        <v>100</v>
      </c>
      <c r="E981" s="6" t="e">
        <f>VLOOKUP(A981,Securities!$A$2:$B925,2,0)</f>
        <v>#N/A</v>
      </c>
      <c r="F981" s="6">
        <f t="shared" si="30"/>
        <v>12</v>
      </c>
      <c r="G981" t="s">
        <v>3861</v>
      </c>
      <c r="J981" s="5" t="str">
        <f t="shared" si="31"/>
        <v/>
      </c>
    </row>
    <row r="982" spans="1:10" hidden="1">
      <c r="A982" s="5" t="s">
        <v>1350</v>
      </c>
      <c r="B982" s="17">
        <v>100</v>
      </c>
      <c r="C982" s="17">
        <v>100</v>
      </c>
      <c r="D982" s="17">
        <v>100</v>
      </c>
      <c r="E982" s="6" t="e">
        <f>VLOOKUP(A982,Securities!$A$2:$B926,2,0)</f>
        <v>#N/A</v>
      </c>
      <c r="F982" s="6">
        <f t="shared" si="30"/>
        <v>12</v>
      </c>
      <c r="G982" t="s">
        <v>3861</v>
      </c>
      <c r="J982" s="5" t="str">
        <f t="shared" si="31"/>
        <v/>
      </c>
    </row>
    <row r="983" spans="1:10" hidden="1">
      <c r="A983" s="5" t="s">
        <v>1351</v>
      </c>
      <c r="B983" s="17">
        <v>100</v>
      </c>
      <c r="C983" s="17">
        <v>100</v>
      </c>
      <c r="D983" s="17">
        <v>100</v>
      </c>
      <c r="E983" s="6" t="e">
        <f>VLOOKUP(A983,Securities!$A$2:$B927,2,0)</f>
        <v>#N/A</v>
      </c>
      <c r="F983" s="6">
        <f t="shared" si="30"/>
        <v>12</v>
      </c>
      <c r="G983" t="s">
        <v>3861</v>
      </c>
      <c r="J983" s="5" t="str">
        <f t="shared" si="31"/>
        <v/>
      </c>
    </row>
    <row r="984" spans="1:10" hidden="1">
      <c r="A984" s="5" t="s">
        <v>1352</v>
      </c>
      <c r="B984" s="17">
        <v>100</v>
      </c>
      <c r="C984" s="17">
        <v>100</v>
      </c>
      <c r="D984" s="17">
        <v>100</v>
      </c>
      <c r="E984" s="6" t="e">
        <f>VLOOKUP(A984,Securities!$A$2:$B928,2,0)</f>
        <v>#N/A</v>
      </c>
      <c r="F984" s="6">
        <f t="shared" si="30"/>
        <v>12</v>
      </c>
      <c r="G984" t="s">
        <v>3861</v>
      </c>
      <c r="J984" s="5" t="str">
        <f t="shared" si="31"/>
        <v/>
      </c>
    </row>
    <row r="985" spans="1:10" hidden="1">
      <c r="A985" s="5" t="s">
        <v>1353</v>
      </c>
      <c r="B985" s="17">
        <v>100</v>
      </c>
      <c r="C985" s="17">
        <v>100</v>
      </c>
      <c r="D985" s="17">
        <v>100</v>
      </c>
      <c r="E985" s="6" t="e">
        <f>VLOOKUP(A985,Securities!$A$2:$B929,2,0)</f>
        <v>#N/A</v>
      </c>
      <c r="F985" s="6">
        <f t="shared" si="30"/>
        <v>12</v>
      </c>
      <c r="G985" t="s">
        <v>3861</v>
      </c>
      <c r="J985" s="5" t="str">
        <f t="shared" si="31"/>
        <v/>
      </c>
    </row>
    <row r="986" spans="1:10" hidden="1">
      <c r="A986" s="5" t="s">
        <v>1354</v>
      </c>
      <c r="B986" s="17">
        <v>12</v>
      </c>
      <c r="C986" s="17">
        <v>15</v>
      </c>
      <c r="D986" s="17">
        <v>18</v>
      </c>
      <c r="E986" s="6" t="e">
        <f>VLOOKUP(A986,Securities!$A$2:$B930,2,0)</f>
        <v>#N/A</v>
      </c>
      <c r="F986" s="6">
        <f t="shared" si="30"/>
        <v>12</v>
      </c>
      <c r="G986" t="s">
        <v>3861</v>
      </c>
      <c r="J986" s="5" t="str">
        <f t="shared" si="31"/>
        <v/>
      </c>
    </row>
    <row r="987" spans="1:10" hidden="1">
      <c r="A987" s="5" t="s">
        <v>1355</v>
      </c>
      <c r="B987" s="17">
        <v>100</v>
      </c>
      <c r="C987" s="17">
        <v>100</v>
      </c>
      <c r="D987" s="17">
        <v>100</v>
      </c>
      <c r="E987" s="6" t="e">
        <f>VLOOKUP(A987,Securities!$A$2:$B931,2,0)</f>
        <v>#N/A</v>
      </c>
      <c r="F987" s="6">
        <f t="shared" si="30"/>
        <v>12</v>
      </c>
      <c r="G987" t="s">
        <v>3861</v>
      </c>
      <c r="J987" s="5" t="str">
        <f t="shared" si="31"/>
        <v/>
      </c>
    </row>
    <row r="988" spans="1:10" hidden="1">
      <c r="A988" s="5" t="s">
        <v>1356</v>
      </c>
      <c r="B988" s="17">
        <v>100</v>
      </c>
      <c r="C988" s="17">
        <v>100</v>
      </c>
      <c r="D988" s="17">
        <v>100</v>
      </c>
      <c r="E988" s="6" t="e">
        <f>VLOOKUP(A988,Securities!$A$2:$B932,2,0)</f>
        <v>#N/A</v>
      </c>
      <c r="F988" s="6">
        <f t="shared" si="30"/>
        <v>12</v>
      </c>
      <c r="G988" t="s">
        <v>3861</v>
      </c>
      <c r="J988" s="5" t="str">
        <f t="shared" si="31"/>
        <v/>
      </c>
    </row>
    <row r="989" spans="1:10" hidden="1">
      <c r="A989" s="5" t="s">
        <v>1357</v>
      </c>
      <c r="B989" s="17">
        <v>40</v>
      </c>
      <c r="C989" s="17">
        <v>43</v>
      </c>
      <c r="D989" s="17">
        <v>100</v>
      </c>
      <c r="E989" s="6" t="e">
        <f>VLOOKUP(A989,Securities!$A$2:$B933,2,0)</f>
        <v>#N/A</v>
      </c>
      <c r="F989" s="6">
        <f t="shared" si="30"/>
        <v>12</v>
      </c>
      <c r="G989" t="s">
        <v>3861</v>
      </c>
      <c r="J989" s="5" t="str">
        <f t="shared" si="31"/>
        <v/>
      </c>
    </row>
    <row r="990" spans="1:10" hidden="1">
      <c r="A990" s="5" t="s">
        <v>1358</v>
      </c>
      <c r="B990" s="17">
        <v>12</v>
      </c>
      <c r="C990" s="17">
        <v>15</v>
      </c>
      <c r="D990" s="17">
        <v>18</v>
      </c>
      <c r="E990" s="6" t="e">
        <f>VLOOKUP(A990,Securities!$A$2:$B934,2,0)</f>
        <v>#N/A</v>
      </c>
      <c r="F990" s="6">
        <f t="shared" si="30"/>
        <v>12</v>
      </c>
      <c r="G990" t="s">
        <v>3861</v>
      </c>
      <c r="J990" s="5" t="str">
        <f t="shared" si="31"/>
        <v/>
      </c>
    </row>
    <row r="991" spans="1:10" hidden="1">
      <c r="A991" s="5" t="s">
        <v>1359</v>
      </c>
      <c r="B991" s="17">
        <v>100</v>
      </c>
      <c r="C991" s="17">
        <v>100</v>
      </c>
      <c r="D991" s="17">
        <v>100</v>
      </c>
      <c r="E991" s="6" t="e">
        <f>VLOOKUP(A991,Securities!$A$2:$B935,2,0)</f>
        <v>#N/A</v>
      </c>
      <c r="F991" s="6">
        <f t="shared" si="30"/>
        <v>12</v>
      </c>
      <c r="G991" t="s">
        <v>3861</v>
      </c>
      <c r="J991" s="5" t="str">
        <f t="shared" si="31"/>
        <v/>
      </c>
    </row>
    <row r="992" spans="1:10" hidden="1">
      <c r="A992" s="5" t="s">
        <v>1360</v>
      </c>
      <c r="B992" s="17">
        <v>40</v>
      </c>
      <c r="C992" s="17">
        <v>43</v>
      </c>
      <c r="D992" s="17">
        <v>46</v>
      </c>
      <c r="E992" s="6" t="e">
        <f>VLOOKUP(A992,Securities!$A$2:$B936,2,0)</f>
        <v>#N/A</v>
      </c>
      <c r="F992" s="6">
        <f t="shared" si="30"/>
        <v>12</v>
      </c>
      <c r="G992" t="s">
        <v>3861</v>
      </c>
      <c r="J992" s="5" t="str">
        <f t="shared" si="31"/>
        <v/>
      </c>
    </row>
    <row r="993" spans="1:10" hidden="1">
      <c r="A993" s="5" t="s">
        <v>1361</v>
      </c>
      <c r="B993" s="17">
        <v>100</v>
      </c>
      <c r="C993" s="17">
        <v>100</v>
      </c>
      <c r="D993" s="17">
        <v>100</v>
      </c>
      <c r="E993" s="6" t="e">
        <f>VLOOKUP(A993,Securities!$A$2:$B937,2,0)</f>
        <v>#N/A</v>
      </c>
      <c r="F993" s="6">
        <f t="shared" si="30"/>
        <v>12</v>
      </c>
      <c r="G993" t="s">
        <v>3861</v>
      </c>
      <c r="J993" s="5" t="str">
        <f t="shared" si="31"/>
        <v/>
      </c>
    </row>
    <row r="994" spans="1:10" hidden="1">
      <c r="A994" s="5" t="s">
        <v>1362</v>
      </c>
      <c r="B994" s="17">
        <v>100</v>
      </c>
      <c r="C994" s="17">
        <v>100</v>
      </c>
      <c r="D994" s="17">
        <v>100</v>
      </c>
      <c r="E994" s="6" t="e">
        <f>VLOOKUP(A994,Securities!$A$2:$B938,2,0)</f>
        <v>#N/A</v>
      </c>
      <c r="F994" s="6">
        <f t="shared" si="30"/>
        <v>12</v>
      </c>
      <c r="G994" t="s">
        <v>3861</v>
      </c>
      <c r="J994" s="5" t="str">
        <f t="shared" si="31"/>
        <v/>
      </c>
    </row>
    <row r="995" spans="1:10" hidden="1">
      <c r="A995" s="5" t="s">
        <v>1363</v>
      </c>
      <c r="B995" s="17">
        <v>100</v>
      </c>
      <c r="C995" s="17">
        <v>100</v>
      </c>
      <c r="D995" s="17">
        <v>100</v>
      </c>
      <c r="E995" s="6" t="e">
        <f>VLOOKUP(A995,Securities!$A$2:$B939,2,0)</f>
        <v>#N/A</v>
      </c>
      <c r="F995" s="6">
        <f t="shared" si="30"/>
        <v>12</v>
      </c>
      <c r="G995" t="s">
        <v>3861</v>
      </c>
      <c r="J995" s="5" t="str">
        <f t="shared" si="31"/>
        <v/>
      </c>
    </row>
    <row r="996" spans="1:10" hidden="1">
      <c r="A996" s="5" t="s">
        <v>1364</v>
      </c>
      <c r="B996" s="17">
        <v>100</v>
      </c>
      <c r="C996" s="17">
        <v>100</v>
      </c>
      <c r="D996" s="17">
        <v>100</v>
      </c>
      <c r="E996" s="6" t="e">
        <f>VLOOKUP(A996,Securities!$A$2:$B940,2,0)</f>
        <v>#N/A</v>
      </c>
      <c r="F996" s="6">
        <f t="shared" si="30"/>
        <v>12</v>
      </c>
      <c r="G996" t="s">
        <v>3861</v>
      </c>
      <c r="J996" s="5" t="str">
        <f t="shared" si="31"/>
        <v/>
      </c>
    </row>
    <row r="997" spans="1:10" hidden="1">
      <c r="A997" s="5" t="s">
        <v>1365</v>
      </c>
      <c r="B997" s="17">
        <v>100</v>
      </c>
      <c r="C997" s="17">
        <v>100</v>
      </c>
      <c r="D997" s="17">
        <v>100</v>
      </c>
      <c r="E997" s="6" t="e">
        <f>VLOOKUP(A997,Securities!$A$2:$B941,2,0)</f>
        <v>#N/A</v>
      </c>
      <c r="F997" s="6">
        <f t="shared" si="30"/>
        <v>12</v>
      </c>
      <c r="G997" t="s">
        <v>3861</v>
      </c>
      <c r="J997" s="5" t="str">
        <f t="shared" si="31"/>
        <v/>
      </c>
    </row>
    <row r="998" spans="1:10" hidden="1">
      <c r="A998" s="5" t="s">
        <v>1366</v>
      </c>
      <c r="B998" s="17">
        <v>100</v>
      </c>
      <c r="C998" s="17">
        <v>100</v>
      </c>
      <c r="D998" s="17">
        <v>100</v>
      </c>
      <c r="E998" s="6" t="e">
        <f>VLOOKUP(A998,Securities!$A$2:$B942,2,0)</f>
        <v>#N/A</v>
      </c>
      <c r="F998" s="6">
        <f t="shared" si="30"/>
        <v>12</v>
      </c>
      <c r="G998" t="s">
        <v>3861</v>
      </c>
      <c r="J998" s="5" t="str">
        <f t="shared" si="31"/>
        <v/>
      </c>
    </row>
    <row r="999" spans="1:10" hidden="1">
      <c r="A999" s="5" t="s">
        <v>1367</v>
      </c>
      <c r="B999" s="17">
        <v>100</v>
      </c>
      <c r="C999" s="17">
        <v>100</v>
      </c>
      <c r="D999" s="17">
        <v>100</v>
      </c>
      <c r="E999" s="6" t="e">
        <f>VLOOKUP(A999,Securities!$A$2:$B943,2,0)</f>
        <v>#N/A</v>
      </c>
      <c r="F999" s="6">
        <f t="shared" si="30"/>
        <v>12</v>
      </c>
      <c r="G999" t="s">
        <v>3861</v>
      </c>
      <c r="J999" s="5" t="str">
        <f t="shared" si="31"/>
        <v/>
      </c>
    </row>
    <row r="1000" spans="1:10" hidden="1">
      <c r="A1000" s="5" t="s">
        <v>1368</v>
      </c>
      <c r="B1000" s="17">
        <v>100</v>
      </c>
      <c r="C1000" s="17">
        <v>100</v>
      </c>
      <c r="D1000" s="17">
        <v>100</v>
      </c>
      <c r="E1000" s="6" t="e">
        <f>VLOOKUP(A1000,Securities!$A$2:$B944,2,0)</f>
        <v>#N/A</v>
      </c>
      <c r="F1000" s="6">
        <f t="shared" si="30"/>
        <v>12</v>
      </c>
      <c r="G1000" t="s">
        <v>3861</v>
      </c>
      <c r="J1000" s="5" t="str">
        <f t="shared" si="31"/>
        <v/>
      </c>
    </row>
    <row r="1001" spans="1:10" hidden="1">
      <c r="A1001" s="5" t="s">
        <v>1369</v>
      </c>
      <c r="B1001" s="17">
        <v>100</v>
      </c>
      <c r="C1001" s="17">
        <v>100</v>
      </c>
      <c r="D1001" s="17">
        <v>100</v>
      </c>
      <c r="E1001" s="6" t="e">
        <f>VLOOKUP(A1001,Securities!$A$2:$B945,2,0)</f>
        <v>#N/A</v>
      </c>
      <c r="F1001" s="6">
        <f t="shared" si="30"/>
        <v>12</v>
      </c>
      <c r="G1001" t="s">
        <v>3861</v>
      </c>
      <c r="J1001" s="5" t="str">
        <f t="shared" si="31"/>
        <v/>
      </c>
    </row>
    <row r="1002" spans="1:10" hidden="1">
      <c r="A1002" s="5" t="s">
        <v>1370</v>
      </c>
      <c r="B1002" s="17">
        <v>100</v>
      </c>
      <c r="C1002" s="17">
        <v>100</v>
      </c>
      <c r="D1002" s="17">
        <v>100</v>
      </c>
      <c r="E1002" s="6" t="e">
        <f>VLOOKUP(A1002,Securities!$A$2:$B946,2,0)</f>
        <v>#N/A</v>
      </c>
      <c r="F1002" s="6">
        <f t="shared" si="30"/>
        <v>12</v>
      </c>
      <c r="G1002" t="s">
        <v>3861</v>
      </c>
      <c r="J1002" s="5" t="str">
        <f t="shared" si="31"/>
        <v/>
      </c>
    </row>
    <row r="1003" spans="1:10" hidden="1">
      <c r="A1003" s="5" t="s">
        <v>1371</v>
      </c>
      <c r="B1003" s="17">
        <v>14</v>
      </c>
      <c r="C1003" s="17">
        <v>17</v>
      </c>
      <c r="D1003" s="17">
        <v>20</v>
      </c>
      <c r="E1003" s="6" t="e">
        <f>VLOOKUP(A1003,Securities!$A$2:$B947,2,0)</f>
        <v>#N/A</v>
      </c>
      <c r="F1003" s="6">
        <f t="shared" si="30"/>
        <v>12</v>
      </c>
      <c r="G1003" t="s">
        <v>3861</v>
      </c>
      <c r="J1003" s="5" t="str">
        <f t="shared" si="31"/>
        <v/>
      </c>
    </row>
    <row r="1004" spans="1:10" hidden="1">
      <c r="A1004" s="5" t="s">
        <v>1372</v>
      </c>
      <c r="B1004" s="17">
        <v>100</v>
      </c>
      <c r="C1004" s="17">
        <v>100</v>
      </c>
      <c r="D1004" s="17">
        <v>100</v>
      </c>
      <c r="E1004" s="6" t="e">
        <f>VLOOKUP(A1004,Securities!$A$2:$B948,2,0)</f>
        <v>#N/A</v>
      </c>
      <c r="F1004" s="6">
        <f t="shared" si="30"/>
        <v>12</v>
      </c>
      <c r="G1004" t="s">
        <v>3861</v>
      </c>
      <c r="J1004" s="5" t="str">
        <f t="shared" si="31"/>
        <v/>
      </c>
    </row>
    <row r="1005" spans="1:10" hidden="1">
      <c r="A1005" s="5" t="s">
        <v>1373</v>
      </c>
      <c r="B1005" s="17">
        <v>100</v>
      </c>
      <c r="C1005" s="17">
        <v>100</v>
      </c>
      <c r="D1005" s="17">
        <v>100</v>
      </c>
      <c r="E1005" s="6" t="e">
        <f>VLOOKUP(A1005,Securities!$A$2:$B949,2,0)</f>
        <v>#N/A</v>
      </c>
      <c r="F1005" s="6">
        <f t="shared" si="30"/>
        <v>12</v>
      </c>
      <c r="G1005" t="s">
        <v>3861</v>
      </c>
      <c r="J1005" s="5" t="str">
        <f t="shared" si="31"/>
        <v/>
      </c>
    </row>
    <row r="1006" spans="1:10" hidden="1">
      <c r="A1006" s="5" t="s">
        <v>1374</v>
      </c>
      <c r="B1006" s="17">
        <v>100</v>
      </c>
      <c r="C1006" s="17">
        <v>100</v>
      </c>
      <c r="D1006" s="17">
        <v>100</v>
      </c>
      <c r="E1006" s="6" t="e">
        <f>VLOOKUP(A1006,Securities!$A$2:$B950,2,0)</f>
        <v>#N/A</v>
      </c>
      <c r="F1006" s="6">
        <f t="shared" si="30"/>
        <v>12</v>
      </c>
      <c r="G1006" t="s">
        <v>3861</v>
      </c>
      <c r="J1006" s="5" t="str">
        <f t="shared" si="31"/>
        <v/>
      </c>
    </row>
    <row r="1007" spans="1:10" hidden="1">
      <c r="A1007" s="5" t="s">
        <v>1375</v>
      </c>
      <c r="B1007" s="17">
        <v>34</v>
      </c>
      <c r="C1007" s="17">
        <v>37</v>
      </c>
      <c r="D1007" s="17">
        <v>40</v>
      </c>
      <c r="E1007" s="6" t="e">
        <f>VLOOKUP(A1007,Securities!$A$2:$B951,2,0)</f>
        <v>#N/A</v>
      </c>
      <c r="F1007" s="6">
        <f t="shared" si="30"/>
        <v>12</v>
      </c>
      <c r="G1007" t="s">
        <v>3861</v>
      </c>
      <c r="J1007" s="5" t="str">
        <f t="shared" si="31"/>
        <v/>
      </c>
    </row>
    <row r="1008" spans="1:10" hidden="1">
      <c r="A1008" s="5" t="s">
        <v>1376</v>
      </c>
      <c r="B1008" s="17">
        <v>100</v>
      </c>
      <c r="C1008" s="17">
        <v>100</v>
      </c>
      <c r="D1008" s="17">
        <v>100</v>
      </c>
      <c r="E1008" s="6" t="e">
        <f>VLOOKUP(A1008,Securities!$A$2:$B952,2,0)</f>
        <v>#N/A</v>
      </c>
      <c r="F1008" s="6">
        <f t="shared" si="30"/>
        <v>12</v>
      </c>
      <c r="G1008" t="s">
        <v>3861</v>
      </c>
      <c r="J1008" s="5" t="str">
        <f t="shared" si="31"/>
        <v/>
      </c>
    </row>
    <row r="1009" spans="1:10" hidden="1">
      <c r="A1009" s="5" t="s">
        <v>1377</v>
      </c>
      <c r="B1009" s="17">
        <v>100</v>
      </c>
      <c r="C1009" s="17">
        <v>100</v>
      </c>
      <c r="D1009" s="17">
        <v>100</v>
      </c>
      <c r="E1009" s="6" t="e">
        <f>VLOOKUP(A1009,Securities!$A$2:$B953,2,0)</f>
        <v>#N/A</v>
      </c>
      <c r="F1009" s="6">
        <f t="shared" si="30"/>
        <v>12</v>
      </c>
      <c r="G1009" t="s">
        <v>3861</v>
      </c>
      <c r="J1009" s="5" t="str">
        <f t="shared" si="31"/>
        <v/>
      </c>
    </row>
    <row r="1010" spans="1:10" hidden="1">
      <c r="A1010" s="5" t="s">
        <v>1378</v>
      </c>
      <c r="B1010" s="17">
        <v>100</v>
      </c>
      <c r="C1010" s="17">
        <v>100</v>
      </c>
      <c r="D1010" s="17">
        <v>100</v>
      </c>
      <c r="E1010" s="6" t="e">
        <f>VLOOKUP(A1010,Securities!$A$2:$B954,2,0)</f>
        <v>#N/A</v>
      </c>
      <c r="F1010" s="6">
        <f t="shared" si="30"/>
        <v>12</v>
      </c>
      <c r="G1010" t="s">
        <v>3861</v>
      </c>
      <c r="J1010" s="5" t="str">
        <f t="shared" si="31"/>
        <v/>
      </c>
    </row>
    <row r="1011" spans="1:10" hidden="1">
      <c r="A1011" s="5" t="s">
        <v>1379</v>
      </c>
      <c r="B1011" s="17">
        <v>100</v>
      </c>
      <c r="C1011" s="17">
        <v>100</v>
      </c>
      <c r="D1011" s="17">
        <v>100</v>
      </c>
      <c r="E1011" s="6" t="e">
        <f>VLOOKUP(A1011,Securities!$A$2:$B955,2,0)</f>
        <v>#N/A</v>
      </c>
      <c r="F1011" s="6">
        <f t="shared" si="30"/>
        <v>12</v>
      </c>
      <c r="G1011" t="s">
        <v>3861</v>
      </c>
      <c r="J1011" s="5" t="str">
        <f t="shared" si="31"/>
        <v/>
      </c>
    </row>
    <row r="1012" spans="1:10" hidden="1">
      <c r="A1012" s="5" t="s">
        <v>1380</v>
      </c>
      <c r="B1012" s="17">
        <v>100</v>
      </c>
      <c r="C1012" s="17">
        <v>100</v>
      </c>
      <c r="D1012" s="17">
        <v>100</v>
      </c>
      <c r="E1012" s="6" t="e">
        <f>VLOOKUP(A1012,Securities!$A$2:$B956,2,0)</f>
        <v>#N/A</v>
      </c>
      <c r="F1012" s="6">
        <f t="shared" si="30"/>
        <v>12</v>
      </c>
      <c r="G1012" t="s">
        <v>3861</v>
      </c>
      <c r="J1012" s="5" t="str">
        <f t="shared" si="31"/>
        <v/>
      </c>
    </row>
    <row r="1013" spans="1:10" hidden="1">
      <c r="A1013" s="5" t="s">
        <v>1381</v>
      </c>
      <c r="B1013" s="17">
        <v>40</v>
      </c>
      <c r="C1013" s="17">
        <v>43</v>
      </c>
      <c r="D1013" s="17">
        <v>100</v>
      </c>
      <c r="E1013" s="6" t="e">
        <f>VLOOKUP(A1013,Securities!$A$2:$B957,2,0)</f>
        <v>#N/A</v>
      </c>
      <c r="F1013" s="6">
        <f t="shared" si="30"/>
        <v>12</v>
      </c>
      <c r="G1013" t="s">
        <v>3861</v>
      </c>
      <c r="J1013" s="5" t="str">
        <f t="shared" si="31"/>
        <v/>
      </c>
    </row>
    <row r="1014" spans="1:10" hidden="1">
      <c r="A1014" s="5" t="s">
        <v>1382</v>
      </c>
      <c r="B1014" s="17">
        <v>100</v>
      </c>
      <c r="C1014" s="17">
        <v>100</v>
      </c>
      <c r="D1014" s="17">
        <v>100</v>
      </c>
      <c r="E1014" s="6" t="e">
        <f>VLOOKUP(A1014,Securities!$A$2:$B958,2,0)</f>
        <v>#N/A</v>
      </c>
      <c r="F1014" s="6">
        <f t="shared" si="30"/>
        <v>12</v>
      </c>
      <c r="G1014" t="s">
        <v>3861</v>
      </c>
      <c r="J1014" s="5" t="str">
        <f t="shared" si="31"/>
        <v/>
      </c>
    </row>
    <row r="1015" spans="1:10" hidden="1">
      <c r="A1015" s="5" t="s">
        <v>1383</v>
      </c>
      <c r="B1015" s="17">
        <v>100</v>
      </c>
      <c r="C1015" s="17">
        <v>100</v>
      </c>
      <c r="D1015" s="17">
        <v>100</v>
      </c>
      <c r="E1015" s="6" t="e">
        <f>VLOOKUP(A1015,Securities!$A$2:$B959,2,0)</f>
        <v>#N/A</v>
      </c>
      <c r="F1015" s="6">
        <f t="shared" si="30"/>
        <v>12</v>
      </c>
      <c r="G1015" t="s">
        <v>3861</v>
      </c>
      <c r="J1015" s="5" t="str">
        <f t="shared" si="31"/>
        <v/>
      </c>
    </row>
    <row r="1016" spans="1:10" hidden="1">
      <c r="A1016" s="5" t="s">
        <v>1384</v>
      </c>
      <c r="B1016" s="17">
        <v>100</v>
      </c>
      <c r="C1016" s="17">
        <v>100</v>
      </c>
      <c r="D1016" s="17">
        <v>100</v>
      </c>
      <c r="E1016" s="6" t="e">
        <f>VLOOKUP(A1016,Securities!$A$2:$B960,2,0)</f>
        <v>#N/A</v>
      </c>
      <c r="F1016" s="6">
        <f t="shared" si="30"/>
        <v>12</v>
      </c>
      <c r="G1016" t="s">
        <v>3861</v>
      </c>
      <c r="J1016" s="5" t="str">
        <f t="shared" si="31"/>
        <v/>
      </c>
    </row>
    <row r="1017" spans="1:10" hidden="1">
      <c r="A1017" s="5" t="s">
        <v>1385</v>
      </c>
      <c r="B1017" s="17">
        <v>100</v>
      </c>
      <c r="C1017" s="17">
        <v>100</v>
      </c>
      <c r="D1017" s="17">
        <v>100</v>
      </c>
      <c r="E1017" s="6" t="e">
        <f>VLOOKUP(A1017,Securities!$A$2:$B961,2,0)</f>
        <v>#N/A</v>
      </c>
      <c r="F1017" s="6">
        <f t="shared" si="30"/>
        <v>12</v>
      </c>
      <c r="G1017" t="s">
        <v>3861</v>
      </c>
      <c r="J1017" s="5" t="str">
        <f t="shared" si="31"/>
        <v/>
      </c>
    </row>
    <row r="1018" spans="1:10" hidden="1">
      <c r="A1018" s="5" t="s">
        <v>1386</v>
      </c>
      <c r="B1018" s="17">
        <v>100</v>
      </c>
      <c r="C1018" s="17">
        <v>100</v>
      </c>
      <c r="D1018" s="17">
        <v>100</v>
      </c>
      <c r="E1018" s="6" t="e">
        <f>VLOOKUP(A1018,Securities!$A$2:$B962,2,0)</f>
        <v>#N/A</v>
      </c>
      <c r="F1018" s="6">
        <f t="shared" si="30"/>
        <v>12</v>
      </c>
      <c r="G1018" t="s">
        <v>3861</v>
      </c>
      <c r="J1018" s="5" t="str">
        <f t="shared" si="31"/>
        <v/>
      </c>
    </row>
    <row r="1019" spans="1:10" hidden="1">
      <c r="A1019" s="5" t="s">
        <v>1387</v>
      </c>
      <c r="B1019" s="17">
        <v>100</v>
      </c>
      <c r="C1019" s="17">
        <v>100</v>
      </c>
      <c r="D1019" s="17">
        <v>100</v>
      </c>
      <c r="E1019" s="6" t="e">
        <f>VLOOKUP(A1019,Securities!$A$2:$B963,2,0)</f>
        <v>#N/A</v>
      </c>
      <c r="F1019" s="6">
        <f t="shared" si="30"/>
        <v>12</v>
      </c>
      <c r="G1019" t="s">
        <v>3861</v>
      </c>
      <c r="J1019" s="5" t="str">
        <f t="shared" si="31"/>
        <v/>
      </c>
    </row>
    <row r="1020" spans="1:10" hidden="1">
      <c r="A1020" s="5" t="s">
        <v>1388</v>
      </c>
      <c r="B1020" s="17">
        <v>8</v>
      </c>
      <c r="C1020" s="17">
        <v>11</v>
      </c>
      <c r="D1020" s="17">
        <v>14</v>
      </c>
      <c r="E1020" s="6" t="e">
        <f>VLOOKUP(A1020,Securities!$A$2:$B964,2,0)</f>
        <v>#N/A</v>
      </c>
      <c r="F1020" s="6">
        <f t="shared" si="30"/>
        <v>12</v>
      </c>
      <c r="G1020" t="s">
        <v>3861</v>
      </c>
      <c r="J1020" s="5" t="str">
        <f t="shared" si="31"/>
        <v/>
      </c>
    </row>
    <row r="1021" spans="1:10" hidden="1">
      <c r="A1021" s="5" t="s">
        <v>1389</v>
      </c>
      <c r="B1021" s="17">
        <v>40</v>
      </c>
      <c r="C1021" s="17">
        <v>43</v>
      </c>
      <c r="D1021" s="17">
        <v>100</v>
      </c>
      <c r="E1021" s="6" t="e">
        <f>VLOOKUP(A1021,Securities!$A$2:$B965,2,0)</f>
        <v>#N/A</v>
      </c>
      <c r="F1021" s="6">
        <f t="shared" si="30"/>
        <v>12</v>
      </c>
      <c r="G1021" t="s">
        <v>3861</v>
      </c>
      <c r="J1021" s="5" t="str">
        <f t="shared" si="31"/>
        <v/>
      </c>
    </row>
    <row r="1022" spans="1:10" hidden="1">
      <c r="A1022" s="5" t="s">
        <v>1390</v>
      </c>
      <c r="B1022" s="17">
        <v>40</v>
      </c>
      <c r="C1022" s="17">
        <v>43</v>
      </c>
      <c r="D1022" s="17">
        <v>46</v>
      </c>
      <c r="E1022" s="6" t="e">
        <f>VLOOKUP(A1022,Securities!$A$2:$B966,2,0)</f>
        <v>#N/A</v>
      </c>
      <c r="F1022" s="6">
        <f t="shared" si="30"/>
        <v>12</v>
      </c>
      <c r="G1022" t="s">
        <v>3861</v>
      </c>
      <c r="J1022" s="5" t="str">
        <f t="shared" si="31"/>
        <v/>
      </c>
    </row>
    <row r="1023" spans="1:10" hidden="1">
      <c r="A1023" s="5" t="s">
        <v>1391</v>
      </c>
      <c r="B1023" s="17">
        <v>100</v>
      </c>
      <c r="C1023" s="17">
        <v>100</v>
      </c>
      <c r="D1023" s="17">
        <v>100</v>
      </c>
      <c r="E1023" s="6" t="e">
        <f>VLOOKUP(A1023,Securities!$A$2:$B967,2,0)</f>
        <v>#N/A</v>
      </c>
      <c r="F1023" s="6">
        <f t="shared" si="30"/>
        <v>12</v>
      </c>
      <c r="G1023" t="s">
        <v>3861</v>
      </c>
      <c r="J1023" s="5" t="str">
        <f t="shared" si="31"/>
        <v/>
      </c>
    </row>
    <row r="1024" spans="1:10" hidden="1">
      <c r="A1024" s="5" t="s">
        <v>1392</v>
      </c>
      <c r="B1024" s="17">
        <v>100</v>
      </c>
      <c r="C1024" s="17">
        <v>100</v>
      </c>
      <c r="D1024" s="17">
        <v>100</v>
      </c>
      <c r="E1024" s="6" t="e">
        <f>VLOOKUP(A1024,Securities!$A$2:$B968,2,0)</f>
        <v>#N/A</v>
      </c>
      <c r="F1024" s="6">
        <f t="shared" si="30"/>
        <v>12</v>
      </c>
      <c r="G1024" t="s">
        <v>3861</v>
      </c>
      <c r="J1024" s="5" t="str">
        <f t="shared" si="31"/>
        <v/>
      </c>
    </row>
    <row r="1025" spans="1:10" hidden="1">
      <c r="A1025" s="5" t="s">
        <v>1393</v>
      </c>
      <c r="B1025" s="17">
        <v>40</v>
      </c>
      <c r="C1025" s="17">
        <v>43</v>
      </c>
      <c r="D1025" s="17">
        <v>46</v>
      </c>
      <c r="E1025" s="6" t="e">
        <f>VLOOKUP(A1025,Securities!$A$2:$B969,2,0)</f>
        <v>#N/A</v>
      </c>
      <c r="F1025" s="6">
        <f t="shared" si="30"/>
        <v>12</v>
      </c>
      <c r="G1025" t="s">
        <v>3861</v>
      </c>
      <c r="J1025" s="5" t="str">
        <f t="shared" si="31"/>
        <v/>
      </c>
    </row>
    <row r="1026" spans="1:10" hidden="1">
      <c r="A1026" s="5" t="s">
        <v>1394</v>
      </c>
      <c r="B1026" s="17">
        <v>100</v>
      </c>
      <c r="C1026" s="17">
        <v>100</v>
      </c>
      <c r="D1026" s="17">
        <v>100</v>
      </c>
      <c r="E1026" s="6" t="e">
        <f>VLOOKUP(A1026,Securities!$A$2:$B970,2,0)</f>
        <v>#N/A</v>
      </c>
      <c r="F1026" s="6">
        <f t="shared" si="30"/>
        <v>12</v>
      </c>
      <c r="G1026" t="s">
        <v>3861</v>
      </c>
      <c r="J1026" s="5" t="str">
        <f t="shared" si="31"/>
        <v/>
      </c>
    </row>
    <row r="1027" spans="1:10" hidden="1">
      <c r="A1027" s="5" t="s">
        <v>1395</v>
      </c>
      <c r="B1027" s="17">
        <v>100</v>
      </c>
      <c r="C1027" s="17">
        <v>100</v>
      </c>
      <c r="D1027" s="17">
        <v>100</v>
      </c>
      <c r="E1027" s="6" t="e">
        <f>VLOOKUP(A1027,Securities!$A$2:$B971,2,0)</f>
        <v>#N/A</v>
      </c>
      <c r="F1027" s="6">
        <f t="shared" si="30"/>
        <v>12</v>
      </c>
      <c r="G1027" t="s">
        <v>3861</v>
      </c>
      <c r="J1027" s="5" t="str">
        <f t="shared" si="31"/>
        <v/>
      </c>
    </row>
    <row r="1028" spans="1:10" hidden="1">
      <c r="A1028" s="5" t="s">
        <v>1396</v>
      </c>
      <c r="B1028" s="17">
        <v>100</v>
      </c>
      <c r="C1028" s="17">
        <v>100</v>
      </c>
      <c r="D1028" s="17">
        <v>100</v>
      </c>
      <c r="E1028" s="6" t="e">
        <f>VLOOKUP(A1028,Securities!$A$2:$B972,2,0)</f>
        <v>#N/A</v>
      </c>
      <c r="F1028" s="6">
        <f t="shared" si="30"/>
        <v>12</v>
      </c>
      <c r="G1028" t="s">
        <v>3861</v>
      </c>
      <c r="J1028" s="5" t="str">
        <f t="shared" si="31"/>
        <v/>
      </c>
    </row>
    <row r="1029" spans="1:10" hidden="1">
      <c r="A1029" s="5" t="s">
        <v>1397</v>
      </c>
      <c r="B1029" s="17">
        <v>100</v>
      </c>
      <c r="C1029" s="17">
        <v>100</v>
      </c>
      <c r="D1029" s="17">
        <v>100</v>
      </c>
      <c r="E1029" s="6" t="e">
        <f>VLOOKUP(A1029,Securities!$A$2:$B973,2,0)</f>
        <v>#N/A</v>
      </c>
      <c r="F1029" s="6">
        <f t="shared" ref="F1029:F1092" si="32">LEN(A1029)</f>
        <v>12</v>
      </c>
      <c r="G1029" t="s">
        <v>3861</v>
      </c>
      <c r="J1029" s="5" t="str">
        <f t="shared" ref="J1029:J1092" si="33">H1029&amp;I1029</f>
        <v/>
      </c>
    </row>
    <row r="1030" spans="1:10" hidden="1">
      <c r="A1030" s="5" t="s">
        <v>1398</v>
      </c>
      <c r="B1030" s="17">
        <v>100</v>
      </c>
      <c r="C1030" s="17">
        <v>100</v>
      </c>
      <c r="D1030" s="17">
        <v>100</v>
      </c>
      <c r="E1030" s="6" t="e">
        <f>VLOOKUP(A1030,Securities!$A$2:$B974,2,0)</f>
        <v>#N/A</v>
      </c>
      <c r="F1030" s="6">
        <f t="shared" si="32"/>
        <v>12</v>
      </c>
      <c r="G1030" t="s">
        <v>3861</v>
      </c>
      <c r="J1030" s="5" t="str">
        <f t="shared" si="33"/>
        <v/>
      </c>
    </row>
    <row r="1031" spans="1:10" hidden="1">
      <c r="A1031" s="5" t="s">
        <v>1399</v>
      </c>
      <c r="B1031" s="17">
        <v>9</v>
      </c>
      <c r="C1031" s="17">
        <v>12</v>
      </c>
      <c r="D1031" s="17">
        <v>15</v>
      </c>
      <c r="E1031" s="6" t="e">
        <f>VLOOKUP(A1031,Securities!$A$2:$B975,2,0)</f>
        <v>#N/A</v>
      </c>
      <c r="F1031" s="6">
        <f t="shared" si="32"/>
        <v>12</v>
      </c>
      <c r="G1031" t="s">
        <v>3861</v>
      </c>
      <c r="J1031" s="5" t="str">
        <f t="shared" si="33"/>
        <v/>
      </c>
    </row>
    <row r="1032" spans="1:10" hidden="1">
      <c r="A1032" s="5" t="s">
        <v>1400</v>
      </c>
      <c r="B1032" s="17">
        <v>40</v>
      </c>
      <c r="C1032" s="17">
        <v>43</v>
      </c>
      <c r="D1032" s="17">
        <v>100</v>
      </c>
      <c r="E1032" s="6" t="e">
        <f>VLOOKUP(A1032,Securities!$A$2:$B976,2,0)</f>
        <v>#N/A</v>
      </c>
      <c r="F1032" s="6">
        <f t="shared" si="32"/>
        <v>12</v>
      </c>
      <c r="G1032" t="s">
        <v>3861</v>
      </c>
      <c r="J1032" s="5" t="str">
        <f t="shared" si="33"/>
        <v/>
      </c>
    </row>
    <row r="1033" spans="1:10" hidden="1">
      <c r="A1033" s="5" t="s">
        <v>1401</v>
      </c>
      <c r="B1033" s="17">
        <v>13</v>
      </c>
      <c r="C1033" s="17">
        <v>16</v>
      </c>
      <c r="D1033" s="17">
        <v>19</v>
      </c>
      <c r="E1033" s="6" t="e">
        <f>VLOOKUP(A1033,Securities!$A$2:$B977,2,0)</f>
        <v>#N/A</v>
      </c>
      <c r="F1033" s="6">
        <f t="shared" si="32"/>
        <v>12</v>
      </c>
      <c r="G1033" t="s">
        <v>3861</v>
      </c>
      <c r="J1033" s="5" t="str">
        <f t="shared" si="33"/>
        <v/>
      </c>
    </row>
    <row r="1034" spans="1:10" hidden="1">
      <c r="A1034" s="5" t="s">
        <v>1402</v>
      </c>
      <c r="B1034" s="17">
        <v>100</v>
      </c>
      <c r="C1034" s="17">
        <v>100</v>
      </c>
      <c r="D1034" s="17">
        <v>100</v>
      </c>
      <c r="E1034" s="6" t="e">
        <f>VLOOKUP(A1034,Securities!$A$2:$B978,2,0)</f>
        <v>#N/A</v>
      </c>
      <c r="F1034" s="6">
        <f t="shared" si="32"/>
        <v>12</v>
      </c>
      <c r="G1034" t="s">
        <v>3861</v>
      </c>
      <c r="J1034" s="5" t="str">
        <f t="shared" si="33"/>
        <v/>
      </c>
    </row>
    <row r="1035" spans="1:10" hidden="1">
      <c r="A1035" s="5" t="s">
        <v>1403</v>
      </c>
      <c r="B1035" s="17">
        <v>100</v>
      </c>
      <c r="C1035" s="17">
        <v>100</v>
      </c>
      <c r="D1035" s="17">
        <v>100</v>
      </c>
      <c r="E1035" s="6" t="e">
        <f>VLOOKUP(A1035,Securities!$A$2:$B979,2,0)</f>
        <v>#N/A</v>
      </c>
      <c r="F1035" s="6">
        <f t="shared" si="32"/>
        <v>12</v>
      </c>
      <c r="G1035" t="s">
        <v>3861</v>
      </c>
      <c r="J1035" s="5" t="str">
        <f t="shared" si="33"/>
        <v/>
      </c>
    </row>
    <row r="1036" spans="1:10" hidden="1">
      <c r="A1036" s="5" t="s">
        <v>1404</v>
      </c>
      <c r="B1036" s="17">
        <v>100</v>
      </c>
      <c r="C1036" s="17">
        <v>100</v>
      </c>
      <c r="D1036" s="17">
        <v>100</v>
      </c>
      <c r="E1036" s="6" t="e">
        <f>VLOOKUP(A1036,Securities!$A$2:$B980,2,0)</f>
        <v>#N/A</v>
      </c>
      <c r="F1036" s="6">
        <f t="shared" si="32"/>
        <v>12</v>
      </c>
      <c r="G1036" t="s">
        <v>3861</v>
      </c>
      <c r="J1036" s="5" t="str">
        <f t="shared" si="33"/>
        <v/>
      </c>
    </row>
    <row r="1037" spans="1:10" hidden="1">
      <c r="A1037" s="5" t="s">
        <v>1405</v>
      </c>
      <c r="B1037" s="17">
        <v>100</v>
      </c>
      <c r="C1037" s="17">
        <v>100</v>
      </c>
      <c r="D1037" s="17">
        <v>100</v>
      </c>
      <c r="E1037" s="6" t="e">
        <f>VLOOKUP(A1037,Securities!$A$2:$B981,2,0)</f>
        <v>#N/A</v>
      </c>
      <c r="F1037" s="6">
        <f t="shared" si="32"/>
        <v>12</v>
      </c>
      <c r="G1037" t="s">
        <v>3861</v>
      </c>
      <c r="J1037" s="5" t="str">
        <f t="shared" si="33"/>
        <v/>
      </c>
    </row>
    <row r="1038" spans="1:10" hidden="1">
      <c r="A1038" s="5" t="s">
        <v>1406</v>
      </c>
      <c r="B1038" s="17">
        <v>100</v>
      </c>
      <c r="C1038" s="17">
        <v>100</v>
      </c>
      <c r="D1038" s="17">
        <v>100</v>
      </c>
      <c r="E1038" s="6" t="e">
        <f>VLOOKUP(A1038,Securities!$A$2:$B982,2,0)</f>
        <v>#N/A</v>
      </c>
      <c r="F1038" s="6">
        <f t="shared" si="32"/>
        <v>12</v>
      </c>
      <c r="G1038" t="s">
        <v>3861</v>
      </c>
      <c r="J1038" s="5" t="str">
        <f t="shared" si="33"/>
        <v/>
      </c>
    </row>
    <row r="1039" spans="1:10" hidden="1">
      <c r="A1039" s="5" t="s">
        <v>1407</v>
      </c>
      <c r="B1039" s="17">
        <v>7</v>
      </c>
      <c r="C1039" s="17">
        <v>10</v>
      </c>
      <c r="D1039" s="17">
        <v>13</v>
      </c>
      <c r="E1039" s="6" t="e">
        <f>VLOOKUP(A1039,Securities!$A$2:$B983,2,0)</f>
        <v>#N/A</v>
      </c>
      <c r="F1039" s="6">
        <f t="shared" si="32"/>
        <v>12</v>
      </c>
      <c r="G1039" t="s">
        <v>3861</v>
      </c>
      <c r="J1039" s="5" t="str">
        <f t="shared" si="33"/>
        <v/>
      </c>
    </row>
    <row r="1040" spans="1:10" hidden="1">
      <c r="A1040" s="5" t="s">
        <v>1408</v>
      </c>
      <c r="B1040" s="17">
        <v>100</v>
      </c>
      <c r="C1040" s="17">
        <v>100</v>
      </c>
      <c r="D1040" s="17">
        <v>100</v>
      </c>
      <c r="E1040" s="6" t="e">
        <f>VLOOKUP(A1040,Securities!$A$2:$B984,2,0)</f>
        <v>#N/A</v>
      </c>
      <c r="F1040" s="6">
        <f t="shared" si="32"/>
        <v>12</v>
      </c>
      <c r="G1040" t="s">
        <v>3861</v>
      </c>
      <c r="J1040" s="5" t="str">
        <f t="shared" si="33"/>
        <v/>
      </c>
    </row>
    <row r="1041" spans="1:10" hidden="1">
      <c r="A1041" s="5" t="s">
        <v>1409</v>
      </c>
      <c r="B1041" s="17">
        <v>100</v>
      </c>
      <c r="C1041" s="17">
        <v>100</v>
      </c>
      <c r="D1041" s="17">
        <v>100</v>
      </c>
      <c r="E1041" s="6" t="e">
        <f>VLOOKUP(A1041,Securities!$A$2:$B985,2,0)</f>
        <v>#N/A</v>
      </c>
      <c r="F1041" s="6">
        <f t="shared" si="32"/>
        <v>12</v>
      </c>
      <c r="G1041" t="s">
        <v>3861</v>
      </c>
      <c r="J1041" s="5" t="str">
        <f t="shared" si="33"/>
        <v/>
      </c>
    </row>
    <row r="1042" spans="1:10" hidden="1">
      <c r="A1042" s="5" t="s">
        <v>1410</v>
      </c>
      <c r="B1042" s="17">
        <v>100</v>
      </c>
      <c r="C1042" s="17">
        <v>100</v>
      </c>
      <c r="D1042" s="17">
        <v>100</v>
      </c>
      <c r="E1042" s="6" t="e">
        <f>VLOOKUP(A1042,Securities!$A$2:$B986,2,0)</f>
        <v>#N/A</v>
      </c>
      <c r="F1042" s="6">
        <f t="shared" si="32"/>
        <v>12</v>
      </c>
      <c r="G1042" t="s">
        <v>3861</v>
      </c>
      <c r="J1042" s="5" t="str">
        <f t="shared" si="33"/>
        <v/>
      </c>
    </row>
    <row r="1043" spans="1:10" hidden="1">
      <c r="A1043" s="5" t="s">
        <v>1411</v>
      </c>
      <c r="B1043" s="17">
        <v>100</v>
      </c>
      <c r="C1043" s="17">
        <v>100</v>
      </c>
      <c r="D1043" s="17">
        <v>100</v>
      </c>
      <c r="E1043" s="6" t="e">
        <f>VLOOKUP(A1043,Securities!$A$2:$B987,2,0)</f>
        <v>#N/A</v>
      </c>
      <c r="F1043" s="6">
        <f t="shared" si="32"/>
        <v>12</v>
      </c>
      <c r="G1043" t="s">
        <v>3861</v>
      </c>
      <c r="J1043" s="5" t="str">
        <f t="shared" si="33"/>
        <v/>
      </c>
    </row>
    <row r="1044" spans="1:10" hidden="1">
      <c r="A1044" s="5" t="s">
        <v>1412</v>
      </c>
      <c r="B1044" s="17">
        <v>100</v>
      </c>
      <c r="C1044" s="17">
        <v>100</v>
      </c>
      <c r="D1044" s="17">
        <v>100</v>
      </c>
      <c r="E1044" s="6" t="e">
        <f>VLOOKUP(A1044,Securities!$A$2:$B988,2,0)</f>
        <v>#N/A</v>
      </c>
      <c r="F1044" s="6">
        <f t="shared" si="32"/>
        <v>12</v>
      </c>
      <c r="G1044" t="s">
        <v>3861</v>
      </c>
      <c r="J1044" s="5" t="str">
        <f t="shared" si="33"/>
        <v/>
      </c>
    </row>
    <row r="1045" spans="1:10" hidden="1">
      <c r="A1045" s="5" t="s">
        <v>1413</v>
      </c>
      <c r="B1045" s="17">
        <v>100</v>
      </c>
      <c r="C1045" s="17">
        <v>100</v>
      </c>
      <c r="D1045" s="17">
        <v>100</v>
      </c>
      <c r="E1045" s="6" t="e">
        <f>VLOOKUP(A1045,Securities!$A$2:$B989,2,0)</f>
        <v>#N/A</v>
      </c>
      <c r="F1045" s="6">
        <f t="shared" si="32"/>
        <v>12</v>
      </c>
      <c r="G1045" t="s">
        <v>3861</v>
      </c>
      <c r="J1045" s="5" t="str">
        <f t="shared" si="33"/>
        <v/>
      </c>
    </row>
    <row r="1046" spans="1:10" hidden="1">
      <c r="A1046" s="5" t="s">
        <v>1414</v>
      </c>
      <c r="B1046" s="17">
        <v>100</v>
      </c>
      <c r="C1046" s="17">
        <v>100</v>
      </c>
      <c r="D1046" s="17">
        <v>100</v>
      </c>
      <c r="E1046" s="6" t="e">
        <f>VLOOKUP(A1046,Securities!$A$2:$B990,2,0)</f>
        <v>#N/A</v>
      </c>
      <c r="F1046" s="6">
        <f t="shared" si="32"/>
        <v>12</v>
      </c>
      <c r="G1046" t="s">
        <v>3861</v>
      </c>
      <c r="J1046" s="5" t="str">
        <f t="shared" si="33"/>
        <v/>
      </c>
    </row>
    <row r="1047" spans="1:10" hidden="1">
      <c r="A1047" s="5" t="s">
        <v>1415</v>
      </c>
      <c r="B1047" s="17">
        <v>40</v>
      </c>
      <c r="C1047" s="17">
        <v>43</v>
      </c>
      <c r="D1047" s="17">
        <v>46</v>
      </c>
      <c r="E1047" s="6" t="e">
        <f>VLOOKUP(A1047,Securities!$A$2:$B991,2,0)</f>
        <v>#N/A</v>
      </c>
      <c r="F1047" s="6">
        <f t="shared" si="32"/>
        <v>12</v>
      </c>
      <c r="G1047" t="s">
        <v>3861</v>
      </c>
      <c r="J1047" s="5" t="str">
        <f t="shared" si="33"/>
        <v/>
      </c>
    </row>
    <row r="1048" spans="1:10" hidden="1">
      <c r="A1048" s="5" t="s">
        <v>1416</v>
      </c>
      <c r="B1048" s="17">
        <v>100</v>
      </c>
      <c r="C1048" s="17">
        <v>100</v>
      </c>
      <c r="D1048" s="17">
        <v>100</v>
      </c>
      <c r="E1048" s="6" t="e">
        <f>VLOOKUP(A1048,Securities!$A$2:$B992,2,0)</f>
        <v>#N/A</v>
      </c>
      <c r="F1048" s="6">
        <f t="shared" si="32"/>
        <v>12</v>
      </c>
      <c r="G1048" t="s">
        <v>3861</v>
      </c>
      <c r="J1048" s="5" t="str">
        <f t="shared" si="33"/>
        <v/>
      </c>
    </row>
    <row r="1049" spans="1:10" hidden="1">
      <c r="A1049" s="5" t="s">
        <v>1417</v>
      </c>
      <c r="B1049" s="17">
        <v>100</v>
      </c>
      <c r="C1049" s="17">
        <v>100</v>
      </c>
      <c r="D1049" s="17">
        <v>100</v>
      </c>
      <c r="E1049" s="6" t="e">
        <f>VLOOKUP(A1049,Securities!$A$2:$B993,2,0)</f>
        <v>#N/A</v>
      </c>
      <c r="F1049" s="6">
        <f t="shared" si="32"/>
        <v>12</v>
      </c>
      <c r="G1049" t="s">
        <v>3861</v>
      </c>
      <c r="J1049" s="5" t="str">
        <f t="shared" si="33"/>
        <v/>
      </c>
    </row>
    <row r="1050" spans="1:10" hidden="1">
      <c r="A1050" s="5" t="s">
        <v>1418</v>
      </c>
      <c r="B1050" s="17">
        <v>100</v>
      </c>
      <c r="C1050" s="17">
        <v>100</v>
      </c>
      <c r="D1050" s="17">
        <v>100</v>
      </c>
      <c r="E1050" s="6" t="e">
        <f>VLOOKUP(A1050,Securities!$A$2:$B994,2,0)</f>
        <v>#N/A</v>
      </c>
      <c r="F1050" s="6">
        <f t="shared" si="32"/>
        <v>12</v>
      </c>
      <c r="G1050" t="s">
        <v>3861</v>
      </c>
      <c r="J1050" s="5" t="str">
        <f t="shared" si="33"/>
        <v/>
      </c>
    </row>
    <row r="1051" spans="1:10" hidden="1">
      <c r="A1051" s="5" t="s">
        <v>1419</v>
      </c>
      <c r="B1051" s="17">
        <v>100</v>
      </c>
      <c r="C1051" s="17">
        <v>100</v>
      </c>
      <c r="D1051" s="17">
        <v>100</v>
      </c>
      <c r="E1051" s="6" t="e">
        <f>VLOOKUP(A1051,Securities!$A$2:$B995,2,0)</f>
        <v>#N/A</v>
      </c>
      <c r="F1051" s="6">
        <f t="shared" si="32"/>
        <v>12</v>
      </c>
      <c r="G1051" t="s">
        <v>3861</v>
      </c>
      <c r="J1051" s="5" t="str">
        <f t="shared" si="33"/>
        <v/>
      </c>
    </row>
    <row r="1052" spans="1:10" hidden="1">
      <c r="A1052" s="5" t="s">
        <v>1420</v>
      </c>
      <c r="B1052" s="17">
        <v>100</v>
      </c>
      <c r="C1052" s="17">
        <v>100</v>
      </c>
      <c r="D1052" s="17">
        <v>100</v>
      </c>
      <c r="E1052" s="6" t="e">
        <f>VLOOKUP(A1052,Securities!$A$2:$B996,2,0)</f>
        <v>#N/A</v>
      </c>
      <c r="F1052" s="6">
        <f t="shared" si="32"/>
        <v>12</v>
      </c>
      <c r="G1052" t="s">
        <v>3861</v>
      </c>
      <c r="J1052" s="5" t="str">
        <f t="shared" si="33"/>
        <v/>
      </c>
    </row>
    <row r="1053" spans="1:10" hidden="1">
      <c r="A1053" s="5" t="s">
        <v>1421</v>
      </c>
      <c r="B1053" s="17">
        <v>100</v>
      </c>
      <c r="C1053" s="17">
        <v>100</v>
      </c>
      <c r="D1053" s="17">
        <v>100</v>
      </c>
      <c r="E1053" s="6" t="e">
        <f>VLOOKUP(A1053,Securities!$A$2:$B997,2,0)</f>
        <v>#N/A</v>
      </c>
      <c r="F1053" s="6">
        <f t="shared" si="32"/>
        <v>12</v>
      </c>
      <c r="G1053" t="s">
        <v>3861</v>
      </c>
      <c r="J1053" s="5" t="str">
        <f t="shared" si="33"/>
        <v/>
      </c>
    </row>
    <row r="1054" spans="1:10" hidden="1">
      <c r="A1054" s="5" t="s">
        <v>1422</v>
      </c>
      <c r="B1054" s="17">
        <v>100</v>
      </c>
      <c r="C1054" s="17">
        <v>100</v>
      </c>
      <c r="D1054" s="17">
        <v>100</v>
      </c>
      <c r="E1054" s="6" t="e">
        <f>VLOOKUP(A1054,Securities!$A$2:$B998,2,0)</f>
        <v>#N/A</v>
      </c>
      <c r="F1054" s="6">
        <f t="shared" si="32"/>
        <v>12</v>
      </c>
      <c r="G1054" t="s">
        <v>3861</v>
      </c>
      <c r="J1054" s="5" t="str">
        <f t="shared" si="33"/>
        <v/>
      </c>
    </row>
    <row r="1055" spans="1:10" hidden="1">
      <c r="A1055" s="5" t="s">
        <v>1423</v>
      </c>
      <c r="B1055" s="17">
        <v>40</v>
      </c>
      <c r="C1055" s="17">
        <v>43</v>
      </c>
      <c r="D1055" s="17">
        <v>100</v>
      </c>
      <c r="E1055" s="6" t="e">
        <f>VLOOKUP(A1055,Securities!$A$2:$B999,2,0)</f>
        <v>#N/A</v>
      </c>
      <c r="F1055" s="6">
        <f t="shared" si="32"/>
        <v>12</v>
      </c>
      <c r="G1055" t="s">
        <v>3861</v>
      </c>
      <c r="J1055" s="5" t="str">
        <f t="shared" si="33"/>
        <v/>
      </c>
    </row>
    <row r="1056" spans="1:10" hidden="1">
      <c r="A1056" s="5" t="s">
        <v>1424</v>
      </c>
      <c r="B1056" s="17">
        <v>0</v>
      </c>
      <c r="C1056" s="17">
        <v>0</v>
      </c>
      <c r="D1056" s="17">
        <v>0</v>
      </c>
      <c r="E1056" s="6" t="e">
        <f>VLOOKUP(A1056,Securities!$A$2:$B1000,2,0)</f>
        <v>#N/A</v>
      </c>
      <c r="F1056" s="6">
        <f t="shared" si="32"/>
        <v>12</v>
      </c>
      <c r="G1056" t="s">
        <v>3861</v>
      </c>
      <c r="J1056" s="5" t="str">
        <f t="shared" si="33"/>
        <v/>
      </c>
    </row>
    <row r="1057" spans="1:10" hidden="1">
      <c r="A1057" s="5" t="s">
        <v>1425</v>
      </c>
      <c r="B1057" s="17">
        <v>40</v>
      </c>
      <c r="C1057" s="17">
        <v>43</v>
      </c>
      <c r="D1057" s="17">
        <v>46</v>
      </c>
      <c r="E1057" s="6" t="e">
        <f>VLOOKUP(A1057,Securities!$A$2:$B1001,2,0)</f>
        <v>#N/A</v>
      </c>
      <c r="F1057" s="6">
        <f t="shared" si="32"/>
        <v>12</v>
      </c>
      <c r="G1057" t="s">
        <v>3861</v>
      </c>
      <c r="J1057" s="5" t="str">
        <f t="shared" si="33"/>
        <v/>
      </c>
    </row>
    <row r="1058" spans="1:10" hidden="1">
      <c r="A1058" s="5" t="s">
        <v>1426</v>
      </c>
      <c r="B1058" s="17">
        <v>100</v>
      </c>
      <c r="C1058" s="17">
        <v>100</v>
      </c>
      <c r="D1058" s="17">
        <v>100</v>
      </c>
      <c r="E1058" s="6" t="e">
        <f>VLOOKUP(A1058,Securities!$A$2:$B1002,2,0)</f>
        <v>#N/A</v>
      </c>
      <c r="F1058" s="6">
        <f t="shared" si="32"/>
        <v>12</v>
      </c>
      <c r="G1058" t="s">
        <v>3861</v>
      </c>
      <c r="J1058" s="5" t="str">
        <f t="shared" si="33"/>
        <v/>
      </c>
    </row>
    <row r="1059" spans="1:10" hidden="1">
      <c r="A1059" s="5" t="s">
        <v>1427</v>
      </c>
      <c r="B1059" s="17">
        <v>10</v>
      </c>
      <c r="C1059" s="17">
        <v>13</v>
      </c>
      <c r="D1059" s="17">
        <v>100</v>
      </c>
      <c r="E1059" s="6" t="e">
        <f>VLOOKUP(A1059,Securities!$A$2:$B1003,2,0)</f>
        <v>#N/A</v>
      </c>
      <c r="F1059" s="6">
        <f t="shared" si="32"/>
        <v>12</v>
      </c>
      <c r="G1059" t="s">
        <v>3861</v>
      </c>
      <c r="J1059" s="5" t="str">
        <f t="shared" si="33"/>
        <v/>
      </c>
    </row>
    <row r="1060" spans="1:10" hidden="1">
      <c r="A1060" s="5" t="s">
        <v>1428</v>
      </c>
      <c r="B1060" s="17">
        <v>10</v>
      </c>
      <c r="C1060" s="17">
        <v>13</v>
      </c>
      <c r="D1060" s="17">
        <v>16</v>
      </c>
      <c r="E1060" s="6" t="e">
        <f>VLOOKUP(A1060,Securities!$A$2:$B1004,2,0)</f>
        <v>#N/A</v>
      </c>
      <c r="F1060" s="6">
        <f t="shared" si="32"/>
        <v>12</v>
      </c>
      <c r="G1060" t="s">
        <v>3861</v>
      </c>
      <c r="J1060" s="5" t="str">
        <f t="shared" si="33"/>
        <v/>
      </c>
    </row>
    <row r="1061" spans="1:10" hidden="1">
      <c r="A1061" s="5" t="s">
        <v>1429</v>
      </c>
      <c r="B1061" s="17">
        <v>100</v>
      </c>
      <c r="C1061" s="17">
        <v>100</v>
      </c>
      <c r="D1061" s="17">
        <v>100</v>
      </c>
      <c r="E1061" s="6" t="e">
        <f>VLOOKUP(A1061,Securities!$A$2:$B1005,2,0)</f>
        <v>#N/A</v>
      </c>
      <c r="F1061" s="6">
        <f t="shared" si="32"/>
        <v>12</v>
      </c>
      <c r="G1061" t="s">
        <v>3861</v>
      </c>
      <c r="J1061" s="5" t="str">
        <f t="shared" si="33"/>
        <v/>
      </c>
    </row>
    <row r="1062" spans="1:10" hidden="1">
      <c r="A1062" s="5" t="s">
        <v>1430</v>
      </c>
      <c r="B1062" s="17">
        <v>100</v>
      </c>
      <c r="C1062" s="17">
        <v>100</v>
      </c>
      <c r="D1062" s="17">
        <v>100</v>
      </c>
      <c r="E1062" s="6" t="e">
        <f>VLOOKUP(A1062,Securities!$A$2:$B1006,2,0)</f>
        <v>#N/A</v>
      </c>
      <c r="F1062" s="6">
        <f t="shared" si="32"/>
        <v>12</v>
      </c>
      <c r="G1062" t="s">
        <v>3861</v>
      </c>
      <c r="J1062" s="5" t="str">
        <f t="shared" si="33"/>
        <v/>
      </c>
    </row>
    <row r="1063" spans="1:10" hidden="1">
      <c r="A1063" s="5" t="s">
        <v>1431</v>
      </c>
      <c r="B1063" s="17">
        <v>100</v>
      </c>
      <c r="C1063" s="17">
        <v>100</v>
      </c>
      <c r="D1063" s="17">
        <v>100</v>
      </c>
      <c r="E1063" s="6" t="e">
        <f>VLOOKUP(A1063,Securities!$A$2:$B1007,2,0)</f>
        <v>#N/A</v>
      </c>
      <c r="F1063" s="6">
        <f t="shared" si="32"/>
        <v>12</v>
      </c>
      <c r="G1063" t="s">
        <v>3861</v>
      </c>
      <c r="J1063" s="5" t="str">
        <f t="shared" si="33"/>
        <v/>
      </c>
    </row>
    <row r="1064" spans="1:10" hidden="1">
      <c r="A1064" s="5" t="s">
        <v>1432</v>
      </c>
      <c r="B1064" s="17">
        <v>100</v>
      </c>
      <c r="C1064" s="17">
        <v>100</v>
      </c>
      <c r="D1064" s="17">
        <v>100</v>
      </c>
      <c r="E1064" s="6" t="e">
        <f>VLOOKUP(A1064,Securities!$A$2:$B1008,2,0)</f>
        <v>#N/A</v>
      </c>
      <c r="F1064" s="6">
        <f t="shared" si="32"/>
        <v>12</v>
      </c>
      <c r="G1064" t="s">
        <v>3861</v>
      </c>
      <c r="J1064" s="5" t="str">
        <f t="shared" si="33"/>
        <v/>
      </c>
    </row>
    <row r="1065" spans="1:10" hidden="1">
      <c r="A1065" s="5" t="s">
        <v>1433</v>
      </c>
      <c r="B1065" s="17">
        <v>40</v>
      </c>
      <c r="C1065" s="17">
        <v>43</v>
      </c>
      <c r="D1065" s="17">
        <v>46</v>
      </c>
      <c r="E1065" s="6" t="e">
        <f>VLOOKUP(A1065,Securities!$A$2:$B1009,2,0)</f>
        <v>#N/A</v>
      </c>
      <c r="F1065" s="6">
        <f t="shared" si="32"/>
        <v>12</v>
      </c>
      <c r="G1065" t="s">
        <v>3861</v>
      </c>
      <c r="J1065" s="5" t="str">
        <f t="shared" si="33"/>
        <v/>
      </c>
    </row>
    <row r="1066" spans="1:10" hidden="1">
      <c r="A1066" s="5" t="s">
        <v>1434</v>
      </c>
      <c r="B1066" s="17">
        <v>8</v>
      </c>
      <c r="C1066" s="17">
        <v>11</v>
      </c>
      <c r="D1066" s="17">
        <v>14</v>
      </c>
      <c r="E1066" s="6" t="e">
        <f>VLOOKUP(A1066,Securities!$A$2:$B1010,2,0)</f>
        <v>#N/A</v>
      </c>
      <c r="F1066" s="6">
        <f t="shared" si="32"/>
        <v>12</v>
      </c>
      <c r="G1066" t="s">
        <v>3861</v>
      </c>
      <c r="J1066" s="5" t="str">
        <f t="shared" si="33"/>
        <v/>
      </c>
    </row>
    <row r="1067" spans="1:10" hidden="1">
      <c r="A1067" s="5" t="s">
        <v>1435</v>
      </c>
      <c r="B1067" s="17">
        <v>100</v>
      </c>
      <c r="C1067" s="17">
        <v>100</v>
      </c>
      <c r="D1067" s="17">
        <v>100</v>
      </c>
      <c r="E1067" s="6" t="e">
        <f>VLOOKUP(A1067,Securities!$A$2:$B1011,2,0)</f>
        <v>#N/A</v>
      </c>
      <c r="F1067" s="6">
        <f t="shared" si="32"/>
        <v>12</v>
      </c>
      <c r="G1067" t="s">
        <v>3861</v>
      </c>
      <c r="J1067" s="5" t="str">
        <f t="shared" si="33"/>
        <v/>
      </c>
    </row>
    <row r="1068" spans="1:10" hidden="1">
      <c r="A1068" s="5" t="s">
        <v>1436</v>
      </c>
      <c r="B1068" s="17">
        <v>100</v>
      </c>
      <c r="C1068" s="17">
        <v>100</v>
      </c>
      <c r="D1068" s="17">
        <v>100</v>
      </c>
      <c r="E1068" s="6" t="e">
        <f>VLOOKUP(A1068,Securities!$A$2:$B1012,2,0)</f>
        <v>#N/A</v>
      </c>
      <c r="F1068" s="6">
        <f t="shared" si="32"/>
        <v>12</v>
      </c>
      <c r="G1068" t="s">
        <v>3861</v>
      </c>
      <c r="J1068" s="5" t="str">
        <f t="shared" si="33"/>
        <v/>
      </c>
    </row>
    <row r="1069" spans="1:10" hidden="1">
      <c r="A1069" s="5" t="s">
        <v>1437</v>
      </c>
      <c r="B1069" s="17">
        <v>11</v>
      </c>
      <c r="C1069" s="17">
        <v>14</v>
      </c>
      <c r="D1069" s="17">
        <v>17</v>
      </c>
      <c r="E1069" s="6" t="e">
        <f>VLOOKUP(A1069,Securities!$A$2:$B1013,2,0)</f>
        <v>#N/A</v>
      </c>
      <c r="F1069" s="6">
        <f t="shared" si="32"/>
        <v>12</v>
      </c>
      <c r="G1069" t="s">
        <v>3861</v>
      </c>
      <c r="J1069" s="5" t="str">
        <f t="shared" si="33"/>
        <v/>
      </c>
    </row>
    <row r="1070" spans="1:10" hidden="1">
      <c r="A1070" s="5" t="s">
        <v>1438</v>
      </c>
      <c r="B1070" s="17">
        <v>100</v>
      </c>
      <c r="C1070" s="17">
        <v>100</v>
      </c>
      <c r="D1070" s="17">
        <v>100</v>
      </c>
      <c r="E1070" s="6" t="e">
        <f>VLOOKUP(A1070,Securities!$A$2:$B1014,2,0)</f>
        <v>#N/A</v>
      </c>
      <c r="F1070" s="6">
        <f t="shared" si="32"/>
        <v>12</v>
      </c>
      <c r="G1070" t="s">
        <v>3861</v>
      </c>
      <c r="J1070" s="5" t="str">
        <f t="shared" si="33"/>
        <v/>
      </c>
    </row>
    <row r="1071" spans="1:10" hidden="1">
      <c r="A1071" s="5" t="s">
        <v>1439</v>
      </c>
      <c r="B1071" s="17">
        <v>100</v>
      </c>
      <c r="C1071" s="17">
        <v>100</v>
      </c>
      <c r="D1071" s="17">
        <v>100</v>
      </c>
      <c r="E1071" s="6" t="e">
        <f>VLOOKUP(A1071,Securities!$A$2:$B1015,2,0)</f>
        <v>#N/A</v>
      </c>
      <c r="F1071" s="6">
        <f t="shared" si="32"/>
        <v>12</v>
      </c>
      <c r="G1071" t="s">
        <v>3861</v>
      </c>
      <c r="J1071" s="5" t="str">
        <f t="shared" si="33"/>
        <v/>
      </c>
    </row>
    <row r="1072" spans="1:10" hidden="1">
      <c r="A1072" s="5" t="s">
        <v>1440</v>
      </c>
      <c r="B1072" s="17">
        <v>100</v>
      </c>
      <c r="C1072" s="17">
        <v>100</v>
      </c>
      <c r="D1072" s="17">
        <v>100</v>
      </c>
      <c r="E1072" s="6" t="e">
        <f>VLOOKUP(A1072,Securities!$A$2:$B1016,2,0)</f>
        <v>#N/A</v>
      </c>
      <c r="F1072" s="6">
        <f t="shared" si="32"/>
        <v>12</v>
      </c>
      <c r="G1072" t="s">
        <v>3861</v>
      </c>
      <c r="J1072" s="5" t="str">
        <f t="shared" si="33"/>
        <v/>
      </c>
    </row>
    <row r="1073" spans="1:10" hidden="1">
      <c r="A1073" s="5" t="s">
        <v>1441</v>
      </c>
      <c r="B1073" s="17">
        <v>100</v>
      </c>
      <c r="C1073" s="17">
        <v>100</v>
      </c>
      <c r="D1073" s="17">
        <v>100</v>
      </c>
      <c r="E1073" s="6" t="e">
        <f>VLOOKUP(A1073,Securities!$A$2:$B1017,2,0)</f>
        <v>#N/A</v>
      </c>
      <c r="F1073" s="6">
        <f t="shared" si="32"/>
        <v>12</v>
      </c>
      <c r="G1073" t="s">
        <v>3861</v>
      </c>
      <c r="J1073" s="5" t="str">
        <f t="shared" si="33"/>
        <v/>
      </c>
    </row>
    <row r="1074" spans="1:10" hidden="1">
      <c r="A1074" s="5" t="s">
        <v>1442</v>
      </c>
      <c r="B1074" s="17">
        <v>14</v>
      </c>
      <c r="C1074" s="17">
        <v>17</v>
      </c>
      <c r="D1074" s="17">
        <v>20</v>
      </c>
      <c r="E1074" s="6" t="e">
        <f>VLOOKUP(A1074,Securities!$A$2:$B1018,2,0)</f>
        <v>#N/A</v>
      </c>
      <c r="F1074" s="6">
        <f t="shared" si="32"/>
        <v>12</v>
      </c>
      <c r="G1074" t="s">
        <v>3861</v>
      </c>
      <c r="J1074" s="5" t="str">
        <f t="shared" si="33"/>
        <v/>
      </c>
    </row>
    <row r="1075" spans="1:10" hidden="1">
      <c r="A1075" s="5" t="s">
        <v>1443</v>
      </c>
      <c r="B1075" s="17">
        <v>8</v>
      </c>
      <c r="C1075" s="17">
        <v>11</v>
      </c>
      <c r="D1075" s="17">
        <v>14</v>
      </c>
      <c r="E1075" s="6" t="e">
        <f>VLOOKUP(A1075,Securities!$A$2:$B1019,2,0)</f>
        <v>#N/A</v>
      </c>
      <c r="F1075" s="6">
        <f t="shared" si="32"/>
        <v>12</v>
      </c>
      <c r="G1075" t="s">
        <v>3861</v>
      </c>
      <c r="J1075" s="5" t="str">
        <f t="shared" si="33"/>
        <v/>
      </c>
    </row>
    <row r="1076" spans="1:10" hidden="1">
      <c r="A1076" s="5" t="s">
        <v>1444</v>
      </c>
      <c r="B1076" s="17">
        <v>40</v>
      </c>
      <c r="C1076" s="17">
        <v>43</v>
      </c>
      <c r="D1076" s="17">
        <v>46</v>
      </c>
      <c r="E1076" s="6" t="e">
        <f>VLOOKUP(A1076,Securities!$A$2:$B1020,2,0)</f>
        <v>#N/A</v>
      </c>
      <c r="F1076" s="6">
        <f t="shared" si="32"/>
        <v>12</v>
      </c>
      <c r="G1076" t="s">
        <v>3861</v>
      </c>
      <c r="J1076" s="5" t="str">
        <f t="shared" si="33"/>
        <v/>
      </c>
    </row>
    <row r="1077" spans="1:10" hidden="1">
      <c r="A1077" s="5" t="s">
        <v>1445</v>
      </c>
      <c r="B1077" s="17">
        <v>8</v>
      </c>
      <c r="C1077" s="17">
        <v>11</v>
      </c>
      <c r="D1077" s="17">
        <v>14</v>
      </c>
      <c r="E1077" s="6" t="e">
        <f>VLOOKUP(A1077,Securities!$A$2:$B1021,2,0)</f>
        <v>#N/A</v>
      </c>
      <c r="F1077" s="6">
        <f t="shared" si="32"/>
        <v>12</v>
      </c>
      <c r="G1077" t="s">
        <v>3861</v>
      </c>
      <c r="J1077" s="5" t="str">
        <f t="shared" si="33"/>
        <v/>
      </c>
    </row>
    <row r="1078" spans="1:10" hidden="1">
      <c r="A1078" s="5" t="s">
        <v>1446</v>
      </c>
      <c r="B1078" s="17">
        <v>100</v>
      </c>
      <c r="C1078" s="17">
        <v>100</v>
      </c>
      <c r="D1078" s="17">
        <v>100</v>
      </c>
      <c r="E1078" s="6" t="e">
        <f>VLOOKUP(A1078,Securities!$A$2:$B1022,2,0)</f>
        <v>#N/A</v>
      </c>
      <c r="F1078" s="6">
        <f t="shared" si="32"/>
        <v>12</v>
      </c>
      <c r="G1078" t="s">
        <v>3861</v>
      </c>
      <c r="J1078" s="5" t="str">
        <f t="shared" si="33"/>
        <v/>
      </c>
    </row>
    <row r="1079" spans="1:10" hidden="1">
      <c r="A1079" s="5" t="s">
        <v>1447</v>
      </c>
      <c r="B1079" s="17">
        <v>40</v>
      </c>
      <c r="C1079" s="17">
        <v>43</v>
      </c>
      <c r="D1079" s="17">
        <v>46</v>
      </c>
      <c r="E1079" s="6" t="e">
        <f>VLOOKUP(A1079,Securities!$A$2:$B1023,2,0)</f>
        <v>#N/A</v>
      </c>
      <c r="F1079" s="6">
        <f t="shared" si="32"/>
        <v>12</v>
      </c>
      <c r="G1079" t="s">
        <v>3861</v>
      </c>
      <c r="J1079" s="5" t="str">
        <f t="shared" si="33"/>
        <v/>
      </c>
    </row>
    <row r="1080" spans="1:10" hidden="1">
      <c r="A1080" s="5" t="s">
        <v>1448</v>
      </c>
      <c r="B1080" s="17">
        <v>6</v>
      </c>
      <c r="C1080" s="17">
        <v>7</v>
      </c>
      <c r="D1080" s="17">
        <v>8</v>
      </c>
      <c r="E1080" s="6" t="e">
        <f>VLOOKUP(A1080,Securities!$A$2:$B1024,2,0)</f>
        <v>#N/A</v>
      </c>
      <c r="F1080" s="6">
        <f t="shared" si="32"/>
        <v>12</v>
      </c>
      <c r="G1080" t="s">
        <v>3861</v>
      </c>
      <c r="J1080" s="5" t="str">
        <f t="shared" si="33"/>
        <v/>
      </c>
    </row>
    <row r="1081" spans="1:10" hidden="1">
      <c r="A1081" s="5" t="s">
        <v>1449</v>
      </c>
      <c r="B1081" s="17">
        <v>100</v>
      </c>
      <c r="C1081" s="17">
        <v>100</v>
      </c>
      <c r="D1081" s="17">
        <v>100</v>
      </c>
      <c r="E1081" s="6" t="e">
        <f>VLOOKUP(A1081,Securities!$A$2:$B1025,2,0)</f>
        <v>#N/A</v>
      </c>
      <c r="F1081" s="6">
        <f t="shared" si="32"/>
        <v>12</v>
      </c>
      <c r="G1081" t="s">
        <v>3861</v>
      </c>
      <c r="J1081" s="5" t="str">
        <f t="shared" si="33"/>
        <v/>
      </c>
    </row>
    <row r="1082" spans="1:10" hidden="1">
      <c r="A1082" s="5" t="s">
        <v>1450</v>
      </c>
      <c r="B1082" s="17">
        <v>25</v>
      </c>
      <c r="C1082" s="17">
        <v>28</v>
      </c>
      <c r="D1082" s="17">
        <v>31</v>
      </c>
      <c r="E1082" s="6" t="e">
        <f>VLOOKUP(A1082,Securities!$A$2:$B1026,2,0)</f>
        <v>#N/A</v>
      </c>
      <c r="F1082" s="6">
        <f t="shared" si="32"/>
        <v>12</v>
      </c>
      <c r="G1082" t="s">
        <v>3861</v>
      </c>
      <c r="J1082" s="5" t="str">
        <f t="shared" si="33"/>
        <v/>
      </c>
    </row>
    <row r="1083" spans="1:10" hidden="1">
      <c r="A1083" s="5" t="s">
        <v>1451</v>
      </c>
      <c r="B1083" s="17">
        <v>100</v>
      </c>
      <c r="C1083" s="17">
        <v>100</v>
      </c>
      <c r="D1083" s="17">
        <v>100</v>
      </c>
      <c r="E1083" s="6" t="e">
        <f>VLOOKUP(A1083,Securities!$A$2:$B1027,2,0)</f>
        <v>#N/A</v>
      </c>
      <c r="F1083" s="6">
        <f t="shared" si="32"/>
        <v>12</v>
      </c>
      <c r="G1083" t="s">
        <v>3861</v>
      </c>
      <c r="J1083" s="5" t="str">
        <f t="shared" si="33"/>
        <v/>
      </c>
    </row>
    <row r="1084" spans="1:10" hidden="1">
      <c r="A1084" s="5" t="s">
        <v>1452</v>
      </c>
      <c r="B1084" s="17">
        <v>100</v>
      </c>
      <c r="C1084" s="17">
        <v>100</v>
      </c>
      <c r="D1084" s="17">
        <v>100</v>
      </c>
      <c r="E1084" s="6" t="e">
        <f>VLOOKUP(A1084,Securities!$A$2:$B1028,2,0)</f>
        <v>#N/A</v>
      </c>
      <c r="F1084" s="6">
        <f t="shared" si="32"/>
        <v>12</v>
      </c>
      <c r="G1084" t="s">
        <v>3861</v>
      </c>
      <c r="J1084" s="5" t="str">
        <f t="shared" si="33"/>
        <v/>
      </c>
    </row>
    <row r="1085" spans="1:10" hidden="1">
      <c r="A1085" s="5" t="s">
        <v>1453</v>
      </c>
      <c r="B1085" s="17">
        <v>100</v>
      </c>
      <c r="C1085" s="17">
        <v>100</v>
      </c>
      <c r="D1085" s="17">
        <v>100</v>
      </c>
      <c r="E1085" s="6" t="e">
        <f>VLOOKUP(A1085,Securities!$A$2:$B1029,2,0)</f>
        <v>#N/A</v>
      </c>
      <c r="F1085" s="6">
        <f t="shared" si="32"/>
        <v>12</v>
      </c>
      <c r="G1085" t="s">
        <v>3861</v>
      </c>
      <c r="J1085" s="5" t="str">
        <f t="shared" si="33"/>
        <v/>
      </c>
    </row>
    <row r="1086" spans="1:10" hidden="1">
      <c r="A1086" s="5" t="s">
        <v>1454</v>
      </c>
      <c r="B1086" s="17">
        <v>14</v>
      </c>
      <c r="C1086" s="17">
        <v>17</v>
      </c>
      <c r="D1086" s="17">
        <v>20</v>
      </c>
      <c r="E1086" s="6" t="e">
        <f>VLOOKUP(A1086,Securities!$A$2:$B1030,2,0)</f>
        <v>#N/A</v>
      </c>
      <c r="F1086" s="6">
        <f t="shared" si="32"/>
        <v>12</v>
      </c>
      <c r="G1086" t="s">
        <v>3861</v>
      </c>
      <c r="J1086" s="5" t="str">
        <f t="shared" si="33"/>
        <v/>
      </c>
    </row>
    <row r="1087" spans="1:10" hidden="1">
      <c r="A1087" s="5" t="s">
        <v>1455</v>
      </c>
      <c r="B1087" s="17">
        <v>14</v>
      </c>
      <c r="C1087" s="17">
        <v>17</v>
      </c>
      <c r="D1087" s="17">
        <v>20</v>
      </c>
      <c r="E1087" s="6" t="e">
        <f>VLOOKUP(A1087,Securities!$A$2:$B1031,2,0)</f>
        <v>#N/A</v>
      </c>
      <c r="F1087" s="6">
        <f t="shared" si="32"/>
        <v>12</v>
      </c>
      <c r="G1087" t="s">
        <v>3861</v>
      </c>
      <c r="J1087" s="5" t="str">
        <f t="shared" si="33"/>
        <v/>
      </c>
    </row>
    <row r="1088" spans="1:10" hidden="1">
      <c r="A1088" s="5" t="s">
        <v>1456</v>
      </c>
      <c r="B1088" s="17">
        <v>18</v>
      </c>
      <c r="C1088" s="17">
        <v>21</v>
      </c>
      <c r="D1088" s="17">
        <v>24</v>
      </c>
      <c r="E1088" s="6" t="e">
        <f>VLOOKUP(A1088,Securities!$A$2:$B1032,2,0)</f>
        <v>#N/A</v>
      </c>
      <c r="F1088" s="6">
        <f t="shared" si="32"/>
        <v>12</v>
      </c>
      <c r="G1088" t="s">
        <v>3861</v>
      </c>
      <c r="J1088" s="5" t="str">
        <f t="shared" si="33"/>
        <v/>
      </c>
    </row>
    <row r="1089" spans="1:10" hidden="1">
      <c r="A1089" s="5" t="s">
        <v>1457</v>
      </c>
      <c r="B1089" s="17">
        <v>12</v>
      </c>
      <c r="C1089" s="17">
        <v>15</v>
      </c>
      <c r="D1089" s="17">
        <v>18</v>
      </c>
      <c r="E1089" s="6" t="e">
        <f>VLOOKUP(A1089,Securities!$A$2:$B1033,2,0)</f>
        <v>#N/A</v>
      </c>
      <c r="F1089" s="6">
        <f t="shared" si="32"/>
        <v>12</v>
      </c>
      <c r="G1089" t="s">
        <v>3861</v>
      </c>
      <c r="J1089" s="5" t="str">
        <f t="shared" si="33"/>
        <v/>
      </c>
    </row>
    <row r="1090" spans="1:10" hidden="1">
      <c r="A1090" s="5" t="s">
        <v>1458</v>
      </c>
      <c r="B1090" s="17">
        <v>0</v>
      </c>
      <c r="C1090" s="17">
        <v>0</v>
      </c>
      <c r="D1090" s="17">
        <v>0</v>
      </c>
      <c r="E1090" s="6" t="e">
        <f>VLOOKUP(A1090,Securities!$A$2:$B1034,2,0)</f>
        <v>#N/A</v>
      </c>
      <c r="F1090" s="6">
        <f t="shared" si="32"/>
        <v>12</v>
      </c>
      <c r="G1090" t="s">
        <v>3861</v>
      </c>
      <c r="J1090" s="5" t="str">
        <f t="shared" si="33"/>
        <v/>
      </c>
    </row>
    <row r="1091" spans="1:10" hidden="1">
      <c r="A1091" s="5" t="s">
        <v>1459</v>
      </c>
      <c r="B1091" s="17">
        <v>100</v>
      </c>
      <c r="C1091" s="17">
        <v>100</v>
      </c>
      <c r="D1091" s="17">
        <v>100</v>
      </c>
      <c r="E1091" s="6" t="e">
        <f>VLOOKUP(A1091,Securities!$A$2:$B1035,2,0)</f>
        <v>#N/A</v>
      </c>
      <c r="F1091" s="6">
        <f t="shared" si="32"/>
        <v>12</v>
      </c>
      <c r="G1091" t="s">
        <v>3861</v>
      </c>
      <c r="J1091" s="5" t="str">
        <f t="shared" si="33"/>
        <v/>
      </c>
    </row>
    <row r="1092" spans="1:10" hidden="1">
      <c r="A1092" s="5" t="s">
        <v>1460</v>
      </c>
      <c r="B1092" s="17">
        <v>34</v>
      </c>
      <c r="C1092" s="17">
        <v>37</v>
      </c>
      <c r="D1092" s="17">
        <v>40</v>
      </c>
      <c r="E1092" s="6" t="e">
        <f>VLOOKUP(A1092,Securities!$A$2:$B1036,2,0)</f>
        <v>#N/A</v>
      </c>
      <c r="F1092" s="6">
        <f t="shared" si="32"/>
        <v>12</v>
      </c>
      <c r="G1092" t="s">
        <v>3861</v>
      </c>
      <c r="J1092" s="5" t="str">
        <f t="shared" si="33"/>
        <v/>
      </c>
    </row>
    <row r="1093" spans="1:10" hidden="1">
      <c r="A1093" s="5" t="s">
        <v>1461</v>
      </c>
      <c r="B1093" s="17">
        <v>100</v>
      </c>
      <c r="C1093" s="17">
        <v>100</v>
      </c>
      <c r="D1093" s="17">
        <v>100</v>
      </c>
      <c r="E1093" s="6" t="e">
        <f>VLOOKUP(A1093,Securities!$A$2:$B1037,2,0)</f>
        <v>#N/A</v>
      </c>
      <c r="F1093" s="6">
        <f t="shared" ref="F1093:F1156" si="34">LEN(A1093)</f>
        <v>12</v>
      </c>
      <c r="G1093" t="s">
        <v>3861</v>
      </c>
      <c r="J1093" s="5" t="str">
        <f t="shared" ref="J1093:J1156" si="35">H1093&amp;I1093</f>
        <v/>
      </c>
    </row>
    <row r="1094" spans="1:10" hidden="1">
      <c r="A1094" s="5" t="s">
        <v>1462</v>
      </c>
      <c r="B1094" s="17">
        <v>13</v>
      </c>
      <c r="C1094" s="17">
        <v>16</v>
      </c>
      <c r="D1094" s="17">
        <v>19</v>
      </c>
      <c r="E1094" s="6" t="e">
        <f>VLOOKUP(A1094,Securities!$A$2:$B1038,2,0)</f>
        <v>#N/A</v>
      </c>
      <c r="F1094" s="6">
        <f t="shared" si="34"/>
        <v>12</v>
      </c>
      <c r="G1094" t="s">
        <v>3861</v>
      </c>
      <c r="J1094" s="5" t="str">
        <f t="shared" si="35"/>
        <v/>
      </c>
    </row>
    <row r="1095" spans="1:10" hidden="1">
      <c r="A1095" s="5" t="s">
        <v>1463</v>
      </c>
      <c r="B1095" s="17">
        <v>13</v>
      </c>
      <c r="C1095" s="17">
        <v>16</v>
      </c>
      <c r="D1095" s="17">
        <v>19</v>
      </c>
      <c r="E1095" s="6" t="e">
        <f>VLOOKUP(A1095,Securities!$A$2:$B1039,2,0)</f>
        <v>#N/A</v>
      </c>
      <c r="F1095" s="6">
        <f t="shared" si="34"/>
        <v>12</v>
      </c>
      <c r="G1095" t="s">
        <v>3861</v>
      </c>
      <c r="J1095" s="5" t="str">
        <f t="shared" si="35"/>
        <v/>
      </c>
    </row>
    <row r="1096" spans="1:10" hidden="1">
      <c r="A1096" s="5" t="s">
        <v>1464</v>
      </c>
      <c r="B1096" s="17">
        <v>100</v>
      </c>
      <c r="C1096" s="17">
        <v>100</v>
      </c>
      <c r="D1096" s="17">
        <v>100</v>
      </c>
      <c r="E1096" s="6" t="e">
        <f>VLOOKUP(A1096,Securities!$A$2:$B1040,2,0)</f>
        <v>#N/A</v>
      </c>
      <c r="F1096" s="6">
        <f t="shared" si="34"/>
        <v>12</v>
      </c>
      <c r="G1096" t="s">
        <v>3861</v>
      </c>
      <c r="J1096" s="5" t="str">
        <f t="shared" si="35"/>
        <v/>
      </c>
    </row>
    <row r="1097" spans="1:10" hidden="1">
      <c r="A1097" s="5" t="s">
        <v>1465</v>
      </c>
      <c r="B1097" s="17">
        <v>100</v>
      </c>
      <c r="C1097" s="17">
        <v>100</v>
      </c>
      <c r="D1097" s="17">
        <v>100</v>
      </c>
      <c r="E1097" s="6" t="e">
        <f>VLOOKUP(A1097,Securities!$A$2:$B1041,2,0)</f>
        <v>#N/A</v>
      </c>
      <c r="F1097" s="6">
        <f t="shared" si="34"/>
        <v>12</v>
      </c>
      <c r="G1097" t="s">
        <v>3861</v>
      </c>
      <c r="J1097" s="5" t="str">
        <f t="shared" si="35"/>
        <v/>
      </c>
    </row>
    <row r="1098" spans="1:10" hidden="1">
      <c r="A1098" s="5" t="s">
        <v>1466</v>
      </c>
      <c r="B1098" s="17">
        <v>100</v>
      </c>
      <c r="C1098" s="17">
        <v>100</v>
      </c>
      <c r="D1098" s="17">
        <v>100</v>
      </c>
      <c r="E1098" s="6" t="e">
        <f>VLOOKUP(A1098,Securities!$A$2:$B1042,2,0)</f>
        <v>#N/A</v>
      </c>
      <c r="F1098" s="6">
        <f t="shared" si="34"/>
        <v>12</v>
      </c>
      <c r="G1098" t="s">
        <v>3861</v>
      </c>
      <c r="J1098" s="5" t="str">
        <f t="shared" si="35"/>
        <v/>
      </c>
    </row>
    <row r="1099" spans="1:10" hidden="1">
      <c r="A1099" s="5" t="s">
        <v>1467</v>
      </c>
      <c r="B1099" s="17">
        <v>100</v>
      </c>
      <c r="C1099" s="17">
        <v>100</v>
      </c>
      <c r="D1099" s="17">
        <v>100</v>
      </c>
      <c r="E1099" s="6" t="e">
        <f>VLOOKUP(A1099,Securities!$A$2:$B1043,2,0)</f>
        <v>#N/A</v>
      </c>
      <c r="F1099" s="6">
        <f t="shared" si="34"/>
        <v>12</v>
      </c>
      <c r="G1099" t="s">
        <v>3861</v>
      </c>
      <c r="J1099" s="5" t="str">
        <f t="shared" si="35"/>
        <v/>
      </c>
    </row>
    <row r="1100" spans="1:10" hidden="1">
      <c r="A1100" s="5" t="s">
        <v>1468</v>
      </c>
      <c r="B1100" s="17">
        <v>16</v>
      </c>
      <c r="C1100" s="17">
        <v>19</v>
      </c>
      <c r="D1100" s="17">
        <v>22</v>
      </c>
      <c r="E1100" s="6" t="e">
        <f>VLOOKUP(A1100,Securities!$A$2:$B1044,2,0)</f>
        <v>#N/A</v>
      </c>
      <c r="F1100" s="6">
        <f t="shared" si="34"/>
        <v>12</v>
      </c>
      <c r="G1100" t="s">
        <v>3861</v>
      </c>
      <c r="J1100" s="5" t="str">
        <f t="shared" si="35"/>
        <v/>
      </c>
    </row>
    <row r="1101" spans="1:10" hidden="1">
      <c r="A1101" s="5" t="s">
        <v>1469</v>
      </c>
      <c r="B1101" s="17">
        <v>100</v>
      </c>
      <c r="C1101" s="17">
        <v>100</v>
      </c>
      <c r="D1101" s="17">
        <v>100</v>
      </c>
      <c r="E1101" s="6" t="e">
        <f>VLOOKUP(A1101,Securities!$A$2:$B1045,2,0)</f>
        <v>#N/A</v>
      </c>
      <c r="F1101" s="6">
        <f t="shared" si="34"/>
        <v>12</v>
      </c>
      <c r="G1101" t="s">
        <v>3861</v>
      </c>
      <c r="J1101" s="5" t="str">
        <f t="shared" si="35"/>
        <v/>
      </c>
    </row>
    <row r="1102" spans="1:10" hidden="1">
      <c r="A1102" s="5" t="s">
        <v>1470</v>
      </c>
      <c r="B1102" s="17">
        <v>7</v>
      </c>
      <c r="C1102" s="17">
        <v>10</v>
      </c>
      <c r="D1102" s="17">
        <v>13</v>
      </c>
      <c r="E1102" s="6" t="e">
        <f>VLOOKUP(A1102,Securities!$A$2:$B1046,2,0)</f>
        <v>#N/A</v>
      </c>
      <c r="F1102" s="6">
        <f t="shared" si="34"/>
        <v>12</v>
      </c>
      <c r="G1102" t="s">
        <v>3861</v>
      </c>
      <c r="J1102" s="5" t="str">
        <f t="shared" si="35"/>
        <v/>
      </c>
    </row>
    <row r="1103" spans="1:10" hidden="1">
      <c r="A1103" s="5" t="s">
        <v>1471</v>
      </c>
      <c r="B1103" s="17">
        <v>100</v>
      </c>
      <c r="C1103" s="17">
        <v>100</v>
      </c>
      <c r="D1103" s="17">
        <v>100</v>
      </c>
      <c r="E1103" s="6" t="e">
        <f>VLOOKUP(A1103,Securities!$A$2:$B1047,2,0)</f>
        <v>#N/A</v>
      </c>
      <c r="F1103" s="6">
        <f t="shared" si="34"/>
        <v>12</v>
      </c>
      <c r="G1103" t="s">
        <v>3861</v>
      </c>
      <c r="J1103" s="5" t="str">
        <f t="shared" si="35"/>
        <v/>
      </c>
    </row>
    <row r="1104" spans="1:10" hidden="1">
      <c r="A1104" s="5" t="s">
        <v>1472</v>
      </c>
      <c r="B1104" s="17">
        <v>12</v>
      </c>
      <c r="C1104" s="17">
        <v>15</v>
      </c>
      <c r="D1104" s="17">
        <v>18</v>
      </c>
      <c r="E1104" s="6" t="e">
        <f>VLOOKUP(A1104,Securities!$A$2:$B1048,2,0)</f>
        <v>#N/A</v>
      </c>
      <c r="F1104" s="6">
        <f t="shared" si="34"/>
        <v>12</v>
      </c>
      <c r="G1104" t="s">
        <v>3861</v>
      </c>
      <c r="J1104" s="5" t="str">
        <f t="shared" si="35"/>
        <v/>
      </c>
    </row>
    <row r="1105" spans="1:10" hidden="1">
      <c r="A1105" s="5" t="s">
        <v>1473</v>
      </c>
      <c r="B1105" s="17">
        <v>100</v>
      </c>
      <c r="C1105" s="17">
        <v>100</v>
      </c>
      <c r="D1105" s="17">
        <v>100</v>
      </c>
      <c r="E1105" s="6" t="e">
        <f>VLOOKUP(A1105,Securities!$A$2:$B1049,2,0)</f>
        <v>#N/A</v>
      </c>
      <c r="F1105" s="6">
        <f t="shared" si="34"/>
        <v>12</v>
      </c>
      <c r="G1105" t="s">
        <v>3861</v>
      </c>
      <c r="J1105" s="5" t="str">
        <f t="shared" si="35"/>
        <v/>
      </c>
    </row>
    <row r="1106" spans="1:10" hidden="1">
      <c r="A1106" s="5" t="s">
        <v>1474</v>
      </c>
      <c r="B1106" s="17">
        <v>100</v>
      </c>
      <c r="C1106" s="17">
        <v>100</v>
      </c>
      <c r="D1106" s="17">
        <v>100</v>
      </c>
      <c r="E1106" s="6" t="e">
        <f>VLOOKUP(A1106,Securities!$A$2:$B1050,2,0)</f>
        <v>#N/A</v>
      </c>
      <c r="F1106" s="6">
        <f t="shared" si="34"/>
        <v>12</v>
      </c>
      <c r="G1106" t="s">
        <v>3861</v>
      </c>
      <c r="J1106" s="5" t="str">
        <f t="shared" si="35"/>
        <v/>
      </c>
    </row>
    <row r="1107" spans="1:10" hidden="1">
      <c r="A1107" s="5" t="s">
        <v>1475</v>
      </c>
      <c r="B1107" s="17">
        <v>40</v>
      </c>
      <c r="C1107" s="17">
        <v>43</v>
      </c>
      <c r="D1107" s="17">
        <v>46</v>
      </c>
      <c r="E1107" s="6" t="e">
        <f>VLOOKUP(A1107,Securities!$A$2:$B1051,2,0)</f>
        <v>#N/A</v>
      </c>
      <c r="F1107" s="6">
        <f t="shared" si="34"/>
        <v>12</v>
      </c>
      <c r="G1107" t="s">
        <v>3861</v>
      </c>
      <c r="J1107" s="5" t="str">
        <f t="shared" si="35"/>
        <v/>
      </c>
    </row>
    <row r="1108" spans="1:10" hidden="1">
      <c r="A1108" s="5" t="s">
        <v>1476</v>
      </c>
      <c r="B1108" s="17">
        <v>8</v>
      </c>
      <c r="C1108" s="17">
        <v>11</v>
      </c>
      <c r="D1108" s="17">
        <v>14</v>
      </c>
      <c r="E1108" s="6" t="e">
        <f>VLOOKUP(A1108,Securities!$A$2:$B1052,2,0)</f>
        <v>#N/A</v>
      </c>
      <c r="F1108" s="6">
        <f t="shared" si="34"/>
        <v>12</v>
      </c>
      <c r="G1108" t="s">
        <v>3861</v>
      </c>
      <c r="J1108" s="5" t="str">
        <f t="shared" si="35"/>
        <v/>
      </c>
    </row>
    <row r="1109" spans="1:10" hidden="1">
      <c r="A1109" s="5" t="s">
        <v>1477</v>
      </c>
      <c r="B1109" s="17">
        <v>8</v>
      </c>
      <c r="C1109" s="17">
        <v>11</v>
      </c>
      <c r="D1109" s="17">
        <v>14</v>
      </c>
      <c r="E1109" s="6" t="e">
        <f>VLOOKUP(A1109,Securities!$A$2:$B1053,2,0)</f>
        <v>#N/A</v>
      </c>
      <c r="F1109" s="6">
        <f t="shared" si="34"/>
        <v>12</v>
      </c>
      <c r="G1109" t="s">
        <v>3861</v>
      </c>
      <c r="J1109" s="5" t="str">
        <f t="shared" si="35"/>
        <v/>
      </c>
    </row>
    <row r="1110" spans="1:10" hidden="1">
      <c r="A1110" s="5" t="s">
        <v>1478</v>
      </c>
      <c r="B1110" s="17">
        <v>100</v>
      </c>
      <c r="C1110" s="17">
        <v>100</v>
      </c>
      <c r="D1110" s="17">
        <v>100</v>
      </c>
      <c r="E1110" s="6" t="e">
        <f>VLOOKUP(A1110,Securities!$A$2:$B1054,2,0)</f>
        <v>#N/A</v>
      </c>
      <c r="F1110" s="6">
        <f t="shared" si="34"/>
        <v>12</v>
      </c>
      <c r="G1110" t="s">
        <v>3861</v>
      </c>
      <c r="J1110" s="5" t="str">
        <f t="shared" si="35"/>
        <v/>
      </c>
    </row>
    <row r="1111" spans="1:10" hidden="1">
      <c r="A1111" s="5" t="s">
        <v>1479</v>
      </c>
      <c r="B1111" s="17">
        <v>100</v>
      </c>
      <c r="C1111" s="17">
        <v>100</v>
      </c>
      <c r="D1111" s="17">
        <v>100</v>
      </c>
      <c r="E1111" s="6" t="e">
        <f>VLOOKUP(A1111,Securities!$A$2:$B1055,2,0)</f>
        <v>#N/A</v>
      </c>
      <c r="F1111" s="6">
        <f t="shared" si="34"/>
        <v>12</v>
      </c>
      <c r="G1111" t="s">
        <v>3861</v>
      </c>
      <c r="J1111" s="5" t="str">
        <f t="shared" si="35"/>
        <v/>
      </c>
    </row>
    <row r="1112" spans="1:10" hidden="1">
      <c r="A1112" s="5" t="s">
        <v>1480</v>
      </c>
      <c r="B1112" s="17">
        <v>12</v>
      </c>
      <c r="C1112" s="17">
        <v>15</v>
      </c>
      <c r="D1112" s="17">
        <v>18</v>
      </c>
      <c r="E1112" s="6" t="e">
        <f>VLOOKUP(A1112,Securities!$A$2:$B1056,2,0)</f>
        <v>#N/A</v>
      </c>
      <c r="F1112" s="6">
        <f t="shared" si="34"/>
        <v>12</v>
      </c>
      <c r="G1112" t="s">
        <v>3861</v>
      </c>
      <c r="J1112" s="5" t="str">
        <f t="shared" si="35"/>
        <v/>
      </c>
    </row>
    <row r="1113" spans="1:10" hidden="1">
      <c r="A1113" s="5" t="s">
        <v>1481</v>
      </c>
      <c r="B1113" s="17">
        <v>14</v>
      </c>
      <c r="C1113" s="17">
        <v>17</v>
      </c>
      <c r="D1113" s="17">
        <v>20</v>
      </c>
      <c r="E1113" s="6" t="e">
        <f>VLOOKUP(A1113,Securities!$A$2:$B1057,2,0)</f>
        <v>#N/A</v>
      </c>
      <c r="F1113" s="6">
        <f t="shared" si="34"/>
        <v>12</v>
      </c>
      <c r="G1113" t="s">
        <v>3861</v>
      </c>
      <c r="J1113" s="5" t="str">
        <f t="shared" si="35"/>
        <v/>
      </c>
    </row>
    <row r="1114" spans="1:10" hidden="1">
      <c r="A1114" s="5" t="s">
        <v>1482</v>
      </c>
      <c r="B1114" s="17">
        <v>100</v>
      </c>
      <c r="C1114" s="17">
        <v>100</v>
      </c>
      <c r="D1114" s="17">
        <v>100</v>
      </c>
      <c r="E1114" s="6" t="e">
        <f>VLOOKUP(A1114,Securities!$A$2:$B1058,2,0)</f>
        <v>#N/A</v>
      </c>
      <c r="F1114" s="6">
        <f t="shared" si="34"/>
        <v>12</v>
      </c>
      <c r="G1114" t="s">
        <v>3861</v>
      </c>
      <c r="J1114" s="5" t="str">
        <f t="shared" si="35"/>
        <v/>
      </c>
    </row>
    <row r="1115" spans="1:10" hidden="1">
      <c r="A1115" s="5" t="s">
        <v>1483</v>
      </c>
      <c r="B1115" s="17">
        <v>100</v>
      </c>
      <c r="C1115" s="17">
        <v>100</v>
      </c>
      <c r="D1115" s="17">
        <v>100</v>
      </c>
      <c r="E1115" s="6" t="e">
        <f>VLOOKUP(A1115,Securities!$A$2:$B1059,2,0)</f>
        <v>#N/A</v>
      </c>
      <c r="F1115" s="6">
        <f t="shared" si="34"/>
        <v>12</v>
      </c>
      <c r="G1115" t="s">
        <v>3861</v>
      </c>
      <c r="J1115" s="5" t="str">
        <f t="shared" si="35"/>
        <v/>
      </c>
    </row>
    <row r="1116" spans="1:10" hidden="1">
      <c r="A1116" s="5" t="s">
        <v>1484</v>
      </c>
      <c r="B1116" s="17">
        <v>100</v>
      </c>
      <c r="C1116" s="17">
        <v>100</v>
      </c>
      <c r="D1116" s="17">
        <v>100</v>
      </c>
      <c r="E1116" s="6" t="e">
        <f>VLOOKUP(A1116,Securities!$A$2:$B1060,2,0)</f>
        <v>#N/A</v>
      </c>
      <c r="F1116" s="6">
        <f t="shared" si="34"/>
        <v>12</v>
      </c>
      <c r="G1116" t="s">
        <v>3861</v>
      </c>
      <c r="J1116" s="5" t="str">
        <f t="shared" si="35"/>
        <v/>
      </c>
    </row>
    <row r="1117" spans="1:10" hidden="1">
      <c r="A1117" s="5" t="s">
        <v>1485</v>
      </c>
      <c r="B1117" s="17">
        <v>40</v>
      </c>
      <c r="C1117" s="17">
        <v>43</v>
      </c>
      <c r="D1117" s="17">
        <v>100</v>
      </c>
      <c r="E1117" s="6" t="e">
        <f>VLOOKUP(A1117,Securities!$A$2:$B1061,2,0)</f>
        <v>#N/A</v>
      </c>
      <c r="F1117" s="6">
        <f t="shared" si="34"/>
        <v>12</v>
      </c>
      <c r="G1117" t="s">
        <v>3861</v>
      </c>
      <c r="J1117" s="5" t="str">
        <f t="shared" si="35"/>
        <v/>
      </c>
    </row>
    <row r="1118" spans="1:10" hidden="1">
      <c r="A1118" s="5" t="s">
        <v>1486</v>
      </c>
      <c r="B1118" s="17">
        <v>14</v>
      </c>
      <c r="C1118" s="17">
        <v>17</v>
      </c>
      <c r="D1118" s="17">
        <v>20</v>
      </c>
      <c r="E1118" s="6" t="e">
        <f>VLOOKUP(A1118,Securities!$A$2:$B1062,2,0)</f>
        <v>#N/A</v>
      </c>
      <c r="F1118" s="6">
        <f t="shared" si="34"/>
        <v>12</v>
      </c>
      <c r="G1118" t="s">
        <v>3861</v>
      </c>
      <c r="J1118" s="5" t="str">
        <f t="shared" si="35"/>
        <v/>
      </c>
    </row>
    <row r="1119" spans="1:10" hidden="1">
      <c r="A1119" s="5" t="s">
        <v>1487</v>
      </c>
      <c r="B1119" s="17">
        <v>7</v>
      </c>
      <c r="C1119" s="17">
        <v>10</v>
      </c>
      <c r="D1119" s="17">
        <v>13</v>
      </c>
      <c r="E1119" s="6" t="e">
        <f>VLOOKUP(A1119,Securities!$A$2:$B1063,2,0)</f>
        <v>#N/A</v>
      </c>
      <c r="F1119" s="6">
        <f t="shared" si="34"/>
        <v>12</v>
      </c>
      <c r="G1119" t="s">
        <v>3861</v>
      </c>
      <c r="J1119" s="5" t="str">
        <f t="shared" si="35"/>
        <v/>
      </c>
    </row>
    <row r="1120" spans="1:10" hidden="1">
      <c r="A1120" s="5" t="s">
        <v>1488</v>
      </c>
      <c r="B1120" s="17">
        <v>100</v>
      </c>
      <c r="C1120" s="17">
        <v>100</v>
      </c>
      <c r="D1120" s="17">
        <v>100</v>
      </c>
      <c r="E1120" s="6" t="e">
        <f>VLOOKUP(A1120,Securities!$A$2:$B1064,2,0)</f>
        <v>#N/A</v>
      </c>
      <c r="F1120" s="6">
        <f t="shared" si="34"/>
        <v>12</v>
      </c>
      <c r="G1120" t="s">
        <v>3861</v>
      </c>
      <c r="J1120" s="5" t="str">
        <f t="shared" si="35"/>
        <v/>
      </c>
    </row>
    <row r="1121" spans="1:10" hidden="1">
      <c r="A1121" s="5" t="s">
        <v>1489</v>
      </c>
      <c r="B1121" s="17">
        <v>100</v>
      </c>
      <c r="C1121" s="17">
        <v>100</v>
      </c>
      <c r="D1121" s="17">
        <v>100</v>
      </c>
      <c r="E1121" s="6" t="e">
        <f>VLOOKUP(A1121,Securities!$A$2:$B1065,2,0)</f>
        <v>#N/A</v>
      </c>
      <c r="F1121" s="6">
        <f t="shared" si="34"/>
        <v>12</v>
      </c>
      <c r="G1121" t="s">
        <v>3861</v>
      </c>
      <c r="J1121" s="5" t="str">
        <f t="shared" si="35"/>
        <v/>
      </c>
    </row>
    <row r="1122" spans="1:10" hidden="1">
      <c r="A1122" s="5" t="s">
        <v>1490</v>
      </c>
      <c r="B1122" s="17">
        <v>100</v>
      </c>
      <c r="C1122" s="17">
        <v>100</v>
      </c>
      <c r="D1122" s="17">
        <v>100</v>
      </c>
      <c r="E1122" s="6" t="e">
        <f>VLOOKUP(A1122,Securities!$A$2:$B1066,2,0)</f>
        <v>#N/A</v>
      </c>
      <c r="F1122" s="6">
        <f t="shared" si="34"/>
        <v>12</v>
      </c>
      <c r="G1122" t="s">
        <v>3861</v>
      </c>
      <c r="J1122" s="5" t="str">
        <f t="shared" si="35"/>
        <v/>
      </c>
    </row>
    <row r="1123" spans="1:10" hidden="1">
      <c r="A1123" s="5" t="s">
        <v>1491</v>
      </c>
      <c r="B1123" s="17">
        <v>9</v>
      </c>
      <c r="C1123" s="17">
        <v>12</v>
      </c>
      <c r="D1123" s="17">
        <v>15</v>
      </c>
      <c r="E1123" s="6" t="e">
        <f>VLOOKUP(A1123,Securities!$A$2:$B1067,2,0)</f>
        <v>#N/A</v>
      </c>
      <c r="F1123" s="6">
        <f t="shared" si="34"/>
        <v>12</v>
      </c>
      <c r="G1123" t="s">
        <v>3861</v>
      </c>
      <c r="J1123" s="5" t="str">
        <f t="shared" si="35"/>
        <v/>
      </c>
    </row>
    <row r="1124" spans="1:10" hidden="1">
      <c r="A1124" s="5" t="s">
        <v>1492</v>
      </c>
      <c r="B1124" s="17">
        <v>100</v>
      </c>
      <c r="C1124" s="17">
        <v>100</v>
      </c>
      <c r="D1124" s="17">
        <v>100</v>
      </c>
      <c r="E1124" s="6" t="e">
        <f>VLOOKUP(A1124,Securities!$A$2:$B1068,2,0)</f>
        <v>#N/A</v>
      </c>
      <c r="F1124" s="6">
        <f t="shared" si="34"/>
        <v>12</v>
      </c>
      <c r="G1124" t="s">
        <v>3861</v>
      </c>
      <c r="J1124" s="5" t="str">
        <f t="shared" si="35"/>
        <v/>
      </c>
    </row>
    <row r="1125" spans="1:10" hidden="1">
      <c r="A1125" s="5" t="s">
        <v>1493</v>
      </c>
      <c r="B1125" s="17">
        <v>100</v>
      </c>
      <c r="C1125" s="17">
        <v>100</v>
      </c>
      <c r="D1125" s="17">
        <v>100</v>
      </c>
      <c r="E1125" s="6" t="e">
        <f>VLOOKUP(A1125,Securities!$A$2:$B1069,2,0)</f>
        <v>#N/A</v>
      </c>
      <c r="F1125" s="6">
        <f t="shared" si="34"/>
        <v>12</v>
      </c>
      <c r="G1125" t="s">
        <v>3861</v>
      </c>
      <c r="J1125" s="5" t="str">
        <f t="shared" si="35"/>
        <v/>
      </c>
    </row>
    <row r="1126" spans="1:10" hidden="1">
      <c r="A1126" s="5" t="s">
        <v>1494</v>
      </c>
      <c r="B1126" s="17">
        <v>100</v>
      </c>
      <c r="C1126" s="17">
        <v>100</v>
      </c>
      <c r="D1126" s="17">
        <v>100</v>
      </c>
      <c r="E1126" s="6" t="e">
        <f>VLOOKUP(A1126,Securities!$A$2:$B1070,2,0)</f>
        <v>#N/A</v>
      </c>
      <c r="F1126" s="6">
        <f t="shared" si="34"/>
        <v>12</v>
      </c>
      <c r="G1126" t="s">
        <v>3861</v>
      </c>
      <c r="J1126" s="5" t="str">
        <f t="shared" si="35"/>
        <v/>
      </c>
    </row>
    <row r="1127" spans="1:10" hidden="1">
      <c r="A1127" s="5" t="s">
        <v>1495</v>
      </c>
      <c r="B1127" s="17">
        <v>9</v>
      </c>
      <c r="C1127" s="17">
        <v>12</v>
      </c>
      <c r="D1127" s="17">
        <v>15</v>
      </c>
      <c r="E1127" s="6" t="e">
        <f>VLOOKUP(A1127,Securities!$A$2:$B1071,2,0)</f>
        <v>#N/A</v>
      </c>
      <c r="F1127" s="6">
        <f t="shared" si="34"/>
        <v>12</v>
      </c>
      <c r="G1127" t="s">
        <v>3861</v>
      </c>
      <c r="J1127" s="5" t="str">
        <f t="shared" si="35"/>
        <v/>
      </c>
    </row>
    <row r="1128" spans="1:10" hidden="1">
      <c r="A1128" s="5" t="s">
        <v>1496</v>
      </c>
      <c r="B1128" s="17">
        <v>100</v>
      </c>
      <c r="C1128" s="17">
        <v>100</v>
      </c>
      <c r="D1128" s="17">
        <v>100</v>
      </c>
      <c r="E1128" s="6" t="e">
        <f>VLOOKUP(A1128,Securities!$A$2:$B1072,2,0)</f>
        <v>#N/A</v>
      </c>
      <c r="F1128" s="6">
        <f t="shared" si="34"/>
        <v>12</v>
      </c>
      <c r="G1128" t="s">
        <v>3861</v>
      </c>
      <c r="J1128" s="5" t="str">
        <f t="shared" si="35"/>
        <v/>
      </c>
    </row>
    <row r="1129" spans="1:10" hidden="1">
      <c r="A1129" s="5" t="s">
        <v>1497</v>
      </c>
      <c r="B1129" s="17">
        <v>9</v>
      </c>
      <c r="C1129" s="17">
        <v>12</v>
      </c>
      <c r="D1129" s="17">
        <v>15</v>
      </c>
      <c r="E1129" s="6" t="e">
        <f>VLOOKUP(A1129,Securities!$A$2:$B1073,2,0)</f>
        <v>#N/A</v>
      </c>
      <c r="F1129" s="6">
        <f t="shared" si="34"/>
        <v>12</v>
      </c>
      <c r="G1129" t="s">
        <v>3861</v>
      </c>
      <c r="J1129" s="5" t="str">
        <f t="shared" si="35"/>
        <v/>
      </c>
    </row>
    <row r="1130" spans="1:10" hidden="1">
      <c r="A1130" s="5" t="s">
        <v>1498</v>
      </c>
      <c r="B1130" s="17">
        <v>100</v>
      </c>
      <c r="C1130" s="17">
        <v>100</v>
      </c>
      <c r="D1130" s="17">
        <v>100</v>
      </c>
      <c r="E1130" s="6" t="e">
        <f>VLOOKUP(A1130,Securities!$A$2:$B1074,2,0)</f>
        <v>#N/A</v>
      </c>
      <c r="F1130" s="6">
        <f t="shared" si="34"/>
        <v>12</v>
      </c>
      <c r="G1130" t="s">
        <v>3861</v>
      </c>
      <c r="J1130" s="5" t="str">
        <f t="shared" si="35"/>
        <v/>
      </c>
    </row>
    <row r="1131" spans="1:10" hidden="1">
      <c r="A1131" s="5" t="s">
        <v>1499</v>
      </c>
      <c r="B1131" s="17">
        <v>100</v>
      </c>
      <c r="C1131" s="17">
        <v>100</v>
      </c>
      <c r="D1131" s="17">
        <v>100</v>
      </c>
      <c r="E1131" s="6" t="e">
        <f>VLOOKUP(A1131,Securities!$A$2:$B1075,2,0)</f>
        <v>#N/A</v>
      </c>
      <c r="F1131" s="6">
        <f t="shared" si="34"/>
        <v>12</v>
      </c>
      <c r="G1131" t="s">
        <v>3861</v>
      </c>
      <c r="J1131" s="5" t="str">
        <f t="shared" si="35"/>
        <v/>
      </c>
    </row>
    <row r="1132" spans="1:10" hidden="1">
      <c r="A1132" s="5" t="s">
        <v>1500</v>
      </c>
      <c r="B1132" s="17">
        <v>100</v>
      </c>
      <c r="C1132" s="17">
        <v>100</v>
      </c>
      <c r="D1132" s="17">
        <v>100</v>
      </c>
      <c r="E1132" s="6" t="e">
        <f>VLOOKUP(A1132,Securities!$A$2:$B1076,2,0)</f>
        <v>#N/A</v>
      </c>
      <c r="F1132" s="6">
        <f t="shared" si="34"/>
        <v>12</v>
      </c>
      <c r="G1132" t="s">
        <v>3861</v>
      </c>
      <c r="J1132" s="5" t="str">
        <f t="shared" si="35"/>
        <v/>
      </c>
    </row>
    <row r="1133" spans="1:10" hidden="1">
      <c r="A1133" s="5" t="s">
        <v>1501</v>
      </c>
      <c r="B1133" s="17">
        <v>13</v>
      </c>
      <c r="C1133" s="17">
        <v>16</v>
      </c>
      <c r="D1133" s="17">
        <v>19</v>
      </c>
      <c r="E1133" s="6" t="e">
        <f>VLOOKUP(A1133,Securities!$A$2:$B1077,2,0)</f>
        <v>#N/A</v>
      </c>
      <c r="F1133" s="6">
        <f t="shared" si="34"/>
        <v>12</v>
      </c>
      <c r="G1133" t="s">
        <v>3861</v>
      </c>
      <c r="J1133" s="5" t="str">
        <f t="shared" si="35"/>
        <v/>
      </c>
    </row>
    <row r="1134" spans="1:10" hidden="1">
      <c r="A1134" s="5" t="s">
        <v>1502</v>
      </c>
      <c r="B1134" s="17">
        <v>100</v>
      </c>
      <c r="C1134" s="17">
        <v>100</v>
      </c>
      <c r="D1134" s="17">
        <v>100</v>
      </c>
      <c r="E1134" s="6" t="e">
        <f>VLOOKUP(A1134,Securities!$A$2:$B1078,2,0)</f>
        <v>#N/A</v>
      </c>
      <c r="F1134" s="6">
        <f t="shared" si="34"/>
        <v>12</v>
      </c>
      <c r="G1134" t="s">
        <v>3861</v>
      </c>
      <c r="J1134" s="5" t="str">
        <f t="shared" si="35"/>
        <v/>
      </c>
    </row>
    <row r="1135" spans="1:10" hidden="1">
      <c r="A1135" s="5" t="s">
        <v>1503</v>
      </c>
      <c r="B1135" s="17">
        <v>100</v>
      </c>
      <c r="C1135" s="17">
        <v>100</v>
      </c>
      <c r="D1135" s="17">
        <v>100</v>
      </c>
      <c r="E1135" s="6" t="e">
        <f>VLOOKUP(A1135,Securities!$A$2:$B1079,2,0)</f>
        <v>#N/A</v>
      </c>
      <c r="F1135" s="6">
        <f t="shared" si="34"/>
        <v>12</v>
      </c>
      <c r="G1135" t="s">
        <v>3861</v>
      </c>
      <c r="J1135" s="5" t="str">
        <f t="shared" si="35"/>
        <v/>
      </c>
    </row>
    <row r="1136" spans="1:10" hidden="1">
      <c r="A1136" s="5" t="s">
        <v>1505</v>
      </c>
      <c r="B1136" s="17">
        <v>14</v>
      </c>
      <c r="C1136" s="17">
        <v>17</v>
      </c>
      <c r="D1136" s="17">
        <v>20</v>
      </c>
      <c r="E1136" s="6" t="e">
        <f>VLOOKUP(A1136,Securities!$A$2:$B1080,2,0)</f>
        <v>#N/A</v>
      </c>
      <c r="F1136" s="6">
        <f t="shared" si="34"/>
        <v>12</v>
      </c>
      <c r="G1136" t="s">
        <v>3861</v>
      </c>
      <c r="J1136" s="5" t="str">
        <f t="shared" si="35"/>
        <v/>
      </c>
    </row>
    <row r="1137" spans="1:10" hidden="1">
      <c r="A1137" s="5" t="s">
        <v>1506</v>
      </c>
      <c r="B1137" s="17">
        <v>7</v>
      </c>
      <c r="C1137" s="17">
        <v>10</v>
      </c>
      <c r="D1137" s="17">
        <v>13</v>
      </c>
      <c r="E1137" s="6" t="e">
        <f>VLOOKUP(A1137,Securities!$A$2:$B1081,2,0)</f>
        <v>#N/A</v>
      </c>
      <c r="F1137" s="6">
        <f t="shared" si="34"/>
        <v>12</v>
      </c>
      <c r="G1137" t="s">
        <v>3861</v>
      </c>
      <c r="J1137" s="5" t="str">
        <f t="shared" si="35"/>
        <v/>
      </c>
    </row>
    <row r="1138" spans="1:10" hidden="1">
      <c r="A1138" s="5" t="s">
        <v>1507</v>
      </c>
      <c r="B1138" s="17">
        <v>10</v>
      </c>
      <c r="C1138" s="17">
        <v>13</v>
      </c>
      <c r="D1138" s="17">
        <v>16</v>
      </c>
      <c r="E1138" s="6" t="e">
        <f>VLOOKUP(A1138,Securities!$A$2:$B1082,2,0)</f>
        <v>#N/A</v>
      </c>
      <c r="F1138" s="6">
        <f t="shared" si="34"/>
        <v>12</v>
      </c>
      <c r="G1138" t="s">
        <v>3861</v>
      </c>
      <c r="J1138" s="5" t="str">
        <f t="shared" si="35"/>
        <v/>
      </c>
    </row>
    <row r="1139" spans="1:10" hidden="1">
      <c r="A1139" s="5" t="s">
        <v>1508</v>
      </c>
      <c r="B1139" s="17">
        <v>8</v>
      </c>
      <c r="C1139" s="17">
        <v>11</v>
      </c>
      <c r="D1139" s="17">
        <v>14</v>
      </c>
      <c r="E1139" s="6" t="e">
        <f>VLOOKUP(A1139,Securities!$A$2:$B1083,2,0)</f>
        <v>#N/A</v>
      </c>
      <c r="F1139" s="6">
        <f t="shared" si="34"/>
        <v>12</v>
      </c>
      <c r="G1139" t="s">
        <v>3861</v>
      </c>
      <c r="J1139" s="5" t="str">
        <f t="shared" si="35"/>
        <v/>
      </c>
    </row>
    <row r="1140" spans="1:10" hidden="1">
      <c r="A1140" s="5" t="s">
        <v>1510</v>
      </c>
      <c r="B1140" s="17">
        <v>12</v>
      </c>
      <c r="C1140" s="17">
        <v>15</v>
      </c>
      <c r="D1140" s="17">
        <v>18</v>
      </c>
      <c r="E1140" s="6" t="e">
        <f>VLOOKUP(A1140,Securities!$A$2:$B1084,2,0)</f>
        <v>#N/A</v>
      </c>
      <c r="F1140" s="6">
        <f t="shared" si="34"/>
        <v>12</v>
      </c>
      <c r="G1140" t="s">
        <v>3861</v>
      </c>
      <c r="J1140" s="5" t="str">
        <f t="shared" si="35"/>
        <v/>
      </c>
    </row>
    <row r="1141" spans="1:10" hidden="1">
      <c r="A1141" s="5" t="s">
        <v>1511</v>
      </c>
      <c r="B1141" s="17">
        <v>100</v>
      </c>
      <c r="C1141" s="17">
        <v>100</v>
      </c>
      <c r="D1141" s="17">
        <v>100</v>
      </c>
      <c r="E1141" s="6" t="e">
        <f>VLOOKUP(A1141,Securities!$A$2:$B1085,2,0)</f>
        <v>#N/A</v>
      </c>
      <c r="F1141" s="6">
        <f t="shared" si="34"/>
        <v>12</v>
      </c>
      <c r="G1141" t="s">
        <v>3861</v>
      </c>
      <c r="J1141" s="5" t="str">
        <f t="shared" si="35"/>
        <v/>
      </c>
    </row>
    <row r="1142" spans="1:10" hidden="1">
      <c r="A1142" s="5" t="s">
        <v>1512</v>
      </c>
      <c r="B1142" s="17">
        <v>100</v>
      </c>
      <c r="C1142" s="17">
        <v>100</v>
      </c>
      <c r="D1142" s="17">
        <v>100</v>
      </c>
      <c r="E1142" s="6" t="e">
        <f>VLOOKUP(A1142,Securities!$A$2:$B1086,2,0)</f>
        <v>#N/A</v>
      </c>
      <c r="F1142" s="6">
        <f t="shared" si="34"/>
        <v>12</v>
      </c>
      <c r="G1142" t="s">
        <v>3861</v>
      </c>
      <c r="J1142" s="5" t="str">
        <f t="shared" si="35"/>
        <v/>
      </c>
    </row>
    <row r="1143" spans="1:10" hidden="1">
      <c r="A1143" s="5" t="s">
        <v>1513</v>
      </c>
      <c r="B1143" s="17">
        <v>100</v>
      </c>
      <c r="C1143" s="17">
        <v>100</v>
      </c>
      <c r="D1143" s="17">
        <v>100</v>
      </c>
      <c r="E1143" s="6" t="e">
        <f>VLOOKUP(A1143,Securities!$A$2:$B1087,2,0)</f>
        <v>#N/A</v>
      </c>
      <c r="F1143" s="6">
        <f t="shared" si="34"/>
        <v>12</v>
      </c>
      <c r="G1143" t="s">
        <v>3861</v>
      </c>
      <c r="J1143" s="5" t="str">
        <f t="shared" si="35"/>
        <v/>
      </c>
    </row>
    <row r="1144" spans="1:10" hidden="1">
      <c r="A1144" s="5" t="s">
        <v>1514</v>
      </c>
      <c r="B1144" s="17">
        <v>10</v>
      </c>
      <c r="C1144" s="17">
        <v>13</v>
      </c>
      <c r="D1144" s="17">
        <v>16</v>
      </c>
      <c r="E1144" s="6" t="e">
        <f>VLOOKUP(A1144,Securities!$A$2:$B1088,2,0)</f>
        <v>#N/A</v>
      </c>
      <c r="F1144" s="6">
        <f t="shared" si="34"/>
        <v>12</v>
      </c>
      <c r="G1144" t="s">
        <v>3861</v>
      </c>
      <c r="J1144" s="5" t="str">
        <f t="shared" si="35"/>
        <v/>
      </c>
    </row>
    <row r="1145" spans="1:10" hidden="1">
      <c r="A1145" s="5" t="s">
        <v>1515</v>
      </c>
      <c r="B1145" s="17">
        <v>8</v>
      </c>
      <c r="C1145" s="17">
        <v>11</v>
      </c>
      <c r="D1145" s="17">
        <v>14</v>
      </c>
      <c r="E1145" s="6" t="e">
        <f>VLOOKUP(A1145,Securities!$A$2:$B1089,2,0)</f>
        <v>#N/A</v>
      </c>
      <c r="F1145" s="6">
        <f t="shared" si="34"/>
        <v>12</v>
      </c>
      <c r="G1145" t="s">
        <v>3861</v>
      </c>
      <c r="J1145" s="5" t="str">
        <f t="shared" si="35"/>
        <v/>
      </c>
    </row>
    <row r="1146" spans="1:10" hidden="1">
      <c r="A1146" s="5" t="s">
        <v>1516</v>
      </c>
      <c r="B1146" s="17">
        <v>100</v>
      </c>
      <c r="C1146" s="17">
        <v>100</v>
      </c>
      <c r="D1146" s="17">
        <v>100</v>
      </c>
      <c r="E1146" s="6" t="e">
        <f>VLOOKUP(A1146,Securities!$A$2:$B1090,2,0)</f>
        <v>#N/A</v>
      </c>
      <c r="F1146" s="6">
        <f t="shared" si="34"/>
        <v>12</v>
      </c>
      <c r="G1146" t="s">
        <v>3861</v>
      </c>
      <c r="J1146" s="5" t="str">
        <f t="shared" si="35"/>
        <v/>
      </c>
    </row>
    <row r="1147" spans="1:10" hidden="1">
      <c r="A1147" s="5" t="s">
        <v>1517</v>
      </c>
      <c r="B1147" s="17">
        <v>24</v>
      </c>
      <c r="C1147" s="17">
        <v>27</v>
      </c>
      <c r="D1147" s="17">
        <v>30</v>
      </c>
      <c r="E1147" s="6" t="e">
        <f>VLOOKUP(A1147,Securities!$A$2:$B1091,2,0)</f>
        <v>#N/A</v>
      </c>
      <c r="F1147" s="6">
        <f t="shared" si="34"/>
        <v>12</v>
      </c>
      <c r="G1147" t="s">
        <v>3861</v>
      </c>
      <c r="J1147" s="5" t="str">
        <f t="shared" si="35"/>
        <v/>
      </c>
    </row>
    <row r="1148" spans="1:10" hidden="1">
      <c r="A1148" s="5" t="s">
        <v>1518</v>
      </c>
      <c r="B1148" s="17">
        <v>24</v>
      </c>
      <c r="C1148" s="17">
        <v>27</v>
      </c>
      <c r="D1148" s="17">
        <v>30</v>
      </c>
      <c r="E1148" s="6" t="e">
        <f>VLOOKUP(A1148,Securities!$A$2:$B1092,2,0)</f>
        <v>#N/A</v>
      </c>
      <c r="F1148" s="6">
        <f t="shared" si="34"/>
        <v>12</v>
      </c>
      <c r="G1148" t="s">
        <v>3861</v>
      </c>
      <c r="J1148" s="5" t="str">
        <f t="shared" si="35"/>
        <v/>
      </c>
    </row>
    <row r="1149" spans="1:10" hidden="1">
      <c r="A1149" s="5" t="s">
        <v>1519</v>
      </c>
      <c r="B1149" s="17">
        <v>100</v>
      </c>
      <c r="C1149" s="17">
        <v>100</v>
      </c>
      <c r="D1149" s="17">
        <v>100</v>
      </c>
      <c r="E1149" s="6" t="e">
        <f>VLOOKUP(A1149,Securities!$A$2:$B1093,2,0)</f>
        <v>#N/A</v>
      </c>
      <c r="F1149" s="6">
        <f t="shared" si="34"/>
        <v>12</v>
      </c>
      <c r="G1149" t="s">
        <v>3861</v>
      </c>
      <c r="J1149" s="5" t="str">
        <f t="shared" si="35"/>
        <v/>
      </c>
    </row>
    <row r="1150" spans="1:10" hidden="1">
      <c r="A1150" s="5" t="s">
        <v>1520</v>
      </c>
      <c r="B1150" s="17">
        <v>100</v>
      </c>
      <c r="C1150" s="17">
        <v>100</v>
      </c>
      <c r="D1150" s="17">
        <v>100</v>
      </c>
      <c r="E1150" s="6" t="e">
        <f>VLOOKUP(A1150,Securities!$A$2:$B1094,2,0)</f>
        <v>#N/A</v>
      </c>
      <c r="F1150" s="6">
        <f t="shared" si="34"/>
        <v>12</v>
      </c>
      <c r="G1150" t="s">
        <v>3861</v>
      </c>
      <c r="J1150" s="5" t="str">
        <f t="shared" si="35"/>
        <v/>
      </c>
    </row>
    <row r="1151" spans="1:10" hidden="1">
      <c r="A1151" s="5" t="s">
        <v>1521</v>
      </c>
      <c r="B1151" s="17">
        <v>7</v>
      </c>
      <c r="C1151" s="17">
        <v>10</v>
      </c>
      <c r="D1151" s="17">
        <v>13</v>
      </c>
      <c r="E1151" s="6" t="e">
        <f>VLOOKUP(A1151,Securities!$A$2:$B1095,2,0)</f>
        <v>#N/A</v>
      </c>
      <c r="F1151" s="6">
        <f t="shared" si="34"/>
        <v>12</v>
      </c>
      <c r="G1151" t="s">
        <v>3861</v>
      </c>
      <c r="J1151" s="5" t="str">
        <f t="shared" si="35"/>
        <v/>
      </c>
    </row>
    <row r="1152" spans="1:10" hidden="1">
      <c r="A1152" s="5" t="s">
        <v>1522</v>
      </c>
      <c r="B1152" s="17">
        <v>40</v>
      </c>
      <c r="C1152" s="17">
        <v>43</v>
      </c>
      <c r="D1152" s="17">
        <v>46</v>
      </c>
      <c r="E1152" s="6" t="e">
        <f>VLOOKUP(A1152,Securities!$A$2:$B1096,2,0)</f>
        <v>#N/A</v>
      </c>
      <c r="F1152" s="6">
        <f t="shared" si="34"/>
        <v>12</v>
      </c>
      <c r="G1152" t="s">
        <v>3861</v>
      </c>
      <c r="J1152" s="5" t="str">
        <f t="shared" si="35"/>
        <v/>
      </c>
    </row>
    <row r="1153" spans="1:10" hidden="1">
      <c r="A1153" s="5" t="s">
        <v>1523</v>
      </c>
      <c r="B1153" s="17">
        <v>40</v>
      </c>
      <c r="C1153" s="17">
        <v>43</v>
      </c>
      <c r="D1153" s="17">
        <v>46</v>
      </c>
      <c r="E1153" s="6" t="e">
        <f>VLOOKUP(A1153,Securities!$A$2:$B1097,2,0)</f>
        <v>#N/A</v>
      </c>
      <c r="F1153" s="6">
        <f t="shared" si="34"/>
        <v>12</v>
      </c>
      <c r="G1153" t="s">
        <v>3861</v>
      </c>
      <c r="J1153" s="5" t="str">
        <f t="shared" si="35"/>
        <v/>
      </c>
    </row>
    <row r="1154" spans="1:10" hidden="1">
      <c r="A1154" s="5" t="s">
        <v>1524</v>
      </c>
      <c r="B1154" s="17">
        <v>8</v>
      </c>
      <c r="C1154" s="17">
        <v>11</v>
      </c>
      <c r="D1154" s="17">
        <v>14</v>
      </c>
      <c r="E1154" s="6" t="e">
        <f>VLOOKUP(A1154,Securities!$A$2:$B1098,2,0)</f>
        <v>#N/A</v>
      </c>
      <c r="F1154" s="6">
        <f t="shared" si="34"/>
        <v>12</v>
      </c>
      <c r="G1154" t="s">
        <v>3861</v>
      </c>
      <c r="J1154" s="5" t="str">
        <f t="shared" si="35"/>
        <v/>
      </c>
    </row>
    <row r="1155" spans="1:10" hidden="1">
      <c r="A1155" s="5" t="s">
        <v>1525</v>
      </c>
      <c r="B1155" s="17">
        <v>100</v>
      </c>
      <c r="C1155" s="17">
        <v>100</v>
      </c>
      <c r="D1155" s="17">
        <v>100</v>
      </c>
      <c r="E1155" s="6" t="e">
        <f>VLOOKUP(A1155,Securities!$A$2:$B1099,2,0)</f>
        <v>#N/A</v>
      </c>
      <c r="F1155" s="6">
        <f t="shared" si="34"/>
        <v>12</v>
      </c>
      <c r="G1155" t="s">
        <v>3861</v>
      </c>
      <c r="J1155" s="5" t="str">
        <f t="shared" si="35"/>
        <v/>
      </c>
    </row>
    <row r="1156" spans="1:10" hidden="1">
      <c r="A1156" s="5" t="s">
        <v>1526</v>
      </c>
      <c r="B1156" s="17">
        <v>100</v>
      </c>
      <c r="C1156" s="17">
        <v>100</v>
      </c>
      <c r="D1156" s="17">
        <v>100</v>
      </c>
      <c r="E1156" s="6" t="e">
        <f>VLOOKUP(A1156,Securities!$A$2:$B1100,2,0)</f>
        <v>#N/A</v>
      </c>
      <c r="F1156" s="6">
        <f t="shared" si="34"/>
        <v>12</v>
      </c>
      <c r="G1156" t="s">
        <v>3861</v>
      </c>
      <c r="J1156" s="5" t="str">
        <f t="shared" si="35"/>
        <v/>
      </c>
    </row>
    <row r="1157" spans="1:10" hidden="1">
      <c r="A1157" s="5" t="s">
        <v>1527</v>
      </c>
      <c r="B1157" s="17">
        <v>13</v>
      </c>
      <c r="C1157" s="17">
        <v>16</v>
      </c>
      <c r="D1157" s="17">
        <v>19</v>
      </c>
      <c r="E1157" s="6" t="e">
        <f>VLOOKUP(A1157,Securities!$A$2:$B1101,2,0)</f>
        <v>#N/A</v>
      </c>
      <c r="F1157" s="6">
        <f t="shared" ref="F1157:F1220" si="36">LEN(A1157)</f>
        <v>12</v>
      </c>
      <c r="G1157" t="s">
        <v>3861</v>
      </c>
      <c r="J1157" s="5" t="str">
        <f t="shared" ref="J1157:J1220" si="37">H1157&amp;I1157</f>
        <v/>
      </c>
    </row>
    <row r="1158" spans="1:10" hidden="1">
      <c r="A1158" s="5" t="s">
        <v>1528</v>
      </c>
      <c r="B1158" s="17">
        <v>100</v>
      </c>
      <c r="C1158" s="17">
        <v>100</v>
      </c>
      <c r="D1158" s="17">
        <v>100</v>
      </c>
      <c r="E1158" s="6" t="e">
        <f>VLOOKUP(A1158,Securities!$A$2:$B1102,2,0)</f>
        <v>#N/A</v>
      </c>
      <c r="F1158" s="6">
        <f t="shared" si="36"/>
        <v>12</v>
      </c>
      <c r="G1158" t="s">
        <v>3861</v>
      </c>
      <c r="J1158" s="5" t="str">
        <f t="shared" si="37"/>
        <v/>
      </c>
    </row>
    <row r="1159" spans="1:10" hidden="1">
      <c r="A1159" s="5" t="s">
        <v>1529</v>
      </c>
      <c r="B1159" s="17">
        <v>8</v>
      </c>
      <c r="C1159" s="17">
        <v>11</v>
      </c>
      <c r="D1159" s="17">
        <v>14</v>
      </c>
      <c r="E1159" s="6" t="e">
        <f>VLOOKUP(A1159,Securities!$A$2:$B1103,2,0)</f>
        <v>#N/A</v>
      </c>
      <c r="F1159" s="6">
        <f t="shared" si="36"/>
        <v>12</v>
      </c>
      <c r="G1159" t="s">
        <v>3861</v>
      </c>
      <c r="J1159" s="5" t="str">
        <f t="shared" si="37"/>
        <v/>
      </c>
    </row>
    <row r="1160" spans="1:10" hidden="1">
      <c r="A1160" s="5" t="s">
        <v>1530</v>
      </c>
      <c r="B1160" s="17">
        <v>100</v>
      </c>
      <c r="C1160" s="17">
        <v>100</v>
      </c>
      <c r="D1160" s="17">
        <v>100</v>
      </c>
      <c r="E1160" s="6" t="e">
        <f>VLOOKUP(A1160,Securities!$A$2:$B1104,2,0)</f>
        <v>#N/A</v>
      </c>
      <c r="F1160" s="6">
        <f t="shared" si="36"/>
        <v>12</v>
      </c>
      <c r="G1160" t="s">
        <v>3861</v>
      </c>
      <c r="J1160" s="5" t="str">
        <f t="shared" si="37"/>
        <v/>
      </c>
    </row>
    <row r="1161" spans="1:10" hidden="1">
      <c r="A1161" s="5" t="s">
        <v>1531</v>
      </c>
      <c r="B1161" s="17">
        <v>100</v>
      </c>
      <c r="C1161" s="17">
        <v>100</v>
      </c>
      <c r="D1161" s="17">
        <v>100</v>
      </c>
      <c r="E1161" s="6" t="e">
        <f>VLOOKUP(A1161,Securities!$A$2:$B1105,2,0)</f>
        <v>#N/A</v>
      </c>
      <c r="F1161" s="6">
        <f t="shared" si="36"/>
        <v>12</v>
      </c>
      <c r="G1161" t="s">
        <v>3861</v>
      </c>
      <c r="J1161" s="5" t="str">
        <f t="shared" si="37"/>
        <v/>
      </c>
    </row>
    <row r="1162" spans="1:10" hidden="1">
      <c r="A1162" s="5" t="s">
        <v>1532</v>
      </c>
      <c r="B1162" s="17">
        <v>6</v>
      </c>
      <c r="C1162" s="17">
        <v>9</v>
      </c>
      <c r="D1162" s="17">
        <v>12</v>
      </c>
      <c r="E1162" s="6" t="e">
        <f>VLOOKUP(A1162,Securities!$A$2:$B1106,2,0)</f>
        <v>#N/A</v>
      </c>
      <c r="F1162" s="6">
        <f t="shared" si="36"/>
        <v>12</v>
      </c>
      <c r="G1162" t="s">
        <v>3861</v>
      </c>
      <c r="J1162" s="5" t="str">
        <f t="shared" si="37"/>
        <v/>
      </c>
    </row>
    <row r="1163" spans="1:10" hidden="1">
      <c r="A1163" s="5" t="s">
        <v>1533</v>
      </c>
      <c r="B1163" s="17">
        <v>10</v>
      </c>
      <c r="C1163" s="17">
        <v>13</v>
      </c>
      <c r="D1163" s="17">
        <v>16</v>
      </c>
      <c r="E1163" s="6" t="e">
        <f>VLOOKUP(A1163,Securities!$A$2:$B1107,2,0)</f>
        <v>#N/A</v>
      </c>
      <c r="F1163" s="6">
        <f t="shared" si="36"/>
        <v>12</v>
      </c>
      <c r="G1163" t="s">
        <v>3861</v>
      </c>
      <c r="J1163" s="5" t="str">
        <f t="shared" si="37"/>
        <v/>
      </c>
    </row>
    <row r="1164" spans="1:10" hidden="1">
      <c r="A1164" s="5" t="s">
        <v>1534</v>
      </c>
      <c r="B1164" s="17">
        <v>100</v>
      </c>
      <c r="C1164" s="17">
        <v>100</v>
      </c>
      <c r="D1164" s="17">
        <v>100</v>
      </c>
      <c r="E1164" s="6" t="e">
        <f>VLOOKUP(A1164,Securities!$A$2:$B1108,2,0)</f>
        <v>#N/A</v>
      </c>
      <c r="F1164" s="6">
        <f t="shared" si="36"/>
        <v>12</v>
      </c>
      <c r="G1164" t="s">
        <v>3861</v>
      </c>
      <c r="J1164" s="5" t="str">
        <f t="shared" si="37"/>
        <v/>
      </c>
    </row>
    <row r="1165" spans="1:10" hidden="1">
      <c r="A1165" s="5" t="s">
        <v>1535</v>
      </c>
      <c r="B1165" s="17">
        <v>40</v>
      </c>
      <c r="C1165" s="17">
        <v>43</v>
      </c>
      <c r="D1165" s="17">
        <v>46</v>
      </c>
      <c r="E1165" s="6" t="e">
        <f>VLOOKUP(A1165,Securities!$A$2:$B1109,2,0)</f>
        <v>#N/A</v>
      </c>
      <c r="F1165" s="6">
        <f t="shared" si="36"/>
        <v>12</v>
      </c>
      <c r="G1165" t="s">
        <v>3861</v>
      </c>
      <c r="J1165" s="5" t="str">
        <f t="shared" si="37"/>
        <v/>
      </c>
    </row>
    <row r="1166" spans="1:10" hidden="1">
      <c r="A1166" s="5" t="s">
        <v>1536</v>
      </c>
      <c r="B1166" s="17">
        <v>13</v>
      </c>
      <c r="C1166" s="17">
        <v>16</v>
      </c>
      <c r="D1166" s="17">
        <v>19</v>
      </c>
      <c r="E1166" s="6" t="e">
        <f>VLOOKUP(A1166,Securities!$A$2:$B1110,2,0)</f>
        <v>#N/A</v>
      </c>
      <c r="F1166" s="6">
        <f t="shared" si="36"/>
        <v>12</v>
      </c>
      <c r="G1166" t="s">
        <v>3861</v>
      </c>
      <c r="J1166" s="5" t="str">
        <f t="shared" si="37"/>
        <v/>
      </c>
    </row>
    <row r="1167" spans="1:10" hidden="1">
      <c r="A1167" s="5" t="s">
        <v>1537</v>
      </c>
      <c r="B1167" s="17">
        <v>100</v>
      </c>
      <c r="C1167" s="17">
        <v>100</v>
      </c>
      <c r="D1167" s="17">
        <v>100</v>
      </c>
      <c r="E1167" s="6" t="e">
        <f>VLOOKUP(A1167,Securities!$A$2:$B1111,2,0)</f>
        <v>#N/A</v>
      </c>
      <c r="F1167" s="6">
        <f t="shared" si="36"/>
        <v>12</v>
      </c>
      <c r="G1167" t="s">
        <v>3861</v>
      </c>
      <c r="J1167" s="5" t="str">
        <f t="shared" si="37"/>
        <v/>
      </c>
    </row>
    <row r="1168" spans="1:10" hidden="1">
      <c r="A1168" s="5" t="s">
        <v>1538</v>
      </c>
      <c r="B1168" s="17">
        <v>13</v>
      </c>
      <c r="C1168" s="17">
        <v>16</v>
      </c>
      <c r="D1168" s="17">
        <v>19</v>
      </c>
      <c r="E1168" s="6" t="e">
        <f>VLOOKUP(A1168,Securities!$A$2:$B1112,2,0)</f>
        <v>#N/A</v>
      </c>
      <c r="F1168" s="6">
        <f t="shared" si="36"/>
        <v>12</v>
      </c>
      <c r="G1168" t="s">
        <v>3861</v>
      </c>
      <c r="J1168" s="5" t="str">
        <f t="shared" si="37"/>
        <v/>
      </c>
    </row>
    <row r="1169" spans="1:10" hidden="1">
      <c r="A1169" s="5" t="s">
        <v>1539</v>
      </c>
      <c r="B1169" s="17">
        <v>7</v>
      </c>
      <c r="C1169" s="17">
        <v>10</v>
      </c>
      <c r="D1169" s="17">
        <v>13</v>
      </c>
      <c r="E1169" s="6" t="e">
        <f>VLOOKUP(A1169,Securities!$A$2:$B1113,2,0)</f>
        <v>#N/A</v>
      </c>
      <c r="F1169" s="6">
        <f t="shared" si="36"/>
        <v>12</v>
      </c>
      <c r="G1169" t="s">
        <v>3861</v>
      </c>
      <c r="J1169" s="5" t="str">
        <f t="shared" si="37"/>
        <v/>
      </c>
    </row>
    <row r="1170" spans="1:10" hidden="1">
      <c r="A1170" s="5" t="s">
        <v>1540</v>
      </c>
      <c r="B1170" s="17">
        <v>13</v>
      </c>
      <c r="C1170" s="17">
        <v>16</v>
      </c>
      <c r="D1170" s="17">
        <v>19</v>
      </c>
      <c r="E1170" s="6" t="e">
        <f>VLOOKUP(A1170,Securities!$A$2:$B1114,2,0)</f>
        <v>#N/A</v>
      </c>
      <c r="F1170" s="6">
        <f t="shared" si="36"/>
        <v>12</v>
      </c>
      <c r="G1170" t="s">
        <v>3861</v>
      </c>
      <c r="J1170" s="5" t="str">
        <f t="shared" si="37"/>
        <v/>
      </c>
    </row>
    <row r="1171" spans="1:10" hidden="1">
      <c r="A1171" s="5" t="s">
        <v>1541</v>
      </c>
      <c r="B1171" s="17">
        <v>26</v>
      </c>
      <c r="C1171" s="17">
        <v>29</v>
      </c>
      <c r="D1171" s="17">
        <v>32</v>
      </c>
      <c r="E1171" s="6" t="e">
        <f>VLOOKUP(A1171,Securities!$A$2:$B1115,2,0)</f>
        <v>#N/A</v>
      </c>
      <c r="F1171" s="6">
        <f t="shared" si="36"/>
        <v>12</v>
      </c>
      <c r="G1171" t="s">
        <v>3861</v>
      </c>
      <c r="J1171" s="5" t="str">
        <f t="shared" si="37"/>
        <v/>
      </c>
    </row>
    <row r="1172" spans="1:10" hidden="1">
      <c r="A1172" s="5" t="s">
        <v>1542</v>
      </c>
      <c r="B1172" s="17">
        <v>100</v>
      </c>
      <c r="C1172" s="17">
        <v>100</v>
      </c>
      <c r="D1172" s="17">
        <v>100</v>
      </c>
      <c r="E1172" s="6" t="e">
        <f>VLOOKUP(A1172,Securities!$A$2:$B1116,2,0)</f>
        <v>#N/A</v>
      </c>
      <c r="F1172" s="6">
        <f t="shared" si="36"/>
        <v>12</v>
      </c>
      <c r="G1172" t="s">
        <v>3861</v>
      </c>
      <c r="J1172" s="5" t="str">
        <f t="shared" si="37"/>
        <v/>
      </c>
    </row>
    <row r="1173" spans="1:10" hidden="1">
      <c r="A1173" s="5" t="s">
        <v>1543</v>
      </c>
      <c r="B1173" s="17">
        <v>100</v>
      </c>
      <c r="C1173" s="17">
        <v>100</v>
      </c>
      <c r="D1173" s="17">
        <v>100</v>
      </c>
      <c r="E1173" s="6" t="e">
        <f>VLOOKUP(A1173,Securities!$A$2:$B1117,2,0)</f>
        <v>#N/A</v>
      </c>
      <c r="F1173" s="6">
        <f t="shared" si="36"/>
        <v>12</v>
      </c>
      <c r="G1173" t="s">
        <v>3861</v>
      </c>
      <c r="J1173" s="5" t="str">
        <f t="shared" si="37"/>
        <v/>
      </c>
    </row>
    <row r="1174" spans="1:10" hidden="1">
      <c r="A1174" s="5" t="s">
        <v>1544</v>
      </c>
      <c r="B1174" s="17">
        <v>36</v>
      </c>
      <c r="C1174" s="17">
        <v>39</v>
      </c>
      <c r="D1174" s="17">
        <v>42</v>
      </c>
      <c r="E1174" s="6" t="e">
        <f>VLOOKUP(A1174,Securities!$A$2:$B1118,2,0)</f>
        <v>#N/A</v>
      </c>
      <c r="F1174" s="6">
        <f t="shared" si="36"/>
        <v>12</v>
      </c>
      <c r="G1174" t="s">
        <v>3861</v>
      </c>
      <c r="J1174" s="5" t="str">
        <f t="shared" si="37"/>
        <v/>
      </c>
    </row>
    <row r="1175" spans="1:10" hidden="1">
      <c r="A1175" s="5" t="s">
        <v>1545</v>
      </c>
      <c r="B1175" s="17">
        <v>100</v>
      </c>
      <c r="C1175" s="17">
        <v>100</v>
      </c>
      <c r="D1175" s="17">
        <v>100</v>
      </c>
      <c r="E1175" s="6" t="e">
        <f>VLOOKUP(A1175,Securities!$A$2:$B1119,2,0)</f>
        <v>#N/A</v>
      </c>
      <c r="F1175" s="6">
        <f t="shared" si="36"/>
        <v>12</v>
      </c>
      <c r="G1175" t="s">
        <v>3861</v>
      </c>
      <c r="J1175" s="5" t="str">
        <f t="shared" si="37"/>
        <v/>
      </c>
    </row>
    <row r="1176" spans="1:10" hidden="1">
      <c r="A1176" s="5" t="s">
        <v>1546</v>
      </c>
      <c r="B1176" s="17">
        <v>100</v>
      </c>
      <c r="C1176" s="17">
        <v>100</v>
      </c>
      <c r="D1176" s="17">
        <v>100</v>
      </c>
      <c r="E1176" s="6" t="e">
        <f>VLOOKUP(A1176,Securities!$A$2:$B1120,2,0)</f>
        <v>#N/A</v>
      </c>
      <c r="F1176" s="6">
        <f t="shared" si="36"/>
        <v>12</v>
      </c>
      <c r="G1176" t="s">
        <v>3861</v>
      </c>
      <c r="J1176" s="5" t="str">
        <f t="shared" si="37"/>
        <v/>
      </c>
    </row>
    <row r="1177" spans="1:10" hidden="1">
      <c r="A1177" s="5" t="s">
        <v>1547</v>
      </c>
      <c r="B1177" s="17">
        <v>100</v>
      </c>
      <c r="C1177" s="17">
        <v>100</v>
      </c>
      <c r="D1177" s="17">
        <v>100</v>
      </c>
      <c r="E1177" s="6" t="e">
        <f>VLOOKUP(A1177,Securities!$A$2:$B1121,2,0)</f>
        <v>#N/A</v>
      </c>
      <c r="F1177" s="6">
        <f t="shared" si="36"/>
        <v>12</v>
      </c>
      <c r="G1177" t="s">
        <v>3861</v>
      </c>
      <c r="J1177" s="5" t="str">
        <f t="shared" si="37"/>
        <v/>
      </c>
    </row>
    <row r="1178" spans="1:10" hidden="1">
      <c r="A1178" s="5" t="s">
        <v>1548</v>
      </c>
      <c r="B1178" s="17">
        <v>100</v>
      </c>
      <c r="C1178" s="17">
        <v>100</v>
      </c>
      <c r="D1178" s="17">
        <v>100</v>
      </c>
      <c r="E1178" s="6" t="e">
        <f>VLOOKUP(A1178,Securities!$A$2:$B1122,2,0)</f>
        <v>#N/A</v>
      </c>
      <c r="F1178" s="6">
        <f t="shared" si="36"/>
        <v>12</v>
      </c>
      <c r="G1178" t="s">
        <v>3861</v>
      </c>
      <c r="J1178" s="5" t="str">
        <f t="shared" si="37"/>
        <v/>
      </c>
    </row>
    <row r="1179" spans="1:10" hidden="1">
      <c r="A1179" s="5" t="s">
        <v>1549</v>
      </c>
      <c r="B1179" s="17">
        <v>100</v>
      </c>
      <c r="C1179" s="17">
        <v>100</v>
      </c>
      <c r="D1179" s="17">
        <v>100</v>
      </c>
      <c r="E1179" s="6" t="e">
        <f>VLOOKUP(A1179,Securities!$A$2:$B1123,2,0)</f>
        <v>#N/A</v>
      </c>
      <c r="F1179" s="6">
        <f t="shared" si="36"/>
        <v>12</v>
      </c>
      <c r="G1179" t="s">
        <v>3861</v>
      </c>
      <c r="J1179" s="5" t="str">
        <f t="shared" si="37"/>
        <v/>
      </c>
    </row>
    <row r="1180" spans="1:10" hidden="1">
      <c r="A1180" s="5" t="s">
        <v>1550</v>
      </c>
      <c r="B1180" s="17">
        <v>100</v>
      </c>
      <c r="C1180" s="17">
        <v>100</v>
      </c>
      <c r="D1180" s="17">
        <v>100</v>
      </c>
      <c r="E1180" s="6" t="e">
        <f>VLOOKUP(A1180,Securities!$A$2:$B1124,2,0)</f>
        <v>#N/A</v>
      </c>
      <c r="F1180" s="6">
        <f t="shared" si="36"/>
        <v>12</v>
      </c>
      <c r="G1180" t="s">
        <v>3861</v>
      </c>
      <c r="J1180" s="5" t="str">
        <f t="shared" si="37"/>
        <v/>
      </c>
    </row>
    <row r="1181" spans="1:10" hidden="1">
      <c r="A1181" s="5" t="s">
        <v>1551</v>
      </c>
      <c r="B1181" s="17">
        <v>100</v>
      </c>
      <c r="C1181" s="17">
        <v>100</v>
      </c>
      <c r="D1181" s="17">
        <v>100</v>
      </c>
      <c r="E1181" s="6" t="e">
        <f>VLOOKUP(A1181,Securities!$A$2:$B1125,2,0)</f>
        <v>#N/A</v>
      </c>
      <c r="F1181" s="6">
        <f t="shared" si="36"/>
        <v>12</v>
      </c>
      <c r="G1181" t="s">
        <v>3861</v>
      </c>
      <c r="J1181" s="5" t="str">
        <f t="shared" si="37"/>
        <v/>
      </c>
    </row>
    <row r="1182" spans="1:10" hidden="1">
      <c r="A1182" s="5" t="s">
        <v>1552</v>
      </c>
      <c r="B1182" s="17">
        <v>100</v>
      </c>
      <c r="C1182" s="17">
        <v>100</v>
      </c>
      <c r="D1182" s="17">
        <v>100</v>
      </c>
      <c r="E1182" s="6" t="e">
        <f>VLOOKUP(A1182,Securities!$A$2:$B1126,2,0)</f>
        <v>#N/A</v>
      </c>
      <c r="F1182" s="6">
        <f t="shared" si="36"/>
        <v>12</v>
      </c>
      <c r="G1182" t="s">
        <v>3861</v>
      </c>
      <c r="J1182" s="5" t="str">
        <f t="shared" si="37"/>
        <v/>
      </c>
    </row>
    <row r="1183" spans="1:10" hidden="1">
      <c r="A1183" s="5" t="s">
        <v>1553</v>
      </c>
      <c r="B1183" s="17">
        <v>100</v>
      </c>
      <c r="C1183" s="17">
        <v>100</v>
      </c>
      <c r="D1183" s="17">
        <v>100</v>
      </c>
      <c r="E1183" s="6" t="e">
        <f>VLOOKUP(A1183,Securities!$A$2:$B1127,2,0)</f>
        <v>#N/A</v>
      </c>
      <c r="F1183" s="6">
        <f t="shared" si="36"/>
        <v>12</v>
      </c>
      <c r="G1183" t="s">
        <v>3861</v>
      </c>
      <c r="J1183" s="5" t="str">
        <f t="shared" si="37"/>
        <v/>
      </c>
    </row>
    <row r="1184" spans="1:10" hidden="1">
      <c r="A1184" s="5" t="s">
        <v>1554</v>
      </c>
      <c r="B1184" s="17">
        <v>100</v>
      </c>
      <c r="C1184" s="17">
        <v>100</v>
      </c>
      <c r="D1184" s="17">
        <v>100</v>
      </c>
      <c r="E1184" s="6" t="e">
        <f>VLOOKUP(A1184,Securities!$A$2:$B1128,2,0)</f>
        <v>#N/A</v>
      </c>
      <c r="F1184" s="6">
        <f t="shared" si="36"/>
        <v>12</v>
      </c>
      <c r="G1184" t="s">
        <v>3861</v>
      </c>
      <c r="J1184" s="5" t="str">
        <f t="shared" si="37"/>
        <v/>
      </c>
    </row>
    <row r="1185" spans="1:10" hidden="1">
      <c r="A1185" s="5" t="s">
        <v>1555</v>
      </c>
      <c r="B1185" s="17">
        <v>13</v>
      </c>
      <c r="C1185" s="17">
        <v>16</v>
      </c>
      <c r="D1185" s="17">
        <v>19</v>
      </c>
      <c r="E1185" s="6" t="e">
        <f>VLOOKUP(A1185,Securities!$A$2:$B1129,2,0)</f>
        <v>#N/A</v>
      </c>
      <c r="F1185" s="6">
        <f t="shared" si="36"/>
        <v>12</v>
      </c>
      <c r="G1185" t="s">
        <v>3861</v>
      </c>
      <c r="J1185" s="5" t="str">
        <f t="shared" si="37"/>
        <v/>
      </c>
    </row>
    <row r="1186" spans="1:10" hidden="1">
      <c r="A1186" s="5" t="s">
        <v>1556</v>
      </c>
      <c r="B1186" s="17">
        <v>11</v>
      </c>
      <c r="C1186" s="17">
        <v>14</v>
      </c>
      <c r="D1186" s="17">
        <v>17</v>
      </c>
      <c r="E1186" s="6" t="e">
        <f>VLOOKUP(A1186,Securities!$A$2:$B1130,2,0)</f>
        <v>#N/A</v>
      </c>
      <c r="F1186" s="6">
        <f t="shared" si="36"/>
        <v>12</v>
      </c>
      <c r="G1186" t="s">
        <v>3861</v>
      </c>
      <c r="J1186" s="5" t="str">
        <f t="shared" si="37"/>
        <v/>
      </c>
    </row>
    <row r="1187" spans="1:10" hidden="1">
      <c r="A1187" s="5" t="s">
        <v>1557</v>
      </c>
      <c r="B1187" s="17">
        <v>100</v>
      </c>
      <c r="C1187" s="17">
        <v>100</v>
      </c>
      <c r="D1187" s="17">
        <v>100</v>
      </c>
      <c r="E1187" s="6" t="e">
        <f>VLOOKUP(A1187,Securities!$A$2:$B1131,2,0)</f>
        <v>#N/A</v>
      </c>
      <c r="F1187" s="6">
        <f t="shared" si="36"/>
        <v>12</v>
      </c>
      <c r="G1187" t="s">
        <v>3861</v>
      </c>
      <c r="J1187" s="5" t="str">
        <f t="shared" si="37"/>
        <v/>
      </c>
    </row>
    <row r="1188" spans="1:10" hidden="1">
      <c r="A1188" s="5" t="s">
        <v>1558</v>
      </c>
      <c r="B1188" s="17">
        <v>8</v>
      </c>
      <c r="C1188" s="17">
        <v>11</v>
      </c>
      <c r="D1188" s="17">
        <v>14</v>
      </c>
      <c r="E1188" s="6" t="e">
        <f>VLOOKUP(A1188,Securities!$A$2:$B1132,2,0)</f>
        <v>#N/A</v>
      </c>
      <c r="F1188" s="6">
        <f t="shared" si="36"/>
        <v>12</v>
      </c>
      <c r="G1188" t="s">
        <v>3861</v>
      </c>
      <c r="J1188" s="5" t="str">
        <f t="shared" si="37"/>
        <v/>
      </c>
    </row>
    <row r="1189" spans="1:10" hidden="1">
      <c r="A1189" s="5" t="s">
        <v>1559</v>
      </c>
      <c r="B1189" s="17">
        <v>100</v>
      </c>
      <c r="C1189" s="17">
        <v>100</v>
      </c>
      <c r="D1189" s="17">
        <v>100</v>
      </c>
      <c r="E1189" s="6" t="e">
        <f>VLOOKUP(A1189,Securities!$A$2:$B1133,2,0)</f>
        <v>#N/A</v>
      </c>
      <c r="F1189" s="6">
        <f t="shared" si="36"/>
        <v>12</v>
      </c>
      <c r="G1189" t="s">
        <v>3861</v>
      </c>
      <c r="J1189" s="5" t="str">
        <f t="shared" si="37"/>
        <v/>
      </c>
    </row>
    <row r="1190" spans="1:10" hidden="1">
      <c r="A1190" s="5" t="s">
        <v>1560</v>
      </c>
      <c r="B1190" s="17">
        <v>100</v>
      </c>
      <c r="C1190" s="17">
        <v>100</v>
      </c>
      <c r="D1190" s="17">
        <v>100</v>
      </c>
      <c r="E1190" s="6" t="e">
        <f>VLOOKUP(A1190,Securities!$A$2:$B1134,2,0)</f>
        <v>#N/A</v>
      </c>
      <c r="F1190" s="6">
        <f t="shared" si="36"/>
        <v>12</v>
      </c>
      <c r="G1190" t="s">
        <v>3861</v>
      </c>
      <c r="J1190" s="5" t="str">
        <f t="shared" si="37"/>
        <v/>
      </c>
    </row>
    <row r="1191" spans="1:10" hidden="1">
      <c r="A1191" s="5" t="s">
        <v>1561</v>
      </c>
      <c r="B1191" s="17">
        <v>8</v>
      </c>
      <c r="C1191" s="17">
        <v>11</v>
      </c>
      <c r="D1191" s="17">
        <v>14</v>
      </c>
      <c r="E1191" s="6" t="e">
        <f>VLOOKUP(A1191,Securities!$A$2:$B1135,2,0)</f>
        <v>#N/A</v>
      </c>
      <c r="F1191" s="6">
        <f t="shared" si="36"/>
        <v>12</v>
      </c>
      <c r="G1191" t="s">
        <v>3861</v>
      </c>
      <c r="J1191" s="5" t="str">
        <f t="shared" si="37"/>
        <v/>
      </c>
    </row>
    <row r="1192" spans="1:10" hidden="1">
      <c r="A1192" s="5" t="s">
        <v>1562</v>
      </c>
      <c r="B1192" s="17">
        <v>100</v>
      </c>
      <c r="C1192" s="17">
        <v>100</v>
      </c>
      <c r="D1192" s="17">
        <v>100</v>
      </c>
      <c r="E1192" s="6" t="e">
        <f>VLOOKUP(A1192,Securities!$A$2:$B1136,2,0)</f>
        <v>#N/A</v>
      </c>
      <c r="F1192" s="6">
        <f t="shared" si="36"/>
        <v>12</v>
      </c>
      <c r="G1192" t="s">
        <v>3861</v>
      </c>
      <c r="J1192" s="5" t="str">
        <f t="shared" si="37"/>
        <v/>
      </c>
    </row>
    <row r="1193" spans="1:10" hidden="1">
      <c r="A1193" s="5" t="s">
        <v>1563</v>
      </c>
      <c r="B1193" s="17">
        <v>14</v>
      </c>
      <c r="C1193" s="17">
        <v>17</v>
      </c>
      <c r="D1193" s="17">
        <v>20</v>
      </c>
      <c r="E1193" s="6" t="e">
        <f>VLOOKUP(A1193,Securities!$A$2:$B1137,2,0)</f>
        <v>#N/A</v>
      </c>
      <c r="F1193" s="6">
        <f t="shared" si="36"/>
        <v>12</v>
      </c>
      <c r="G1193" t="s">
        <v>3861</v>
      </c>
      <c r="J1193" s="5" t="str">
        <f t="shared" si="37"/>
        <v/>
      </c>
    </row>
    <row r="1194" spans="1:10" hidden="1">
      <c r="A1194" s="5" t="s">
        <v>1564</v>
      </c>
      <c r="B1194" s="17">
        <v>100</v>
      </c>
      <c r="C1194" s="17">
        <v>100</v>
      </c>
      <c r="D1194" s="17">
        <v>100</v>
      </c>
      <c r="E1194" s="6" t="e">
        <f>VLOOKUP(A1194,Securities!$A$2:$B1138,2,0)</f>
        <v>#N/A</v>
      </c>
      <c r="F1194" s="6">
        <f t="shared" si="36"/>
        <v>12</v>
      </c>
      <c r="G1194" t="s">
        <v>3861</v>
      </c>
      <c r="J1194" s="5" t="str">
        <f t="shared" si="37"/>
        <v/>
      </c>
    </row>
    <row r="1195" spans="1:10" hidden="1">
      <c r="A1195" s="5" t="s">
        <v>1565</v>
      </c>
      <c r="B1195" s="17">
        <v>100</v>
      </c>
      <c r="C1195" s="17">
        <v>100</v>
      </c>
      <c r="D1195" s="17">
        <v>100</v>
      </c>
      <c r="E1195" s="6" t="e">
        <f>VLOOKUP(A1195,Securities!$A$2:$B1139,2,0)</f>
        <v>#N/A</v>
      </c>
      <c r="F1195" s="6">
        <f t="shared" si="36"/>
        <v>12</v>
      </c>
      <c r="G1195" t="s">
        <v>3861</v>
      </c>
      <c r="J1195" s="5" t="str">
        <f t="shared" si="37"/>
        <v/>
      </c>
    </row>
    <row r="1196" spans="1:10" hidden="1">
      <c r="A1196" s="5" t="s">
        <v>1566</v>
      </c>
      <c r="B1196" s="17">
        <v>11</v>
      </c>
      <c r="C1196" s="17">
        <v>14</v>
      </c>
      <c r="D1196" s="17">
        <v>17</v>
      </c>
      <c r="E1196" s="6" t="e">
        <f>VLOOKUP(A1196,Securities!$A$2:$B1140,2,0)</f>
        <v>#N/A</v>
      </c>
      <c r="F1196" s="6">
        <f t="shared" si="36"/>
        <v>12</v>
      </c>
      <c r="G1196" t="s">
        <v>3861</v>
      </c>
      <c r="J1196" s="5" t="str">
        <f t="shared" si="37"/>
        <v/>
      </c>
    </row>
    <row r="1197" spans="1:10" hidden="1">
      <c r="A1197" s="5" t="s">
        <v>1567</v>
      </c>
      <c r="B1197" s="17">
        <v>100</v>
      </c>
      <c r="C1197" s="17">
        <v>100</v>
      </c>
      <c r="D1197" s="17">
        <v>100</v>
      </c>
      <c r="E1197" s="6" t="e">
        <f>VLOOKUP(A1197,Securities!$A$2:$B1141,2,0)</f>
        <v>#N/A</v>
      </c>
      <c r="F1197" s="6">
        <f t="shared" si="36"/>
        <v>12</v>
      </c>
      <c r="G1197" t="s">
        <v>3861</v>
      </c>
      <c r="J1197" s="5" t="str">
        <f t="shared" si="37"/>
        <v/>
      </c>
    </row>
    <row r="1198" spans="1:10" hidden="1">
      <c r="A1198" s="5" t="s">
        <v>1568</v>
      </c>
      <c r="B1198" s="17">
        <v>13</v>
      </c>
      <c r="C1198" s="17">
        <v>16</v>
      </c>
      <c r="D1198" s="17">
        <v>19</v>
      </c>
      <c r="E1198" s="6" t="e">
        <f>VLOOKUP(A1198,Securities!$A$2:$B1142,2,0)</f>
        <v>#N/A</v>
      </c>
      <c r="F1198" s="6">
        <f t="shared" si="36"/>
        <v>12</v>
      </c>
      <c r="G1198" t="s">
        <v>3861</v>
      </c>
      <c r="J1198" s="5" t="str">
        <f t="shared" si="37"/>
        <v/>
      </c>
    </row>
    <row r="1199" spans="1:10" hidden="1">
      <c r="A1199" s="5" t="s">
        <v>1569</v>
      </c>
      <c r="B1199" s="17">
        <v>100</v>
      </c>
      <c r="C1199" s="17">
        <v>100</v>
      </c>
      <c r="D1199" s="17">
        <v>100</v>
      </c>
      <c r="E1199" s="6" t="e">
        <f>VLOOKUP(A1199,Securities!$A$2:$B1143,2,0)</f>
        <v>#N/A</v>
      </c>
      <c r="F1199" s="6">
        <f t="shared" si="36"/>
        <v>12</v>
      </c>
      <c r="G1199" t="s">
        <v>3861</v>
      </c>
      <c r="J1199" s="5" t="str">
        <f t="shared" si="37"/>
        <v/>
      </c>
    </row>
    <row r="1200" spans="1:10" hidden="1">
      <c r="A1200" s="5" t="s">
        <v>1570</v>
      </c>
      <c r="B1200" s="17">
        <v>8</v>
      </c>
      <c r="C1200" s="17">
        <v>11</v>
      </c>
      <c r="D1200" s="17">
        <v>14</v>
      </c>
      <c r="E1200" s="6" t="e">
        <f>VLOOKUP(A1200,Securities!$A$2:$B1144,2,0)</f>
        <v>#N/A</v>
      </c>
      <c r="F1200" s="6">
        <f t="shared" si="36"/>
        <v>12</v>
      </c>
      <c r="G1200" t="s">
        <v>3861</v>
      </c>
      <c r="J1200" s="5" t="str">
        <f t="shared" si="37"/>
        <v/>
      </c>
    </row>
    <row r="1201" spans="1:10" hidden="1">
      <c r="A1201" s="5" t="s">
        <v>1571</v>
      </c>
      <c r="B1201" s="17">
        <v>100</v>
      </c>
      <c r="C1201" s="17">
        <v>100</v>
      </c>
      <c r="D1201" s="17">
        <v>100</v>
      </c>
      <c r="E1201" s="6" t="e">
        <f>VLOOKUP(A1201,Securities!$A$2:$B1145,2,0)</f>
        <v>#N/A</v>
      </c>
      <c r="F1201" s="6">
        <f t="shared" si="36"/>
        <v>12</v>
      </c>
      <c r="G1201" t="s">
        <v>3861</v>
      </c>
      <c r="J1201" s="5" t="str">
        <f t="shared" si="37"/>
        <v/>
      </c>
    </row>
    <row r="1202" spans="1:10" hidden="1">
      <c r="A1202" s="5" t="s">
        <v>1572</v>
      </c>
      <c r="B1202" s="17">
        <v>100</v>
      </c>
      <c r="C1202" s="17">
        <v>100</v>
      </c>
      <c r="D1202" s="17">
        <v>100</v>
      </c>
      <c r="E1202" s="6" t="e">
        <f>VLOOKUP(A1202,Securities!$A$2:$B1146,2,0)</f>
        <v>#N/A</v>
      </c>
      <c r="F1202" s="6">
        <f t="shared" si="36"/>
        <v>12</v>
      </c>
      <c r="G1202" t="s">
        <v>3861</v>
      </c>
      <c r="J1202" s="5" t="str">
        <f t="shared" si="37"/>
        <v/>
      </c>
    </row>
    <row r="1203" spans="1:10" hidden="1">
      <c r="A1203" s="5" t="s">
        <v>1573</v>
      </c>
      <c r="B1203" s="17">
        <v>9</v>
      </c>
      <c r="C1203" s="17">
        <v>12</v>
      </c>
      <c r="D1203" s="17">
        <v>15</v>
      </c>
      <c r="E1203" s="6" t="e">
        <f>VLOOKUP(A1203,Securities!$A$2:$B1147,2,0)</f>
        <v>#N/A</v>
      </c>
      <c r="F1203" s="6">
        <f t="shared" si="36"/>
        <v>12</v>
      </c>
      <c r="G1203" t="s">
        <v>3861</v>
      </c>
      <c r="J1203" s="5" t="str">
        <f t="shared" si="37"/>
        <v/>
      </c>
    </row>
    <row r="1204" spans="1:10" hidden="1">
      <c r="A1204" s="5" t="s">
        <v>1574</v>
      </c>
      <c r="B1204" s="17">
        <v>17</v>
      </c>
      <c r="C1204" s="17">
        <v>20</v>
      </c>
      <c r="D1204" s="17">
        <v>23</v>
      </c>
      <c r="E1204" s="6" t="e">
        <f>VLOOKUP(A1204,Securities!$A$2:$B1148,2,0)</f>
        <v>#N/A</v>
      </c>
      <c r="F1204" s="6">
        <f t="shared" si="36"/>
        <v>12</v>
      </c>
      <c r="G1204" t="s">
        <v>3861</v>
      </c>
      <c r="J1204" s="5" t="str">
        <f t="shared" si="37"/>
        <v/>
      </c>
    </row>
    <row r="1205" spans="1:10" hidden="1">
      <c r="A1205" s="5" t="s">
        <v>1575</v>
      </c>
      <c r="B1205" s="17">
        <v>100</v>
      </c>
      <c r="C1205" s="17">
        <v>100</v>
      </c>
      <c r="D1205" s="17">
        <v>100</v>
      </c>
      <c r="E1205" s="6" t="e">
        <f>VLOOKUP(A1205,Securities!$A$2:$B1149,2,0)</f>
        <v>#N/A</v>
      </c>
      <c r="F1205" s="6">
        <f t="shared" si="36"/>
        <v>12</v>
      </c>
      <c r="G1205" t="s">
        <v>3861</v>
      </c>
      <c r="J1205" s="5" t="str">
        <f t="shared" si="37"/>
        <v/>
      </c>
    </row>
    <row r="1206" spans="1:10" hidden="1">
      <c r="A1206" s="5" t="s">
        <v>1576</v>
      </c>
      <c r="B1206" s="17">
        <v>7</v>
      </c>
      <c r="C1206" s="17">
        <v>10</v>
      </c>
      <c r="D1206" s="17">
        <v>13</v>
      </c>
      <c r="E1206" s="6" t="e">
        <f>VLOOKUP(A1206,Securities!$A$2:$B1150,2,0)</f>
        <v>#N/A</v>
      </c>
      <c r="F1206" s="6">
        <f t="shared" si="36"/>
        <v>12</v>
      </c>
      <c r="G1206" t="s">
        <v>3861</v>
      </c>
      <c r="J1206" s="5" t="str">
        <f t="shared" si="37"/>
        <v/>
      </c>
    </row>
    <row r="1207" spans="1:10" hidden="1">
      <c r="A1207" s="5" t="s">
        <v>1577</v>
      </c>
      <c r="B1207" s="17">
        <v>100</v>
      </c>
      <c r="C1207" s="17">
        <v>100</v>
      </c>
      <c r="D1207" s="17">
        <v>100</v>
      </c>
      <c r="E1207" s="6" t="e">
        <f>VLOOKUP(A1207,Securities!$A$2:$B1151,2,0)</f>
        <v>#N/A</v>
      </c>
      <c r="F1207" s="6">
        <f t="shared" si="36"/>
        <v>12</v>
      </c>
      <c r="G1207" t="s">
        <v>3861</v>
      </c>
      <c r="J1207" s="5" t="str">
        <f t="shared" si="37"/>
        <v/>
      </c>
    </row>
    <row r="1208" spans="1:10" hidden="1">
      <c r="A1208" s="5" t="s">
        <v>1578</v>
      </c>
      <c r="B1208" s="17">
        <v>14</v>
      </c>
      <c r="C1208" s="17">
        <v>17</v>
      </c>
      <c r="D1208" s="17">
        <v>20</v>
      </c>
      <c r="E1208" s="6" t="e">
        <f>VLOOKUP(A1208,Securities!$A$2:$B1152,2,0)</f>
        <v>#N/A</v>
      </c>
      <c r="F1208" s="6">
        <f t="shared" si="36"/>
        <v>12</v>
      </c>
      <c r="G1208" t="s">
        <v>3861</v>
      </c>
      <c r="J1208" s="5" t="str">
        <f t="shared" si="37"/>
        <v/>
      </c>
    </row>
    <row r="1209" spans="1:10" hidden="1">
      <c r="A1209" s="5" t="s">
        <v>1579</v>
      </c>
      <c r="B1209" s="17">
        <v>100</v>
      </c>
      <c r="C1209" s="17">
        <v>100</v>
      </c>
      <c r="D1209" s="17">
        <v>100</v>
      </c>
      <c r="E1209" s="6" t="e">
        <f>VLOOKUP(A1209,Securities!$A$2:$B1153,2,0)</f>
        <v>#N/A</v>
      </c>
      <c r="F1209" s="6">
        <f t="shared" si="36"/>
        <v>12</v>
      </c>
      <c r="G1209" t="s">
        <v>3861</v>
      </c>
      <c r="J1209" s="5" t="str">
        <f t="shared" si="37"/>
        <v/>
      </c>
    </row>
    <row r="1210" spans="1:10" hidden="1">
      <c r="A1210" s="5" t="s">
        <v>1580</v>
      </c>
      <c r="B1210" s="17">
        <v>11</v>
      </c>
      <c r="C1210" s="17">
        <v>14</v>
      </c>
      <c r="D1210" s="17">
        <v>17</v>
      </c>
      <c r="E1210" s="6" t="e">
        <f>VLOOKUP(A1210,Securities!$A$2:$B1154,2,0)</f>
        <v>#N/A</v>
      </c>
      <c r="F1210" s="6">
        <f t="shared" si="36"/>
        <v>12</v>
      </c>
      <c r="G1210" t="s">
        <v>3861</v>
      </c>
      <c r="J1210" s="5" t="str">
        <f t="shared" si="37"/>
        <v/>
      </c>
    </row>
    <row r="1211" spans="1:10" hidden="1">
      <c r="A1211" s="5" t="s">
        <v>1581</v>
      </c>
      <c r="B1211" s="17">
        <v>8</v>
      </c>
      <c r="C1211" s="17">
        <v>11</v>
      </c>
      <c r="D1211" s="17">
        <v>14</v>
      </c>
      <c r="E1211" s="6" t="e">
        <f>VLOOKUP(A1211,Securities!$A$2:$B1155,2,0)</f>
        <v>#N/A</v>
      </c>
      <c r="F1211" s="6">
        <f t="shared" si="36"/>
        <v>12</v>
      </c>
      <c r="G1211" t="s">
        <v>3861</v>
      </c>
      <c r="J1211" s="5" t="str">
        <f t="shared" si="37"/>
        <v/>
      </c>
    </row>
    <row r="1212" spans="1:10" hidden="1">
      <c r="A1212" s="5" t="s">
        <v>1582</v>
      </c>
      <c r="B1212" s="17">
        <v>100</v>
      </c>
      <c r="C1212" s="17">
        <v>100</v>
      </c>
      <c r="D1212" s="17">
        <v>100</v>
      </c>
      <c r="E1212" s="6" t="e">
        <f>VLOOKUP(A1212,Securities!$A$2:$B1156,2,0)</f>
        <v>#N/A</v>
      </c>
      <c r="F1212" s="6">
        <f t="shared" si="36"/>
        <v>12</v>
      </c>
      <c r="G1212" t="s">
        <v>3861</v>
      </c>
      <c r="J1212" s="5" t="str">
        <f t="shared" si="37"/>
        <v/>
      </c>
    </row>
    <row r="1213" spans="1:10" hidden="1">
      <c r="A1213" s="5" t="s">
        <v>1583</v>
      </c>
      <c r="B1213" s="17">
        <v>14</v>
      </c>
      <c r="C1213" s="17">
        <v>17</v>
      </c>
      <c r="D1213" s="17">
        <v>20</v>
      </c>
      <c r="E1213" s="6" t="e">
        <f>VLOOKUP(A1213,Securities!$A$2:$B1157,2,0)</f>
        <v>#N/A</v>
      </c>
      <c r="F1213" s="6">
        <f t="shared" si="36"/>
        <v>12</v>
      </c>
      <c r="G1213" t="s">
        <v>3861</v>
      </c>
      <c r="J1213" s="5" t="str">
        <f t="shared" si="37"/>
        <v/>
      </c>
    </row>
    <row r="1214" spans="1:10" hidden="1">
      <c r="A1214" s="5" t="s">
        <v>1584</v>
      </c>
      <c r="B1214" s="17">
        <v>100</v>
      </c>
      <c r="C1214" s="17">
        <v>100</v>
      </c>
      <c r="D1214" s="17">
        <v>100</v>
      </c>
      <c r="E1214" s="6" t="e">
        <f>VLOOKUP(A1214,Securities!$A$2:$B1158,2,0)</f>
        <v>#N/A</v>
      </c>
      <c r="F1214" s="6">
        <f t="shared" si="36"/>
        <v>12</v>
      </c>
      <c r="G1214" t="s">
        <v>3861</v>
      </c>
      <c r="J1214" s="5" t="str">
        <f t="shared" si="37"/>
        <v/>
      </c>
    </row>
    <row r="1215" spans="1:10" hidden="1">
      <c r="A1215" s="5" t="s">
        <v>1585</v>
      </c>
      <c r="B1215" s="17">
        <v>14</v>
      </c>
      <c r="C1215" s="17">
        <v>17</v>
      </c>
      <c r="D1215" s="17">
        <v>20</v>
      </c>
      <c r="E1215" s="6" t="e">
        <f>VLOOKUP(A1215,Securities!$A$2:$B1159,2,0)</f>
        <v>#N/A</v>
      </c>
      <c r="F1215" s="6">
        <f t="shared" si="36"/>
        <v>12</v>
      </c>
      <c r="G1215" t="s">
        <v>3861</v>
      </c>
      <c r="J1215" s="5" t="str">
        <f t="shared" si="37"/>
        <v/>
      </c>
    </row>
    <row r="1216" spans="1:10" hidden="1">
      <c r="A1216" s="5" t="s">
        <v>1586</v>
      </c>
      <c r="B1216" s="17">
        <v>100</v>
      </c>
      <c r="C1216" s="17">
        <v>100</v>
      </c>
      <c r="D1216" s="17">
        <v>100</v>
      </c>
      <c r="E1216" s="6" t="e">
        <f>VLOOKUP(A1216,Securities!$A$2:$B1160,2,0)</f>
        <v>#N/A</v>
      </c>
      <c r="F1216" s="6">
        <f t="shared" si="36"/>
        <v>12</v>
      </c>
      <c r="G1216" t="s">
        <v>3861</v>
      </c>
      <c r="J1216" s="5" t="str">
        <f t="shared" si="37"/>
        <v/>
      </c>
    </row>
    <row r="1217" spans="1:10" hidden="1">
      <c r="A1217" s="5" t="s">
        <v>1587</v>
      </c>
      <c r="B1217" s="17">
        <v>100</v>
      </c>
      <c r="C1217" s="17">
        <v>100</v>
      </c>
      <c r="D1217" s="17">
        <v>100</v>
      </c>
      <c r="E1217" s="6" t="e">
        <f>VLOOKUP(A1217,Securities!$A$2:$B1161,2,0)</f>
        <v>#N/A</v>
      </c>
      <c r="F1217" s="6">
        <f t="shared" si="36"/>
        <v>12</v>
      </c>
      <c r="G1217" t="s">
        <v>3861</v>
      </c>
      <c r="J1217" s="5" t="str">
        <f t="shared" si="37"/>
        <v/>
      </c>
    </row>
    <row r="1218" spans="1:10" hidden="1">
      <c r="A1218" s="5" t="s">
        <v>1588</v>
      </c>
      <c r="B1218" s="17">
        <v>13</v>
      </c>
      <c r="C1218" s="17">
        <v>16</v>
      </c>
      <c r="D1218" s="17">
        <v>19</v>
      </c>
      <c r="E1218" s="6" t="e">
        <f>VLOOKUP(A1218,Securities!$A$2:$B1162,2,0)</f>
        <v>#N/A</v>
      </c>
      <c r="F1218" s="6">
        <f t="shared" si="36"/>
        <v>12</v>
      </c>
      <c r="G1218" t="s">
        <v>3861</v>
      </c>
      <c r="J1218" s="5" t="str">
        <f t="shared" si="37"/>
        <v/>
      </c>
    </row>
    <row r="1219" spans="1:10" hidden="1">
      <c r="A1219" s="5" t="s">
        <v>1589</v>
      </c>
      <c r="B1219" s="17">
        <v>12</v>
      </c>
      <c r="C1219" s="17">
        <v>15</v>
      </c>
      <c r="D1219" s="17">
        <v>18</v>
      </c>
      <c r="E1219" s="6" t="e">
        <f>VLOOKUP(A1219,Securities!$A$2:$B1163,2,0)</f>
        <v>#N/A</v>
      </c>
      <c r="F1219" s="6">
        <f t="shared" si="36"/>
        <v>12</v>
      </c>
      <c r="G1219" t="s">
        <v>3861</v>
      </c>
      <c r="J1219" s="5" t="str">
        <f t="shared" si="37"/>
        <v/>
      </c>
    </row>
    <row r="1220" spans="1:10" hidden="1">
      <c r="A1220" s="5" t="s">
        <v>1590</v>
      </c>
      <c r="B1220" s="17">
        <v>100</v>
      </c>
      <c r="C1220" s="17">
        <v>100</v>
      </c>
      <c r="D1220" s="17">
        <v>100</v>
      </c>
      <c r="E1220" s="6" t="e">
        <f>VLOOKUP(A1220,Securities!$A$2:$B1164,2,0)</f>
        <v>#N/A</v>
      </c>
      <c r="F1220" s="6">
        <f t="shared" si="36"/>
        <v>12</v>
      </c>
      <c r="G1220" t="s">
        <v>3861</v>
      </c>
      <c r="J1220" s="5" t="str">
        <f t="shared" si="37"/>
        <v/>
      </c>
    </row>
    <row r="1221" spans="1:10" hidden="1">
      <c r="A1221" s="5" t="s">
        <v>1591</v>
      </c>
      <c r="B1221" s="17">
        <v>8</v>
      </c>
      <c r="C1221" s="17">
        <v>11</v>
      </c>
      <c r="D1221" s="17">
        <v>14</v>
      </c>
      <c r="E1221" s="6" t="e">
        <f>VLOOKUP(A1221,Securities!$A$2:$B1165,2,0)</f>
        <v>#N/A</v>
      </c>
      <c r="F1221" s="6">
        <f t="shared" ref="F1221:F1284" si="38">LEN(A1221)</f>
        <v>12</v>
      </c>
      <c r="G1221" t="s">
        <v>3861</v>
      </c>
      <c r="J1221" s="5" t="str">
        <f t="shared" ref="J1221:J1284" si="39">H1221&amp;I1221</f>
        <v/>
      </c>
    </row>
    <row r="1222" spans="1:10" hidden="1">
      <c r="A1222" s="5" t="s">
        <v>1592</v>
      </c>
      <c r="B1222" s="17">
        <v>13</v>
      </c>
      <c r="C1222" s="17">
        <v>16</v>
      </c>
      <c r="D1222" s="17">
        <v>19</v>
      </c>
      <c r="E1222" s="6" t="e">
        <f>VLOOKUP(A1222,Securities!$A$2:$B1166,2,0)</f>
        <v>#N/A</v>
      </c>
      <c r="F1222" s="6">
        <f t="shared" si="38"/>
        <v>12</v>
      </c>
      <c r="G1222" t="s">
        <v>3861</v>
      </c>
      <c r="J1222" s="5" t="str">
        <f t="shared" si="39"/>
        <v/>
      </c>
    </row>
    <row r="1223" spans="1:10" hidden="1">
      <c r="A1223" s="5" t="s">
        <v>1593</v>
      </c>
      <c r="B1223" s="17">
        <v>100</v>
      </c>
      <c r="C1223" s="17">
        <v>100</v>
      </c>
      <c r="D1223" s="17">
        <v>100</v>
      </c>
      <c r="E1223" s="6" t="e">
        <f>VLOOKUP(A1223,Securities!$A$2:$B1167,2,0)</f>
        <v>#N/A</v>
      </c>
      <c r="F1223" s="6">
        <f t="shared" si="38"/>
        <v>12</v>
      </c>
      <c r="G1223" t="s">
        <v>3861</v>
      </c>
      <c r="J1223" s="5" t="str">
        <f t="shared" si="39"/>
        <v/>
      </c>
    </row>
    <row r="1224" spans="1:10" hidden="1">
      <c r="A1224" s="5" t="s">
        <v>1594</v>
      </c>
      <c r="B1224" s="17">
        <v>100</v>
      </c>
      <c r="C1224" s="17">
        <v>100</v>
      </c>
      <c r="D1224" s="17">
        <v>100</v>
      </c>
      <c r="E1224" s="6" t="e">
        <f>VLOOKUP(A1224,Securities!$A$2:$B1168,2,0)</f>
        <v>#N/A</v>
      </c>
      <c r="F1224" s="6">
        <f t="shared" si="38"/>
        <v>12</v>
      </c>
      <c r="G1224" t="s">
        <v>3861</v>
      </c>
      <c r="J1224" s="5" t="str">
        <f t="shared" si="39"/>
        <v/>
      </c>
    </row>
    <row r="1225" spans="1:10" hidden="1">
      <c r="A1225" s="5" t="s">
        <v>1595</v>
      </c>
      <c r="B1225" s="17">
        <v>100</v>
      </c>
      <c r="C1225" s="17">
        <v>100</v>
      </c>
      <c r="D1225" s="17">
        <v>100</v>
      </c>
      <c r="E1225" s="6" t="e">
        <f>VLOOKUP(A1225,Securities!$A$2:$B1169,2,0)</f>
        <v>#N/A</v>
      </c>
      <c r="F1225" s="6">
        <f t="shared" si="38"/>
        <v>12</v>
      </c>
      <c r="G1225" t="s">
        <v>3861</v>
      </c>
      <c r="J1225" s="5" t="str">
        <f t="shared" si="39"/>
        <v/>
      </c>
    </row>
    <row r="1226" spans="1:10" hidden="1">
      <c r="A1226" s="5" t="s">
        <v>1596</v>
      </c>
      <c r="B1226" s="17">
        <v>100</v>
      </c>
      <c r="C1226" s="17">
        <v>100</v>
      </c>
      <c r="D1226" s="17">
        <v>100</v>
      </c>
      <c r="E1226" s="6" t="e">
        <f>VLOOKUP(A1226,Securities!$A$2:$B1170,2,0)</f>
        <v>#N/A</v>
      </c>
      <c r="F1226" s="6">
        <f t="shared" si="38"/>
        <v>12</v>
      </c>
      <c r="G1226" t="s">
        <v>3861</v>
      </c>
      <c r="J1226" s="5" t="str">
        <f t="shared" si="39"/>
        <v/>
      </c>
    </row>
    <row r="1227" spans="1:10" hidden="1">
      <c r="A1227" s="5" t="s">
        <v>1597</v>
      </c>
      <c r="B1227" s="17">
        <v>11</v>
      </c>
      <c r="C1227" s="17">
        <v>14</v>
      </c>
      <c r="D1227" s="17">
        <v>17</v>
      </c>
      <c r="E1227" s="6" t="e">
        <f>VLOOKUP(A1227,Securities!$A$2:$B1171,2,0)</f>
        <v>#N/A</v>
      </c>
      <c r="F1227" s="6">
        <f t="shared" si="38"/>
        <v>12</v>
      </c>
      <c r="G1227" t="s">
        <v>3861</v>
      </c>
      <c r="J1227" s="5" t="str">
        <f t="shared" si="39"/>
        <v/>
      </c>
    </row>
    <row r="1228" spans="1:10" hidden="1">
      <c r="A1228" s="5" t="s">
        <v>1598</v>
      </c>
      <c r="B1228" s="17">
        <v>40</v>
      </c>
      <c r="C1228" s="17">
        <v>43</v>
      </c>
      <c r="D1228" s="17">
        <v>46</v>
      </c>
      <c r="E1228" s="6" t="e">
        <f>VLOOKUP(A1228,Securities!$A$2:$B1172,2,0)</f>
        <v>#N/A</v>
      </c>
      <c r="F1228" s="6">
        <f t="shared" si="38"/>
        <v>12</v>
      </c>
      <c r="G1228" t="s">
        <v>3861</v>
      </c>
      <c r="J1228" s="5" t="str">
        <f t="shared" si="39"/>
        <v/>
      </c>
    </row>
    <row r="1229" spans="1:10" hidden="1">
      <c r="A1229" s="5" t="s">
        <v>1599</v>
      </c>
      <c r="B1229" s="17">
        <v>100</v>
      </c>
      <c r="C1229" s="17">
        <v>100</v>
      </c>
      <c r="D1229" s="17">
        <v>100</v>
      </c>
      <c r="E1229" s="6" t="e">
        <f>VLOOKUP(A1229,Securities!$A$2:$B1173,2,0)</f>
        <v>#N/A</v>
      </c>
      <c r="F1229" s="6">
        <f t="shared" si="38"/>
        <v>12</v>
      </c>
      <c r="G1229" t="s">
        <v>3861</v>
      </c>
      <c r="J1229" s="5" t="str">
        <f t="shared" si="39"/>
        <v/>
      </c>
    </row>
    <row r="1230" spans="1:10" hidden="1">
      <c r="A1230" s="5" t="s">
        <v>1600</v>
      </c>
      <c r="B1230" s="17">
        <v>100</v>
      </c>
      <c r="C1230" s="17">
        <v>100</v>
      </c>
      <c r="D1230" s="17">
        <v>100</v>
      </c>
      <c r="E1230" s="6" t="e">
        <f>VLOOKUP(A1230,Securities!$A$2:$B1174,2,0)</f>
        <v>#N/A</v>
      </c>
      <c r="F1230" s="6">
        <f t="shared" si="38"/>
        <v>12</v>
      </c>
      <c r="G1230" t="s">
        <v>3861</v>
      </c>
      <c r="J1230" s="5" t="str">
        <f t="shared" si="39"/>
        <v/>
      </c>
    </row>
    <row r="1231" spans="1:10" hidden="1">
      <c r="A1231" s="5" t="s">
        <v>1601</v>
      </c>
      <c r="B1231" s="17">
        <v>6</v>
      </c>
      <c r="C1231" s="17">
        <v>9</v>
      </c>
      <c r="D1231" s="17">
        <v>12</v>
      </c>
      <c r="E1231" s="6" t="e">
        <f>VLOOKUP(A1231,Securities!$A$2:$B1175,2,0)</f>
        <v>#N/A</v>
      </c>
      <c r="F1231" s="6">
        <f t="shared" si="38"/>
        <v>12</v>
      </c>
      <c r="G1231" t="s">
        <v>3861</v>
      </c>
      <c r="J1231" s="5" t="str">
        <f t="shared" si="39"/>
        <v/>
      </c>
    </row>
    <row r="1232" spans="1:10" hidden="1">
      <c r="A1232" s="5" t="s">
        <v>1602</v>
      </c>
      <c r="B1232" s="17">
        <v>100</v>
      </c>
      <c r="C1232" s="17">
        <v>100</v>
      </c>
      <c r="D1232" s="17">
        <v>100</v>
      </c>
      <c r="E1232" s="6" t="e">
        <f>VLOOKUP(A1232,Securities!$A$2:$B1176,2,0)</f>
        <v>#N/A</v>
      </c>
      <c r="F1232" s="6">
        <f t="shared" si="38"/>
        <v>12</v>
      </c>
      <c r="G1232" t="s">
        <v>3861</v>
      </c>
      <c r="J1232" s="5" t="str">
        <f t="shared" si="39"/>
        <v/>
      </c>
    </row>
    <row r="1233" spans="1:10" hidden="1">
      <c r="A1233" s="5" t="s">
        <v>1603</v>
      </c>
      <c r="B1233" s="17">
        <v>100</v>
      </c>
      <c r="C1233" s="17">
        <v>100</v>
      </c>
      <c r="D1233" s="17">
        <v>100</v>
      </c>
      <c r="E1233" s="6" t="e">
        <f>VLOOKUP(A1233,Securities!$A$2:$B1177,2,0)</f>
        <v>#N/A</v>
      </c>
      <c r="F1233" s="6">
        <f t="shared" si="38"/>
        <v>12</v>
      </c>
      <c r="G1233" t="s">
        <v>3861</v>
      </c>
      <c r="J1233" s="5" t="str">
        <f t="shared" si="39"/>
        <v/>
      </c>
    </row>
    <row r="1234" spans="1:10" hidden="1">
      <c r="A1234" s="5" t="s">
        <v>1604</v>
      </c>
      <c r="B1234" s="17">
        <v>11</v>
      </c>
      <c r="C1234" s="17">
        <v>14</v>
      </c>
      <c r="D1234" s="17">
        <v>17</v>
      </c>
      <c r="E1234" s="6" t="e">
        <f>VLOOKUP(A1234,Securities!$A$2:$B1178,2,0)</f>
        <v>#N/A</v>
      </c>
      <c r="F1234" s="6">
        <f t="shared" si="38"/>
        <v>12</v>
      </c>
      <c r="G1234" t="s">
        <v>3861</v>
      </c>
      <c r="J1234" s="5" t="str">
        <f t="shared" si="39"/>
        <v/>
      </c>
    </row>
    <row r="1235" spans="1:10" hidden="1">
      <c r="A1235" s="5" t="s">
        <v>1605</v>
      </c>
      <c r="B1235" s="17">
        <v>8</v>
      </c>
      <c r="C1235" s="17">
        <v>11</v>
      </c>
      <c r="D1235" s="17">
        <v>14</v>
      </c>
      <c r="E1235" s="6" t="e">
        <f>VLOOKUP(A1235,Securities!$A$2:$B1179,2,0)</f>
        <v>#N/A</v>
      </c>
      <c r="F1235" s="6">
        <f t="shared" si="38"/>
        <v>12</v>
      </c>
      <c r="G1235" t="s">
        <v>3861</v>
      </c>
      <c r="J1235" s="5" t="str">
        <f t="shared" si="39"/>
        <v/>
      </c>
    </row>
    <row r="1236" spans="1:10" hidden="1">
      <c r="A1236" s="5" t="s">
        <v>1606</v>
      </c>
      <c r="B1236" s="17">
        <v>14</v>
      </c>
      <c r="C1236" s="17">
        <v>17</v>
      </c>
      <c r="D1236" s="17">
        <v>20</v>
      </c>
      <c r="E1236" s="6" t="e">
        <f>VLOOKUP(A1236,Securities!$A$2:$B1180,2,0)</f>
        <v>#N/A</v>
      </c>
      <c r="F1236" s="6">
        <f t="shared" si="38"/>
        <v>12</v>
      </c>
      <c r="G1236" t="s">
        <v>3861</v>
      </c>
      <c r="J1236" s="5" t="str">
        <f t="shared" si="39"/>
        <v/>
      </c>
    </row>
    <row r="1237" spans="1:10" hidden="1">
      <c r="A1237" s="5" t="s">
        <v>1607</v>
      </c>
      <c r="B1237" s="17">
        <v>100</v>
      </c>
      <c r="C1237" s="17">
        <v>100</v>
      </c>
      <c r="D1237" s="17">
        <v>100</v>
      </c>
      <c r="E1237" s="6" t="e">
        <f>VLOOKUP(A1237,Securities!$A$2:$B1181,2,0)</f>
        <v>#N/A</v>
      </c>
      <c r="F1237" s="6">
        <f t="shared" si="38"/>
        <v>12</v>
      </c>
      <c r="G1237" t="s">
        <v>3861</v>
      </c>
      <c r="J1237" s="5" t="str">
        <f t="shared" si="39"/>
        <v/>
      </c>
    </row>
    <row r="1238" spans="1:10" hidden="1">
      <c r="A1238" s="5" t="s">
        <v>1608</v>
      </c>
      <c r="B1238" s="17">
        <v>100</v>
      </c>
      <c r="C1238" s="17">
        <v>100</v>
      </c>
      <c r="D1238" s="17">
        <v>100</v>
      </c>
      <c r="E1238" s="6" t="e">
        <f>VLOOKUP(A1238,Securities!$A$2:$B1182,2,0)</f>
        <v>#N/A</v>
      </c>
      <c r="F1238" s="6">
        <f t="shared" si="38"/>
        <v>12</v>
      </c>
      <c r="G1238" t="s">
        <v>3861</v>
      </c>
      <c r="J1238" s="5" t="str">
        <f t="shared" si="39"/>
        <v/>
      </c>
    </row>
    <row r="1239" spans="1:10" hidden="1">
      <c r="A1239" s="5" t="s">
        <v>1609</v>
      </c>
      <c r="B1239" s="17">
        <v>100</v>
      </c>
      <c r="C1239" s="17">
        <v>100</v>
      </c>
      <c r="D1239" s="17">
        <v>100</v>
      </c>
      <c r="E1239" s="6" t="e">
        <f>VLOOKUP(A1239,Securities!$A$2:$B1183,2,0)</f>
        <v>#N/A</v>
      </c>
      <c r="F1239" s="6">
        <f t="shared" si="38"/>
        <v>12</v>
      </c>
      <c r="G1239" t="s">
        <v>3861</v>
      </c>
      <c r="J1239" s="5" t="str">
        <f t="shared" si="39"/>
        <v/>
      </c>
    </row>
    <row r="1240" spans="1:10" hidden="1">
      <c r="A1240" s="5" t="s">
        <v>1610</v>
      </c>
      <c r="B1240" s="17">
        <v>100</v>
      </c>
      <c r="C1240" s="17">
        <v>100</v>
      </c>
      <c r="D1240" s="17">
        <v>100</v>
      </c>
      <c r="E1240" s="6" t="e">
        <f>VLOOKUP(A1240,Securities!$A$2:$B1184,2,0)</f>
        <v>#N/A</v>
      </c>
      <c r="F1240" s="6">
        <f t="shared" si="38"/>
        <v>12</v>
      </c>
      <c r="G1240" t="s">
        <v>3861</v>
      </c>
      <c r="J1240" s="5" t="str">
        <f t="shared" si="39"/>
        <v/>
      </c>
    </row>
    <row r="1241" spans="1:10" hidden="1">
      <c r="A1241" s="5" t="s">
        <v>1611</v>
      </c>
      <c r="B1241" s="17">
        <v>8</v>
      </c>
      <c r="C1241" s="17">
        <v>11</v>
      </c>
      <c r="D1241" s="17">
        <v>14</v>
      </c>
      <c r="E1241" s="6" t="e">
        <f>VLOOKUP(A1241,Securities!$A$2:$B1185,2,0)</f>
        <v>#N/A</v>
      </c>
      <c r="F1241" s="6">
        <f t="shared" si="38"/>
        <v>12</v>
      </c>
      <c r="G1241" t="s">
        <v>3861</v>
      </c>
      <c r="J1241" s="5" t="str">
        <f t="shared" si="39"/>
        <v/>
      </c>
    </row>
    <row r="1242" spans="1:10" hidden="1">
      <c r="A1242" s="5" t="s">
        <v>1612</v>
      </c>
      <c r="B1242" s="17">
        <v>100</v>
      </c>
      <c r="C1242" s="17">
        <v>100</v>
      </c>
      <c r="D1242" s="17">
        <v>100</v>
      </c>
      <c r="E1242" s="6" t="e">
        <f>VLOOKUP(A1242,Securities!$A$2:$B1186,2,0)</f>
        <v>#N/A</v>
      </c>
      <c r="F1242" s="6">
        <f t="shared" si="38"/>
        <v>12</v>
      </c>
      <c r="G1242" t="s">
        <v>3861</v>
      </c>
      <c r="J1242" s="5" t="str">
        <f t="shared" si="39"/>
        <v/>
      </c>
    </row>
    <row r="1243" spans="1:10" hidden="1">
      <c r="A1243" s="5" t="s">
        <v>1613</v>
      </c>
      <c r="B1243" s="17">
        <v>9</v>
      </c>
      <c r="C1243" s="17">
        <v>10</v>
      </c>
      <c r="D1243" s="17">
        <v>11</v>
      </c>
      <c r="E1243" s="6" t="e">
        <f>VLOOKUP(A1243,Securities!$A$2:$B1187,2,0)</f>
        <v>#N/A</v>
      </c>
      <c r="F1243" s="6">
        <f t="shared" si="38"/>
        <v>12</v>
      </c>
      <c r="G1243" t="s">
        <v>3861</v>
      </c>
      <c r="J1243" s="5" t="str">
        <f t="shared" si="39"/>
        <v/>
      </c>
    </row>
    <row r="1244" spans="1:10" hidden="1">
      <c r="A1244" s="5" t="s">
        <v>1614</v>
      </c>
      <c r="B1244" s="17">
        <v>8</v>
      </c>
      <c r="C1244" s="17">
        <v>9</v>
      </c>
      <c r="D1244" s="17">
        <v>10</v>
      </c>
      <c r="E1244" s="6" t="e">
        <f>VLOOKUP(A1244,Securities!$A$2:$B1188,2,0)</f>
        <v>#N/A</v>
      </c>
      <c r="F1244" s="6">
        <f t="shared" si="38"/>
        <v>12</v>
      </c>
      <c r="G1244" t="s">
        <v>3861</v>
      </c>
      <c r="J1244" s="5" t="str">
        <f t="shared" si="39"/>
        <v/>
      </c>
    </row>
    <row r="1245" spans="1:10" hidden="1">
      <c r="A1245" s="5" t="s">
        <v>1615</v>
      </c>
      <c r="B1245" s="17">
        <v>100</v>
      </c>
      <c r="C1245" s="17">
        <v>100</v>
      </c>
      <c r="D1245" s="17">
        <v>100</v>
      </c>
      <c r="E1245" s="6" t="e">
        <f>VLOOKUP(A1245,Securities!$A$2:$B1189,2,0)</f>
        <v>#N/A</v>
      </c>
      <c r="F1245" s="6">
        <f t="shared" si="38"/>
        <v>12</v>
      </c>
      <c r="G1245" t="s">
        <v>3861</v>
      </c>
      <c r="J1245" s="5" t="str">
        <f t="shared" si="39"/>
        <v/>
      </c>
    </row>
    <row r="1246" spans="1:10" hidden="1">
      <c r="A1246" s="5" t="s">
        <v>1616</v>
      </c>
      <c r="B1246" s="17">
        <v>100</v>
      </c>
      <c r="C1246" s="17">
        <v>100</v>
      </c>
      <c r="D1246" s="17">
        <v>100</v>
      </c>
      <c r="E1246" s="6" t="e">
        <f>VLOOKUP(A1246,Securities!$A$2:$B1190,2,0)</f>
        <v>#N/A</v>
      </c>
      <c r="F1246" s="6">
        <f t="shared" si="38"/>
        <v>12</v>
      </c>
      <c r="G1246" t="s">
        <v>3861</v>
      </c>
      <c r="J1246" s="5" t="str">
        <f t="shared" si="39"/>
        <v/>
      </c>
    </row>
    <row r="1247" spans="1:10" hidden="1">
      <c r="A1247" s="5" t="s">
        <v>1617</v>
      </c>
      <c r="B1247" s="17">
        <v>100</v>
      </c>
      <c r="C1247" s="17">
        <v>100</v>
      </c>
      <c r="D1247" s="17">
        <v>100</v>
      </c>
      <c r="E1247" s="6" t="e">
        <f>VLOOKUP(A1247,Securities!$A$2:$B1191,2,0)</f>
        <v>#N/A</v>
      </c>
      <c r="F1247" s="6">
        <f t="shared" si="38"/>
        <v>12</v>
      </c>
      <c r="G1247" t="s">
        <v>3861</v>
      </c>
      <c r="J1247" s="5" t="str">
        <f t="shared" si="39"/>
        <v/>
      </c>
    </row>
    <row r="1248" spans="1:10" hidden="1">
      <c r="A1248" s="5" t="s">
        <v>1618</v>
      </c>
      <c r="B1248" s="17">
        <v>100</v>
      </c>
      <c r="C1248" s="17">
        <v>100</v>
      </c>
      <c r="D1248" s="17">
        <v>100</v>
      </c>
      <c r="E1248" s="6" t="e">
        <f>VLOOKUP(A1248,Securities!$A$2:$B1192,2,0)</f>
        <v>#N/A</v>
      </c>
      <c r="F1248" s="6">
        <f t="shared" si="38"/>
        <v>12</v>
      </c>
      <c r="G1248" t="s">
        <v>3861</v>
      </c>
      <c r="J1248" s="5" t="str">
        <f t="shared" si="39"/>
        <v/>
      </c>
    </row>
    <row r="1249" spans="1:10" hidden="1">
      <c r="A1249" s="5" t="s">
        <v>1619</v>
      </c>
      <c r="B1249" s="17">
        <v>28</v>
      </c>
      <c r="C1249" s="17">
        <v>31</v>
      </c>
      <c r="D1249" s="17">
        <v>34</v>
      </c>
      <c r="E1249" s="6" t="e">
        <f>VLOOKUP(A1249,Securities!$A$2:$B1193,2,0)</f>
        <v>#N/A</v>
      </c>
      <c r="F1249" s="6">
        <f t="shared" si="38"/>
        <v>12</v>
      </c>
      <c r="G1249" t="s">
        <v>3861</v>
      </c>
      <c r="J1249" s="5" t="str">
        <f t="shared" si="39"/>
        <v/>
      </c>
    </row>
    <row r="1250" spans="1:10" hidden="1">
      <c r="A1250" s="5" t="s">
        <v>1620</v>
      </c>
      <c r="B1250" s="17">
        <v>12</v>
      </c>
      <c r="C1250" s="17">
        <v>15</v>
      </c>
      <c r="D1250" s="17">
        <v>18</v>
      </c>
      <c r="E1250" s="6" t="e">
        <f>VLOOKUP(A1250,Securities!$A$2:$B1194,2,0)</f>
        <v>#N/A</v>
      </c>
      <c r="F1250" s="6">
        <f t="shared" si="38"/>
        <v>12</v>
      </c>
      <c r="G1250" t="s">
        <v>3861</v>
      </c>
      <c r="J1250" s="5" t="str">
        <f t="shared" si="39"/>
        <v/>
      </c>
    </row>
    <row r="1251" spans="1:10" hidden="1">
      <c r="A1251" s="5" t="s">
        <v>1621</v>
      </c>
      <c r="B1251" s="17">
        <v>15</v>
      </c>
      <c r="C1251" s="17">
        <v>18</v>
      </c>
      <c r="D1251" s="17">
        <v>21</v>
      </c>
      <c r="E1251" s="6" t="e">
        <f>VLOOKUP(A1251,Securities!$A$2:$B1195,2,0)</f>
        <v>#N/A</v>
      </c>
      <c r="F1251" s="6">
        <f t="shared" si="38"/>
        <v>12</v>
      </c>
      <c r="G1251" t="s">
        <v>3861</v>
      </c>
      <c r="J1251" s="5" t="str">
        <f t="shared" si="39"/>
        <v/>
      </c>
    </row>
    <row r="1252" spans="1:10" hidden="1">
      <c r="A1252" s="5" t="s">
        <v>1622</v>
      </c>
      <c r="B1252" s="17">
        <v>8</v>
      </c>
      <c r="C1252" s="17">
        <v>11</v>
      </c>
      <c r="D1252" s="17">
        <v>14</v>
      </c>
      <c r="E1252" s="6" t="e">
        <f>VLOOKUP(A1252,Securities!$A$2:$B1196,2,0)</f>
        <v>#N/A</v>
      </c>
      <c r="F1252" s="6">
        <f t="shared" si="38"/>
        <v>12</v>
      </c>
      <c r="G1252" t="s">
        <v>3861</v>
      </c>
      <c r="J1252" s="5" t="str">
        <f t="shared" si="39"/>
        <v/>
      </c>
    </row>
    <row r="1253" spans="1:10" hidden="1">
      <c r="A1253" s="5" t="s">
        <v>1623</v>
      </c>
      <c r="B1253" s="17">
        <v>100</v>
      </c>
      <c r="C1253" s="17">
        <v>100</v>
      </c>
      <c r="D1253" s="17">
        <v>100</v>
      </c>
      <c r="E1253" s="6" t="e">
        <f>VLOOKUP(A1253,Securities!$A$2:$B1197,2,0)</f>
        <v>#N/A</v>
      </c>
      <c r="F1253" s="6">
        <f t="shared" si="38"/>
        <v>12</v>
      </c>
      <c r="G1253" t="s">
        <v>3861</v>
      </c>
      <c r="J1253" s="5" t="str">
        <f t="shared" si="39"/>
        <v/>
      </c>
    </row>
    <row r="1254" spans="1:10" hidden="1">
      <c r="A1254" s="5" t="s">
        <v>1624</v>
      </c>
      <c r="B1254" s="17">
        <v>100</v>
      </c>
      <c r="C1254" s="17">
        <v>100</v>
      </c>
      <c r="D1254" s="17">
        <v>100</v>
      </c>
      <c r="E1254" s="6" t="e">
        <f>VLOOKUP(A1254,Securities!$A$2:$B1198,2,0)</f>
        <v>#N/A</v>
      </c>
      <c r="F1254" s="6">
        <f t="shared" si="38"/>
        <v>12</v>
      </c>
      <c r="G1254" t="s">
        <v>3861</v>
      </c>
      <c r="J1254" s="5" t="str">
        <f t="shared" si="39"/>
        <v/>
      </c>
    </row>
    <row r="1255" spans="1:10" hidden="1">
      <c r="A1255" s="5" t="s">
        <v>1625</v>
      </c>
      <c r="B1255" s="17">
        <v>100</v>
      </c>
      <c r="C1255" s="17">
        <v>100</v>
      </c>
      <c r="D1255" s="17">
        <v>100</v>
      </c>
      <c r="E1255" s="6" t="e">
        <f>VLOOKUP(A1255,Securities!$A$2:$B1199,2,0)</f>
        <v>#N/A</v>
      </c>
      <c r="F1255" s="6">
        <f t="shared" si="38"/>
        <v>12</v>
      </c>
      <c r="G1255" t="s">
        <v>3861</v>
      </c>
      <c r="J1255" s="5" t="str">
        <f t="shared" si="39"/>
        <v/>
      </c>
    </row>
    <row r="1256" spans="1:10" hidden="1">
      <c r="A1256" s="5" t="s">
        <v>1626</v>
      </c>
      <c r="B1256" s="17">
        <v>100</v>
      </c>
      <c r="C1256" s="17">
        <v>100</v>
      </c>
      <c r="D1256" s="17">
        <v>100</v>
      </c>
      <c r="E1256" s="6" t="e">
        <f>VLOOKUP(A1256,Securities!$A$2:$B1200,2,0)</f>
        <v>#N/A</v>
      </c>
      <c r="F1256" s="6">
        <f t="shared" si="38"/>
        <v>12</v>
      </c>
      <c r="G1256" t="s">
        <v>3861</v>
      </c>
      <c r="J1256" s="5" t="str">
        <f t="shared" si="39"/>
        <v/>
      </c>
    </row>
    <row r="1257" spans="1:10" hidden="1">
      <c r="A1257" s="5" t="s">
        <v>1627</v>
      </c>
      <c r="B1257" s="17">
        <v>100</v>
      </c>
      <c r="C1257" s="17">
        <v>100</v>
      </c>
      <c r="D1257" s="17">
        <v>100</v>
      </c>
      <c r="E1257" s="6" t="e">
        <f>VLOOKUP(A1257,Securities!$A$2:$B1201,2,0)</f>
        <v>#N/A</v>
      </c>
      <c r="F1257" s="6">
        <f t="shared" si="38"/>
        <v>12</v>
      </c>
      <c r="G1257" t="s">
        <v>3861</v>
      </c>
      <c r="J1257" s="5" t="str">
        <f t="shared" si="39"/>
        <v/>
      </c>
    </row>
    <row r="1258" spans="1:10" hidden="1">
      <c r="A1258" s="5" t="s">
        <v>1628</v>
      </c>
      <c r="B1258" s="17">
        <v>100</v>
      </c>
      <c r="C1258" s="17">
        <v>100</v>
      </c>
      <c r="D1258" s="17">
        <v>100</v>
      </c>
      <c r="E1258" s="6" t="e">
        <f>VLOOKUP(A1258,Securities!$A$2:$B1202,2,0)</f>
        <v>#N/A</v>
      </c>
      <c r="F1258" s="6">
        <f t="shared" si="38"/>
        <v>12</v>
      </c>
      <c r="G1258" t="s">
        <v>3861</v>
      </c>
      <c r="J1258" s="5" t="str">
        <f t="shared" si="39"/>
        <v/>
      </c>
    </row>
    <row r="1259" spans="1:10" hidden="1">
      <c r="A1259" s="5" t="s">
        <v>1629</v>
      </c>
      <c r="B1259" s="17">
        <v>100</v>
      </c>
      <c r="C1259" s="17">
        <v>100</v>
      </c>
      <c r="D1259" s="17">
        <v>100</v>
      </c>
      <c r="E1259" s="6" t="e">
        <f>VLOOKUP(A1259,Securities!$A$2:$B1203,2,0)</f>
        <v>#N/A</v>
      </c>
      <c r="F1259" s="6">
        <f t="shared" si="38"/>
        <v>12</v>
      </c>
      <c r="G1259" t="s">
        <v>3861</v>
      </c>
      <c r="J1259" s="5" t="str">
        <f t="shared" si="39"/>
        <v/>
      </c>
    </row>
    <row r="1260" spans="1:10" hidden="1">
      <c r="A1260" s="5" t="s">
        <v>1630</v>
      </c>
      <c r="B1260" s="17">
        <v>100</v>
      </c>
      <c r="C1260" s="17">
        <v>100</v>
      </c>
      <c r="D1260" s="17">
        <v>100</v>
      </c>
      <c r="E1260" s="6" t="e">
        <f>VLOOKUP(A1260,Securities!$A$2:$B1204,2,0)</f>
        <v>#N/A</v>
      </c>
      <c r="F1260" s="6">
        <f t="shared" si="38"/>
        <v>12</v>
      </c>
      <c r="G1260" t="s">
        <v>3861</v>
      </c>
      <c r="J1260" s="5" t="str">
        <f t="shared" si="39"/>
        <v/>
      </c>
    </row>
    <row r="1261" spans="1:10" hidden="1">
      <c r="A1261" s="5" t="s">
        <v>1631</v>
      </c>
      <c r="B1261" s="17">
        <v>100</v>
      </c>
      <c r="C1261" s="17">
        <v>100</v>
      </c>
      <c r="D1261" s="17">
        <v>100</v>
      </c>
      <c r="E1261" s="6" t="e">
        <f>VLOOKUP(A1261,Securities!$A$2:$B1205,2,0)</f>
        <v>#N/A</v>
      </c>
      <c r="F1261" s="6">
        <f t="shared" si="38"/>
        <v>12</v>
      </c>
      <c r="G1261" t="s">
        <v>3861</v>
      </c>
      <c r="J1261" s="5" t="str">
        <f t="shared" si="39"/>
        <v/>
      </c>
    </row>
    <row r="1262" spans="1:10" hidden="1">
      <c r="A1262" s="5" t="s">
        <v>1632</v>
      </c>
      <c r="B1262" s="17">
        <v>100</v>
      </c>
      <c r="C1262" s="17">
        <v>100</v>
      </c>
      <c r="D1262" s="17">
        <v>100</v>
      </c>
      <c r="E1262" s="6" t="e">
        <f>VLOOKUP(A1262,Securities!$A$2:$B1206,2,0)</f>
        <v>#N/A</v>
      </c>
      <c r="F1262" s="6">
        <f t="shared" si="38"/>
        <v>12</v>
      </c>
      <c r="G1262" t="s">
        <v>3861</v>
      </c>
      <c r="J1262" s="5" t="str">
        <f t="shared" si="39"/>
        <v/>
      </c>
    </row>
    <row r="1263" spans="1:10" hidden="1">
      <c r="A1263" s="5" t="s">
        <v>1633</v>
      </c>
      <c r="B1263" s="17">
        <v>100</v>
      </c>
      <c r="C1263" s="17">
        <v>100</v>
      </c>
      <c r="D1263" s="17">
        <v>100</v>
      </c>
      <c r="E1263" s="6" t="e">
        <f>VLOOKUP(A1263,Securities!$A$2:$B1207,2,0)</f>
        <v>#N/A</v>
      </c>
      <c r="F1263" s="6">
        <f t="shared" si="38"/>
        <v>12</v>
      </c>
      <c r="G1263" t="s">
        <v>3861</v>
      </c>
      <c r="J1263" s="5" t="str">
        <f t="shared" si="39"/>
        <v/>
      </c>
    </row>
    <row r="1264" spans="1:10" hidden="1">
      <c r="A1264" s="5" t="s">
        <v>1634</v>
      </c>
      <c r="B1264" s="17">
        <v>100</v>
      </c>
      <c r="C1264" s="17">
        <v>100</v>
      </c>
      <c r="D1264" s="17">
        <v>100</v>
      </c>
      <c r="E1264" s="6" t="e">
        <f>VLOOKUP(A1264,Securities!$A$2:$B1208,2,0)</f>
        <v>#N/A</v>
      </c>
      <c r="F1264" s="6">
        <f t="shared" si="38"/>
        <v>12</v>
      </c>
      <c r="G1264" t="s">
        <v>3861</v>
      </c>
      <c r="J1264" s="5" t="str">
        <f t="shared" si="39"/>
        <v/>
      </c>
    </row>
    <row r="1265" spans="1:10" hidden="1">
      <c r="A1265" s="5" t="s">
        <v>1635</v>
      </c>
      <c r="B1265" s="17">
        <v>100</v>
      </c>
      <c r="C1265" s="17">
        <v>100</v>
      </c>
      <c r="D1265" s="17">
        <v>100</v>
      </c>
      <c r="E1265" s="6" t="e">
        <f>VLOOKUP(A1265,Securities!$A$2:$B1209,2,0)</f>
        <v>#N/A</v>
      </c>
      <c r="F1265" s="6">
        <f t="shared" si="38"/>
        <v>12</v>
      </c>
      <c r="G1265" t="s">
        <v>3861</v>
      </c>
      <c r="J1265" s="5" t="str">
        <f t="shared" si="39"/>
        <v/>
      </c>
    </row>
    <row r="1266" spans="1:10" hidden="1">
      <c r="A1266" s="5" t="s">
        <v>1636</v>
      </c>
      <c r="B1266" s="17">
        <v>100</v>
      </c>
      <c r="C1266" s="17">
        <v>100</v>
      </c>
      <c r="D1266" s="17">
        <v>100</v>
      </c>
      <c r="E1266" s="6" t="e">
        <f>VLOOKUP(A1266,Securities!$A$2:$B1210,2,0)</f>
        <v>#N/A</v>
      </c>
      <c r="F1266" s="6">
        <f t="shared" si="38"/>
        <v>12</v>
      </c>
      <c r="G1266" t="s">
        <v>3861</v>
      </c>
      <c r="J1266" s="5" t="str">
        <f t="shared" si="39"/>
        <v/>
      </c>
    </row>
    <row r="1267" spans="1:10" hidden="1">
      <c r="A1267" s="5" t="s">
        <v>1637</v>
      </c>
      <c r="B1267" s="17">
        <v>100</v>
      </c>
      <c r="C1267" s="17">
        <v>100</v>
      </c>
      <c r="D1267" s="17">
        <v>100</v>
      </c>
      <c r="E1267" s="6" t="e">
        <f>VLOOKUP(A1267,Securities!$A$2:$B1211,2,0)</f>
        <v>#N/A</v>
      </c>
      <c r="F1267" s="6">
        <f t="shared" si="38"/>
        <v>12</v>
      </c>
      <c r="G1267" t="s">
        <v>3861</v>
      </c>
      <c r="J1267" s="5" t="str">
        <f t="shared" si="39"/>
        <v/>
      </c>
    </row>
    <row r="1268" spans="1:10" hidden="1">
      <c r="A1268" s="5" t="s">
        <v>1638</v>
      </c>
      <c r="B1268" s="17">
        <v>100</v>
      </c>
      <c r="C1268" s="17">
        <v>100</v>
      </c>
      <c r="D1268" s="17">
        <v>100</v>
      </c>
      <c r="E1268" s="6" t="e">
        <f>VLOOKUP(A1268,Securities!$A$2:$B1212,2,0)</f>
        <v>#N/A</v>
      </c>
      <c r="F1268" s="6">
        <f t="shared" si="38"/>
        <v>12</v>
      </c>
      <c r="G1268" t="s">
        <v>3861</v>
      </c>
      <c r="J1268" s="5" t="str">
        <f t="shared" si="39"/>
        <v/>
      </c>
    </row>
    <row r="1269" spans="1:10" hidden="1">
      <c r="A1269" s="5" t="s">
        <v>1639</v>
      </c>
      <c r="B1269" s="17">
        <v>100</v>
      </c>
      <c r="C1269" s="17">
        <v>100</v>
      </c>
      <c r="D1269" s="17">
        <v>100</v>
      </c>
      <c r="E1269" s="6" t="e">
        <f>VLOOKUP(A1269,Securities!$A$2:$B1213,2,0)</f>
        <v>#N/A</v>
      </c>
      <c r="F1269" s="6">
        <f t="shared" si="38"/>
        <v>12</v>
      </c>
      <c r="G1269" t="s">
        <v>3861</v>
      </c>
      <c r="J1269" s="5" t="str">
        <f t="shared" si="39"/>
        <v/>
      </c>
    </row>
    <row r="1270" spans="1:10" hidden="1">
      <c r="A1270" s="5" t="s">
        <v>1640</v>
      </c>
      <c r="B1270" s="17">
        <v>100</v>
      </c>
      <c r="C1270" s="17">
        <v>100</v>
      </c>
      <c r="D1270" s="17">
        <v>100</v>
      </c>
      <c r="E1270" s="6" t="e">
        <f>VLOOKUP(A1270,Securities!$A$2:$B1214,2,0)</f>
        <v>#N/A</v>
      </c>
      <c r="F1270" s="6">
        <f t="shared" si="38"/>
        <v>12</v>
      </c>
      <c r="G1270" t="s">
        <v>3861</v>
      </c>
      <c r="J1270" s="5" t="str">
        <f t="shared" si="39"/>
        <v/>
      </c>
    </row>
    <row r="1271" spans="1:10" hidden="1">
      <c r="A1271" s="5" t="s">
        <v>1641</v>
      </c>
      <c r="B1271" s="17">
        <v>100</v>
      </c>
      <c r="C1271" s="17">
        <v>100</v>
      </c>
      <c r="D1271" s="17">
        <v>100</v>
      </c>
      <c r="E1271" s="6" t="e">
        <f>VLOOKUP(A1271,Securities!$A$2:$B1215,2,0)</f>
        <v>#N/A</v>
      </c>
      <c r="F1271" s="6">
        <f t="shared" si="38"/>
        <v>12</v>
      </c>
      <c r="G1271" t="s">
        <v>3861</v>
      </c>
      <c r="J1271" s="5" t="str">
        <f t="shared" si="39"/>
        <v/>
      </c>
    </row>
    <row r="1272" spans="1:10" hidden="1">
      <c r="A1272" s="5" t="s">
        <v>1642</v>
      </c>
      <c r="B1272" s="17">
        <v>100</v>
      </c>
      <c r="C1272" s="17">
        <v>100</v>
      </c>
      <c r="D1272" s="17">
        <v>100</v>
      </c>
      <c r="E1272" s="6" t="e">
        <f>VLOOKUP(A1272,Securities!$A$2:$B1216,2,0)</f>
        <v>#N/A</v>
      </c>
      <c r="F1272" s="6">
        <f t="shared" si="38"/>
        <v>12</v>
      </c>
      <c r="G1272" t="s">
        <v>3861</v>
      </c>
      <c r="J1272" s="5" t="str">
        <f t="shared" si="39"/>
        <v/>
      </c>
    </row>
    <row r="1273" spans="1:10" hidden="1">
      <c r="A1273" s="5" t="s">
        <v>1643</v>
      </c>
      <c r="B1273" s="17">
        <v>100</v>
      </c>
      <c r="C1273" s="17">
        <v>100</v>
      </c>
      <c r="D1273" s="17">
        <v>100</v>
      </c>
      <c r="E1273" s="6" t="e">
        <f>VLOOKUP(A1273,Securities!$A$2:$B1217,2,0)</f>
        <v>#N/A</v>
      </c>
      <c r="F1273" s="6">
        <f t="shared" si="38"/>
        <v>12</v>
      </c>
      <c r="G1273" t="s">
        <v>3861</v>
      </c>
      <c r="J1273" s="5" t="str">
        <f t="shared" si="39"/>
        <v/>
      </c>
    </row>
    <row r="1274" spans="1:10" hidden="1">
      <c r="A1274" s="5" t="s">
        <v>1644</v>
      </c>
      <c r="B1274" s="17">
        <v>100</v>
      </c>
      <c r="C1274" s="17">
        <v>100</v>
      </c>
      <c r="D1274" s="17">
        <v>100</v>
      </c>
      <c r="E1274" s="6" t="e">
        <f>VLOOKUP(A1274,Securities!$A$2:$B1218,2,0)</f>
        <v>#N/A</v>
      </c>
      <c r="F1274" s="6">
        <f t="shared" si="38"/>
        <v>12</v>
      </c>
      <c r="G1274" t="s">
        <v>3861</v>
      </c>
      <c r="J1274" s="5" t="str">
        <f t="shared" si="39"/>
        <v/>
      </c>
    </row>
    <row r="1275" spans="1:10" hidden="1">
      <c r="A1275" s="5" t="s">
        <v>1645</v>
      </c>
      <c r="B1275" s="17">
        <v>100</v>
      </c>
      <c r="C1275" s="17">
        <v>100</v>
      </c>
      <c r="D1275" s="17">
        <v>100</v>
      </c>
      <c r="E1275" s="6" t="e">
        <f>VLOOKUP(A1275,Securities!$A$2:$B1219,2,0)</f>
        <v>#N/A</v>
      </c>
      <c r="F1275" s="6">
        <f t="shared" si="38"/>
        <v>12</v>
      </c>
      <c r="G1275" t="s">
        <v>3861</v>
      </c>
      <c r="J1275" s="5" t="str">
        <f t="shared" si="39"/>
        <v/>
      </c>
    </row>
    <row r="1276" spans="1:10" hidden="1">
      <c r="A1276" s="5" t="s">
        <v>1646</v>
      </c>
      <c r="B1276" s="17">
        <v>100</v>
      </c>
      <c r="C1276" s="17">
        <v>100</v>
      </c>
      <c r="D1276" s="17">
        <v>100</v>
      </c>
      <c r="E1276" s="6" t="e">
        <f>VLOOKUP(A1276,Securities!$A$2:$B1220,2,0)</f>
        <v>#N/A</v>
      </c>
      <c r="F1276" s="6">
        <f t="shared" si="38"/>
        <v>12</v>
      </c>
      <c r="G1276" t="s">
        <v>3861</v>
      </c>
      <c r="J1276" s="5" t="str">
        <f t="shared" si="39"/>
        <v/>
      </c>
    </row>
    <row r="1277" spans="1:10" hidden="1">
      <c r="A1277" s="5" t="s">
        <v>1647</v>
      </c>
      <c r="B1277" s="17">
        <v>100</v>
      </c>
      <c r="C1277" s="17">
        <v>100</v>
      </c>
      <c r="D1277" s="17">
        <v>100</v>
      </c>
      <c r="E1277" s="6" t="e">
        <f>VLOOKUP(A1277,Securities!$A$2:$B1221,2,0)</f>
        <v>#N/A</v>
      </c>
      <c r="F1277" s="6">
        <f t="shared" si="38"/>
        <v>12</v>
      </c>
      <c r="G1277" t="s">
        <v>3861</v>
      </c>
      <c r="J1277" s="5" t="str">
        <f t="shared" si="39"/>
        <v/>
      </c>
    </row>
    <row r="1278" spans="1:10" hidden="1">
      <c r="A1278" s="5" t="s">
        <v>1648</v>
      </c>
      <c r="B1278" s="17">
        <v>100</v>
      </c>
      <c r="C1278" s="17">
        <v>100</v>
      </c>
      <c r="D1278" s="17">
        <v>100</v>
      </c>
      <c r="E1278" s="6" t="e">
        <f>VLOOKUP(A1278,Securities!$A$2:$B1222,2,0)</f>
        <v>#N/A</v>
      </c>
      <c r="F1278" s="6">
        <f t="shared" si="38"/>
        <v>12</v>
      </c>
      <c r="G1278" t="s">
        <v>3861</v>
      </c>
      <c r="J1278" s="5" t="str">
        <f t="shared" si="39"/>
        <v/>
      </c>
    </row>
    <row r="1279" spans="1:10" hidden="1">
      <c r="A1279" s="5" t="s">
        <v>1649</v>
      </c>
      <c r="B1279" s="17">
        <v>100</v>
      </c>
      <c r="C1279" s="17">
        <v>100</v>
      </c>
      <c r="D1279" s="17">
        <v>100</v>
      </c>
      <c r="E1279" s="6" t="e">
        <f>VLOOKUP(A1279,Securities!$A$2:$B1223,2,0)</f>
        <v>#N/A</v>
      </c>
      <c r="F1279" s="6">
        <f t="shared" si="38"/>
        <v>12</v>
      </c>
      <c r="G1279" t="s">
        <v>3861</v>
      </c>
      <c r="J1279" s="5" t="str">
        <f t="shared" si="39"/>
        <v/>
      </c>
    </row>
    <row r="1280" spans="1:10" hidden="1">
      <c r="A1280" s="5" t="s">
        <v>1650</v>
      </c>
      <c r="B1280" s="17">
        <v>100</v>
      </c>
      <c r="C1280" s="17">
        <v>100</v>
      </c>
      <c r="D1280" s="17">
        <v>100</v>
      </c>
      <c r="E1280" s="6" t="e">
        <f>VLOOKUP(A1280,Securities!$A$2:$B1224,2,0)</f>
        <v>#N/A</v>
      </c>
      <c r="F1280" s="6">
        <f t="shared" si="38"/>
        <v>12</v>
      </c>
      <c r="G1280" t="s">
        <v>3861</v>
      </c>
      <c r="J1280" s="5" t="str">
        <f t="shared" si="39"/>
        <v/>
      </c>
    </row>
    <row r="1281" spans="1:10" hidden="1">
      <c r="A1281" s="5" t="s">
        <v>1651</v>
      </c>
      <c r="B1281" s="17">
        <v>100</v>
      </c>
      <c r="C1281" s="17">
        <v>100</v>
      </c>
      <c r="D1281" s="17">
        <v>100</v>
      </c>
      <c r="E1281" s="6" t="e">
        <f>VLOOKUP(A1281,Securities!$A$2:$B1225,2,0)</f>
        <v>#N/A</v>
      </c>
      <c r="F1281" s="6">
        <f t="shared" si="38"/>
        <v>12</v>
      </c>
      <c r="G1281" t="s">
        <v>3861</v>
      </c>
      <c r="J1281" s="5" t="str">
        <f t="shared" si="39"/>
        <v/>
      </c>
    </row>
    <row r="1282" spans="1:10" hidden="1">
      <c r="A1282" s="5" t="s">
        <v>1652</v>
      </c>
      <c r="B1282" s="17">
        <v>100</v>
      </c>
      <c r="C1282" s="17">
        <v>100</v>
      </c>
      <c r="D1282" s="17">
        <v>100</v>
      </c>
      <c r="E1282" s="6" t="e">
        <f>VLOOKUP(A1282,Securities!$A$2:$B1226,2,0)</f>
        <v>#N/A</v>
      </c>
      <c r="F1282" s="6">
        <f t="shared" si="38"/>
        <v>12</v>
      </c>
      <c r="G1282" t="s">
        <v>3861</v>
      </c>
      <c r="J1282" s="5" t="str">
        <f t="shared" si="39"/>
        <v/>
      </c>
    </row>
    <row r="1283" spans="1:10" hidden="1">
      <c r="A1283" s="5" t="s">
        <v>1653</v>
      </c>
      <c r="B1283" s="17">
        <v>100</v>
      </c>
      <c r="C1283" s="17">
        <v>100</v>
      </c>
      <c r="D1283" s="17">
        <v>100</v>
      </c>
      <c r="E1283" s="6" t="e">
        <f>VLOOKUP(A1283,Securities!$A$2:$B1227,2,0)</f>
        <v>#N/A</v>
      </c>
      <c r="F1283" s="6">
        <f t="shared" si="38"/>
        <v>12</v>
      </c>
      <c r="G1283" t="s">
        <v>3861</v>
      </c>
      <c r="J1283" s="5" t="str">
        <f t="shared" si="39"/>
        <v/>
      </c>
    </row>
    <row r="1284" spans="1:10" hidden="1">
      <c r="A1284" s="5" t="s">
        <v>1654</v>
      </c>
      <c r="B1284" s="17">
        <v>100</v>
      </c>
      <c r="C1284" s="17">
        <v>100</v>
      </c>
      <c r="D1284" s="17">
        <v>100</v>
      </c>
      <c r="E1284" s="6" t="e">
        <f>VLOOKUP(A1284,Securities!$A$2:$B1228,2,0)</f>
        <v>#N/A</v>
      </c>
      <c r="F1284" s="6">
        <f t="shared" si="38"/>
        <v>12</v>
      </c>
      <c r="G1284" t="s">
        <v>3861</v>
      </c>
      <c r="J1284" s="5" t="str">
        <f t="shared" si="39"/>
        <v/>
      </c>
    </row>
    <row r="1285" spans="1:10" hidden="1">
      <c r="A1285" s="5" t="s">
        <v>1655</v>
      </c>
      <c r="B1285" s="17">
        <v>100</v>
      </c>
      <c r="C1285" s="17">
        <v>100</v>
      </c>
      <c r="D1285" s="17">
        <v>100</v>
      </c>
      <c r="E1285" s="6" t="e">
        <f>VLOOKUP(A1285,Securities!$A$2:$B1229,2,0)</f>
        <v>#N/A</v>
      </c>
      <c r="F1285" s="6">
        <f t="shared" ref="F1285:F1348" si="40">LEN(A1285)</f>
        <v>12</v>
      </c>
      <c r="G1285" t="s">
        <v>3861</v>
      </c>
      <c r="J1285" s="5" t="str">
        <f t="shared" ref="J1285:J1348" si="41">H1285&amp;I1285</f>
        <v/>
      </c>
    </row>
    <row r="1286" spans="1:10" hidden="1">
      <c r="A1286" s="5" t="s">
        <v>1656</v>
      </c>
      <c r="B1286" s="17">
        <v>100</v>
      </c>
      <c r="C1286" s="17">
        <v>100</v>
      </c>
      <c r="D1286" s="17">
        <v>100</v>
      </c>
      <c r="E1286" s="6" t="e">
        <f>VLOOKUP(A1286,Securities!$A$2:$B1230,2,0)</f>
        <v>#N/A</v>
      </c>
      <c r="F1286" s="6">
        <f t="shared" si="40"/>
        <v>12</v>
      </c>
      <c r="G1286" t="s">
        <v>3861</v>
      </c>
      <c r="J1286" s="5" t="str">
        <f t="shared" si="41"/>
        <v/>
      </c>
    </row>
    <row r="1287" spans="1:10" hidden="1">
      <c r="A1287" s="5" t="s">
        <v>1657</v>
      </c>
      <c r="B1287" s="17">
        <v>100</v>
      </c>
      <c r="C1287" s="17">
        <v>100</v>
      </c>
      <c r="D1287" s="17">
        <v>100</v>
      </c>
      <c r="E1287" s="6" t="e">
        <f>VLOOKUP(A1287,Securities!$A$2:$B1231,2,0)</f>
        <v>#N/A</v>
      </c>
      <c r="F1287" s="6">
        <f t="shared" si="40"/>
        <v>12</v>
      </c>
      <c r="G1287" t="s">
        <v>3861</v>
      </c>
      <c r="J1287" s="5" t="str">
        <f t="shared" si="41"/>
        <v/>
      </c>
    </row>
    <row r="1288" spans="1:10" hidden="1">
      <c r="A1288" s="5" t="s">
        <v>1658</v>
      </c>
      <c r="B1288" s="17">
        <v>100</v>
      </c>
      <c r="C1288" s="17">
        <v>100</v>
      </c>
      <c r="D1288" s="17">
        <v>100</v>
      </c>
      <c r="E1288" s="6" t="e">
        <f>VLOOKUP(A1288,Securities!$A$2:$B1232,2,0)</f>
        <v>#N/A</v>
      </c>
      <c r="F1288" s="6">
        <f t="shared" si="40"/>
        <v>12</v>
      </c>
      <c r="G1288" t="s">
        <v>3861</v>
      </c>
      <c r="J1288" s="5" t="str">
        <f t="shared" si="41"/>
        <v/>
      </c>
    </row>
    <row r="1289" spans="1:10" hidden="1">
      <c r="A1289" s="5" t="s">
        <v>1659</v>
      </c>
      <c r="B1289" s="17">
        <v>100</v>
      </c>
      <c r="C1289" s="17">
        <v>100</v>
      </c>
      <c r="D1289" s="17">
        <v>100</v>
      </c>
      <c r="E1289" s="6" t="e">
        <f>VLOOKUP(A1289,Securities!$A$2:$B1233,2,0)</f>
        <v>#N/A</v>
      </c>
      <c r="F1289" s="6">
        <f t="shared" si="40"/>
        <v>12</v>
      </c>
      <c r="G1289" t="s">
        <v>3861</v>
      </c>
      <c r="J1289" s="5" t="str">
        <f t="shared" si="41"/>
        <v/>
      </c>
    </row>
    <row r="1290" spans="1:10" hidden="1">
      <c r="A1290" s="5" t="s">
        <v>1660</v>
      </c>
      <c r="B1290" s="17">
        <v>100</v>
      </c>
      <c r="C1290" s="17">
        <v>100</v>
      </c>
      <c r="D1290" s="17">
        <v>100</v>
      </c>
      <c r="E1290" s="6" t="e">
        <f>VLOOKUP(A1290,Securities!$A$2:$B1234,2,0)</f>
        <v>#N/A</v>
      </c>
      <c r="F1290" s="6">
        <f t="shared" si="40"/>
        <v>12</v>
      </c>
      <c r="G1290" t="s">
        <v>3861</v>
      </c>
      <c r="J1290" s="5" t="str">
        <f t="shared" si="41"/>
        <v/>
      </c>
    </row>
    <row r="1291" spans="1:10" hidden="1">
      <c r="A1291" s="5" t="s">
        <v>1661</v>
      </c>
      <c r="B1291" s="17">
        <v>100</v>
      </c>
      <c r="C1291" s="17">
        <v>100</v>
      </c>
      <c r="D1291" s="17">
        <v>100</v>
      </c>
      <c r="E1291" s="6" t="e">
        <f>VLOOKUP(A1291,Securities!$A$2:$B1235,2,0)</f>
        <v>#N/A</v>
      </c>
      <c r="F1291" s="6">
        <f t="shared" si="40"/>
        <v>12</v>
      </c>
      <c r="G1291" t="s">
        <v>3861</v>
      </c>
      <c r="J1291" s="5" t="str">
        <f t="shared" si="41"/>
        <v/>
      </c>
    </row>
    <row r="1292" spans="1:10" hidden="1">
      <c r="A1292" s="5" t="s">
        <v>1662</v>
      </c>
      <c r="B1292" s="17">
        <v>100</v>
      </c>
      <c r="C1292" s="17">
        <v>100</v>
      </c>
      <c r="D1292" s="17">
        <v>100</v>
      </c>
      <c r="E1292" s="6" t="e">
        <f>VLOOKUP(A1292,Securities!$A$2:$B1236,2,0)</f>
        <v>#N/A</v>
      </c>
      <c r="F1292" s="6">
        <f t="shared" si="40"/>
        <v>12</v>
      </c>
      <c r="G1292" t="s">
        <v>3861</v>
      </c>
      <c r="J1292" s="5" t="str">
        <f t="shared" si="41"/>
        <v/>
      </c>
    </row>
    <row r="1293" spans="1:10" hidden="1">
      <c r="A1293" s="5" t="s">
        <v>1663</v>
      </c>
      <c r="B1293" s="17">
        <v>100</v>
      </c>
      <c r="C1293" s="17">
        <v>100</v>
      </c>
      <c r="D1293" s="17">
        <v>100</v>
      </c>
      <c r="E1293" s="6" t="e">
        <f>VLOOKUP(A1293,Securities!$A$2:$B1237,2,0)</f>
        <v>#N/A</v>
      </c>
      <c r="F1293" s="6">
        <f t="shared" si="40"/>
        <v>12</v>
      </c>
      <c r="G1293" t="s">
        <v>3861</v>
      </c>
      <c r="J1293" s="5" t="str">
        <f t="shared" si="41"/>
        <v/>
      </c>
    </row>
    <row r="1294" spans="1:10" hidden="1">
      <c r="A1294" s="5" t="s">
        <v>1664</v>
      </c>
      <c r="B1294" s="17">
        <v>100</v>
      </c>
      <c r="C1294" s="17">
        <v>100</v>
      </c>
      <c r="D1294" s="17">
        <v>100</v>
      </c>
      <c r="E1294" s="6" t="e">
        <f>VLOOKUP(A1294,Securities!$A$2:$B1238,2,0)</f>
        <v>#N/A</v>
      </c>
      <c r="F1294" s="6">
        <f t="shared" si="40"/>
        <v>12</v>
      </c>
      <c r="G1294" t="s">
        <v>3861</v>
      </c>
      <c r="J1294" s="5" t="str">
        <f t="shared" si="41"/>
        <v/>
      </c>
    </row>
    <row r="1295" spans="1:10" hidden="1">
      <c r="A1295" s="5" t="s">
        <v>1665</v>
      </c>
      <c r="B1295" s="17">
        <v>12</v>
      </c>
      <c r="C1295" s="17">
        <v>15</v>
      </c>
      <c r="D1295" s="17">
        <v>18</v>
      </c>
      <c r="E1295" s="6" t="e">
        <f>VLOOKUP(A1295,Securities!$A$2:$B1239,2,0)</f>
        <v>#N/A</v>
      </c>
      <c r="F1295" s="6">
        <f t="shared" si="40"/>
        <v>12</v>
      </c>
      <c r="G1295" t="s">
        <v>3861</v>
      </c>
      <c r="J1295" s="5" t="str">
        <f t="shared" si="41"/>
        <v/>
      </c>
    </row>
    <row r="1296" spans="1:10" hidden="1">
      <c r="A1296" s="5" t="s">
        <v>1666</v>
      </c>
      <c r="B1296" s="17">
        <v>100</v>
      </c>
      <c r="C1296" s="17">
        <v>100</v>
      </c>
      <c r="D1296" s="17">
        <v>100</v>
      </c>
      <c r="E1296" s="6" t="e">
        <f>VLOOKUP(A1296,Securities!$A$2:$B1240,2,0)</f>
        <v>#N/A</v>
      </c>
      <c r="F1296" s="6">
        <f t="shared" si="40"/>
        <v>12</v>
      </c>
      <c r="G1296" t="s">
        <v>3861</v>
      </c>
      <c r="J1296" s="5" t="str">
        <f t="shared" si="41"/>
        <v/>
      </c>
    </row>
    <row r="1297" spans="1:10" hidden="1">
      <c r="A1297" s="5" t="s">
        <v>1667</v>
      </c>
      <c r="B1297" s="17">
        <v>100</v>
      </c>
      <c r="C1297" s="17">
        <v>100</v>
      </c>
      <c r="D1297" s="17">
        <v>100</v>
      </c>
      <c r="E1297" s="6" t="e">
        <f>VLOOKUP(A1297,Securities!$A$2:$B1241,2,0)</f>
        <v>#N/A</v>
      </c>
      <c r="F1297" s="6">
        <f t="shared" si="40"/>
        <v>12</v>
      </c>
      <c r="G1297" t="s">
        <v>3861</v>
      </c>
      <c r="J1297" s="5" t="str">
        <f t="shared" si="41"/>
        <v/>
      </c>
    </row>
    <row r="1298" spans="1:10" hidden="1">
      <c r="A1298" s="5" t="s">
        <v>1668</v>
      </c>
      <c r="B1298" s="17">
        <v>100</v>
      </c>
      <c r="C1298" s="17">
        <v>100</v>
      </c>
      <c r="D1298" s="17">
        <v>100</v>
      </c>
      <c r="E1298" s="6" t="e">
        <f>VLOOKUP(A1298,Securities!$A$2:$B1242,2,0)</f>
        <v>#N/A</v>
      </c>
      <c r="F1298" s="6">
        <f t="shared" si="40"/>
        <v>12</v>
      </c>
      <c r="G1298" t="s">
        <v>3861</v>
      </c>
      <c r="J1298" s="5" t="str">
        <f t="shared" si="41"/>
        <v/>
      </c>
    </row>
    <row r="1299" spans="1:10" hidden="1">
      <c r="A1299" s="5" t="s">
        <v>1669</v>
      </c>
      <c r="B1299" s="17">
        <v>100</v>
      </c>
      <c r="C1299" s="17">
        <v>100</v>
      </c>
      <c r="D1299" s="17">
        <v>100</v>
      </c>
      <c r="E1299" s="6" t="e">
        <f>VLOOKUP(A1299,Securities!$A$2:$B1243,2,0)</f>
        <v>#N/A</v>
      </c>
      <c r="F1299" s="6">
        <f t="shared" si="40"/>
        <v>12</v>
      </c>
      <c r="G1299" t="s">
        <v>3861</v>
      </c>
      <c r="J1299" s="5" t="str">
        <f t="shared" si="41"/>
        <v/>
      </c>
    </row>
    <row r="1300" spans="1:10" hidden="1">
      <c r="A1300" s="5" t="s">
        <v>1670</v>
      </c>
      <c r="B1300" s="17">
        <v>100</v>
      </c>
      <c r="C1300" s="17">
        <v>100</v>
      </c>
      <c r="D1300" s="17">
        <v>100</v>
      </c>
      <c r="E1300" s="6" t="e">
        <f>VLOOKUP(A1300,Securities!$A$2:$B1244,2,0)</f>
        <v>#N/A</v>
      </c>
      <c r="F1300" s="6">
        <f t="shared" si="40"/>
        <v>12</v>
      </c>
      <c r="G1300" t="s">
        <v>3861</v>
      </c>
      <c r="J1300" s="5" t="str">
        <f t="shared" si="41"/>
        <v/>
      </c>
    </row>
    <row r="1301" spans="1:10" hidden="1">
      <c r="A1301" s="5" t="s">
        <v>1671</v>
      </c>
      <c r="B1301" s="17">
        <v>14</v>
      </c>
      <c r="C1301" s="17">
        <v>17</v>
      </c>
      <c r="D1301" s="17">
        <v>20</v>
      </c>
      <c r="E1301" s="6" t="e">
        <f>VLOOKUP(A1301,Securities!$A$2:$B1245,2,0)</f>
        <v>#N/A</v>
      </c>
      <c r="F1301" s="6">
        <f t="shared" si="40"/>
        <v>12</v>
      </c>
      <c r="G1301" t="s">
        <v>3861</v>
      </c>
      <c r="J1301" s="5" t="str">
        <f t="shared" si="41"/>
        <v/>
      </c>
    </row>
    <row r="1302" spans="1:10" hidden="1">
      <c r="A1302" s="5" t="s">
        <v>1672</v>
      </c>
      <c r="B1302" s="17">
        <v>100</v>
      </c>
      <c r="C1302" s="17">
        <v>100</v>
      </c>
      <c r="D1302" s="17">
        <v>100</v>
      </c>
      <c r="E1302" s="6" t="e">
        <f>VLOOKUP(A1302,Securities!$A$2:$B1246,2,0)</f>
        <v>#N/A</v>
      </c>
      <c r="F1302" s="6">
        <f t="shared" si="40"/>
        <v>12</v>
      </c>
      <c r="G1302" t="s">
        <v>3861</v>
      </c>
      <c r="J1302" s="5" t="str">
        <f t="shared" si="41"/>
        <v/>
      </c>
    </row>
    <row r="1303" spans="1:10" hidden="1">
      <c r="A1303" s="5" t="s">
        <v>1673</v>
      </c>
      <c r="B1303" s="17">
        <v>100</v>
      </c>
      <c r="C1303" s="17">
        <v>100</v>
      </c>
      <c r="D1303" s="17">
        <v>100</v>
      </c>
      <c r="E1303" s="6" t="e">
        <f>VLOOKUP(A1303,Securities!$A$2:$B1247,2,0)</f>
        <v>#N/A</v>
      </c>
      <c r="F1303" s="6">
        <f t="shared" si="40"/>
        <v>12</v>
      </c>
      <c r="G1303" t="s">
        <v>3861</v>
      </c>
      <c r="J1303" s="5" t="str">
        <f t="shared" si="41"/>
        <v/>
      </c>
    </row>
    <row r="1304" spans="1:10" hidden="1">
      <c r="A1304" s="5" t="s">
        <v>1674</v>
      </c>
      <c r="B1304" s="17">
        <v>100</v>
      </c>
      <c r="C1304" s="17">
        <v>100</v>
      </c>
      <c r="D1304" s="17">
        <v>100</v>
      </c>
      <c r="E1304" s="6" t="e">
        <f>VLOOKUP(A1304,Securities!$A$2:$B1248,2,0)</f>
        <v>#N/A</v>
      </c>
      <c r="F1304" s="6">
        <f t="shared" si="40"/>
        <v>12</v>
      </c>
      <c r="G1304" t="s">
        <v>3861</v>
      </c>
      <c r="J1304" s="5" t="str">
        <f t="shared" si="41"/>
        <v/>
      </c>
    </row>
    <row r="1305" spans="1:10" hidden="1">
      <c r="A1305" s="5" t="s">
        <v>1675</v>
      </c>
      <c r="B1305" s="17">
        <v>9</v>
      </c>
      <c r="C1305" s="17">
        <v>12</v>
      </c>
      <c r="D1305" s="17">
        <v>15</v>
      </c>
      <c r="E1305" s="6" t="e">
        <f>VLOOKUP(A1305,Securities!$A$2:$B1249,2,0)</f>
        <v>#N/A</v>
      </c>
      <c r="F1305" s="6">
        <f t="shared" si="40"/>
        <v>12</v>
      </c>
      <c r="G1305" t="s">
        <v>3861</v>
      </c>
      <c r="J1305" s="5" t="str">
        <f t="shared" si="41"/>
        <v/>
      </c>
    </row>
    <row r="1306" spans="1:10" hidden="1">
      <c r="A1306" s="5" t="s">
        <v>1676</v>
      </c>
      <c r="B1306" s="17">
        <v>100</v>
      </c>
      <c r="C1306" s="17">
        <v>100</v>
      </c>
      <c r="D1306" s="17">
        <v>100</v>
      </c>
      <c r="E1306" s="6" t="e">
        <f>VLOOKUP(A1306,Securities!$A$2:$B1250,2,0)</f>
        <v>#N/A</v>
      </c>
      <c r="F1306" s="6">
        <f t="shared" si="40"/>
        <v>12</v>
      </c>
      <c r="G1306" t="s">
        <v>3861</v>
      </c>
      <c r="J1306" s="5" t="str">
        <f t="shared" si="41"/>
        <v/>
      </c>
    </row>
    <row r="1307" spans="1:10" hidden="1">
      <c r="A1307" s="5" t="s">
        <v>1677</v>
      </c>
      <c r="B1307" s="17">
        <v>14</v>
      </c>
      <c r="C1307" s="17">
        <v>17</v>
      </c>
      <c r="D1307" s="17">
        <v>20</v>
      </c>
      <c r="E1307" s="6" t="e">
        <f>VLOOKUP(A1307,Securities!$A$2:$B1251,2,0)</f>
        <v>#N/A</v>
      </c>
      <c r="F1307" s="6">
        <f t="shared" si="40"/>
        <v>12</v>
      </c>
      <c r="G1307" t="s">
        <v>3861</v>
      </c>
      <c r="J1307" s="5" t="str">
        <f t="shared" si="41"/>
        <v/>
      </c>
    </row>
    <row r="1308" spans="1:10" hidden="1">
      <c r="A1308" s="5" t="s">
        <v>1678</v>
      </c>
      <c r="B1308" s="17">
        <v>14</v>
      </c>
      <c r="C1308" s="17">
        <v>17</v>
      </c>
      <c r="D1308" s="17">
        <v>20</v>
      </c>
      <c r="E1308" s="6" t="e">
        <f>VLOOKUP(A1308,Securities!$A$2:$B1252,2,0)</f>
        <v>#N/A</v>
      </c>
      <c r="F1308" s="6">
        <f t="shared" si="40"/>
        <v>12</v>
      </c>
      <c r="G1308" t="s">
        <v>3861</v>
      </c>
      <c r="J1308" s="5" t="str">
        <f t="shared" si="41"/>
        <v/>
      </c>
    </row>
    <row r="1309" spans="1:10" hidden="1">
      <c r="A1309" s="5" t="s">
        <v>1679</v>
      </c>
      <c r="B1309" s="17">
        <v>7</v>
      </c>
      <c r="C1309" s="17">
        <v>10</v>
      </c>
      <c r="D1309" s="17">
        <v>13</v>
      </c>
      <c r="E1309" s="6" t="e">
        <f>VLOOKUP(A1309,Securities!$A$2:$B1253,2,0)</f>
        <v>#N/A</v>
      </c>
      <c r="F1309" s="6">
        <f t="shared" si="40"/>
        <v>12</v>
      </c>
      <c r="G1309" t="s">
        <v>3861</v>
      </c>
      <c r="J1309" s="5" t="str">
        <f t="shared" si="41"/>
        <v/>
      </c>
    </row>
    <row r="1310" spans="1:10" hidden="1">
      <c r="A1310" s="5" t="s">
        <v>1680</v>
      </c>
      <c r="B1310" s="17">
        <v>100</v>
      </c>
      <c r="C1310" s="17">
        <v>100</v>
      </c>
      <c r="D1310" s="17">
        <v>100</v>
      </c>
      <c r="E1310" s="6" t="e">
        <f>VLOOKUP(A1310,Securities!$A$2:$B1254,2,0)</f>
        <v>#N/A</v>
      </c>
      <c r="F1310" s="6">
        <f t="shared" si="40"/>
        <v>12</v>
      </c>
      <c r="G1310" t="s">
        <v>3861</v>
      </c>
      <c r="J1310" s="5" t="str">
        <f t="shared" si="41"/>
        <v/>
      </c>
    </row>
    <row r="1311" spans="1:10" hidden="1">
      <c r="A1311" s="5" t="s">
        <v>1681</v>
      </c>
      <c r="B1311" s="17">
        <v>17</v>
      </c>
      <c r="C1311" s="17">
        <v>20</v>
      </c>
      <c r="D1311" s="17">
        <v>23</v>
      </c>
      <c r="E1311" s="6" t="e">
        <f>VLOOKUP(A1311,Securities!$A$2:$B1255,2,0)</f>
        <v>#N/A</v>
      </c>
      <c r="F1311" s="6">
        <f t="shared" si="40"/>
        <v>12</v>
      </c>
      <c r="G1311" t="s">
        <v>3861</v>
      </c>
      <c r="J1311" s="5" t="str">
        <f t="shared" si="41"/>
        <v/>
      </c>
    </row>
    <row r="1312" spans="1:10" hidden="1">
      <c r="A1312" s="5" t="s">
        <v>1682</v>
      </c>
      <c r="B1312" s="17">
        <v>9</v>
      </c>
      <c r="C1312" s="17">
        <v>12</v>
      </c>
      <c r="D1312" s="17">
        <v>15</v>
      </c>
      <c r="E1312" s="6" t="e">
        <f>VLOOKUP(A1312,Securities!$A$2:$B1256,2,0)</f>
        <v>#N/A</v>
      </c>
      <c r="F1312" s="6">
        <f t="shared" si="40"/>
        <v>12</v>
      </c>
      <c r="G1312" t="s">
        <v>3861</v>
      </c>
      <c r="J1312" s="5" t="str">
        <f t="shared" si="41"/>
        <v/>
      </c>
    </row>
    <row r="1313" spans="1:10" hidden="1">
      <c r="A1313" s="5" t="s">
        <v>1683</v>
      </c>
      <c r="B1313" s="17">
        <v>100</v>
      </c>
      <c r="C1313" s="17">
        <v>100</v>
      </c>
      <c r="D1313" s="17">
        <v>100</v>
      </c>
      <c r="E1313" s="6" t="e">
        <f>VLOOKUP(A1313,Securities!$A$2:$B1257,2,0)</f>
        <v>#N/A</v>
      </c>
      <c r="F1313" s="6">
        <f t="shared" si="40"/>
        <v>12</v>
      </c>
      <c r="G1313" t="s">
        <v>3861</v>
      </c>
      <c r="J1313" s="5" t="str">
        <f t="shared" si="41"/>
        <v/>
      </c>
    </row>
    <row r="1314" spans="1:10" hidden="1">
      <c r="A1314" s="5" t="s">
        <v>1684</v>
      </c>
      <c r="B1314" s="17">
        <v>9</v>
      </c>
      <c r="C1314" s="17">
        <v>12</v>
      </c>
      <c r="D1314" s="17">
        <v>15</v>
      </c>
      <c r="E1314" s="6" t="e">
        <f>VLOOKUP(A1314,Securities!$A$2:$B1258,2,0)</f>
        <v>#N/A</v>
      </c>
      <c r="F1314" s="6">
        <f t="shared" si="40"/>
        <v>12</v>
      </c>
      <c r="G1314" t="s">
        <v>3861</v>
      </c>
      <c r="J1314" s="5" t="str">
        <f t="shared" si="41"/>
        <v/>
      </c>
    </row>
    <row r="1315" spans="1:10" hidden="1">
      <c r="A1315" s="5" t="s">
        <v>1685</v>
      </c>
      <c r="B1315" s="17">
        <v>12</v>
      </c>
      <c r="C1315" s="17">
        <v>15</v>
      </c>
      <c r="D1315" s="17">
        <v>18</v>
      </c>
      <c r="E1315" s="6" t="e">
        <f>VLOOKUP(A1315,Securities!$A$2:$B1259,2,0)</f>
        <v>#N/A</v>
      </c>
      <c r="F1315" s="6">
        <f t="shared" si="40"/>
        <v>12</v>
      </c>
      <c r="G1315" t="s">
        <v>3861</v>
      </c>
      <c r="J1315" s="5" t="str">
        <f t="shared" si="41"/>
        <v/>
      </c>
    </row>
    <row r="1316" spans="1:10" hidden="1">
      <c r="A1316" s="5" t="s">
        <v>1686</v>
      </c>
      <c r="B1316" s="17">
        <v>100</v>
      </c>
      <c r="C1316" s="17">
        <v>100</v>
      </c>
      <c r="D1316" s="17">
        <v>100</v>
      </c>
      <c r="E1316" s="6" t="e">
        <f>VLOOKUP(A1316,Securities!$A$2:$B1260,2,0)</f>
        <v>#N/A</v>
      </c>
      <c r="F1316" s="6">
        <f t="shared" si="40"/>
        <v>12</v>
      </c>
      <c r="G1316" t="s">
        <v>3861</v>
      </c>
      <c r="J1316" s="5" t="str">
        <f t="shared" si="41"/>
        <v/>
      </c>
    </row>
    <row r="1317" spans="1:10" hidden="1">
      <c r="A1317" s="5" t="s">
        <v>1687</v>
      </c>
      <c r="B1317" s="17">
        <v>8</v>
      </c>
      <c r="C1317" s="17">
        <v>11</v>
      </c>
      <c r="D1317" s="17">
        <v>14</v>
      </c>
      <c r="E1317" s="6" t="e">
        <f>VLOOKUP(A1317,Securities!$A$2:$B1261,2,0)</f>
        <v>#N/A</v>
      </c>
      <c r="F1317" s="6">
        <f t="shared" si="40"/>
        <v>12</v>
      </c>
      <c r="G1317" t="s">
        <v>3861</v>
      </c>
      <c r="J1317" s="5" t="str">
        <f t="shared" si="41"/>
        <v/>
      </c>
    </row>
    <row r="1318" spans="1:10" hidden="1">
      <c r="A1318" s="5" t="s">
        <v>1688</v>
      </c>
      <c r="B1318" s="17">
        <v>100</v>
      </c>
      <c r="C1318" s="17">
        <v>100</v>
      </c>
      <c r="D1318" s="17">
        <v>100</v>
      </c>
      <c r="E1318" s="6" t="e">
        <f>VLOOKUP(A1318,Securities!$A$2:$B1262,2,0)</f>
        <v>#N/A</v>
      </c>
      <c r="F1318" s="6">
        <f t="shared" si="40"/>
        <v>12</v>
      </c>
      <c r="G1318" t="s">
        <v>3861</v>
      </c>
      <c r="J1318" s="5" t="str">
        <f t="shared" si="41"/>
        <v/>
      </c>
    </row>
    <row r="1319" spans="1:10" hidden="1">
      <c r="A1319" s="5" t="s">
        <v>1689</v>
      </c>
      <c r="B1319" s="17">
        <v>100</v>
      </c>
      <c r="C1319" s="17">
        <v>100</v>
      </c>
      <c r="D1319" s="17">
        <v>100</v>
      </c>
      <c r="E1319" s="6" t="e">
        <f>VLOOKUP(A1319,Securities!$A$2:$B1263,2,0)</f>
        <v>#N/A</v>
      </c>
      <c r="F1319" s="6">
        <f t="shared" si="40"/>
        <v>12</v>
      </c>
      <c r="G1319" t="s">
        <v>3861</v>
      </c>
      <c r="J1319" s="5" t="str">
        <f t="shared" si="41"/>
        <v/>
      </c>
    </row>
    <row r="1320" spans="1:10" hidden="1">
      <c r="A1320" s="5" t="s">
        <v>1690</v>
      </c>
      <c r="B1320" s="17">
        <v>14</v>
      </c>
      <c r="C1320" s="17">
        <v>17</v>
      </c>
      <c r="D1320" s="17">
        <v>20</v>
      </c>
      <c r="E1320" s="6" t="e">
        <f>VLOOKUP(A1320,Securities!$A$2:$B1264,2,0)</f>
        <v>#N/A</v>
      </c>
      <c r="F1320" s="6">
        <f t="shared" si="40"/>
        <v>12</v>
      </c>
      <c r="G1320" t="s">
        <v>3861</v>
      </c>
      <c r="J1320" s="5" t="str">
        <f t="shared" si="41"/>
        <v/>
      </c>
    </row>
    <row r="1321" spans="1:10" hidden="1">
      <c r="A1321" s="5" t="s">
        <v>1691</v>
      </c>
      <c r="B1321" s="17">
        <v>14</v>
      </c>
      <c r="C1321" s="17">
        <v>17</v>
      </c>
      <c r="D1321" s="17">
        <v>20</v>
      </c>
      <c r="E1321" s="6" t="e">
        <f>VLOOKUP(A1321,Securities!$A$2:$B1265,2,0)</f>
        <v>#N/A</v>
      </c>
      <c r="F1321" s="6">
        <f t="shared" si="40"/>
        <v>12</v>
      </c>
      <c r="G1321" t="s">
        <v>3861</v>
      </c>
      <c r="J1321" s="5" t="str">
        <f t="shared" si="41"/>
        <v/>
      </c>
    </row>
    <row r="1322" spans="1:10" hidden="1">
      <c r="A1322" s="5" t="s">
        <v>1692</v>
      </c>
      <c r="B1322" s="17">
        <v>100</v>
      </c>
      <c r="C1322" s="17">
        <v>100</v>
      </c>
      <c r="D1322" s="17">
        <v>100</v>
      </c>
      <c r="E1322" s="6" t="e">
        <f>VLOOKUP(A1322,Securities!$A$2:$B1266,2,0)</f>
        <v>#N/A</v>
      </c>
      <c r="F1322" s="6">
        <f t="shared" si="40"/>
        <v>12</v>
      </c>
      <c r="G1322" t="s">
        <v>3861</v>
      </c>
      <c r="J1322" s="5" t="str">
        <f t="shared" si="41"/>
        <v/>
      </c>
    </row>
    <row r="1323" spans="1:10" hidden="1">
      <c r="A1323" s="5" t="s">
        <v>1693</v>
      </c>
      <c r="B1323" s="17">
        <v>14</v>
      </c>
      <c r="C1323" s="17">
        <v>17</v>
      </c>
      <c r="D1323" s="17">
        <v>20</v>
      </c>
      <c r="E1323" s="6" t="e">
        <f>VLOOKUP(A1323,Securities!$A$2:$B1267,2,0)</f>
        <v>#N/A</v>
      </c>
      <c r="F1323" s="6">
        <f t="shared" si="40"/>
        <v>12</v>
      </c>
      <c r="G1323" t="s">
        <v>3861</v>
      </c>
      <c r="J1323" s="5" t="str">
        <f t="shared" si="41"/>
        <v/>
      </c>
    </row>
    <row r="1324" spans="1:10" hidden="1">
      <c r="A1324" s="5" t="s">
        <v>1694</v>
      </c>
      <c r="B1324" s="17">
        <v>9</v>
      </c>
      <c r="C1324" s="17">
        <v>12</v>
      </c>
      <c r="D1324" s="17">
        <v>15</v>
      </c>
      <c r="E1324" s="6" t="e">
        <f>VLOOKUP(A1324,Securities!$A$2:$B1268,2,0)</f>
        <v>#N/A</v>
      </c>
      <c r="F1324" s="6">
        <f t="shared" si="40"/>
        <v>12</v>
      </c>
      <c r="G1324" t="s">
        <v>3861</v>
      </c>
      <c r="J1324" s="5" t="str">
        <f t="shared" si="41"/>
        <v/>
      </c>
    </row>
    <row r="1325" spans="1:10" hidden="1">
      <c r="A1325" s="5" t="s">
        <v>1695</v>
      </c>
      <c r="B1325" s="17">
        <v>100</v>
      </c>
      <c r="C1325" s="17">
        <v>100</v>
      </c>
      <c r="D1325" s="17">
        <v>100</v>
      </c>
      <c r="E1325" s="6" t="e">
        <f>VLOOKUP(A1325,Securities!$A$2:$B1269,2,0)</f>
        <v>#N/A</v>
      </c>
      <c r="F1325" s="6">
        <f t="shared" si="40"/>
        <v>12</v>
      </c>
      <c r="G1325" t="s">
        <v>3861</v>
      </c>
      <c r="J1325" s="5" t="str">
        <f t="shared" si="41"/>
        <v/>
      </c>
    </row>
    <row r="1326" spans="1:10" hidden="1">
      <c r="A1326" s="5" t="s">
        <v>1696</v>
      </c>
      <c r="B1326" s="17">
        <v>16</v>
      </c>
      <c r="C1326" s="17">
        <v>19</v>
      </c>
      <c r="D1326" s="17">
        <v>22</v>
      </c>
      <c r="E1326" s="6" t="e">
        <f>VLOOKUP(A1326,Securities!$A$2:$B1270,2,0)</f>
        <v>#N/A</v>
      </c>
      <c r="F1326" s="6">
        <f t="shared" si="40"/>
        <v>12</v>
      </c>
      <c r="G1326" t="s">
        <v>3861</v>
      </c>
      <c r="J1326" s="5" t="str">
        <f t="shared" si="41"/>
        <v/>
      </c>
    </row>
    <row r="1327" spans="1:10" hidden="1">
      <c r="A1327" s="5" t="s">
        <v>1697</v>
      </c>
      <c r="B1327" s="17">
        <v>14</v>
      </c>
      <c r="C1327" s="17">
        <v>17</v>
      </c>
      <c r="D1327" s="17">
        <v>20</v>
      </c>
      <c r="E1327" s="6" t="e">
        <f>VLOOKUP(A1327,Securities!$A$2:$B1271,2,0)</f>
        <v>#N/A</v>
      </c>
      <c r="F1327" s="6">
        <f t="shared" si="40"/>
        <v>12</v>
      </c>
      <c r="G1327" t="s">
        <v>3861</v>
      </c>
      <c r="J1327" s="5" t="str">
        <f t="shared" si="41"/>
        <v/>
      </c>
    </row>
    <row r="1328" spans="1:10" hidden="1">
      <c r="A1328" s="5" t="s">
        <v>1698</v>
      </c>
      <c r="B1328" s="17">
        <v>100</v>
      </c>
      <c r="C1328" s="17">
        <v>100</v>
      </c>
      <c r="D1328" s="17">
        <v>100</v>
      </c>
      <c r="E1328" s="6" t="e">
        <f>VLOOKUP(A1328,Securities!$A$2:$B1272,2,0)</f>
        <v>#N/A</v>
      </c>
      <c r="F1328" s="6">
        <f t="shared" si="40"/>
        <v>12</v>
      </c>
      <c r="G1328" t="s">
        <v>3861</v>
      </c>
      <c r="J1328" s="5" t="str">
        <f t="shared" si="41"/>
        <v/>
      </c>
    </row>
    <row r="1329" spans="1:10" hidden="1">
      <c r="A1329" s="5" t="s">
        <v>1699</v>
      </c>
      <c r="B1329" s="17">
        <v>100</v>
      </c>
      <c r="C1329" s="17">
        <v>100</v>
      </c>
      <c r="D1329" s="17">
        <v>100</v>
      </c>
      <c r="E1329" s="6" t="e">
        <f>VLOOKUP(A1329,Securities!$A$2:$B1273,2,0)</f>
        <v>#N/A</v>
      </c>
      <c r="F1329" s="6">
        <f t="shared" si="40"/>
        <v>12</v>
      </c>
      <c r="G1329" t="s">
        <v>3861</v>
      </c>
      <c r="J1329" s="5" t="str">
        <f t="shared" si="41"/>
        <v/>
      </c>
    </row>
    <row r="1330" spans="1:10" hidden="1">
      <c r="A1330" s="5" t="s">
        <v>1700</v>
      </c>
      <c r="B1330" s="17">
        <v>9</v>
      </c>
      <c r="C1330" s="17">
        <v>12</v>
      </c>
      <c r="D1330" s="17">
        <v>15</v>
      </c>
      <c r="E1330" s="6" t="e">
        <f>VLOOKUP(A1330,Securities!$A$2:$B1274,2,0)</f>
        <v>#N/A</v>
      </c>
      <c r="F1330" s="6">
        <f t="shared" si="40"/>
        <v>12</v>
      </c>
      <c r="G1330" t="s">
        <v>3861</v>
      </c>
      <c r="J1330" s="5" t="str">
        <f t="shared" si="41"/>
        <v/>
      </c>
    </row>
    <row r="1331" spans="1:10" hidden="1">
      <c r="A1331" s="5" t="s">
        <v>1701</v>
      </c>
      <c r="B1331" s="17">
        <v>100</v>
      </c>
      <c r="C1331" s="17">
        <v>100</v>
      </c>
      <c r="D1331" s="17">
        <v>100</v>
      </c>
      <c r="E1331" s="6" t="e">
        <f>VLOOKUP(A1331,Securities!$A$2:$B1275,2,0)</f>
        <v>#N/A</v>
      </c>
      <c r="F1331" s="6">
        <f t="shared" si="40"/>
        <v>12</v>
      </c>
      <c r="G1331" t="s">
        <v>3861</v>
      </c>
      <c r="J1331" s="5" t="str">
        <f t="shared" si="41"/>
        <v/>
      </c>
    </row>
    <row r="1332" spans="1:10" hidden="1">
      <c r="A1332" s="5" t="s">
        <v>1702</v>
      </c>
      <c r="B1332" s="17">
        <v>13</v>
      </c>
      <c r="C1332" s="17">
        <v>16</v>
      </c>
      <c r="D1332" s="17">
        <v>19</v>
      </c>
      <c r="E1332" s="6" t="e">
        <f>VLOOKUP(A1332,Securities!$A$2:$B1276,2,0)</f>
        <v>#N/A</v>
      </c>
      <c r="F1332" s="6">
        <f t="shared" si="40"/>
        <v>12</v>
      </c>
      <c r="G1332" t="s">
        <v>3861</v>
      </c>
      <c r="J1332" s="5" t="str">
        <f t="shared" si="41"/>
        <v/>
      </c>
    </row>
    <row r="1333" spans="1:10" hidden="1">
      <c r="A1333" s="5" t="s">
        <v>1703</v>
      </c>
      <c r="B1333" s="17">
        <v>100</v>
      </c>
      <c r="C1333" s="17">
        <v>100</v>
      </c>
      <c r="D1333" s="17">
        <v>100</v>
      </c>
      <c r="E1333" s="6" t="e">
        <f>VLOOKUP(A1333,Securities!$A$2:$B1277,2,0)</f>
        <v>#N/A</v>
      </c>
      <c r="F1333" s="6">
        <f t="shared" si="40"/>
        <v>12</v>
      </c>
      <c r="G1333" t="s">
        <v>3861</v>
      </c>
      <c r="J1333" s="5" t="str">
        <f t="shared" si="41"/>
        <v/>
      </c>
    </row>
    <row r="1334" spans="1:10" hidden="1">
      <c r="A1334" s="5" t="s">
        <v>1704</v>
      </c>
      <c r="B1334" s="17">
        <v>100</v>
      </c>
      <c r="C1334" s="17">
        <v>100</v>
      </c>
      <c r="D1334" s="17">
        <v>100</v>
      </c>
      <c r="E1334" s="6" t="e">
        <f>VLOOKUP(A1334,Securities!$A$2:$B1278,2,0)</f>
        <v>#N/A</v>
      </c>
      <c r="F1334" s="6">
        <f t="shared" si="40"/>
        <v>12</v>
      </c>
      <c r="G1334" t="s">
        <v>3861</v>
      </c>
      <c r="J1334" s="5" t="str">
        <f t="shared" si="41"/>
        <v/>
      </c>
    </row>
    <row r="1335" spans="1:10" hidden="1">
      <c r="A1335" s="5" t="s">
        <v>1705</v>
      </c>
      <c r="B1335" s="17">
        <v>100</v>
      </c>
      <c r="C1335" s="17">
        <v>100</v>
      </c>
      <c r="D1335" s="17">
        <v>100</v>
      </c>
      <c r="E1335" s="6" t="e">
        <f>VLOOKUP(A1335,Securities!$A$2:$B1279,2,0)</f>
        <v>#N/A</v>
      </c>
      <c r="F1335" s="6">
        <f t="shared" si="40"/>
        <v>12</v>
      </c>
      <c r="G1335" t="s">
        <v>3861</v>
      </c>
      <c r="J1335" s="5" t="str">
        <f t="shared" si="41"/>
        <v/>
      </c>
    </row>
    <row r="1336" spans="1:10" hidden="1">
      <c r="A1336" s="5" t="s">
        <v>1706</v>
      </c>
      <c r="B1336" s="17">
        <v>100</v>
      </c>
      <c r="C1336" s="17">
        <v>100</v>
      </c>
      <c r="D1336" s="17">
        <v>100</v>
      </c>
      <c r="E1336" s="6" t="e">
        <f>VLOOKUP(A1336,Securities!$A$2:$B1280,2,0)</f>
        <v>#N/A</v>
      </c>
      <c r="F1336" s="6">
        <f t="shared" si="40"/>
        <v>12</v>
      </c>
      <c r="G1336" t="s">
        <v>3861</v>
      </c>
      <c r="J1336" s="5" t="str">
        <f t="shared" si="41"/>
        <v/>
      </c>
    </row>
    <row r="1337" spans="1:10" hidden="1">
      <c r="A1337" s="5" t="s">
        <v>1707</v>
      </c>
      <c r="B1337" s="17">
        <v>100</v>
      </c>
      <c r="C1337" s="17">
        <v>100</v>
      </c>
      <c r="D1337" s="17">
        <v>100</v>
      </c>
      <c r="E1337" s="6" t="e">
        <f>VLOOKUP(A1337,Securities!$A$2:$B1281,2,0)</f>
        <v>#N/A</v>
      </c>
      <c r="F1337" s="6">
        <f t="shared" si="40"/>
        <v>12</v>
      </c>
      <c r="G1337" t="s">
        <v>3861</v>
      </c>
      <c r="J1337" s="5" t="str">
        <f t="shared" si="41"/>
        <v/>
      </c>
    </row>
    <row r="1338" spans="1:10" hidden="1">
      <c r="A1338" s="5" t="s">
        <v>1708</v>
      </c>
      <c r="B1338" s="17">
        <v>100</v>
      </c>
      <c r="C1338" s="17">
        <v>100</v>
      </c>
      <c r="D1338" s="17">
        <v>100</v>
      </c>
      <c r="E1338" s="6" t="e">
        <f>VLOOKUP(A1338,Securities!$A$2:$B1282,2,0)</f>
        <v>#N/A</v>
      </c>
      <c r="F1338" s="6">
        <f t="shared" si="40"/>
        <v>12</v>
      </c>
      <c r="G1338" t="s">
        <v>3861</v>
      </c>
      <c r="J1338" s="5" t="str">
        <f t="shared" si="41"/>
        <v/>
      </c>
    </row>
    <row r="1339" spans="1:10" hidden="1">
      <c r="A1339" s="5" t="s">
        <v>1709</v>
      </c>
      <c r="B1339" s="17">
        <v>100</v>
      </c>
      <c r="C1339" s="17">
        <v>100</v>
      </c>
      <c r="D1339" s="17">
        <v>100</v>
      </c>
      <c r="E1339" s="6" t="e">
        <f>VLOOKUP(A1339,Securities!$A$2:$B1283,2,0)</f>
        <v>#N/A</v>
      </c>
      <c r="F1339" s="6">
        <f t="shared" si="40"/>
        <v>12</v>
      </c>
      <c r="G1339" t="s">
        <v>3861</v>
      </c>
      <c r="J1339" s="5" t="str">
        <f t="shared" si="41"/>
        <v/>
      </c>
    </row>
    <row r="1340" spans="1:10" hidden="1">
      <c r="A1340" s="5" t="s">
        <v>1710</v>
      </c>
      <c r="B1340" s="17">
        <v>100</v>
      </c>
      <c r="C1340" s="17">
        <v>100</v>
      </c>
      <c r="D1340" s="17">
        <v>100</v>
      </c>
      <c r="E1340" s="6" t="e">
        <f>VLOOKUP(A1340,Securities!$A$2:$B1284,2,0)</f>
        <v>#N/A</v>
      </c>
      <c r="F1340" s="6">
        <f t="shared" si="40"/>
        <v>12</v>
      </c>
      <c r="G1340" t="s">
        <v>3861</v>
      </c>
      <c r="J1340" s="5" t="str">
        <f t="shared" si="41"/>
        <v/>
      </c>
    </row>
    <row r="1341" spans="1:10" hidden="1">
      <c r="A1341" s="5" t="s">
        <v>1711</v>
      </c>
      <c r="B1341" s="17">
        <v>100</v>
      </c>
      <c r="C1341" s="17">
        <v>100</v>
      </c>
      <c r="D1341" s="17">
        <v>100</v>
      </c>
      <c r="E1341" s="6" t="e">
        <f>VLOOKUP(A1341,Securities!$A$2:$B1285,2,0)</f>
        <v>#N/A</v>
      </c>
      <c r="F1341" s="6">
        <f t="shared" si="40"/>
        <v>12</v>
      </c>
      <c r="G1341" t="s">
        <v>3861</v>
      </c>
      <c r="J1341" s="5" t="str">
        <f t="shared" si="41"/>
        <v/>
      </c>
    </row>
    <row r="1342" spans="1:10" hidden="1">
      <c r="A1342" s="5" t="s">
        <v>1712</v>
      </c>
      <c r="B1342" s="17">
        <v>15</v>
      </c>
      <c r="C1342" s="17">
        <v>18</v>
      </c>
      <c r="D1342" s="17">
        <v>21</v>
      </c>
      <c r="E1342" s="6" t="e">
        <f>VLOOKUP(A1342,Securities!$A$2:$B1286,2,0)</f>
        <v>#N/A</v>
      </c>
      <c r="F1342" s="6">
        <f t="shared" si="40"/>
        <v>12</v>
      </c>
      <c r="G1342" t="s">
        <v>3861</v>
      </c>
      <c r="J1342" s="5" t="str">
        <f t="shared" si="41"/>
        <v/>
      </c>
    </row>
    <row r="1343" spans="1:10" hidden="1">
      <c r="A1343" s="5" t="s">
        <v>1713</v>
      </c>
      <c r="B1343" s="17">
        <v>100</v>
      </c>
      <c r="C1343" s="17">
        <v>100</v>
      </c>
      <c r="D1343" s="17">
        <v>100</v>
      </c>
      <c r="E1343" s="6" t="e">
        <f>VLOOKUP(A1343,Securities!$A$2:$B1287,2,0)</f>
        <v>#N/A</v>
      </c>
      <c r="F1343" s="6">
        <f t="shared" si="40"/>
        <v>12</v>
      </c>
      <c r="G1343" t="s">
        <v>3861</v>
      </c>
      <c r="J1343" s="5" t="str">
        <f t="shared" si="41"/>
        <v/>
      </c>
    </row>
    <row r="1344" spans="1:10" hidden="1">
      <c r="A1344" s="5" t="s">
        <v>1714</v>
      </c>
      <c r="B1344" s="17">
        <v>100</v>
      </c>
      <c r="C1344" s="17">
        <v>100</v>
      </c>
      <c r="D1344" s="17">
        <v>100</v>
      </c>
      <c r="E1344" s="6" t="e">
        <f>VLOOKUP(A1344,Securities!$A$2:$B1288,2,0)</f>
        <v>#N/A</v>
      </c>
      <c r="F1344" s="6">
        <f t="shared" si="40"/>
        <v>12</v>
      </c>
      <c r="G1344" t="s">
        <v>3861</v>
      </c>
      <c r="J1344" s="5" t="str">
        <f t="shared" si="41"/>
        <v/>
      </c>
    </row>
    <row r="1345" spans="1:10" hidden="1">
      <c r="A1345" s="5" t="s">
        <v>1715</v>
      </c>
      <c r="B1345" s="17">
        <v>13</v>
      </c>
      <c r="C1345" s="17">
        <v>16</v>
      </c>
      <c r="D1345" s="17">
        <v>19</v>
      </c>
      <c r="E1345" s="6" t="e">
        <f>VLOOKUP(A1345,Securities!$A$2:$B1289,2,0)</f>
        <v>#N/A</v>
      </c>
      <c r="F1345" s="6">
        <f t="shared" si="40"/>
        <v>12</v>
      </c>
      <c r="G1345" t="s">
        <v>3861</v>
      </c>
      <c r="J1345" s="5" t="str">
        <f t="shared" si="41"/>
        <v/>
      </c>
    </row>
    <row r="1346" spans="1:10" hidden="1">
      <c r="A1346" s="5" t="s">
        <v>1716</v>
      </c>
      <c r="B1346" s="17">
        <v>100</v>
      </c>
      <c r="C1346" s="17">
        <v>100</v>
      </c>
      <c r="D1346" s="17">
        <v>100</v>
      </c>
      <c r="E1346" s="6" t="e">
        <f>VLOOKUP(A1346,Securities!$A$2:$B1290,2,0)</f>
        <v>#N/A</v>
      </c>
      <c r="F1346" s="6">
        <f t="shared" si="40"/>
        <v>12</v>
      </c>
      <c r="G1346" t="s">
        <v>3861</v>
      </c>
      <c r="J1346" s="5" t="str">
        <f t="shared" si="41"/>
        <v/>
      </c>
    </row>
    <row r="1347" spans="1:10" hidden="1">
      <c r="A1347" s="5" t="s">
        <v>1717</v>
      </c>
      <c r="B1347" s="17">
        <v>14</v>
      </c>
      <c r="C1347" s="17">
        <v>17</v>
      </c>
      <c r="D1347" s="17">
        <v>20</v>
      </c>
      <c r="E1347" s="6" t="e">
        <f>VLOOKUP(A1347,Securities!$A$2:$B1291,2,0)</f>
        <v>#N/A</v>
      </c>
      <c r="F1347" s="6">
        <f t="shared" si="40"/>
        <v>12</v>
      </c>
      <c r="G1347" t="s">
        <v>3861</v>
      </c>
      <c r="J1347" s="5" t="str">
        <f t="shared" si="41"/>
        <v/>
      </c>
    </row>
    <row r="1348" spans="1:10" hidden="1">
      <c r="A1348" s="5" t="s">
        <v>1718</v>
      </c>
      <c r="B1348" s="17">
        <v>14</v>
      </c>
      <c r="C1348" s="17">
        <v>17</v>
      </c>
      <c r="D1348" s="17">
        <v>20</v>
      </c>
      <c r="E1348" s="6" t="e">
        <f>VLOOKUP(A1348,Securities!$A$2:$B1292,2,0)</f>
        <v>#N/A</v>
      </c>
      <c r="F1348" s="6">
        <f t="shared" si="40"/>
        <v>12</v>
      </c>
      <c r="G1348" t="s">
        <v>3861</v>
      </c>
      <c r="J1348" s="5" t="str">
        <f t="shared" si="41"/>
        <v/>
      </c>
    </row>
    <row r="1349" spans="1:10" hidden="1">
      <c r="A1349" s="5" t="s">
        <v>1719</v>
      </c>
      <c r="B1349" s="17">
        <v>13</v>
      </c>
      <c r="C1349" s="17">
        <v>16</v>
      </c>
      <c r="D1349" s="17">
        <v>19</v>
      </c>
      <c r="E1349" s="6" t="e">
        <f>VLOOKUP(A1349,Securities!$A$2:$B1293,2,0)</f>
        <v>#N/A</v>
      </c>
      <c r="F1349" s="6">
        <f t="shared" ref="F1349:F1412" si="42">LEN(A1349)</f>
        <v>12</v>
      </c>
      <c r="G1349" t="s">
        <v>3861</v>
      </c>
      <c r="J1349" s="5" t="str">
        <f t="shared" ref="J1349:J1412" si="43">H1349&amp;I1349</f>
        <v/>
      </c>
    </row>
    <row r="1350" spans="1:10" hidden="1">
      <c r="A1350" s="5" t="s">
        <v>1720</v>
      </c>
      <c r="B1350" s="17">
        <v>35</v>
      </c>
      <c r="C1350" s="17">
        <v>38</v>
      </c>
      <c r="D1350" s="17">
        <v>100</v>
      </c>
      <c r="E1350" s="6" t="e">
        <f>VLOOKUP(A1350,Securities!$A$2:$B1294,2,0)</f>
        <v>#N/A</v>
      </c>
      <c r="F1350" s="6">
        <f t="shared" si="42"/>
        <v>12</v>
      </c>
      <c r="G1350" t="s">
        <v>3861</v>
      </c>
      <c r="J1350" s="5" t="str">
        <f t="shared" si="43"/>
        <v/>
      </c>
    </row>
    <row r="1351" spans="1:10" hidden="1">
      <c r="A1351" s="5" t="s">
        <v>1721</v>
      </c>
      <c r="B1351" s="17">
        <v>100</v>
      </c>
      <c r="C1351" s="17">
        <v>100</v>
      </c>
      <c r="D1351" s="17">
        <v>100</v>
      </c>
      <c r="E1351" s="6" t="e">
        <f>VLOOKUP(A1351,Securities!$A$2:$B1295,2,0)</f>
        <v>#N/A</v>
      </c>
      <c r="F1351" s="6">
        <f t="shared" si="42"/>
        <v>12</v>
      </c>
      <c r="G1351" t="s">
        <v>3861</v>
      </c>
      <c r="J1351" s="5" t="str">
        <f t="shared" si="43"/>
        <v/>
      </c>
    </row>
    <row r="1352" spans="1:10" hidden="1">
      <c r="A1352" s="5" t="s">
        <v>1722</v>
      </c>
      <c r="B1352" s="17">
        <v>15</v>
      </c>
      <c r="C1352" s="17">
        <v>18</v>
      </c>
      <c r="D1352" s="17">
        <v>21</v>
      </c>
      <c r="E1352" s="6" t="e">
        <f>VLOOKUP(A1352,Securities!$A$2:$B1296,2,0)</f>
        <v>#N/A</v>
      </c>
      <c r="F1352" s="6">
        <f t="shared" si="42"/>
        <v>12</v>
      </c>
      <c r="G1352" t="s">
        <v>3861</v>
      </c>
      <c r="J1352" s="5" t="str">
        <f t="shared" si="43"/>
        <v/>
      </c>
    </row>
    <row r="1353" spans="1:10" hidden="1">
      <c r="A1353" s="5" t="s">
        <v>1723</v>
      </c>
      <c r="B1353" s="17">
        <v>100</v>
      </c>
      <c r="C1353" s="17">
        <v>100</v>
      </c>
      <c r="D1353" s="17">
        <v>100</v>
      </c>
      <c r="E1353" s="6" t="e">
        <f>VLOOKUP(A1353,Securities!$A$2:$B1297,2,0)</f>
        <v>#N/A</v>
      </c>
      <c r="F1353" s="6">
        <f t="shared" si="42"/>
        <v>12</v>
      </c>
      <c r="G1353" t="s">
        <v>3861</v>
      </c>
      <c r="J1353" s="5" t="str">
        <f t="shared" si="43"/>
        <v/>
      </c>
    </row>
    <row r="1354" spans="1:10" hidden="1">
      <c r="A1354" s="5" t="s">
        <v>1724</v>
      </c>
      <c r="B1354" s="17">
        <v>11</v>
      </c>
      <c r="C1354" s="17">
        <v>14</v>
      </c>
      <c r="D1354" s="17">
        <v>17</v>
      </c>
      <c r="E1354" s="6" t="e">
        <f>VLOOKUP(A1354,Securities!$A$2:$B1298,2,0)</f>
        <v>#N/A</v>
      </c>
      <c r="F1354" s="6">
        <f t="shared" si="42"/>
        <v>12</v>
      </c>
      <c r="G1354" t="s">
        <v>3861</v>
      </c>
      <c r="J1354" s="5" t="str">
        <f t="shared" si="43"/>
        <v/>
      </c>
    </row>
    <row r="1355" spans="1:10" hidden="1">
      <c r="A1355" s="5" t="s">
        <v>1725</v>
      </c>
      <c r="B1355" s="17">
        <v>100</v>
      </c>
      <c r="C1355" s="17">
        <v>100</v>
      </c>
      <c r="D1355" s="17">
        <v>100</v>
      </c>
      <c r="E1355" s="6" t="e">
        <f>VLOOKUP(A1355,Securities!$A$2:$B1299,2,0)</f>
        <v>#N/A</v>
      </c>
      <c r="F1355" s="6">
        <f t="shared" si="42"/>
        <v>12</v>
      </c>
      <c r="G1355" t="s">
        <v>3861</v>
      </c>
      <c r="J1355" s="5" t="str">
        <f t="shared" si="43"/>
        <v/>
      </c>
    </row>
    <row r="1356" spans="1:10" hidden="1">
      <c r="A1356" s="5" t="s">
        <v>1726</v>
      </c>
      <c r="B1356" s="17">
        <v>100</v>
      </c>
      <c r="C1356" s="17">
        <v>100</v>
      </c>
      <c r="D1356" s="17">
        <v>100</v>
      </c>
      <c r="E1356" s="6" t="e">
        <f>VLOOKUP(A1356,Securities!$A$2:$B1300,2,0)</f>
        <v>#N/A</v>
      </c>
      <c r="F1356" s="6">
        <f t="shared" si="42"/>
        <v>12</v>
      </c>
      <c r="G1356" t="s">
        <v>3861</v>
      </c>
      <c r="J1356" s="5" t="str">
        <f t="shared" si="43"/>
        <v/>
      </c>
    </row>
    <row r="1357" spans="1:10" hidden="1">
      <c r="A1357" s="5" t="s">
        <v>1727</v>
      </c>
      <c r="B1357" s="17">
        <v>100</v>
      </c>
      <c r="C1357" s="17">
        <v>100</v>
      </c>
      <c r="D1357" s="17">
        <v>100</v>
      </c>
      <c r="E1357" s="6" t="e">
        <f>VLOOKUP(A1357,Securities!$A$2:$B1301,2,0)</f>
        <v>#N/A</v>
      </c>
      <c r="F1357" s="6">
        <f t="shared" si="42"/>
        <v>12</v>
      </c>
      <c r="G1357" t="s">
        <v>3861</v>
      </c>
      <c r="J1357" s="5" t="str">
        <f t="shared" si="43"/>
        <v/>
      </c>
    </row>
    <row r="1358" spans="1:10" hidden="1">
      <c r="A1358" s="5" t="s">
        <v>1728</v>
      </c>
      <c r="B1358" s="17">
        <v>100</v>
      </c>
      <c r="C1358" s="17">
        <v>100</v>
      </c>
      <c r="D1358" s="17">
        <v>100</v>
      </c>
      <c r="E1358" s="6" t="e">
        <f>VLOOKUP(A1358,Securities!$A$2:$B1302,2,0)</f>
        <v>#N/A</v>
      </c>
      <c r="F1358" s="6">
        <f t="shared" si="42"/>
        <v>12</v>
      </c>
      <c r="G1358" t="s">
        <v>3861</v>
      </c>
      <c r="J1358" s="5" t="str">
        <f t="shared" si="43"/>
        <v/>
      </c>
    </row>
    <row r="1359" spans="1:10" hidden="1">
      <c r="A1359" s="5" t="s">
        <v>1729</v>
      </c>
      <c r="B1359" s="17">
        <v>14</v>
      </c>
      <c r="C1359" s="17">
        <v>17</v>
      </c>
      <c r="D1359" s="17">
        <v>20</v>
      </c>
      <c r="E1359" s="6" t="e">
        <f>VLOOKUP(A1359,Securities!$A$2:$B1303,2,0)</f>
        <v>#N/A</v>
      </c>
      <c r="F1359" s="6">
        <f t="shared" si="42"/>
        <v>12</v>
      </c>
      <c r="G1359" t="s">
        <v>3861</v>
      </c>
      <c r="J1359" s="5" t="str">
        <f t="shared" si="43"/>
        <v/>
      </c>
    </row>
    <row r="1360" spans="1:10" hidden="1">
      <c r="A1360" s="5" t="s">
        <v>1730</v>
      </c>
      <c r="B1360" s="17">
        <v>10</v>
      </c>
      <c r="C1360" s="17">
        <v>13</v>
      </c>
      <c r="D1360" s="17">
        <v>16</v>
      </c>
      <c r="E1360" s="6" t="e">
        <f>VLOOKUP(A1360,Securities!$A$2:$B1304,2,0)</f>
        <v>#N/A</v>
      </c>
      <c r="F1360" s="6">
        <f t="shared" si="42"/>
        <v>12</v>
      </c>
      <c r="G1360" t="s">
        <v>3861</v>
      </c>
      <c r="J1360" s="5" t="str">
        <f t="shared" si="43"/>
        <v/>
      </c>
    </row>
    <row r="1361" spans="1:10" hidden="1">
      <c r="A1361" s="5" t="s">
        <v>1731</v>
      </c>
      <c r="B1361" s="17">
        <v>12</v>
      </c>
      <c r="C1361" s="17">
        <v>15</v>
      </c>
      <c r="D1361" s="17">
        <v>18</v>
      </c>
      <c r="E1361" s="6" t="e">
        <f>VLOOKUP(A1361,Securities!$A$2:$B1305,2,0)</f>
        <v>#N/A</v>
      </c>
      <c r="F1361" s="6">
        <f t="shared" si="42"/>
        <v>12</v>
      </c>
      <c r="G1361" t="s">
        <v>3861</v>
      </c>
      <c r="J1361" s="5" t="str">
        <f t="shared" si="43"/>
        <v/>
      </c>
    </row>
    <row r="1362" spans="1:10" hidden="1">
      <c r="A1362" s="5" t="s">
        <v>1732</v>
      </c>
      <c r="B1362" s="17">
        <v>8</v>
      </c>
      <c r="C1362" s="17">
        <v>11</v>
      </c>
      <c r="D1362" s="17">
        <v>100</v>
      </c>
      <c r="E1362" s="6" t="e">
        <f>VLOOKUP(A1362,Securities!$A$2:$B1306,2,0)</f>
        <v>#N/A</v>
      </c>
      <c r="F1362" s="6">
        <f t="shared" si="42"/>
        <v>12</v>
      </c>
      <c r="G1362" t="s">
        <v>3861</v>
      </c>
      <c r="J1362" s="5" t="str">
        <f t="shared" si="43"/>
        <v/>
      </c>
    </row>
    <row r="1363" spans="1:10" hidden="1">
      <c r="A1363" s="5" t="s">
        <v>1733</v>
      </c>
      <c r="B1363" s="17">
        <v>100</v>
      </c>
      <c r="C1363" s="17">
        <v>100</v>
      </c>
      <c r="D1363" s="17">
        <v>100</v>
      </c>
      <c r="E1363" s="6" t="e">
        <f>VLOOKUP(A1363,Securities!$A$2:$B1307,2,0)</f>
        <v>#N/A</v>
      </c>
      <c r="F1363" s="6">
        <f t="shared" si="42"/>
        <v>12</v>
      </c>
      <c r="G1363" t="s">
        <v>3861</v>
      </c>
      <c r="J1363" s="5" t="str">
        <f t="shared" si="43"/>
        <v/>
      </c>
    </row>
    <row r="1364" spans="1:10" hidden="1">
      <c r="A1364" s="5" t="s">
        <v>1734</v>
      </c>
      <c r="B1364" s="17">
        <v>28</v>
      </c>
      <c r="C1364" s="17">
        <v>31</v>
      </c>
      <c r="D1364" s="17">
        <v>34</v>
      </c>
      <c r="E1364" s="6" t="e">
        <f>VLOOKUP(A1364,Securities!$A$2:$B1308,2,0)</f>
        <v>#N/A</v>
      </c>
      <c r="F1364" s="6">
        <f t="shared" si="42"/>
        <v>12</v>
      </c>
      <c r="G1364" t="s">
        <v>3861</v>
      </c>
      <c r="J1364" s="5" t="str">
        <f t="shared" si="43"/>
        <v/>
      </c>
    </row>
    <row r="1365" spans="1:10" hidden="1">
      <c r="A1365" s="5" t="s">
        <v>1735</v>
      </c>
      <c r="B1365" s="17">
        <v>100</v>
      </c>
      <c r="C1365" s="17">
        <v>100</v>
      </c>
      <c r="D1365" s="17">
        <v>100</v>
      </c>
      <c r="E1365" s="6" t="e">
        <f>VLOOKUP(A1365,Securities!$A$2:$B1309,2,0)</f>
        <v>#N/A</v>
      </c>
      <c r="F1365" s="6">
        <f t="shared" si="42"/>
        <v>12</v>
      </c>
      <c r="G1365" t="s">
        <v>3861</v>
      </c>
      <c r="J1365" s="5" t="str">
        <f t="shared" si="43"/>
        <v/>
      </c>
    </row>
    <row r="1366" spans="1:10" hidden="1">
      <c r="A1366" s="5" t="s">
        <v>1736</v>
      </c>
      <c r="B1366" s="17">
        <v>14</v>
      </c>
      <c r="C1366" s="17">
        <v>17</v>
      </c>
      <c r="D1366" s="17">
        <v>20</v>
      </c>
      <c r="E1366" s="6" t="e">
        <f>VLOOKUP(A1366,Securities!$A$2:$B1310,2,0)</f>
        <v>#N/A</v>
      </c>
      <c r="F1366" s="6">
        <f t="shared" si="42"/>
        <v>12</v>
      </c>
      <c r="G1366" t="s">
        <v>3861</v>
      </c>
      <c r="J1366" s="5" t="str">
        <f t="shared" si="43"/>
        <v/>
      </c>
    </row>
    <row r="1367" spans="1:10" hidden="1">
      <c r="A1367" s="5" t="s">
        <v>1737</v>
      </c>
      <c r="B1367" s="17">
        <v>100</v>
      </c>
      <c r="C1367" s="17">
        <v>100</v>
      </c>
      <c r="D1367" s="17">
        <v>100</v>
      </c>
      <c r="E1367" s="6" t="e">
        <f>VLOOKUP(A1367,Securities!$A$2:$B1311,2,0)</f>
        <v>#N/A</v>
      </c>
      <c r="F1367" s="6">
        <f t="shared" si="42"/>
        <v>12</v>
      </c>
      <c r="G1367" t="s">
        <v>3861</v>
      </c>
      <c r="J1367" s="5" t="str">
        <f t="shared" si="43"/>
        <v/>
      </c>
    </row>
    <row r="1368" spans="1:10" hidden="1">
      <c r="A1368" s="5" t="s">
        <v>1738</v>
      </c>
      <c r="B1368" s="17">
        <v>100</v>
      </c>
      <c r="C1368" s="17">
        <v>100</v>
      </c>
      <c r="D1368" s="17">
        <v>100</v>
      </c>
      <c r="E1368" s="6" t="e">
        <f>VLOOKUP(A1368,Securities!$A$2:$B1312,2,0)</f>
        <v>#N/A</v>
      </c>
      <c r="F1368" s="6">
        <f t="shared" si="42"/>
        <v>12</v>
      </c>
      <c r="G1368" t="s">
        <v>3861</v>
      </c>
      <c r="J1368" s="5" t="str">
        <f t="shared" si="43"/>
        <v/>
      </c>
    </row>
    <row r="1369" spans="1:10" hidden="1">
      <c r="A1369" s="5" t="s">
        <v>1739</v>
      </c>
      <c r="B1369" s="17">
        <v>100</v>
      </c>
      <c r="C1369" s="17">
        <v>100</v>
      </c>
      <c r="D1369" s="17">
        <v>100</v>
      </c>
      <c r="E1369" s="6" t="e">
        <f>VLOOKUP(A1369,Securities!$A$2:$B1313,2,0)</f>
        <v>#N/A</v>
      </c>
      <c r="F1369" s="6">
        <f t="shared" si="42"/>
        <v>12</v>
      </c>
      <c r="G1369" t="s">
        <v>3861</v>
      </c>
      <c r="J1369" s="5" t="str">
        <f t="shared" si="43"/>
        <v/>
      </c>
    </row>
    <row r="1370" spans="1:10" hidden="1">
      <c r="A1370" s="5" t="s">
        <v>1740</v>
      </c>
      <c r="B1370" s="17">
        <v>100</v>
      </c>
      <c r="C1370" s="17">
        <v>100</v>
      </c>
      <c r="D1370" s="17">
        <v>100</v>
      </c>
      <c r="E1370" s="6" t="e">
        <f>VLOOKUP(A1370,Securities!$A$2:$B1314,2,0)</f>
        <v>#N/A</v>
      </c>
      <c r="F1370" s="6">
        <f t="shared" si="42"/>
        <v>12</v>
      </c>
      <c r="G1370" t="s">
        <v>3861</v>
      </c>
      <c r="J1370" s="5" t="str">
        <f t="shared" si="43"/>
        <v/>
      </c>
    </row>
    <row r="1371" spans="1:10" hidden="1">
      <c r="A1371" s="5" t="s">
        <v>1741</v>
      </c>
      <c r="B1371" s="17">
        <v>14</v>
      </c>
      <c r="C1371" s="17">
        <v>17</v>
      </c>
      <c r="D1371" s="17">
        <v>100</v>
      </c>
      <c r="E1371" s="6" t="e">
        <f>VLOOKUP(A1371,Securities!$A$2:$B1315,2,0)</f>
        <v>#N/A</v>
      </c>
      <c r="F1371" s="6">
        <f t="shared" si="42"/>
        <v>12</v>
      </c>
      <c r="G1371" t="s">
        <v>3861</v>
      </c>
      <c r="J1371" s="5" t="str">
        <f t="shared" si="43"/>
        <v/>
      </c>
    </row>
    <row r="1372" spans="1:10" hidden="1">
      <c r="A1372" s="5" t="s">
        <v>1742</v>
      </c>
      <c r="B1372" s="17">
        <v>100</v>
      </c>
      <c r="C1372" s="17">
        <v>100</v>
      </c>
      <c r="D1372" s="17">
        <v>100</v>
      </c>
      <c r="E1372" s="6" t="e">
        <f>VLOOKUP(A1372,Securities!$A$2:$B1316,2,0)</f>
        <v>#N/A</v>
      </c>
      <c r="F1372" s="6">
        <f t="shared" si="42"/>
        <v>12</v>
      </c>
      <c r="G1372" t="s">
        <v>3861</v>
      </c>
      <c r="J1372" s="5" t="str">
        <f t="shared" si="43"/>
        <v/>
      </c>
    </row>
    <row r="1373" spans="1:10" hidden="1">
      <c r="A1373" s="5" t="s">
        <v>1743</v>
      </c>
      <c r="B1373" s="17">
        <v>100</v>
      </c>
      <c r="C1373" s="17">
        <v>100</v>
      </c>
      <c r="D1373" s="17">
        <v>100</v>
      </c>
      <c r="E1373" s="6" t="e">
        <f>VLOOKUP(A1373,Securities!$A$2:$B1317,2,0)</f>
        <v>#N/A</v>
      </c>
      <c r="F1373" s="6">
        <f t="shared" si="42"/>
        <v>12</v>
      </c>
      <c r="G1373" t="s">
        <v>3861</v>
      </c>
      <c r="J1373" s="5" t="str">
        <f t="shared" si="43"/>
        <v/>
      </c>
    </row>
    <row r="1374" spans="1:10" hidden="1">
      <c r="A1374" s="5" t="s">
        <v>1744</v>
      </c>
      <c r="B1374" s="17">
        <v>9</v>
      </c>
      <c r="C1374" s="17">
        <v>12</v>
      </c>
      <c r="D1374" s="17">
        <v>15</v>
      </c>
      <c r="E1374" s="6" t="e">
        <f>VLOOKUP(A1374,Securities!$A$2:$B1318,2,0)</f>
        <v>#N/A</v>
      </c>
      <c r="F1374" s="6">
        <f t="shared" si="42"/>
        <v>12</v>
      </c>
      <c r="G1374" t="s">
        <v>3861</v>
      </c>
      <c r="J1374" s="5" t="str">
        <f t="shared" si="43"/>
        <v/>
      </c>
    </row>
    <row r="1375" spans="1:10" hidden="1">
      <c r="A1375" s="5" t="s">
        <v>1745</v>
      </c>
      <c r="B1375" s="17">
        <v>22</v>
      </c>
      <c r="C1375" s="17">
        <v>25</v>
      </c>
      <c r="D1375" s="17">
        <v>100</v>
      </c>
      <c r="E1375" s="6" t="e">
        <f>VLOOKUP(A1375,Securities!$A$2:$B1319,2,0)</f>
        <v>#N/A</v>
      </c>
      <c r="F1375" s="6">
        <f t="shared" si="42"/>
        <v>12</v>
      </c>
      <c r="G1375" t="s">
        <v>3861</v>
      </c>
      <c r="J1375" s="5" t="str">
        <f t="shared" si="43"/>
        <v/>
      </c>
    </row>
    <row r="1376" spans="1:10" hidden="1">
      <c r="A1376" s="5" t="s">
        <v>1746</v>
      </c>
      <c r="B1376" s="17">
        <v>40</v>
      </c>
      <c r="C1376" s="17">
        <v>43</v>
      </c>
      <c r="D1376" s="17">
        <v>100</v>
      </c>
      <c r="E1376" s="6" t="e">
        <f>VLOOKUP(A1376,Securities!$A$2:$B1320,2,0)</f>
        <v>#N/A</v>
      </c>
      <c r="F1376" s="6">
        <f t="shared" si="42"/>
        <v>12</v>
      </c>
      <c r="G1376" t="s">
        <v>3861</v>
      </c>
      <c r="J1376" s="5" t="str">
        <f t="shared" si="43"/>
        <v/>
      </c>
    </row>
    <row r="1377" spans="1:10" hidden="1">
      <c r="A1377" s="5" t="s">
        <v>1747</v>
      </c>
      <c r="B1377" s="17">
        <v>13</v>
      </c>
      <c r="C1377" s="17">
        <v>16</v>
      </c>
      <c r="D1377" s="17">
        <v>19</v>
      </c>
      <c r="E1377" s="6" t="e">
        <f>VLOOKUP(A1377,Securities!$A$2:$B1321,2,0)</f>
        <v>#N/A</v>
      </c>
      <c r="F1377" s="6">
        <f t="shared" si="42"/>
        <v>12</v>
      </c>
      <c r="G1377" t="s">
        <v>3861</v>
      </c>
      <c r="J1377" s="5" t="str">
        <f t="shared" si="43"/>
        <v/>
      </c>
    </row>
    <row r="1378" spans="1:10" hidden="1">
      <c r="A1378" s="5" t="s">
        <v>1748</v>
      </c>
      <c r="B1378" s="17">
        <v>0</v>
      </c>
      <c r="C1378" s="17">
        <v>0</v>
      </c>
      <c r="D1378" s="17">
        <v>0</v>
      </c>
      <c r="E1378" s="6" t="e">
        <f>VLOOKUP(A1378,Securities!$A$2:$B1322,2,0)</f>
        <v>#N/A</v>
      </c>
      <c r="F1378" s="6">
        <f t="shared" si="42"/>
        <v>12</v>
      </c>
      <c r="G1378" t="s">
        <v>3861</v>
      </c>
      <c r="J1378" s="5" t="str">
        <f t="shared" si="43"/>
        <v/>
      </c>
    </row>
    <row r="1379" spans="1:10" hidden="1">
      <c r="A1379" s="5" t="s">
        <v>1749</v>
      </c>
      <c r="B1379" s="17">
        <v>0</v>
      </c>
      <c r="C1379" s="17">
        <v>0</v>
      </c>
      <c r="D1379" s="17">
        <v>0</v>
      </c>
      <c r="E1379" s="6" t="e">
        <f>VLOOKUP(A1379,Securities!$A$2:$B1323,2,0)</f>
        <v>#N/A</v>
      </c>
      <c r="F1379" s="6">
        <f t="shared" si="42"/>
        <v>12</v>
      </c>
      <c r="G1379" t="s">
        <v>3861</v>
      </c>
      <c r="J1379" s="5" t="str">
        <f t="shared" si="43"/>
        <v/>
      </c>
    </row>
    <row r="1380" spans="1:10" hidden="1">
      <c r="A1380" s="5" t="s">
        <v>1750</v>
      </c>
      <c r="B1380" s="17">
        <v>100</v>
      </c>
      <c r="C1380" s="17">
        <v>100</v>
      </c>
      <c r="D1380" s="17">
        <v>100</v>
      </c>
      <c r="E1380" s="6" t="e">
        <f>VLOOKUP(A1380,Securities!$A$2:$B1324,2,0)</f>
        <v>#N/A</v>
      </c>
      <c r="F1380" s="6">
        <f t="shared" si="42"/>
        <v>12</v>
      </c>
      <c r="G1380" t="s">
        <v>3861</v>
      </c>
      <c r="J1380" s="5" t="str">
        <f t="shared" si="43"/>
        <v/>
      </c>
    </row>
    <row r="1381" spans="1:10" hidden="1">
      <c r="A1381" s="5" t="s">
        <v>1751</v>
      </c>
      <c r="B1381" s="17">
        <v>100</v>
      </c>
      <c r="C1381" s="17">
        <v>100</v>
      </c>
      <c r="D1381" s="17">
        <v>100</v>
      </c>
      <c r="E1381" s="6" t="e">
        <f>VLOOKUP(A1381,Securities!$A$2:$B1325,2,0)</f>
        <v>#N/A</v>
      </c>
      <c r="F1381" s="6">
        <f t="shared" si="42"/>
        <v>12</v>
      </c>
      <c r="G1381" t="s">
        <v>3861</v>
      </c>
      <c r="J1381" s="5" t="str">
        <f t="shared" si="43"/>
        <v/>
      </c>
    </row>
    <row r="1382" spans="1:10" hidden="1">
      <c r="A1382" s="5" t="s">
        <v>1752</v>
      </c>
      <c r="B1382" s="17">
        <v>10</v>
      </c>
      <c r="C1382" s="17">
        <v>13</v>
      </c>
      <c r="D1382" s="17">
        <v>16</v>
      </c>
      <c r="E1382" s="6" t="e">
        <f>VLOOKUP(A1382,Securities!$A$2:$B1326,2,0)</f>
        <v>#N/A</v>
      </c>
      <c r="F1382" s="6">
        <f t="shared" si="42"/>
        <v>12</v>
      </c>
      <c r="G1382" t="s">
        <v>3861</v>
      </c>
      <c r="J1382" s="5" t="str">
        <f t="shared" si="43"/>
        <v/>
      </c>
    </row>
    <row r="1383" spans="1:10" hidden="1">
      <c r="A1383" s="5" t="s">
        <v>1753</v>
      </c>
      <c r="B1383" s="17">
        <v>15</v>
      </c>
      <c r="C1383" s="17">
        <v>18</v>
      </c>
      <c r="D1383" s="17">
        <v>21</v>
      </c>
      <c r="E1383" s="6" t="e">
        <f>VLOOKUP(A1383,Securities!$A$2:$B1327,2,0)</f>
        <v>#N/A</v>
      </c>
      <c r="F1383" s="6">
        <f t="shared" si="42"/>
        <v>12</v>
      </c>
      <c r="G1383" t="s">
        <v>3861</v>
      </c>
      <c r="J1383" s="5" t="str">
        <f t="shared" si="43"/>
        <v/>
      </c>
    </row>
    <row r="1384" spans="1:10" hidden="1">
      <c r="A1384" s="5" t="s">
        <v>1754</v>
      </c>
      <c r="B1384" s="17">
        <v>8</v>
      </c>
      <c r="C1384" s="17">
        <v>11</v>
      </c>
      <c r="D1384" s="17">
        <v>14</v>
      </c>
      <c r="E1384" s="6" t="e">
        <f>VLOOKUP(A1384,Securities!$A$2:$B1328,2,0)</f>
        <v>#N/A</v>
      </c>
      <c r="F1384" s="6">
        <f t="shared" si="42"/>
        <v>12</v>
      </c>
      <c r="G1384" t="s">
        <v>3861</v>
      </c>
      <c r="J1384" s="5" t="str">
        <f t="shared" si="43"/>
        <v/>
      </c>
    </row>
    <row r="1385" spans="1:10" hidden="1">
      <c r="A1385" s="5" t="s">
        <v>1755</v>
      </c>
      <c r="B1385" s="17">
        <v>12</v>
      </c>
      <c r="C1385" s="17">
        <v>15</v>
      </c>
      <c r="D1385" s="17">
        <v>18</v>
      </c>
      <c r="E1385" s="6" t="e">
        <f>VLOOKUP(A1385,Securities!$A$2:$B1329,2,0)</f>
        <v>#N/A</v>
      </c>
      <c r="F1385" s="6">
        <f t="shared" si="42"/>
        <v>12</v>
      </c>
      <c r="G1385" t="s">
        <v>3861</v>
      </c>
      <c r="J1385" s="5" t="str">
        <f t="shared" si="43"/>
        <v/>
      </c>
    </row>
    <row r="1386" spans="1:10" hidden="1">
      <c r="A1386" s="5" t="s">
        <v>1756</v>
      </c>
      <c r="B1386" s="17">
        <v>7</v>
      </c>
      <c r="C1386" s="17">
        <v>10</v>
      </c>
      <c r="D1386" s="17">
        <v>13</v>
      </c>
      <c r="E1386" s="6" t="e">
        <f>VLOOKUP(A1386,Securities!$A$2:$B1330,2,0)</f>
        <v>#N/A</v>
      </c>
      <c r="F1386" s="6">
        <f t="shared" si="42"/>
        <v>12</v>
      </c>
      <c r="G1386" t="s">
        <v>3861</v>
      </c>
      <c r="J1386" s="5" t="str">
        <f t="shared" si="43"/>
        <v/>
      </c>
    </row>
    <row r="1387" spans="1:10" hidden="1">
      <c r="A1387" s="5" t="s">
        <v>1757</v>
      </c>
      <c r="B1387" s="17">
        <v>7</v>
      </c>
      <c r="C1387" s="17">
        <v>10</v>
      </c>
      <c r="D1387" s="17">
        <v>13</v>
      </c>
      <c r="E1387" s="6" t="e">
        <f>VLOOKUP(A1387,Securities!$A$2:$B1331,2,0)</f>
        <v>#N/A</v>
      </c>
      <c r="F1387" s="6">
        <f t="shared" si="42"/>
        <v>12</v>
      </c>
      <c r="G1387" t="s">
        <v>3861</v>
      </c>
      <c r="J1387" s="5" t="str">
        <f t="shared" si="43"/>
        <v/>
      </c>
    </row>
    <row r="1388" spans="1:10" hidden="1">
      <c r="A1388" s="5" t="s">
        <v>1758</v>
      </c>
      <c r="B1388" s="17">
        <v>100</v>
      </c>
      <c r="C1388" s="17">
        <v>100</v>
      </c>
      <c r="D1388" s="17">
        <v>100</v>
      </c>
      <c r="E1388" s="6" t="e">
        <f>VLOOKUP(A1388,Securities!$A$2:$B1332,2,0)</f>
        <v>#N/A</v>
      </c>
      <c r="F1388" s="6">
        <f t="shared" si="42"/>
        <v>12</v>
      </c>
      <c r="G1388" t="s">
        <v>3861</v>
      </c>
      <c r="J1388" s="5" t="str">
        <f t="shared" si="43"/>
        <v/>
      </c>
    </row>
    <row r="1389" spans="1:10" hidden="1">
      <c r="A1389" s="5" t="s">
        <v>1759</v>
      </c>
      <c r="B1389" s="17">
        <v>15</v>
      </c>
      <c r="C1389" s="17">
        <v>18</v>
      </c>
      <c r="D1389" s="17">
        <v>21</v>
      </c>
      <c r="E1389" s="6" t="e">
        <f>VLOOKUP(A1389,Securities!$A$2:$B1333,2,0)</f>
        <v>#N/A</v>
      </c>
      <c r="F1389" s="6">
        <f t="shared" si="42"/>
        <v>12</v>
      </c>
      <c r="G1389" t="s">
        <v>3861</v>
      </c>
      <c r="J1389" s="5" t="str">
        <f t="shared" si="43"/>
        <v/>
      </c>
    </row>
    <row r="1390" spans="1:10" hidden="1">
      <c r="A1390" s="5" t="s">
        <v>1760</v>
      </c>
      <c r="B1390" s="17">
        <v>8</v>
      </c>
      <c r="C1390" s="17">
        <v>11</v>
      </c>
      <c r="D1390" s="17">
        <v>14</v>
      </c>
      <c r="E1390" s="6" t="e">
        <f>VLOOKUP(A1390,Securities!$A$2:$B1334,2,0)</f>
        <v>#N/A</v>
      </c>
      <c r="F1390" s="6">
        <f t="shared" si="42"/>
        <v>12</v>
      </c>
      <c r="G1390" t="s">
        <v>3861</v>
      </c>
      <c r="J1390" s="5" t="str">
        <f t="shared" si="43"/>
        <v/>
      </c>
    </row>
    <row r="1391" spans="1:10" hidden="1">
      <c r="A1391" s="5" t="s">
        <v>1761</v>
      </c>
      <c r="B1391" s="17">
        <v>16</v>
      </c>
      <c r="C1391" s="17">
        <v>19</v>
      </c>
      <c r="D1391" s="17">
        <v>22</v>
      </c>
      <c r="E1391" s="6" t="e">
        <f>VLOOKUP(A1391,Securities!$A$2:$B1335,2,0)</f>
        <v>#N/A</v>
      </c>
      <c r="F1391" s="6">
        <f t="shared" si="42"/>
        <v>12</v>
      </c>
      <c r="G1391" t="s">
        <v>3861</v>
      </c>
      <c r="J1391" s="5" t="str">
        <f t="shared" si="43"/>
        <v/>
      </c>
    </row>
    <row r="1392" spans="1:10" hidden="1">
      <c r="A1392" s="5" t="s">
        <v>1762</v>
      </c>
      <c r="B1392" s="17">
        <v>13</v>
      </c>
      <c r="C1392" s="17">
        <v>16</v>
      </c>
      <c r="D1392" s="17">
        <v>19</v>
      </c>
      <c r="E1392" s="6" t="e">
        <f>VLOOKUP(A1392,Securities!$A$2:$B1336,2,0)</f>
        <v>#N/A</v>
      </c>
      <c r="F1392" s="6">
        <f t="shared" si="42"/>
        <v>12</v>
      </c>
      <c r="G1392" t="s">
        <v>3861</v>
      </c>
      <c r="J1392" s="5" t="str">
        <f t="shared" si="43"/>
        <v/>
      </c>
    </row>
    <row r="1393" spans="1:10" hidden="1">
      <c r="A1393" s="5" t="s">
        <v>1763</v>
      </c>
      <c r="B1393" s="17">
        <v>100</v>
      </c>
      <c r="C1393" s="17">
        <v>100</v>
      </c>
      <c r="D1393" s="17">
        <v>100</v>
      </c>
      <c r="E1393" s="6" t="e">
        <f>VLOOKUP(A1393,Securities!$A$2:$B1337,2,0)</f>
        <v>#N/A</v>
      </c>
      <c r="F1393" s="6">
        <f t="shared" si="42"/>
        <v>12</v>
      </c>
      <c r="G1393" t="s">
        <v>3861</v>
      </c>
      <c r="J1393" s="5" t="str">
        <f t="shared" si="43"/>
        <v/>
      </c>
    </row>
    <row r="1394" spans="1:10" hidden="1">
      <c r="A1394" s="5" t="s">
        <v>1764</v>
      </c>
      <c r="B1394" s="17">
        <v>100</v>
      </c>
      <c r="C1394" s="17">
        <v>100</v>
      </c>
      <c r="D1394" s="17">
        <v>100</v>
      </c>
      <c r="E1394" s="6" t="e">
        <f>VLOOKUP(A1394,Securities!$A$2:$B1338,2,0)</f>
        <v>#N/A</v>
      </c>
      <c r="F1394" s="6">
        <f t="shared" si="42"/>
        <v>12</v>
      </c>
      <c r="G1394" t="s">
        <v>3861</v>
      </c>
      <c r="J1394" s="5" t="str">
        <f t="shared" si="43"/>
        <v/>
      </c>
    </row>
    <row r="1395" spans="1:10" hidden="1">
      <c r="A1395" s="5" t="s">
        <v>1765</v>
      </c>
      <c r="B1395" s="17">
        <v>8</v>
      </c>
      <c r="C1395" s="17">
        <v>11</v>
      </c>
      <c r="D1395" s="17">
        <v>14</v>
      </c>
      <c r="E1395" s="6" t="e">
        <f>VLOOKUP(A1395,Securities!$A$2:$B1339,2,0)</f>
        <v>#N/A</v>
      </c>
      <c r="F1395" s="6">
        <f t="shared" si="42"/>
        <v>12</v>
      </c>
      <c r="G1395" t="s">
        <v>3861</v>
      </c>
      <c r="J1395" s="5" t="str">
        <f t="shared" si="43"/>
        <v/>
      </c>
    </row>
    <row r="1396" spans="1:10" hidden="1">
      <c r="A1396" s="5" t="s">
        <v>1766</v>
      </c>
      <c r="B1396" s="17">
        <v>14</v>
      </c>
      <c r="C1396" s="17">
        <v>17</v>
      </c>
      <c r="D1396" s="17">
        <v>20</v>
      </c>
      <c r="E1396" s="6" t="e">
        <f>VLOOKUP(A1396,Securities!$A$2:$B1340,2,0)</f>
        <v>#N/A</v>
      </c>
      <c r="F1396" s="6">
        <f t="shared" si="42"/>
        <v>12</v>
      </c>
      <c r="G1396" t="s">
        <v>3861</v>
      </c>
      <c r="J1396" s="5" t="str">
        <f t="shared" si="43"/>
        <v/>
      </c>
    </row>
    <row r="1397" spans="1:10" hidden="1">
      <c r="A1397" s="5" t="s">
        <v>1767</v>
      </c>
      <c r="B1397" s="17">
        <v>28</v>
      </c>
      <c r="C1397" s="17">
        <v>31</v>
      </c>
      <c r="D1397" s="17">
        <v>34</v>
      </c>
      <c r="E1397" s="6" t="e">
        <f>VLOOKUP(A1397,Securities!$A$2:$B1341,2,0)</f>
        <v>#N/A</v>
      </c>
      <c r="F1397" s="6">
        <f t="shared" si="42"/>
        <v>12</v>
      </c>
      <c r="G1397" t="s">
        <v>3861</v>
      </c>
      <c r="J1397" s="5" t="str">
        <f t="shared" si="43"/>
        <v/>
      </c>
    </row>
    <row r="1398" spans="1:10" hidden="1">
      <c r="A1398" s="5" t="s">
        <v>1768</v>
      </c>
      <c r="B1398" s="17">
        <v>14</v>
      </c>
      <c r="C1398" s="17">
        <v>17</v>
      </c>
      <c r="D1398" s="17">
        <v>20</v>
      </c>
      <c r="E1398" s="6" t="e">
        <f>VLOOKUP(A1398,Securities!$A$2:$B1342,2,0)</f>
        <v>#N/A</v>
      </c>
      <c r="F1398" s="6">
        <f t="shared" si="42"/>
        <v>12</v>
      </c>
      <c r="G1398" t="s">
        <v>3861</v>
      </c>
      <c r="J1398" s="5" t="str">
        <f t="shared" si="43"/>
        <v/>
      </c>
    </row>
    <row r="1399" spans="1:10" hidden="1">
      <c r="A1399" s="5" t="s">
        <v>1769</v>
      </c>
      <c r="B1399" s="17">
        <v>14</v>
      </c>
      <c r="C1399" s="17">
        <v>17</v>
      </c>
      <c r="D1399" s="17">
        <v>20</v>
      </c>
      <c r="E1399" s="6" t="e">
        <f>VLOOKUP(A1399,Securities!$A$2:$B1343,2,0)</f>
        <v>#N/A</v>
      </c>
      <c r="F1399" s="6">
        <f t="shared" si="42"/>
        <v>12</v>
      </c>
      <c r="G1399" t="s">
        <v>3861</v>
      </c>
      <c r="J1399" s="5" t="str">
        <f t="shared" si="43"/>
        <v/>
      </c>
    </row>
    <row r="1400" spans="1:10" hidden="1">
      <c r="A1400" s="5" t="s">
        <v>1770</v>
      </c>
      <c r="B1400" s="17">
        <v>15</v>
      </c>
      <c r="C1400" s="17">
        <v>18</v>
      </c>
      <c r="D1400" s="17">
        <v>21</v>
      </c>
      <c r="E1400" s="6" t="e">
        <f>VLOOKUP(A1400,Securities!$A$2:$B1344,2,0)</f>
        <v>#N/A</v>
      </c>
      <c r="F1400" s="6">
        <f t="shared" si="42"/>
        <v>12</v>
      </c>
      <c r="G1400" t="s">
        <v>3861</v>
      </c>
      <c r="J1400" s="5" t="str">
        <f t="shared" si="43"/>
        <v/>
      </c>
    </row>
    <row r="1401" spans="1:10" hidden="1">
      <c r="A1401" s="5" t="s">
        <v>1771</v>
      </c>
      <c r="B1401" s="17">
        <v>7</v>
      </c>
      <c r="C1401" s="17">
        <v>10</v>
      </c>
      <c r="D1401" s="17">
        <v>13</v>
      </c>
      <c r="E1401" s="6" t="e">
        <f>VLOOKUP(A1401,Securities!$A$2:$B1345,2,0)</f>
        <v>#N/A</v>
      </c>
      <c r="F1401" s="6">
        <f t="shared" si="42"/>
        <v>12</v>
      </c>
      <c r="G1401" t="s">
        <v>3861</v>
      </c>
      <c r="J1401" s="5" t="str">
        <f t="shared" si="43"/>
        <v/>
      </c>
    </row>
    <row r="1402" spans="1:10" hidden="1">
      <c r="A1402" s="5" t="s">
        <v>1772</v>
      </c>
      <c r="B1402" s="17">
        <v>40</v>
      </c>
      <c r="C1402" s="17">
        <v>43</v>
      </c>
      <c r="D1402" s="17">
        <v>46</v>
      </c>
      <c r="E1402" s="6" t="e">
        <f>VLOOKUP(A1402,Securities!$A$2:$B1346,2,0)</f>
        <v>#N/A</v>
      </c>
      <c r="F1402" s="6">
        <f t="shared" si="42"/>
        <v>12</v>
      </c>
      <c r="G1402" t="s">
        <v>3861</v>
      </c>
      <c r="J1402" s="5" t="str">
        <f t="shared" si="43"/>
        <v/>
      </c>
    </row>
    <row r="1403" spans="1:10" hidden="1">
      <c r="A1403" s="5" t="s">
        <v>1773</v>
      </c>
      <c r="B1403" s="17">
        <v>14</v>
      </c>
      <c r="C1403" s="17">
        <v>17</v>
      </c>
      <c r="D1403" s="17">
        <v>20</v>
      </c>
      <c r="E1403" s="6" t="e">
        <f>VLOOKUP(A1403,Securities!$A$2:$B1347,2,0)</f>
        <v>#N/A</v>
      </c>
      <c r="F1403" s="6">
        <f t="shared" si="42"/>
        <v>12</v>
      </c>
      <c r="G1403" t="s">
        <v>3861</v>
      </c>
      <c r="J1403" s="5" t="str">
        <f t="shared" si="43"/>
        <v/>
      </c>
    </row>
    <row r="1404" spans="1:10" hidden="1">
      <c r="A1404" s="5" t="s">
        <v>1774</v>
      </c>
      <c r="B1404" s="17">
        <v>100</v>
      </c>
      <c r="C1404" s="17">
        <v>100</v>
      </c>
      <c r="D1404" s="17">
        <v>100</v>
      </c>
      <c r="E1404" s="6" t="e">
        <f>VLOOKUP(A1404,Securities!$A$2:$B1348,2,0)</f>
        <v>#N/A</v>
      </c>
      <c r="F1404" s="6">
        <f t="shared" si="42"/>
        <v>12</v>
      </c>
      <c r="G1404" t="s">
        <v>3861</v>
      </c>
      <c r="J1404" s="5" t="str">
        <f t="shared" si="43"/>
        <v/>
      </c>
    </row>
    <row r="1405" spans="1:10" hidden="1">
      <c r="A1405" s="5" t="s">
        <v>1775</v>
      </c>
      <c r="B1405" s="17">
        <v>100</v>
      </c>
      <c r="C1405" s="17">
        <v>100</v>
      </c>
      <c r="D1405" s="17">
        <v>100</v>
      </c>
      <c r="E1405" s="6" t="e">
        <f>VLOOKUP(A1405,Securities!$A$2:$B1349,2,0)</f>
        <v>#N/A</v>
      </c>
      <c r="F1405" s="6">
        <f t="shared" si="42"/>
        <v>12</v>
      </c>
      <c r="G1405" t="s">
        <v>3861</v>
      </c>
      <c r="J1405" s="5" t="str">
        <f t="shared" si="43"/>
        <v/>
      </c>
    </row>
    <row r="1406" spans="1:10" hidden="1">
      <c r="A1406" s="5" t="s">
        <v>1776</v>
      </c>
      <c r="B1406" s="17">
        <v>15</v>
      </c>
      <c r="C1406" s="17">
        <v>18</v>
      </c>
      <c r="D1406" s="17">
        <v>21</v>
      </c>
      <c r="E1406" s="6" t="e">
        <f>VLOOKUP(A1406,Securities!$A$2:$B1350,2,0)</f>
        <v>#N/A</v>
      </c>
      <c r="F1406" s="6">
        <f t="shared" si="42"/>
        <v>12</v>
      </c>
      <c r="G1406" t="s">
        <v>3861</v>
      </c>
      <c r="J1406" s="5" t="str">
        <f t="shared" si="43"/>
        <v/>
      </c>
    </row>
    <row r="1407" spans="1:10" hidden="1">
      <c r="A1407" s="5" t="s">
        <v>1777</v>
      </c>
      <c r="B1407" s="17">
        <v>8</v>
      </c>
      <c r="C1407" s="17">
        <v>11</v>
      </c>
      <c r="D1407" s="17">
        <v>14</v>
      </c>
      <c r="E1407" s="6" t="e">
        <f>VLOOKUP(A1407,Securities!$A$2:$B1351,2,0)</f>
        <v>#N/A</v>
      </c>
      <c r="F1407" s="6">
        <f t="shared" si="42"/>
        <v>12</v>
      </c>
      <c r="G1407" t="s">
        <v>3861</v>
      </c>
      <c r="J1407" s="5" t="str">
        <f t="shared" si="43"/>
        <v/>
      </c>
    </row>
    <row r="1408" spans="1:10" hidden="1">
      <c r="A1408" s="5" t="s">
        <v>1778</v>
      </c>
      <c r="B1408" s="17">
        <v>13</v>
      </c>
      <c r="C1408" s="17">
        <v>16</v>
      </c>
      <c r="D1408" s="17">
        <v>19</v>
      </c>
      <c r="E1408" s="6" t="e">
        <f>VLOOKUP(A1408,Securities!$A$2:$B1352,2,0)</f>
        <v>#N/A</v>
      </c>
      <c r="F1408" s="6">
        <f t="shared" si="42"/>
        <v>12</v>
      </c>
      <c r="G1408" t="s">
        <v>3861</v>
      </c>
      <c r="J1408" s="5" t="str">
        <f t="shared" si="43"/>
        <v/>
      </c>
    </row>
    <row r="1409" spans="1:10" hidden="1">
      <c r="A1409" s="5" t="s">
        <v>1779</v>
      </c>
      <c r="B1409" s="17">
        <v>14</v>
      </c>
      <c r="C1409" s="17">
        <v>17</v>
      </c>
      <c r="D1409" s="17">
        <v>20</v>
      </c>
      <c r="E1409" s="6" t="e">
        <f>VLOOKUP(A1409,Securities!$A$2:$B1353,2,0)</f>
        <v>#N/A</v>
      </c>
      <c r="F1409" s="6">
        <f t="shared" si="42"/>
        <v>12</v>
      </c>
      <c r="G1409" t="s">
        <v>3861</v>
      </c>
      <c r="J1409" s="5" t="str">
        <f t="shared" si="43"/>
        <v/>
      </c>
    </row>
    <row r="1410" spans="1:10" hidden="1">
      <c r="A1410" s="5" t="s">
        <v>1780</v>
      </c>
      <c r="B1410" s="17">
        <v>6</v>
      </c>
      <c r="C1410" s="17">
        <v>7</v>
      </c>
      <c r="D1410" s="17">
        <v>8</v>
      </c>
      <c r="E1410" s="6" t="e">
        <f>VLOOKUP(A1410,Securities!$A$2:$B1354,2,0)</f>
        <v>#N/A</v>
      </c>
      <c r="F1410" s="6">
        <f t="shared" si="42"/>
        <v>12</v>
      </c>
      <c r="G1410" t="s">
        <v>3861</v>
      </c>
      <c r="J1410" s="5" t="str">
        <f t="shared" si="43"/>
        <v/>
      </c>
    </row>
    <row r="1411" spans="1:10" hidden="1">
      <c r="A1411" s="5" t="s">
        <v>1781</v>
      </c>
      <c r="B1411" s="17">
        <v>100</v>
      </c>
      <c r="C1411" s="17">
        <v>100</v>
      </c>
      <c r="D1411" s="17">
        <v>100</v>
      </c>
      <c r="E1411" s="6" t="e">
        <f>VLOOKUP(A1411,Securities!$A$2:$B1355,2,0)</f>
        <v>#N/A</v>
      </c>
      <c r="F1411" s="6">
        <f t="shared" si="42"/>
        <v>12</v>
      </c>
      <c r="G1411" t="s">
        <v>3861</v>
      </c>
      <c r="J1411" s="5" t="str">
        <f t="shared" si="43"/>
        <v/>
      </c>
    </row>
    <row r="1412" spans="1:10" hidden="1">
      <c r="A1412" s="5" t="s">
        <v>1782</v>
      </c>
      <c r="B1412" s="17">
        <v>40</v>
      </c>
      <c r="C1412" s="17">
        <v>43</v>
      </c>
      <c r="D1412" s="17">
        <v>46</v>
      </c>
      <c r="E1412" s="6" t="e">
        <f>VLOOKUP(A1412,Securities!$A$2:$B1356,2,0)</f>
        <v>#N/A</v>
      </c>
      <c r="F1412" s="6">
        <f t="shared" si="42"/>
        <v>12</v>
      </c>
      <c r="G1412" t="s">
        <v>3861</v>
      </c>
      <c r="J1412" s="5" t="str">
        <f t="shared" si="43"/>
        <v/>
      </c>
    </row>
    <row r="1413" spans="1:10" hidden="1">
      <c r="A1413" s="5" t="s">
        <v>1783</v>
      </c>
      <c r="B1413" s="17">
        <v>24</v>
      </c>
      <c r="C1413" s="17">
        <v>27</v>
      </c>
      <c r="D1413" s="17">
        <v>30</v>
      </c>
      <c r="E1413" s="6" t="e">
        <f>VLOOKUP(A1413,Securities!$A$2:$B1357,2,0)</f>
        <v>#N/A</v>
      </c>
      <c r="F1413" s="6">
        <f t="shared" ref="F1413:F1476" si="44">LEN(A1413)</f>
        <v>12</v>
      </c>
      <c r="G1413" t="s">
        <v>3861</v>
      </c>
      <c r="J1413" s="5" t="str">
        <f t="shared" ref="J1413:J1476" si="45">H1413&amp;I1413</f>
        <v/>
      </c>
    </row>
    <row r="1414" spans="1:10" hidden="1">
      <c r="A1414" s="5" t="s">
        <v>1784</v>
      </c>
      <c r="B1414" s="17">
        <v>100</v>
      </c>
      <c r="C1414" s="17">
        <v>100</v>
      </c>
      <c r="D1414" s="17">
        <v>100</v>
      </c>
      <c r="E1414" s="6" t="e">
        <f>VLOOKUP(A1414,Securities!$A$2:$B1358,2,0)</f>
        <v>#N/A</v>
      </c>
      <c r="F1414" s="6">
        <f t="shared" si="44"/>
        <v>12</v>
      </c>
      <c r="G1414" t="s">
        <v>3861</v>
      </c>
      <c r="J1414" s="5" t="str">
        <f t="shared" si="45"/>
        <v/>
      </c>
    </row>
    <row r="1415" spans="1:10" hidden="1">
      <c r="A1415" s="5" t="s">
        <v>1785</v>
      </c>
      <c r="B1415" s="17">
        <v>11</v>
      </c>
      <c r="C1415" s="17">
        <v>14</v>
      </c>
      <c r="D1415" s="17">
        <v>17</v>
      </c>
      <c r="E1415" s="6" t="e">
        <f>VLOOKUP(A1415,Securities!$A$2:$B1359,2,0)</f>
        <v>#N/A</v>
      </c>
      <c r="F1415" s="6">
        <f t="shared" si="44"/>
        <v>12</v>
      </c>
      <c r="G1415" t="s">
        <v>3861</v>
      </c>
      <c r="J1415" s="5" t="str">
        <f t="shared" si="45"/>
        <v/>
      </c>
    </row>
    <row r="1416" spans="1:10" hidden="1">
      <c r="A1416" s="5" t="s">
        <v>1786</v>
      </c>
      <c r="B1416" s="17">
        <v>15</v>
      </c>
      <c r="C1416" s="17">
        <v>18</v>
      </c>
      <c r="D1416" s="17">
        <v>21</v>
      </c>
      <c r="E1416" s="6" t="e">
        <f>VLOOKUP(A1416,Securities!$A$2:$B1360,2,0)</f>
        <v>#N/A</v>
      </c>
      <c r="F1416" s="6">
        <f t="shared" si="44"/>
        <v>12</v>
      </c>
      <c r="G1416" t="s">
        <v>3861</v>
      </c>
      <c r="J1416" s="5" t="str">
        <f t="shared" si="45"/>
        <v/>
      </c>
    </row>
    <row r="1417" spans="1:10" hidden="1">
      <c r="A1417" s="5" t="s">
        <v>1787</v>
      </c>
      <c r="B1417" s="17">
        <v>100</v>
      </c>
      <c r="C1417" s="17">
        <v>100</v>
      </c>
      <c r="D1417" s="17">
        <v>100</v>
      </c>
      <c r="E1417" s="6" t="e">
        <f>VLOOKUP(A1417,Securities!$A$2:$B1361,2,0)</f>
        <v>#N/A</v>
      </c>
      <c r="F1417" s="6">
        <f t="shared" si="44"/>
        <v>12</v>
      </c>
      <c r="G1417" t="s">
        <v>3861</v>
      </c>
      <c r="J1417" s="5" t="str">
        <f t="shared" si="45"/>
        <v/>
      </c>
    </row>
    <row r="1418" spans="1:10" hidden="1">
      <c r="A1418" s="5" t="s">
        <v>1788</v>
      </c>
      <c r="B1418" s="17">
        <v>14</v>
      </c>
      <c r="C1418" s="17">
        <v>17</v>
      </c>
      <c r="D1418" s="17">
        <v>20</v>
      </c>
      <c r="E1418" s="6" t="e">
        <f>VLOOKUP(A1418,Securities!$A$2:$B1362,2,0)</f>
        <v>#N/A</v>
      </c>
      <c r="F1418" s="6">
        <f t="shared" si="44"/>
        <v>12</v>
      </c>
      <c r="G1418" t="s">
        <v>3861</v>
      </c>
      <c r="J1418" s="5" t="str">
        <f t="shared" si="45"/>
        <v/>
      </c>
    </row>
    <row r="1419" spans="1:10" hidden="1">
      <c r="A1419" s="5" t="s">
        <v>1789</v>
      </c>
      <c r="B1419" s="17">
        <v>100</v>
      </c>
      <c r="C1419" s="17">
        <v>100</v>
      </c>
      <c r="D1419" s="17">
        <v>100</v>
      </c>
      <c r="E1419" s="6" t="e">
        <f>VLOOKUP(A1419,Securities!$A$2:$B1363,2,0)</f>
        <v>#N/A</v>
      </c>
      <c r="F1419" s="6">
        <f t="shared" si="44"/>
        <v>12</v>
      </c>
      <c r="G1419" t="s">
        <v>3861</v>
      </c>
      <c r="J1419" s="5" t="str">
        <f t="shared" si="45"/>
        <v/>
      </c>
    </row>
    <row r="1420" spans="1:10" hidden="1">
      <c r="A1420" s="5" t="s">
        <v>1790</v>
      </c>
      <c r="B1420" s="17">
        <v>100</v>
      </c>
      <c r="C1420" s="17">
        <v>100</v>
      </c>
      <c r="D1420" s="17">
        <v>100</v>
      </c>
      <c r="E1420" s="6" t="e">
        <f>VLOOKUP(A1420,Securities!$A$2:$B1364,2,0)</f>
        <v>#N/A</v>
      </c>
      <c r="F1420" s="6">
        <f t="shared" si="44"/>
        <v>12</v>
      </c>
      <c r="G1420" t="s">
        <v>3861</v>
      </c>
      <c r="J1420" s="5" t="str">
        <f t="shared" si="45"/>
        <v/>
      </c>
    </row>
    <row r="1421" spans="1:10" hidden="1">
      <c r="A1421" s="5" t="s">
        <v>1791</v>
      </c>
      <c r="B1421" s="17">
        <v>100</v>
      </c>
      <c r="C1421" s="17">
        <v>100</v>
      </c>
      <c r="D1421" s="17">
        <v>100</v>
      </c>
      <c r="E1421" s="6" t="e">
        <f>VLOOKUP(A1421,Securities!$A$2:$B1365,2,0)</f>
        <v>#N/A</v>
      </c>
      <c r="F1421" s="6">
        <f t="shared" si="44"/>
        <v>12</v>
      </c>
      <c r="G1421" t="s">
        <v>3861</v>
      </c>
      <c r="J1421" s="5" t="str">
        <f t="shared" si="45"/>
        <v/>
      </c>
    </row>
    <row r="1422" spans="1:10" hidden="1">
      <c r="A1422" s="5" t="s">
        <v>1792</v>
      </c>
      <c r="B1422" s="17">
        <v>11</v>
      </c>
      <c r="C1422" s="17">
        <v>14</v>
      </c>
      <c r="D1422" s="17">
        <v>17</v>
      </c>
      <c r="E1422" s="6" t="e">
        <f>VLOOKUP(A1422,Securities!$A$2:$B1366,2,0)</f>
        <v>#N/A</v>
      </c>
      <c r="F1422" s="6">
        <f t="shared" si="44"/>
        <v>12</v>
      </c>
      <c r="G1422" t="s">
        <v>3861</v>
      </c>
      <c r="J1422" s="5" t="str">
        <f t="shared" si="45"/>
        <v/>
      </c>
    </row>
    <row r="1423" spans="1:10" hidden="1">
      <c r="A1423" s="5" t="s">
        <v>1793</v>
      </c>
      <c r="B1423" s="17">
        <v>100</v>
      </c>
      <c r="C1423" s="17">
        <v>100</v>
      </c>
      <c r="D1423" s="17">
        <v>100</v>
      </c>
      <c r="E1423" s="6" t="e">
        <f>VLOOKUP(A1423,Securities!$A$2:$B1367,2,0)</f>
        <v>#N/A</v>
      </c>
      <c r="F1423" s="6">
        <f t="shared" si="44"/>
        <v>12</v>
      </c>
      <c r="G1423" t="s">
        <v>3861</v>
      </c>
      <c r="J1423" s="5" t="str">
        <f t="shared" si="45"/>
        <v/>
      </c>
    </row>
    <row r="1424" spans="1:10" hidden="1">
      <c r="A1424" s="5" t="s">
        <v>1794</v>
      </c>
      <c r="B1424" s="17">
        <v>100</v>
      </c>
      <c r="C1424" s="17">
        <v>100</v>
      </c>
      <c r="D1424" s="17">
        <v>100</v>
      </c>
      <c r="E1424" s="6" t="e">
        <f>VLOOKUP(A1424,Securities!$A$2:$B1368,2,0)</f>
        <v>#N/A</v>
      </c>
      <c r="F1424" s="6">
        <f t="shared" si="44"/>
        <v>12</v>
      </c>
      <c r="G1424" t="s">
        <v>3861</v>
      </c>
      <c r="J1424" s="5" t="str">
        <f t="shared" si="45"/>
        <v/>
      </c>
    </row>
    <row r="1425" spans="1:10" hidden="1">
      <c r="A1425" s="5" t="s">
        <v>1795</v>
      </c>
      <c r="B1425" s="17">
        <v>11</v>
      </c>
      <c r="C1425" s="17">
        <v>14</v>
      </c>
      <c r="D1425" s="17">
        <v>17</v>
      </c>
      <c r="E1425" s="6" t="e">
        <f>VLOOKUP(A1425,Securities!$A$2:$B1369,2,0)</f>
        <v>#N/A</v>
      </c>
      <c r="F1425" s="6">
        <f t="shared" si="44"/>
        <v>12</v>
      </c>
      <c r="G1425" t="s">
        <v>3861</v>
      </c>
      <c r="J1425" s="5" t="str">
        <f t="shared" si="45"/>
        <v/>
      </c>
    </row>
    <row r="1426" spans="1:10" hidden="1">
      <c r="A1426" s="5" t="s">
        <v>1796</v>
      </c>
      <c r="B1426" s="17">
        <v>11</v>
      </c>
      <c r="C1426" s="17">
        <v>14</v>
      </c>
      <c r="D1426" s="17">
        <v>17</v>
      </c>
      <c r="E1426" s="6" t="e">
        <f>VLOOKUP(A1426,Securities!$A$2:$B1370,2,0)</f>
        <v>#N/A</v>
      </c>
      <c r="F1426" s="6">
        <f t="shared" si="44"/>
        <v>12</v>
      </c>
      <c r="G1426" t="s">
        <v>3861</v>
      </c>
      <c r="J1426" s="5" t="str">
        <f t="shared" si="45"/>
        <v/>
      </c>
    </row>
    <row r="1427" spans="1:10" hidden="1">
      <c r="A1427" s="5" t="s">
        <v>1797</v>
      </c>
      <c r="B1427" s="17">
        <v>100</v>
      </c>
      <c r="C1427" s="17">
        <v>100</v>
      </c>
      <c r="D1427" s="17">
        <v>100</v>
      </c>
      <c r="E1427" s="6" t="e">
        <f>VLOOKUP(A1427,Securities!$A$2:$B1371,2,0)</f>
        <v>#N/A</v>
      </c>
      <c r="F1427" s="6">
        <f t="shared" si="44"/>
        <v>12</v>
      </c>
      <c r="G1427" t="s">
        <v>3861</v>
      </c>
      <c r="J1427" s="5" t="str">
        <f t="shared" si="45"/>
        <v/>
      </c>
    </row>
    <row r="1428" spans="1:10" hidden="1">
      <c r="A1428" s="5" t="s">
        <v>1798</v>
      </c>
      <c r="B1428" s="17">
        <v>10</v>
      </c>
      <c r="C1428" s="17">
        <v>13</v>
      </c>
      <c r="D1428" s="17">
        <v>16</v>
      </c>
      <c r="E1428" s="6" t="e">
        <f>VLOOKUP(A1428,Securities!$A$2:$B1372,2,0)</f>
        <v>#N/A</v>
      </c>
      <c r="F1428" s="6">
        <f t="shared" si="44"/>
        <v>12</v>
      </c>
      <c r="G1428" t="s">
        <v>3861</v>
      </c>
      <c r="J1428" s="5" t="str">
        <f t="shared" si="45"/>
        <v/>
      </c>
    </row>
    <row r="1429" spans="1:10" hidden="1">
      <c r="A1429" s="5" t="s">
        <v>1799</v>
      </c>
      <c r="B1429" s="17">
        <v>13</v>
      </c>
      <c r="C1429" s="17">
        <v>16</v>
      </c>
      <c r="D1429" s="17">
        <v>19</v>
      </c>
      <c r="E1429" s="6" t="e">
        <f>VLOOKUP(A1429,Securities!$A$2:$B1373,2,0)</f>
        <v>#N/A</v>
      </c>
      <c r="F1429" s="6">
        <f t="shared" si="44"/>
        <v>12</v>
      </c>
      <c r="G1429" t="s">
        <v>3861</v>
      </c>
      <c r="J1429" s="5" t="str">
        <f t="shared" si="45"/>
        <v/>
      </c>
    </row>
    <row r="1430" spans="1:10" hidden="1">
      <c r="A1430" s="5" t="s">
        <v>1800</v>
      </c>
      <c r="B1430" s="17">
        <v>100</v>
      </c>
      <c r="C1430" s="17">
        <v>100</v>
      </c>
      <c r="D1430" s="17">
        <v>100</v>
      </c>
      <c r="E1430" s="6" t="e">
        <f>VLOOKUP(A1430,Securities!$A$2:$B1374,2,0)</f>
        <v>#N/A</v>
      </c>
      <c r="F1430" s="6">
        <f t="shared" si="44"/>
        <v>12</v>
      </c>
      <c r="G1430" t="s">
        <v>3861</v>
      </c>
      <c r="J1430" s="5" t="str">
        <f t="shared" si="45"/>
        <v/>
      </c>
    </row>
    <row r="1431" spans="1:10" hidden="1">
      <c r="A1431" s="5" t="s">
        <v>1801</v>
      </c>
      <c r="B1431" s="17">
        <v>100</v>
      </c>
      <c r="C1431" s="17">
        <v>100</v>
      </c>
      <c r="D1431" s="17">
        <v>100</v>
      </c>
      <c r="E1431" s="6" t="e">
        <f>VLOOKUP(A1431,Securities!$A$2:$B1375,2,0)</f>
        <v>#N/A</v>
      </c>
      <c r="F1431" s="6">
        <f t="shared" si="44"/>
        <v>12</v>
      </c>
      <c r="G1431" t="s">
        <v>3861</v>
      </c>
      <c r="J1431" s="5" t="str">
        <f t="shared" si="45"/>
        <v/>
      </c>
    </row>
    <row r="1432" spans="1:10" hidden="1">
      <c r="A1432" s="5" t="s">
        <v>1802</v>
      </c>
      <c r="B1432" s="17">
        <v>100</v>
      </c>
      <c r="C1432" s="17">
        <v>100</v>
      </c>
      <c r="D1432" s="17">
        <v>100</v>
      </c>
      <c r="E1432" s="6" t="e">
        <f>VLOOKUP(A1432,Securities!$A$2:$B1376,2,0)</f>
        <v>#N/A</v>
      </c>
      <c r="F1432" s="6">
        <f t="shared" si="44"/>
        <v>12</v>
      </c>
      <c r="G1432" t="s">
        <v>3861</v>
      </c>
      <c r="J1432" s="5" t="str">
        <f t="shared" si="45"/>
        <v/>
      </c>
    </row>
    <row r="1433" spans="1:10" hidden="1">
      <c r="A1433" s="5" t="s">
        <v>1803</v>
      </c>
      <c r="B1433" s="17">
        <v>100</v>
      </c>
      <c r="C1433" s="17">
        <v>100</v>
      </c>
      <c r="D1433" s="17">
        <v>100</v>
      </c>
      <c r="E1433" s="6" t="e">
        <f>VLOOKUP(A1433,Securities!$A$2:$B1377,2,0)</f>
        <v>#N/A</v>
      </c>
      <c r="F1433" s="6">
        <f t="shared" si="44"/>
        <v>12</v>
      </c>
      <c r="G1433" t="s">
        <v>3861</v>
      </c>
      <c r="J1433" s="5" t="str">
        <f t="shared" si="45"/>
        <v/>
      </c>
    </row>
    <row r="1434" spans="1:10" hidden="1">
      <c r="A1434" s="5" t="s">
        <v>1804</v>
      </c>
      <c r="B1434" s="17">
        <v>100</v>
      </c>
      <c r="C1434" s="17">
        <v>100</v>
      </c>
      <c r="D1434" s="17">
        <v>100</v>
      </c>
      <c r="E1434" s="6" t="e">
        <f>VLOOKUP(A1434,Securities!$A$2:$B1378,2,0)</f>
        <v>#N/A</v>
      </c>
      <c r="F1434" s="6">
        <f t="shared" si="44"/>
        <v>12</v>
      </c>
      <c r="G1434" t="s">
        <v>3861</v>
      </c>
      <c r="J1434" s="5" t="str">
        <f t="shared" si="45"/>
        <v/>
      </c>
    </row>
    <row r="1435" spans="1:10" hidden="1">
      <c r="A1435" s="5" t="s">
        <v>1805</v>
      </c>
      <c r="B1435" s="17">
        <v>100</v>
      </c>
      <c r="C1435" s="17">
        <v>100</v>
      </c>
      <c r="D1435" s="17">
        <v>100</v>
      </c>
      <c r="E1435" s="6" t="e">
        <f>VLOOKUP(A1435,Securities!$A$2:$B1379,2,0)</f>
        <v>#N/A</v>
      </c>
      <c r="F1435" s="6">
        <f t="shared" si="44"/>
        <v>12</v>
      </c>
      <c r="G1435" t="s">
        <v>3861</v>
      </c>
      <c r="J1435" s="5" t="str">
        <f t="shared" si="45"/>
        <v/>
      </c>
    </row>
    <row r="1436" spans="1:10" hidden="1">
      <c r="A1436" s="5" t="s">
        <v>1806</v>
      </c>
      <c r="B1436" s="17">
        <v>14</v>
      </c>
      <c r="C1436" s="17">
        <v>17</v>
      </c>
      <c r="D1436" s="17">
        <v>20</v>
      </c>
      <c r="E1436" s="6" t="e">
        <f>VLOOKUP(A1436,Securities!$A$2:$B1380,2,0)</f>
        <v>#N/A</v>
      </c>
      <c r="F1436" s="6">
        <f t="shared" si="44"/>
        <v>12</v>
      </c>
      <c r="G1436" t="s">
        <v>3861</v>
      </c>
      <c r="J1436" s="5" t="str">
        <f t="shared" si="45"/>
        <v/>
      </c>
    </row>
    <row r="1437" spans="1:10" hidden="1">
      <c r="A1437" s="5" t="s">
        <v>1807</v>
      </c>
      <c r="B1437" s="17">
        <v>12</v>
      </c>
      <c r="C1437" s="17">
        <v>15</v>
      </c>
      <c r="D1437" s="17">
        <v>18</v>
      </c>
      <c r="E1437" s="6" t="e">
        <f>VLOOKUP(A1437,Securities!$A$2:$B1381,2,0)</f>
        <v>#N/A</v>
      </c>
      <c r="F1437" s="6">
        <f t="shared" si="44"/>
        <v>12</v>
      </c>
      <c r="G1437" t="s">
        <v>3861</v>
      </c>
      <c r="J1437" s="5" t="str">
        <f t="shared" si="45"/>
        <v/>
      </c>
    </row>
    <row r="1438" spans="1:10" hidden="1">
      <c r="A1438" s="5" t="s">
        <v>1808</v>
      </c>
      <c r="B1438" s="17">
        <v>100</v>
      </c>
      <c r="C1438" s="17">
        <v>100</v>
      </c>
      <c r="D1438" s="17">
        <v>100</v>
      </c>
      <c r="E1438" s="6" t="e">
        <f>VLOOKUP(A1438,Securities!$A$2:$B1382,2,0)</f>
        <v>#N/A</v>
      </c>
      <c r="F1438" s="6">
        <f t="shared" si="44"/>
        <v>12</v>
      </c>
      <c r="G1438" t="s">
        <v>3861</v>
      </c>
      <c r="J1438" s="5" t="str">
        <f t="shared" si="45"/>
        <v/>
      </c>
    </row>
    <row r="1439" spans="1:10" hidden="1">
      <c r="A1439" s="5" t="s">
        <v>1809</v>
      </c>
      <c r="B1439" s="17">
        <v>100</v>
      </c>
      <c r="C1439" s="17">
        <v>100</v>
      </c>
      <c r="D1439" s="17">
        <v>100</v>
      </c>
      <c r="E1439" s="6" t="e">
        <f>VLOOKUP(A1439,Securities!$A$2:$B1383,2,0)</f>
        <v>#N/A</v>
      </c>
      <c r="F1439" s="6">
        <f t="shared" si="44"/>
        <v>12</v>
      </c>
      <c r="G1439" t="s">
        <v>3861</v>
      </c>
      <c r="J1439" s="5" t="str">
        <f t="shared" si="45"/>
        <v/>
      </c>
    </row>
    <row r="1440" spans="1:10" hidden="1">
      <c r="A1440" s="5" t="s">
        <v>1810</v>
      </c>
      <c r="B1440" s="17">
        <v>14</v>
      </c>
      <c r="C1440" s="17">
        <v>17</v>
      </c>
      <c r="D1440" s="17">
        <v>20</v>
      </c>
      <c r="E1440" s="6" t="e">
        <f>VLOOKUP(A1440,Securities!$A$2:$B1384,2,0)</f>
        <v>#N/A</v>
      </c>
      <c r="F1440" s="6">
        <f t="shared" si="44"/>
        <v>12</v>
      </c>
      <c r="G1440" t="s">
        <v>3861</v>
      </c>
      <c r="J1440" s="5" t="str">
        <f t="shared" si="45"/>
        <v/>
      </c>
    </row>
    <row r="1441" spans="1:10" hidden="1">
      <c r="A1441" s="5" t="s">
        <v>1811</v>
      </c>
      <c r="B1441" s="17">
        <v>100</v>
      </c>
      <c r="C1441" s="17">
        <v>100</v>
      </c>
      <c r="D1441" s="17">
        <v>100</v>
      </c>
      <c r="E1441" s="6" t="e">
        <f>VLOOKUP(A1441,Securities!$A$2:$B1385,2,0)</f>
        <v>#N/A</v>
      </c>
      <c r="F1441" s="6">
        <f t="shared" si="44"/>
        <v>12</v>
      </c>
      <c r="G1441" t="s">
        <v>3861</v>
      </c>
      <c r="J1441" s="5" t="str">
        <f t="shared" si="45"/>
        <v/>
      </c>
    </row>
    <row r="1442" spans="1:10" hidden="1">
      <c r="A1442" s="5" t="s">
        <v>1812</v>
      </c>
      <c r="B1442" s="17">
        <v>9</v>
      </c>
      <c r="C1442" s="17">
        <v>12</v>
      </c>
      <c r="D1442" s="17">
        <v>15</v>
      </c>
      <c r="E1442" s="6" t="e">
        <f>VLOOKUP(A1442,Securities!$A$2:$B1386,2,0)</f>
        <v>#N/A</v>
      </c>
      <c r="F1442" s="6">
        <f t="shared" si="44"/>
        <v>12</v>
      </c>
      <c r="G1442" t="s">
        <v>3861</v>
      </c>
      <c r="J1442" s="5" t="str">
        <f t="shared" si="45"/>
        <v/>
      </c>
    </row>
    <row r="1443" spans="1:10" hidden="1">
      <c r="A1443" s="5" t="s">
        <v>1813</v>
      </c>
      <c r="B1443" s="17">
        <v>100</v>
      </c>
      <c r="C1443" s="17">
        <v>100</v>
      </c>
      <c r="D1443" s="17">
        <v>100</v>
      </c>
      <c r="E1443" s="6" t="e">
        <f>VLOOKUP(A1443,Securities!$A$2:$B1387,2,0)</f>
        <v>#N/A</v>
      </c>
      <c r="F1443" s="6">
        <f t="shared" si="44"/>
        <v>12</v>
      </c>
      <c r="G1443" t="s">
        <v>3861</v>
      </c>
      <c r="J1443" s="5" t="str">
        <f t="shared" si="45"/>
        <v/>
      </c>
    </row>
    <row r="1444" spans="1:10" hidden="1">
      <c r="A1444" s="5" t="s">
        <v>1814</v>
      </c>
      <c r="B1444" s="17">
        <v>100</v>
      </c>
      <c r="C1444" s="17">
        <v>100</v>
      </c>
      <c r="D1444" s="17">
        <v>100</v>
      </c>
      <c r="E1444" s="6" t="e">
        <f>VLOOKUP(A1444,Securities!$A$2:$B1388,2,0)</f>
        <v>#N/A</v>
      </c>
      <c r="F1444" s="6">
        <f t="shared" si="44"/>
        <v>12</v>
      </c>
      <c r="G1444" t="s">
        <v>3861</v>
      </c>
      <c r="J1444" s="5" t="str">
        <f t="shared" si="45"/>
        <v/>
      </c>
    </row>
    <row r="1445" spans="1:10" hidden="1">
      <c r="A1445" s="5" t="s">
        <v>1815</v>
      </c>
      <c r="B1445" s="17">
        <v>14</v>
      </c>
      <c r="C1445" s="17">
        <v>17</v>
      </c>
      <c r="D1445" s="17">
        <v>20</v>
      </c>
      <c r="E1445" s="6" t="e">
        <f>VLOOKUP(A1445,Securities!$A$2:$B1389,2,0)</f>
        <v>#N/A</v>
      </c>
      <c r="F1445" s="6">
        <f t="shared" si="44"/>
        <v>12</v>
      </c>
      <c r="G1445" t="s">
        <v>3861</v>
      </c>
      <c r="J1445" s="5" t="str">
        <f t="shared" si="45"/>
        <v/>
      </c>
    </row>
    <row r="1446" spans="1:10" hidden="1">
      <c r="A1446" s="5" t="s">
        <v>1816</v>
      </c>
      <c r="B1446" s="17">
        <v>100</v>
      </c>
      <c r="C1446" s="17">
        <v>100</v>
      </c>
      <c r="D1446" s="17">
        <v>100</v>
      </c>
      <c r="E1446" s="6" t="e">
        <f>VLOOKUP(A1446,Securities!$A$2:$B1390,2,0)</f>
        <v>#N/A</v>
      </c>
      <c r="F1446" s="6">
        <f t="shared" si="44"/>
        <v>12</v>
      </c>
      <c r="G1446" t="s">
        <v>3861</v>
      </c>
      <c r="J1446" s="5" t="str">
        <f t="shared" si="45"/>
        <v/>
      </c>
    </row>
    <row r="1447" spans="1:10" hidden="1">
      <c r="A1447" s="5" t="s">
        <v>1817</v>
      </c>
      <c r="B1447" s="17">
        <v>10</v>
      </c>
      <c r="C1447" s="17">
        <v>13</v>
      </c>
      <c r="D1447" s="17">
        <v>16</v>
      </c>
      <c r="E1447" s="6" t="e">
        <f>VLOOKUP(A1447,Securities!$A$2:$B1391,2,0)</f>
        <v>#N/A</v>
      </c>
      <c r="F1447" s="6">
        <f t="shared" si="44"/>
        <v>12</v>
      </c>
      <c r="G1447" t="s">
        <v>3861</v>
      </c>
      <c r="J1447" s="5" t="str">
        <f t="shared" si="45"/>
        <v/>
      </c>
    </row>
    <row r="1448" spans="1:10" hidden="1">
      <c r="A1448" s="5" t="s">
        <v>1818</v>
      </c>
      <c r="B1448" s="17">
        <v>100</v>
      </c>
      <c r="C1448" s="17">
        <v>100</v>
      </c>
      <c r="D1448" s="17">
        <v>100</v>
      </c>
      <c r="E1448" s="6" t="e">
        <f>VLOOKUP(A1448,Securities!$A$2:$B1392,2,0)</f>
        <v>#N/A</v>
      </c>
      <c r="F1448" s="6">
        <f t="shared" si="44"/>
        <v>12</v>
      </c>
      <c r="G1448" t="s">
        <v>3861</v>
      </c>
      <c r="J1448" s="5" t="str">
        <f t="shared" si="45"/>
        <v/>
      </c>
    </row>
    <row r="1449" spans="1:10" hidden="1">
      <c r="A1449" s="5" t="s">
        <v>1819</v>
      </c>
      <c r="B1449" s="17">
        <v>23</v>
      </c>
      <c r="C1449" s="17">
        <v>26</v>
      </c>
      <c r="D1449" s="17">
        <v>100</v>
      </c>
      <c r="E1449" s="6" t="e">
        <f>VLOOKUP(A1449,Securities!$A$2:$B1393,2,0)</f>
        <v>#N/A</v>
      </c>
      <c r="F1449" s="6">
        <f t="shared" si="44"/>
        <v>12</v>
      </c>
      <c r="G1449" t="s">
        <v>3861</v>
      </c>
      <c r="J1449" s="5" t="str">
        <f t="shared" si="45"/>
        <v/>
      </c>
    </row>
    <row r="1450" spans="1:10" hidden="1">
      <c r="A1450" s="5" t="s">
        <v>1820</v>
      </c>
      <c r="B1450" s="17">
        <v>100</v>
      </c>
      <c r="C1450" s="17">
        <v>100</v>
      </c>
      <c r="D1450" s="17">
        <v>100</v>
      </c>
      <c r="E1450" s="6" t="e">
        <f>VLOOKUP(A1450,Securities!$A$2:$B1394,2,0)</f>
        <v>#N/A</v>
      </c>
      <c r="F1450" s="6">
        <f t="shared" si="44"/>
        <v>12</v>
      </c>
      <c r="G1450" t="s">
        <v>3861</v>
      </c>
      <c r="J1450" s="5" t="str">
        <f t="shared" si="45"/>
        <v/>
      </c>
    </row>
    <row r="1451" spans="1:10" hidden="1">
      <c r="A1451" s="5" t="s">
        <v>1821</v>
      </c>
      <c r="B1451" s="17">
        <v>100</v>
      </c>
      <c r="C1451" s="17">
        <v>100</v>
      </c>
      <c r="D1451" s="17">
        <v>100</v>
      </c>
      <c r="E1451" s="6" t="e">
        <f>VLOOKUP(A1451,Securities!$A$2:$B1395,2,0)</f>
        <v>#N/A</v>
      </c>
      <c r="F1451" s="6">
        <f t="shared" si="44"/>
        <v>12</v>
      </c>
      <c r="G1451" t="s">
        <v>3861</v>
      </c>
      <c r="J1451" s="5" t="str">
        <f t="shared" si="45"/>
        <v/>
      </c>
    </row>
    <row r="1452" spans="1:10" hidden="1">
      <c r="A1452" s="5" t="s">
        <v>1822</v>
      </c>
      <c r="B1452" s="17">
        <v>20</v>
      </c>
      <c r="C1452" s="17">
        <v>23</v>
      </c>
      <c r="D1452" s="17">
        <v>26</v>
      </c>
      <c r="E1452" s="6" t="e">
        <f>VLOOKUP(A1452,Securities!$A$2:$B1396,2,0)</f>
        <v>#N/A</v>
      </c>
      <c r="F1452" s="6">
        <f t="shared" si="44"/>
        <v>12</v>
      </c>
      <c r="G1452" t="s">
        <v>3861</v>
      </c>
      <c r="J1452" s="5" t="str">
        <f t="shared" si="45"/>
        <v/>
      </c>
    </row>
    <row r="1453" spans="1:10" hidden="1">
      <c r="A1453" s="5" t="s">
        <v>1823</v>
      </c>
      <c r="B1453" s="17">
        <v>100</v>
      </c>
      <c r="C1453" s="17">
        <v>100</v>
      </c>
      <c r="D1453" s="17">
        <v>100</v>
      </c>
      <c r="E1453" s="6" t="e">
        <f>VLOOKUP(A1453,Securities!$A$2:$B1397,2,0)</f>
        <v>#N/A</v>
      </c>
      <c r="F1453" s="6">
        <f t="shared" si="44"/>
        <v>12</v>
      </c>
      <c r="G1453" t="s">
        <v>3861</v>
      </c>
      <c r="J1453" s="5" t="str">
        <f t="shared" si="45"/>
        <v/>
      </c>
    </row>
    <row r="1454" spans="1:10" hidden="1">
      <c r="A1454" s="5" t="s">
        <v>1824</v>
      </c>
      <c r="B1454" s="17">
        <v>20</v>
      </c>
      <c r="C1454" s="17">
        <v>23</v>
      </c>
      <c r="D1454" s="17">
        <v>26</v>
      </c>
      <c r="E1454" s="6" t="e">
        <f>VLOOKUP(A1454,Securities!$A$2:$B1398,2,0)</f>
        <v>#N/A</v>
      </c>
      <c r="F1454" s="6">
        <f t="shared" si="44"/>
        <v>12</v>
      </c>
      <c r="G1454" t="s">
        <v>3861</v>
      </c>
      <c r="J1454" s="5" t="str">
        <f t="shared" si="45"/>
        <v/>
      </c>
    </row>
    <row r="1455" spans="1:10" hidden="1">
      <c r="A1455" s="5" t="s">
        <v>1825</v>
      </c>
      <c r="B1455" s="17">
        <v>100</v>
      </c>
      <c r="C1455" s="17">
        <v>100</v>
      </c>
      <c r="D1455" s="17">
        <v>100</v>
      </c>
      <c r="E1455" s="6" t="e">
        <f>VLOOKUP(A1455,Securities!$A$2:$B1399,2,0)</f>
        <v>#N/A</v>
      </c>
      <c r="F1455" s="6">
        <f t="shared" si="44"/>
        <v>12</v>
      </c>
      <c r="G1455" t="s">
        <v>3861</v>
      </c>
      <c r="J1455" s="5" t="str">
        <f t="shared" si="45"/>
        <v/>
      </c>
    </row>
    <row r="1456" spans="1:10" hidden="1">
      <c r="A1456" s="5" t="s">
        <v>1826</v>
      </c>
      <c r="B1456" s="17">
        <v>100</v>
      </c>
      <c r="C1456" s="17">
        <v>100</v>
      </c>
      <c r="D1456" s="17">
        <v>100</v>
      </c>
      <c r="E1456" s="6" t="e">
        <f>VLOOKUP(A1456,Securities!$A$2:$B1400,2,0)</f>
        <v>#N/A</v>
      </c>
      <c r="F1456" s="6">
        <f t="shared" si="44"/>
        <v>12</v>
      </c>
      <c r="G1456" t="s">
        <v>3861</v>
      </c>
      <c r="J1456" s="5" t="str">
        <f t="shared" si="45"/>
        <v/>
      </c>
    </row>
    <row r="1457" spans="1:10" hidden="1">
      <c r="A1457" s="5" t="s">
        <v>1827</v>
      </c>
      <c r="B1457" s="17">
        <v>100</v>
      </c>
      <c r="C1457" s="17">
        <v>100</v>
      </c>
      <c r="D1457" s="17">
        <v>100</v>
      </c>
      <c r="E1457" s="6" t="e">
        <f>VLOOKUP(A1457,Securities!$A$2:$B1401,2,0)</f>
        <v>#N/A</v>
      </c>
      <c r="F1457" s="6">
        <f t="shared" si="44"/>
        <v>12</v>
      </c>
      <c r="G1457" t="s">
        <v>3861</v>
      </c>
      <c r="J1457" s="5" t="str">
        <f t="shared" si="45"/>
        <v/>
      </c>
    </row>
    <row r="1458" spans="1:10" hidden="1">
      <c r="A1458" s="5" t="s">
        <v>1828</v>
      </c>
      <c r="B1458" s="17">
        <v>100</v>
      </c>
      <c r="C1458" s="17">
        <v>100</v>
      </c>
      <c r="D1458" s="17">
        <v>100</v>
      </c>
      <c r="E1458" s="6" t="e">
        <f>VLOOKUP(A1458,Securities!$A$2:$B1402,2,0)</f>
        <v>#N/A</v>
      </c>
      <c r="F1458" s="6">
        <f t="shared" si="44"/>
        <v>12</v>
      </c>
      <c r="G1458" t="s">
        <v>3861</v>
      </c>
      <c r="J1458" s="5" t="str">
        <f t="shared" si="45"/>
        <v/>
      </c>
    </row>
    <row r="1459" spans="1:10" hidden="1">
      <c r="A1459" s="5" t="s">
        <v>1829</v>
      </c>
      <c r="B1459" s="17">
        <v>30</v>
      </c>
      <c r="C1459" s="17">
        <v>33</v>
      </c>
      <c r="D1459" s="17">
        <v>36</v>
      </c>
      <c r="E1459" s="6" t="e">
        <f>VLOOKUP(A1459,Securities!$A$2:$B1403,2,0)</f>
        <v>#N/A</v>
      </c>
      <c r="F1459" s="6">
        <f t="shared" si="44"/>
        <v>12</v>
      </c>
      <c r="G1459" t="s">
        <v>3861</v>
      </c>
      <c r="J1459" s="5" t="str">
        <f t="shared" si="45"/>
        <v/>
      </c>
    </row>
    <row r="1460" spans="1:10" hidden="1">
      <c r="A1460" s="5" t="s">
        <v>1830</v>
      </c>
      <c r="B1460" s="17">
        <v>15</v>
      </c>
      <c r="C1460" s="17">
        <v>18</v>
      </c>
      <c r="D1460" s="17">
        <v>21</v>
      </c>
      <c r="E1460" s="6" t="e">
        <f>VLOOKUP(A1460,Securities!$A$2:$B1404,2,0)</f>
        <v>#N/A</v>
      </c>
      <c r="F1460" s="6">
        <f t="shared" si="44"/>
        <v>12</v>
      </c>
      <c r="G1460" t="s">
        <v>3861</v>
      </c>
      <c r="J1460" s="5" t="str">
        <f t="shared" si="45"/>
        <v/>
      </c>
    </row>
    <row r="1461" spans="1:10" hidden="1">
      <c r="A1461" s="5" t="s">
        <v>1831</v>
      </c>
      <c r="B1461" s="17">
        <v>15</v>
      </c>
      <c r="C1461" s="17">
        <v>18</v>
      </c>
      <c r="D1461" s="17">
        <v>21</v>
      </c>
      <c r="E1461" s="6" t="e">
        <f>VLOOKUP(A1461,Securities!$A$2:$B1405,2,0)</f>
        <v>#N/A</v>
      </c>
      <c r="F1461" s="6">
        <f t="shared" si="44"/>
        <v>12</v>
      </c>
      <c r="G1461" t="s">
        <v>3861</v>
      </c>
      <c r="J1461" s="5" t="str">
        <f t="shared" si="45"/>
        <v/>
      </c>
    </row>
    <row r="1462" spans="1:10" hidden="1">
      <c r="A1462" s="5" t="s">
        <v>1832</v>
      </c>
      <c r="B1462" s="17">
        <v>100</v>
      </c>
      <c r="C1462" s="17">
        <v>100</v>
      </c>
      <c r="D1462" s="17">
        <v>100</v>
      </c>
      <c r="E1462" s="6" t="e">
        <f>VLOOKUP(A1462,Securities!$A$2:$B1406,2,0)</f>
        <v>#N/A</v>
      </c>
      <c r="F1462" s="6">
        <f t="shared" si="44"/>
        <v>12</v>
      </c>
      <c r="G1462" t="s">
        <v>3861</v>
      </c>
      <c r="J1462" s="5" t="str">
        <f t="shared" si="45"/>
        <v/>
      </c>
    </row>
    <row r="1463" spans="1:10" hidden="1">
      <c r="A1463" s="5" t="s">
        <v>1833</v>
      </c>
      <c r="B1463" s="17">
        <v>28</v>
      </c>
      <c r="C1463" s="17">
        <v>31</v>
      </c>
      <c r="D1463" s="17">
        <v>34</v>
      </c>
      <c r="E1463" s="6" t="e">
        <f>VLOOKUP(A1463,Securities!$A$2:$B1407,2,0)</f>
        <v>#N/A</v>
      </c>
      <c r="F1463" s="6">
        <f t="shared" si="44"/>
        <v>12</v>
      </c>
      <c r="G1463" t="s">
        <v>3861</v>
      </c>
      <c r="J1463" s="5" t="str">
        <f t="shared" si="45"/>
        <v/>
      </c>
    </row>
    <row r="1464" spans="1:10" hidden="1">
      <c r="A1464" s="5" t="s">
        <v>1834</v>
      </c>
      <c r="B1464" s="17">
        <v>12</v>
      </c>
      <c r="C1464" s="17">
        <v>15</v>
      </c>
      <c r="D1464" s="17">
        <v>18</v>
      </c>
      <c r="E1464" s="6" t="e">
        <f>VLOOKUP(A1464,Securities!$A$2:$B1408,2,0)</f>
        <v>#N/A</v>
      </c>
      <c r="F1464" s="6">
        <f t="shared" si="44"/>
        <v>12</v>
      </c>
      <c r="G1464" t="s">
        <v>3861</v>
      </c>
      <c r="J1464" s="5" t="str">
        <f t="shared" si="45"/>
        <v/>
      </c>
    </row>
    <row r="1465" spans="1:10" hidden="1">
      <c r="A1465" s="5" t="s">
        <v>1835</v>
      </c>
      <c r="B1465" s="17">
        <v>100</v>
      </c>
      <c r="C1465" s="17">
        <v>100</v>
      </c>
      <c r="D1465" s="17">
        <v>100</v>
      </c>
      <c r="E1465" s="6" t="e">
        <f>VLOOKUP(A1465,Securities!$A$2:$B1409,2,0)</f>
        <v>#N/A</v>
      </c>
      <c r="F1465" s="6">
        <f t="shared" si="44"/>
        <v>12</v>
      </c>
      <c r="G1465" t="s">
        <v>3861</v>
      </c>
      <c r="J1465" s="5" t="str">
        <f t="shared" si="45"/>
        <v/>
      </c>
    </row>
    <row r="1466" spans="1:10" hidden="1">
      <c r="A1466" s="5" t="s">
        <v>1836</v>
      </c>
      <c r="B1466" s="17">
        <v>100</v>
      </c>
      <c r="C1466" s="17">
        <v>100</v>
      </c>
      <c r="D1466" s="17">
        <v>100</v>
      </c>
      <c r="E1466" s="6" t="e">
        <f>VLOOKUP(A1466,Securities!$A$2:$B1410,2,0)</f>
        <v>#N/A</v>
      </c>
      <c r="F1466" s="6">
        <f t="shared" si="44"/>
        <v>12</v>
      </c>
      <c r="G1466" t="s">
        <v>3861</v>
      </c>
      <c r="J1466" s="5" t="str">
        <f t="shared" si="45"/>
        <v/>
      </c>
    </row>
    <row r="1467" spans="1:10" hidden="1">
      <c r="A1467" s="5" t="s">
        <v>1837</v>
      </c>
      <c r="B1467" s="17">
        <v>100</v>
      </c>
      <c r="C1467" s="17">
        <v>100</v>
      </c>
      <c r="D1467" s="17">
        <v>100</v>
      </c>
      <c r="E1467" s="6" t="e">
        <f>VLOOKUP(A1467,Securities!$A$2:$B1411,2,0)</f>
        <v>#N/A</v>
      </c>
      <c r="F1467" s="6">
        <f t="shared" si="44"/>
        <v>12</v>
      </c>
      <c r="G1467" t="s">
        <v>3861</v>
      </c>
      <c r="J1467" s="5" t="str">
        <f t="shared" si="45"/>
        <v/>
      </c>
    </row>
    <row r="1468" spans="1:10" hidden="1">
      <c r="A1468" s="5" t="s">
        <v>1838</v>
      </c>
      <c r="B1468" s="17">
        <v>100</v>
      </c>
      <c r="C1468" s="17">
        <v>100</v>
      </c>
      <c r="D1468" s="17">
        <v>100</v>
      </c>
      <c r="E1468" s="6" t="e">
        <f>VLOOKUP(A1468,Securities!$A$2:$B1412,2,0)</f>
        <v>#N/A</v>
      </c>
      <c r="F1468" s="6">
        <f t="shared" si="44"/>
        <v>12</v>
      </c>
      <c r="G1468" t="s">
        <v>3861</v>
      </c>
      <c r="J1468" s="5" t="str">
        <f t="shared" si="45"/>
        <v/>
      </c>
    </row>
    <row r="1469" spans="1:10" hidden="1">
      <c r="A1469" s="5" t="s">
        <v>1839</v>
      </c>
      <c r="B1469" s="17">
        <v>100</v>
      </c>
      <c r="C1469" s="17">
        <v>100</v>
      </c>
      <c r="D1469" s="17">
        <v>100</v>
      </c>
      <c r="E1469" s="6" t="e">
        <f>VLOOKUP(A1469,Securities!$A$2:$B1413,2,0)</f>
        <v>#N/A</v>
      </c>
      <c r="F1469" s="6">
        <f t="shared" si="44"/>
        <v>12</v>
      </c>
      <c r="G1469" t="s">
        <v>3861</v>
      </c>
      <c r="J1469" s="5" t="str">
        <f t="shared" si="45"/>
        <v/>
      </c>
    </row>
    <row r="1470" spans="1:10" hidden="1">
      <c r="A1470" s="5" t="s">
        <v>1840</v>
      </c>
      <c r="B1470" s="17">
        <v>11</v>
      </c>
      <c r="C1470" s="17">
        <v>14</v>
      </c>
      <c r="D1470" s="17">
        <v>17</v>
      </c>
      <c r="E1470" s="6" t="e">
        <f>VLOOKUP(A1470,Securities!$A$2:$B1414,2,0)</f>
        <v>#N/A</v>
      </c>
      <c r="F1470" s="6">
        <f t="shared" si="44"/>
        <v>12</v>
      </c>
      <c r="G1470" t="s">
        <v>3861</v>
      </c>
      <c r="J1470" s="5" t="str">
        <f t="shared" si="45"/>
        <v/>
      </c>
    </row>
    <row r="1471" spans="1:10" hidden="1">
      <c r="A1471" s="5" t="s">
        <v>1841</v>
      </c>
      <c r="B1471" s="17">
        <v>100</v>
      </c>
      <c r="C1471" s="17">
        <v>100</v>
      </c>
      <c r="D1471" s="17">
        <v>100</v>
      </c>
      <c r="E1471" s="6" t="e">
        <f>VLOOKUP(A1471,Securities!$A$2:$B1415,2,0)</f>
        <v>#N/A</v>
      </c>
      <c r="F1471" s="6">
        <f t="shared" si="44"/>
        <v>12</v>
      </c>
      <c r="G1471" t="s">
        <v>3861</v>
      </c>
      <c r="J1471" s="5" t="str">
        <f t="shared" si="45"/>
        <v/>
      </c>
    </row>
    <row r="1472" spans="1:10" hidden="1">
      <c r="A1472" s="5" t="s">
        <v>1842</v>
      </c>
      <c r="B1472" s="17">
        <v>100</v>
      </c>
      <c r="C1472" s="17">
        <v>100</v>
      </c>
      <c r="D1472" s="17">
        <v>100</v>
      </c>
      <c r="E1472" s="6" t="e">
        <f>VLOOKUP(A1472,Securities!$A$2:$B1416,2,0)</f>
        <v>#N/A</v>
      </c>
      <c r="F1472" s="6">
        <f t="shared" si="44"/>
        <v>12</v>
      </c>
      <c r="G1472" t="s">
        <v>3861</v>
      </c>
      <c r="J1472" s="5" t="str">
        <f t="shared" si="45"/>
        <v/>
      </c>
    </row>
    <row r="1473" spans="1:10" hidden="1">
      <c r="A1473" s="5" t="s">
        <v>1843</v>
      </c>
      <c r="B1473" s="17">
        <v>100</v>
      </c>
      <c r="C1473" s="17">
        <v>100</v>
      </c>
      <c r="D1473" s="17">
        <v>100</v>
      </c>
      <c r="E1473" s="6" t="e">
        <f>VLOOKUP(A1473,Securities!$A$2:$B1417,2,0)</f>
        <v>#N/A</v>
      </c>
      <c r="F1473" s="6">
        <f t="shared" si="44"/>
        <v>12</v>
      </c>
      <c r="G1473" t="s">
        <v>3861</v>
      </c>
      <c r="J1473" s="5" t="str">
        <f t="shared" si="45"/>
        <v/>
      </c>
    </row>
    <row r="1474" spans="1:10" hidden="1">
      <c r="A1474" s="5" t="s">
        <v>1844</v>
      </c>
      <c r="B1474" s="17">
        <v>13</v>
      </c>
      <c r="C1474" s="17">
        <v>16</v>
      </c>
      <c r="D1474" s="17">
        <v>19</v>
      </c>
      <c r="E1474" s="6" t="e">
        <f>VLOOKUP(A1474,Securities!$A$2:$B1418,2,0)</f>
        <v>#N/A</v>
      </c>
      <c r="F1474" s="6">
        <f t="shared" si="44"/>
        <v>12</v>
      </c>
      <c r="G1474" t="s">
        <v>3861</v>
      </c>
      <c r="J1474" s="5" t="str">
        <f t="shared" si="45"/>
        <v/>
      </c>
    </row>
    <row r="1475" spans="1:10" hidden="1">
      <c r="A1475" s="5" t="s">
        <v>1845</v>
      </c>
      <c r="B1475" s="17">
        <v>100</v>
      </c>
      <c r="C1475" s="17">
        <v>100</v>
      </c>
      <c r="D1475" s="17">
        <v>100</v>
      </c>
      <c r="E1475" s="6" t="e">
        <f>VLOOKUP(A1475,Securities!$A$2:$B1419,2,0)</f>
        <v>#N/A</v>
      </c>
      <c r="F1475" s="6">
        <f t="shared" si="44"/>
        <v>12</v>
      </c>
      <c r="G1475" t="s">
        <v>3861</v>
      </c>
      <c r="J1475" s="5" t="str">
        <f t="shared" si="45"/>
        <v/>
      </c>
    </row>
    <row r="1476" spans="1:10" hidden="1">
      <c r="A1476" s="5" t="s">
        <v>1846</v>
      </c>
      <c r="B1476" s="17">
        <v>23</v>
      </c>
      <c r="C1476" s="17">
        <v>26</v>
      </c>
      <c r="D1476" s="17">
        <v>100</v>
      </c>
      <c r="E1476" s="6" t="e">
        <f>VLOOKUP(A1476,Securities!$A$2:$B1420,2,0)</f>
        <v>#N/A</v>
      </c>
      <c r="F1476" s="6">
        <f t="shared" si="44"/>
        <v>12</v>
      </c>
      <c r="G1476" t="s">
        <v>3861</v>
      </c>
      <c r="J1476" s="5" t="str">
        <f t="shared" si="45"/>
        <v/>
      </c>
    </row>
    <row r="1477" spans="1:10" hidden="1">
      <c r="A1477" s="5" t="s">
        <v>1847</v>
      </c>
      <c r="B1477" s="17">
        <v>100</v>
      </c>
      <c r="C1477" s="17">
        <v>100</v>
      </c>
      <c r="D1477" s="17">
        <v>100</v>
      </c>
      <c r="E1477" s="6" t="e">
        <f>VLOOKUP(A1477,Securities!$A$2:$B1421,2,0)</f>
        <v>#N/A</v>
      </c>
      <c r="F1477" s="6">
        <f t="shared" ref="F1477:F1540" si="46">LEN(A1477)</f>
        <v>12</v>
      </c>
      <c r="G1477" t="s">
        <v>3861</v>
      </c>
      <c r="J1477" s="5" t="str">
        <f t="shared" ref="J1477:J1540" si="47">H1477&amp;I1477</f>
        <v/>
      </c>
    </row>
    <row r="1478" spans="1:10" hidden="1">
      <c r="A1478" s="5" t="s">
        <v>1848</v>
      </c>
      <c r="B1478" s="17">
        <v>100</v>
      </c>
      <c r="C1478" s="17">
        <v>100</v>
      </c>
      <c r="D1478" s="17">
        <v>100</v>
      </c>
      <c r="E1478" s="6" t="e">
        <f>VLOOKUP(A1478,Securities!$A$2:$B1422,2,0)</f>
        <v>#N/A</v>
      </c>
      <c r="F1478" s="6">
        <f t="shared" si="46"/>
        <v>12</v>
      </c>
      <c r="G1478" t="s">
        <v>3861</v>
      </c>
      <c r="J1478" s="5" t="str">
        <f t="shared" si="47"/>
        <v/>
      </c>
    </row>
    <row r="1479" spans="1:10" hidden="1">
      <c r="A1479" s="5" t="s">
        <v>1849</v>
      </c>
      <c r="B1479" s="17">
        <v>100</v>
      </c>
      <c r="C1479" s="17">
        <v>100</v>
      </c>
      <c r="D1479" s="17">
        <v>100</v>
      </c>
      <c r="E1479" s="6" t="e">
        <f>VLOOKUP(A1479,Securities!$A$2:$B1423,2,0)</f>
        <v>#N/A</v>
      </c>
      <c r="F1479" s="6">
        <f t="shared" si="46"/>
        <v>12</v>
      </c>
      <c r="G1479" t="s">
        <v>3861</v>
      </c>
      <c r="J1479" s="5" t="str">
        <f t="shared" si="47"/>
        <v/>
      </c>
    </row>
    <row r="1480" spans="1:10" hidden="1">
      <c r="A1480" s="5" t="s">
        <v>1850</v>
      </c>
      <c r="B1480" s="17">
        <v>100</v>
      </c>
      <c r="C1480" s="17">
        <v>100</v>
      </c>
      <c r="D1480" s="17">
        <v>100</v>
      </c>
      <c r="E1480" s="6" t="e">
        <f>VLOOKUP(A1480,Securities!$A$2:$B1424,2,0)</f>
        <v>#N/A</v>
      </c>
      <c r="F1480" s="6">
        <f t="shared" si="46"/>
        <v>12</v>
      </c>
      <c r="G1480" t="s">
        <v>3861</v>
      </c>
      <c r="J1480" s="5" t="str">
        <f t="shared" si="47"/>
        <v/>
      </c>
    </row>
    <row r="1481" spans="1:10" hidden="1">
      <c r="A1481" s="5" t="s">
        <v>1851</v>
      </c>
      <c r="B1481" s="17">
        <v>9</v>
      </c>
      <c r="C1481" s="17">
        <v>12</v>
      </c>
      <c r="D1481" s="17">
        <v>15</v>
      </c>
      <c r="E1481" s="6" t="e">
        <f>VLOOKUP(A1481,Securities!$A$2:$B1425,2,0)</f>
        <v>#N/A</v>
      </c>
      <c r="F1481" s="6">
        <f t="shared" si="46"/>
        <v>12</v>
      </c>
      <c r="G1481" t="s">
        <v>3861</v>
      </c>
      <c r="J1481" s="5" t="str">
        <f t="shared" si="47"/>
        <v/>
      </c>
    </row>
    <row r="1482" spans="1:10" hidden="1">
      <c r="A1482" s="5" t="s">
        <v>1852</v>
      </c>
      <c r="B1482" s="17">
        <v>100</v>
      </c>
      <c r="C1482" s="17">
        <v>100</v>
      </c>
      <c r="D1482" s="17">
        <v>100</v>
      </c>
      <c r="E1482" s="6" t="e">
        <f>VLOOKUP(A1482,Securities!$A$2:$B1426,2,0)</f>
        <v>#N/A</v>
      </c>
      <c r="F1482" s="6">
        <f t="shared" si="46"/>
        <v>12</v>
      </c>
      <c r="G1482" t="s">
        <v>3861</v>
      </c>
      <c r="J1482" s="5" t="str">
        <f t="shared" si="47"/>
        <v/>
      </c>
    </row>
    <row r="1483" spans="1:10" hidden="1">
      <c r="A1483" s="5" t="s">
        <v>1853</v>
      </c>
      <c r="B1483" s="17">
        <v>13</v>
      </c>
      <c r="C1483" s="17">
        <v>16</v>
      </c>
      <c r="D1483" s="17">
        <v>19</v>
      </c>
      <c r="E1483" s="6" t="e">
        <f>VLOOKUP(A1483,Securities!$A$2:$B1427,2,0)</f>
        <v>#N/A</v>
      </c>
      <c r="F1483" s="6">
        <f t="shared" si="46"/>
        <v>12</v>
      </c>
      <c r="G1483" t="s">
        <v>3861</v>
      </c>
      <c r="J1483" s="5" t="str">
        <f t="shared" si="47"/>
        <v/>
      </c>
    </row>
    <row r="1484" spans="1:10" hidden="1">
      <c r="A1484" s="5" t="s">
        <v>1854</v>
      </c>
      <c r="B1484" s="17">
        <v>100</v>
      </c>
      <c r="C1484" s="17">
        <v>100</v>
      </c>
      <c r="D1484" s="17">
        <v>100</v>
      </c>
      <c r="E1484" s="6" t="e">
        <f>VLOOKUP(A1484,Securities!$A$2:$B1428,2,0)</f>
        <v>#N/A</v>
      </c>
      <c r="F1484" s="6">
        <f t="shared" si="46"/>
        <v>12</v>
      </c>
      <c r="G1484" t="s">
        <v>3861</v>
      </c>
      <c r="J1484" s="5" t="str">
        <f t="shared" si="47"/>
        <v/>
      </c>
    </row>
    <row r="1485" spans="1:10" hidden="1">
      <c r="A1485" s="5" t="s">
        <v>1855</v>
      </c>
      <c r="B1485" s="17">
        <v>13</v>
      </c>
      <c r="C1485" s="17">
        <v>16</v>
      </c>
      <c r="D1485" s="17">
        <v>19</v>
      </c>
      <c r="E1485" s="6" t="e">
        <f>VLOOKUP(A1485,Securities!$A$2:$B1429,2,0)</f>
        <v>#N/A</v>
      </c>
      <c r="F1485" s="6">
        <f t="shared" si="46"/>
        <v>12</v>
      </c>
      <c r="G1485" t="s">
        <v>3861</v>
      </c>
      <c r="J1485" s="5" t="str">
        <f t="shared" si="47"/>
        <v/>
      </c>
    </row>
    <row r="1486" spans="1:10" hidden="1">
      <c r="A1486" s="5" t="s">
        <v>1856</v>
      </c>
      <c r="B1486" s="17">
        <v>100</v>
      </c>
      <c r="C1486" s="17">
        <v>100</v>
      </c>
      <c r="D1486" s="17">
        <v>100</v>
      </c>
      <c r="E1486" s="6" t="e">
        <f>VLOOKUP(A1486,Securities!$A$2:$B1430,2,0)</f>
        <v>#N/A</v>
      </c>
      <c r="F1486" s="6">
        <f t="shared" si="46"/>
        <v>12</v>
      </c>
      <c r="G1486" t="s">
        <v>3861</v>
      </c>
      <c r="J1486" s="5" t="str">
        <f t="shared" si="47"/>
        <v/>
      </c>
    </row>
    <row r="1487" spans="1:10" hidden="1">
      <c r="A1487" s="5" t="s">
        <v>1857</v>
      </c>
      <c r="B1487" s="17">
        <v>13</v>
      </c>
      <c r="C1487" s="17">
        <v>16</v>
      </c>
      <c r="D1487" s="17">
        <v>19</v>
      </c>
      <c r="E1487" s="6" t="e">
        <f>VLOOKUP(A1487,Securities!$A$2:$B1431,2,0)</f>
        <v>#N/A</v>
      </c>
      <c r="F1487" s="6">
        <f t="shared" si="46"/>
        <v>12</v>
      </c>
      <c r="G1487" t="s">
        <v>3861</v>
      </c>
      <c r="J1487" s="5" t="str">
        <f t="shared" si="47"/>
        <v/>
      </c>
    </row>
    <row r="1488" spans="1:10" hidden="1">
      <c r="A1488" s="5" t="s">
        <v>1858</v>
      </c>
      <c r="B1488" s="17">
        <v>100</v>
      </c>
      <c r="C1488" s="17">
        <v>100</v>
      </c>
      <c r="D1488" s="17">
        <v>100</v>
      </c>
      <c r="E1488" s="6" t="e">
        <f>VLOOKUP(A1488,Securities!$A$2:$B1432,2,0)</f>
        <v>#N/A</v>
      </c>
      <c r="F1488" s="6">
        <f t="shared" si="46"/>
        <v>12</v>
      </c>
      <c r="G1488" t="s">
        <v>3861</v>
      </c>
      <c r="J1488" s="5" t="str">
        <f t="shared" si="47"/>
        <v/>
      </c>
    </row>
    <row r="1489" spans="1:10" hidden="1">
      <c r="A1489" s="5" t="s">
        <v>1859</v>
      </c>
      <c r="B1489" s="17">
        <v>100</v>
      </c>
      <c r="C1489" s="17">
        <v>100</v>
      </c>
      <c r="D1489" s="17">
        <v>100</v>
      </c>
      <c r="E1489" s="6" t="e">
        <f>VLOOKUP(A1489,Securities!$A$2:$B1433,2,0)</f>
        <v>#N/A</v>
      </c>
      <c r="F1489" s="6">
        <f t="shared" si="46"/>
        <v>12</v>
      </c>
      <c r="G1489" t="s">
        <v>3861</v>
      </c>
      <c r="J1489" s="5" t="str">
        <f t="shared" si="47"/>
        <v/>
      </c>
    </row>
    <row r="1490" spans="1:10" hidden="1">
      <c r="A1490" s="5" t="s">
        <v>1860</v>
      </c>
      <c r="B1490" s="17">
        <v>13</v>
      </c>
      <c r="C1490" s="17">
        <v>16</v>
      </c>
      <c r="D1490" s="17">
        <v>19</v>
      </c>
      <c r="E1490" s="6" t="e">
        <f>VLOOKUP(A1490,Securities!$A$2:$B1434,2,0)</f>
        <v>#N/A</v>
      </c>
      <c r="F1490" s="6">
        <f t="shared" si="46"/>
        <v>12</v>
      </c>
      <c r="G1490" t="s">
        <v>3861</v>
      </c>
      <c r="J1490" s="5" t="str">
        <f t="shared" si="47"/>
        <v/>
      </c>
    </row>
    <row r="1491" spans="1:10" hidden="1">
      <c r="A1491" s="5" t="s">
        <v>1862</v>
      </c>
      <c r="B1491" s="17">
        <v>12</v>
      </c>
      <c r="C1491" s="17">
        <v>15</v>
      </c>
      <c r="D1491" s="17">
        <v>18</v>
      </c>
      <c r="E1491" s="6" t="e">
        <f>VLOOKUP(A1491,Securities!$A$2:$B1435,2,0)</f>
        <v>#N/A</v>
      </c>
      <c r="F1491" s="6">
        <f t="shared" si="46"/>
        <v>12</v>
      </c>
      <c r="G1491" t="s">
        <v>3861</v>
      </c>
      <c r="J1491" s="5" t="str">
        <f t="shared" si="47"/>
        <v/>
      </c>
    </row>
    <row r="1492" spans="1:10" hidden="1">
      <c r="A1492" s="5" t="s">
        <v>1863</v>
      </c>
      <c r="B1492" s="17">
        <v>100</v>
      </c>
      <c r="C1492" s="17">
        <v>100</v>
      </c>
      <c r="D1492" s="17">
        <v>100</v>
      </c>
      <c r="E1492" s="6" t="e">
        <f>VLOOKUP(A1492,Securities!$A$2:$B1436,2,0)</f>
        <v>#N/A</v>
      </c>
      <c r="F1492" s="6">
        <f t="shared" si="46"/>
        <v>12</v>
      </c>
      <c r="G1492" t="s">
        <v>3861</v>
      </c>
      <c r="J1492" s="5" t="str">
        <f t="shared" si="47"/>
        <v/>
      </c>
    </row>
    <row r="1493" spans="1:10" hidden="1">
      <c r="A1493" s="5" t="s">
        <v>1864</v>
      </c>
      <c r="B1493" s="17">
        <v>100</v>
      </c>
      <c r="C1493" s="17">
        <v>100</v>
      </c>
      <c r="D1493" s="17">
        <v>100</v>
      </c>
      <c r="E1493" s="6" t="e">
        <f>VLOOKUP(A1493,Securities!$A$2:$B1437,2,0)</f>
        <v>#N/A</v>
      </c>
      <c r="F1493" s="6">
        <f t="shared" si="46"/>
        <v>12</v>
      </c>
      <c r="G1493" t="s">
        <v>3861</v>
      </c>
      <c r="J1493" s="5" t="str">
        <f t="shared" si="47"/>
        <v/>
      </c>
    </row>
    <row r="1494" spans="1:10" hidden="1">
      <c r="A1494" s="5" t="s">
        <v>1865</v>
      </c>
      <c r="B1494" s="17">
        <v>100</v>
      </c>
      <c r="C1494" s="17">
        <v>100</v>
      </c>
      <c r="D1494" s="17">
        <v>100</v>
      </c>
      <c r="E1494" s="6" t="e">
        <f>VLOOKUP(A1494,Securities!$A$2:$B1438,2,0)</f>
        <v>#N/A</v>
      </c>
      <c r="F1494" s="6">
        <f t="shared" si="46"/>
        <v>12</v>
      </c>
      <c r="G1494" t="s">
        <v>3861</v>
      </c>
      <c r="J1494" s="5" t="str">
        <f t="shared" si="47"/>
        <v/>
      </c>
    </row>
    <row r="1495" spans="1:10" hidden="1">
      <c r="A1495" s="5" t="s">
        <v>1866</v>
      </c>
      <c r="B1495" s="17">
        <v>100</v>
      </c>
      <c r="C1495" s="17">
        <v>100</v>
      </c>
      <c r="D1495" s="17">
        <v>100</v>
      </c>
      <c r="E1495" s="6" t="e">
        <f>VLOOKUP(A1495,Securities!$A$2:$B1439,2,0)</f>
        <v>#N/A</v>
      </c>
      <c r="F1495" s="6">
        <f t="shared" si="46"/>
        <v>12</v>
      </c>
      <c r="G1495" t="s">
        <v>3861</v>
      </c>
      <c r="J1495" s="5" t="str">
        <f t="shared" si="47"/>
        <v/>
      </c>
    </row>
    <row r="1496" spans="1:10" hidden="1">
      <c r="A1496" s="5" t="s">
        <v>1867</v>
      </c>
      <c r="B1496" s="17">
        <v>100</v>
      </c>
      <c r="C1496" s="17">
        <v>100</v>
      </c>
      <c r="D1496" s="17">
        <v>100</v>
      </c>
      <c r="E1496" s="6" t="e">
        <f>VLOOKUP(A1496,Securities!$A$2:$B1440,2,0)</f>
        <v>#N/A</v>
      </c>
      <c r="F1496" s="6">
        <f t="shared" si="46"/>
        <v>12</v>
      </c>
      <c r="G1496" t="s">
        <v>3861</v>
      </c>
      <c r="J1496" s="5" t="str">
        <f t="shared" si="47"/>
        <v/>
      </c>
    </row>
    <row r="1497" spans="1:10" hidden="1">
      <c r="A1497" s="5" t="s">
        <v>1868</v>
      </c>
      <c r="B1497" s="17">
        <v>12</v>
      </c>
      <c r="C1497" s="17">
        <v>15</v>
      </c>
      <c r="D1497" s="17">
        <v>18</v>
      </c>
      <c r="E1497" s="6" t="e">
        <f>VLOOKUP(A1497,Securities!$A$2:$B1441,2,0)</f>
        <v>#N/A</v>
      </c>
      <c r="F1497" s="6">
        <f t="shared" si="46"/>
        <v>12</v>
      </c>
      <c r="G1497" t="s">
        <v>3861</v>
      </c>
      <c r="J1497" s="5" t="str">
        <f t="shared" si="47"/>
        <v/>
      </c>
    </row>
    <row r="1498" spans="1:10" hidden="1">
      <c r="A1498" s="5" t="s">
        <v>1869</v>
      </c>
      <c r="B1498" s="17">
        <v>100</v>
      </c>
      <c r="C1498" s="17">
        <v>100</v>
      </c>
      <c r="D1498" s="17">
        <v>100</v>
      </c>
      <c r="E1498" s="6" t="e">
        <f>VLOOKUP(A1498,Securities!$A$2:$B1442,2,0)</f>
        <v>#N/A</v>
      </c>
      <c r="F1498" s="6">
        <f t="shared" si="46"/>
        <v>12</v>
      </c>
      <c r="G1498" t="s">
        <v>3861</v>
      </c>
      <c r="J1498" s="5" t="str">
        <f t="shared" si="47"/>
        <v/>
      </c>
    </row>
    <row r="1499" spans="1:10" hidden="1">
      <c r="A1499" s="5" t="s">
        <v>1872</v>
      </c>
      <c r="B1499" s="17">
        <v>14</v>
      </c>
      <c r="C1499" s="17">
        <v>17</v>
      </c>
      <c r="D1499" s="17">
        <v>100</v>
      </c>
      <c r="E1499" s="6" t="e">
        <f>VLOOKUP(A1499,Securities!$A$2:$B1443,2,0)</f>
        <v>#N/A</v>
      </c>
      <c r="F1499" s="6">
        <f t="shared" si="46"/>
        <v>12</v>
      </c>
      <c r="G1499" t="s">
        <v>3861</v>
      </c>
      <c r="J1499" s="5" t="str">
        <f t="shared" si="47"/>
        <v/>
      </c>
    </row>
    <row r="1500" spans="1:10" hidden="1">
      <c r="A1500" s="5" t="s">
        <v>1873</v>
      </c>
      <c r="B1500" s="17">
        <v>100</v>
      </c>
      <c r="C1500" s="17">
        <v>100</v>
      </c>
      <c r="D1500" s="17">
        <v>100</v>
      </c>
      <c r="E1500" s="6" t="e">
        <f>VLOOKUP(A1500,Securities!$A$2:$B1444,2,0)</f>
        <v>#N/A</v>
      </c>
      <c r="F1500" s="6">
        <f t="shared" si="46"/>
        <v>12</v>
      </c>
      <c r="G1500" t="s">
        <v>3861</v>
      </c>
      <c r="J1500" s="5" t="str">
        <f t="shared" si="47"/>
        <v/>
      </c>
    </row>
    <row r="1501" spans="1:10" hidden="1">
      <c r="A1501" s="5" t="s">
        <v>1874</v>
      </c>
      <c r="B1501" s="17">
        <v>100</v>
      </c>
      <c r="C1501" s="17">
        <v>100</v>
      </c>
      <c r="D1501" s="17">
        <v>100</v>
      </c>
      <c r="E1501" s="6" t="e">
        <f>VLOOKUP(A1501,Securities!$A$2:$B1445,2,0)</f>
        <v>#N/A</v>
      </c>
      <c r="F1501" s="6">
        <f t="shared" si="46"/>
        <v>12</v>
      </c>
      <c r="G1501" t="s">
        <v>3861</v>
      </c>
      <c r="J1501" s="5" t="str">
        <f t="shared" si="47"/>
        <v/>
      </c>
    </row>
    <row r="1502" spans="1:10" hidden="1">
      <c r="A1502" s="5" t="s">
        <v>1875</v>
      </c>
      <c r="B1502" s="17">
        <v>100</v>
      </c>
      <c r="C1502" s="17">
        <v>100</v>
      </c>
      <c r="D1502" s="17">
        <v>100</v>
      </c>
      <c r="E1502" s="6" t="e">
        <f>VLOOKUP(A1502,Securities!$A$2:$B1446,2,0)</f>
        <v>#N/A</v>
      </c>
      <c r="F1502" s="6">
        <f t="shared" si="46"/>
        <v>12</v>
      </c>
      <c r="G1502" t="s">
        <v>3861</v>
      </c>
      <c r="J1502" s="5" t="str">
        <f t="shared" si="47"/>
        <v/>
      </c>
    </row>
    <row r="1503" spans="1:10" hidden="1">
      <c r="A1503" s="5" t="s">
        <v>1876</v>
      </c>
      <c r="B1503" s="17">
        <v>8</v>
      </c>
      <c r="C1503" s="17">
        <v>11</v>
      </c>
      <c r="D1503" s="17">
        <v>14</v>
      </c>
      <c r="E1503" s="6" t="e">
        <f>VLOOKUP(A1503,Securities!$A$2:$B1447,2,0)</f>
        <v>#N/A</v>
      </c>
      <c r="F1503" s="6">
        <f t="shared" si="46"/>
        <v>12</v>
      </c>
      <c r="G1503" t="s">
        <v>3861</v>
      </c>
      <c r="J1503" s="5" t="str">
        <f t="shared" si="47"/>
        <v/>
      </c>
    </row>
    <row r="1504" spans="1:10" hidden="1">
      <c r="A1504" s="5" t="s">
        <v>1877</v>
      </c>
      <c r="B1504" s="17">
        <v>30</v>
      </c>
      <c r="C1504" s="17">
        <v>33</v>
      </c>
      <c r="D1504" s="17">
        <v>100</v>
      </c>
      <c r="E1504" s="6" t="e">
        <f>VLOOKUP(A1504,Securities!$A$2:$B1448,2,0)</f>
        <v>#N/A</v>
      </c>
      <c r="F1504" s="6">
        <f t="shared" si="46"/>
        <v>12</v>
      </c>
      <c r="G1504" t="s">
        <v>3861</v>
      </c>
      <c r="J1504" s="5" t="str">
        <f t="shared" si="47"/>
        <v/>
      </c>
    </row>
    <row r="1505" spans="1:10" hidden="1">
      <c r="A1505" s="5" t="s">
        <v>1878</v>
      </c>
      <c r="B1505" s="17">
        <v>6</v>
      </c>
      <c r="C1505" s="17">
        <v>9</v>
      </c>
      <c r="D1505" s="17">
        <v>12</v>
      </c>
      <c r="E1505" s="6" t="e">
        <f>VLOOKUP(A1505,Securities!$A$2:$B1449,2,0)</f>
        <v>#N/A</v>
      </c>
      <c r="F1505" s="6">
        <f t="shared" si="46"/>
        <v>12</v>
      </c>
      <c r="G1505" t="s">
        <v>3861</v>
      </c>
      <c r="J1505" s="5" t="str">
        <f t="shared" si="47"/>
        <v/>
      </c>
    </row>
    <row r="1506" spans="1:10" hidden="1">
      <c r="A1506" s="5" t="s">
        <v>1879</v>
      </c>
      <c r="B1506" s="17">
        <v>100</v>
      </c>
      <c r="C1506" s="17">
        <v>100</v>
      </c>
      <c r="D1506" s="17">
        <v>100</v>
      </c>
      <c r="E1506" s="6" t="e">
        <f>VLOOKUP(A1506,Securities!$A$2:$B1450,2,0)</f>
        <v>#N/A</v>
      </c>
      <c r="F1506" s="6">
        <f t="shared" si="46"/>
        <v>12</v>
      </c>
      <c r="G1506" t="s">
        <v>3861</v>
      </c>
      <c r="J1506" s="5" t="str">
        <f t="shared" si="47"/>
        <v/>
      </c>
    </row>
    <row r="1507" spans="1:10" hidden="1">
      <c r="A1507" s="5" t="s">
        <v>1880</v>
      </c>
      <c r="B1507" s="17">
        <v>100</v>
      </c>
      <c r="C1507" s="17">
        <v>100</v>
      </c>
      <c r="D1507" s="17">
        <v>100</v>
      </c>
      <c r="E1507" s="6" t="e">
        <f>VLOOKUP(A1507,Securities!$A$2:$B1451,2,0)</f>
        <v>#N/A</v>
      </c>
      <c r="F1507" s="6">
        <f t="shared" si="46"/>
        <v>12</v>
      </c>
      <c r="G1507" t="s">
        <v>3861</v>
      </c>
      <c r="J1507" s="5" t="str">
        <f t="shared" si="47"/>
        <v/>
      </c>
    </row>
    <row r="1508" spans="1:10" hidden="1">
      <c r="A1508" s="5" t="s">
        <v>1881</v>
      </c>
      <c r="B1508" s="17">
        <v>100</v>
      </c>
      <c r="C1508" s="17">
        <v>100</v>
      </c>
      <c r="D1508" s="17">
        <v>100</v>
      </c>
      <c r="E1508" s="6" t="e">
        <f>VLOOKUP(A1508,Securities!$A$2:$B1452,2,0)</f>
        <v>#N/A</v>
      </c>
      <c r="F1508" s="6">
        <f t="shared" si="46"/>
        <v>12</v>
      </c>
      <c r="G1508" t="s">
        <v>3861</v>
      </c>
      <c r="J1508" s="5" t="str">
        <f t="shared" si="47"/>
        <v/>
      </c>
    </row>
    <row r="1509" spans="1:10" hidden="1">
      <c r="A1509" s="5" t="s">
        <v>1882</v>
      </c>
      <c r="B1509" s="17">
        <v>100</v>
      </c>
      <c r="C1509" s="17">
        <v>100</v>
      </c>
      <c r="D1509" s="17">
        <v>100</v>
      </c>
      <c r="E1509" s="6" t="e">
        <f>VLOOKUP(A1509,Securities!$A$2:$B1453,2,0)</f>
        <v>#N/A</v>
      </c>
      <c r="F1509" s="6">
        <f t="shared" si="46"/>
        <v>12</v>
      </c>
      <c r="G1509" t="s">
        <v>3861</v>
      </c>
      <c r="J1509" s="5" t="str">
        <f t="shared" si="47"/>
        <v/>
      </c>
    </row>
    <row r="1510" spans="1:10" hidden="1">
      <c r="A1510" s="5" t="s">
        <v>1883</v>
      </c>
      <c r="B1510" s="17">
        <v>100</v>
      </c>
      <c r="C1510" s="17">
        <v>100</v>
      </c>
      <c r="D1510" s="17">
        <v>100</v>
      </c>
      <c r="E1510" s="6" t="e">
        <f>VLOOKUP(A1510,Securities!$A$2:$B1454,2,0)</f>
        <v>#N/A</v>
      </c>
      <c r="F1510" s="6">
        <f t="shared" si="46"/>
        <v>12</v>
      </c>
      <c r="G1510" t="s">
        <v>3861</v>
      </c>
      <c r="J1510" s="5" t="str">
        <f t="shared" si="47"/>
        <v/>
      </c>
    </row>
    <row r="1511" spans="1:10" hidden="1">
      <c r="A1511" s="5" t="s">
        <v>1884</v>
      </c>
      <c r="B1511" s="17">
        <v>100</v>
      </c>
      <c r="C1511" s="17">
        <v>100</v>
      </c>
      <c r="D1511" s="17">
        <v>100</v>
      </c>
      <c r="E1511" s="6" t="e">
        <f>VLOOKUP(A1511,Securities!$A$2:$B1455,2,0)</f>
        <v>#N/A</v>
      </c>
      <c r="F1511" s="6">
        <f t="shared" si="46"/>
        <v>12</v>
      </c>
      <c r="G1511" t="s">
        <v>3861</v>
      </c>
      <c r="J1511" s="5" t="str">
        <f t="shared" si="47"/>
        <v/>
      </c>
    </row>
    <row r="1512" spans="1:10" hidden="1">
      <c r="A1512" s="5" t="s">
        <v>1885</v>
      </c>
      <c r="B1512" s="17">
        <v>100</v>
      </c>
      <c r="C1512" s="17">
        <v>100</v>
      </c>
      <c r="D1512" s="17">
        <v>100</v>
      </c>
      <c r="E1512" s="6" t="e">
        <f>VLOOKUP(A1512,Securities!$A$2:$B1456,2,0)</f>
        <v>#N/A</v>
      </c>
      <c r="F1512" s="6">
        <f t="shared" si="46"/>
        <v>12</v>
      </c>
      <c r="G1512" t="s">
        <v>3861</v>
      </c>
      <c r="J1512" s="5" t="str">
        <f t="shared" si="47"/>
        <v/>
      </c>
    </row>
    <row r="1513" spans="1:10" hidden="1">
      <c r="A1513" s="5" t="s">
        <v>1886</v>
      </c>
      <c r="B1513" s="17">
        <v>100</v>
      </c>
      <c r="C1513" s="17">
        <v>100</v>
      </c>
      <c r="D1513" s="17">
        <v>100</v>
      </c>
      <c r="E1513" s="6" t="e">
        <f>VLOOKUP(A1513,Securities!$A$2:$B1457,2,0)</f>
        <v>#N/A</v>
      </c>
      <c r="F1513" s="6">
        <f t="shared" si="46"/>
        <v>12</v>
      </c>
      <c r="G1513" t="s">
        <v>3861</v>
      </c>
      <c r="J1513" s="5" t="str">
        <f t="shared" si="47"/>
        <v/>
      </c>
    </row>
    <row r="1514" spans="1:10" hidden="1">
      <c r="A1514" s="5" t="s">
        <v>1887</v>
      </c>
      <c r="B1514" s="17">
        <v>100</v>
      </c>
      <c r="C1514" s="17">
        <v>100</v>
      </c>
      <c r="D1514" s="17">
        <v>100</v>
      </c>
      <c r="E1514" s="6" t="e">
        <f>VLOOKUP(A1514,Securities!$A$2:$B1458,2,0)</f>
        <v>#N/A</v>
      </c>
      <c r="F1514" s="6">
        <f t="shared" si="46"/>
        <v>12</v>
      </c>
      <c r="G1514" t="s">
        <v>3861</v>
      </c>
      <c r="J1514" s="5" t="str">
        <f t="shared" si="47"/>
        <v/>
      </c>
    </row>
    <row r="1515" spans="1:10" hidden="1">
      <c r="A1515" s="5" t="s">
        <v>1888</v>
      </c>
      <c r="B1515" s="17">
        <v>14</v>
      </c>
      <c r="C1515" s="17">
        <v>17</v>
      </c>
      <c r="D1515" s="17">
        <v>20</v>
      </c>
      <c r="E1515" s="6" t="e">
        <f>VLOOKUP(A1515,Securities!$A$2:$B1459,2,0)</f>
        <v>#N/A</v>
      </c>
      <c r="F1515" s="6">
        <f t="shared" si="46"/>
        <v>12</v>
      </c>
      <c r="G1515" t="s">
        <v>3861</v>
      </c>
      <c r="J1515" s="5" t="str">
        <f t="shared" si="47"/>
        <v/>
      </c>
    </row>
    <row r="1516" spans="1:10" hidden="1">
      <c r="A1516" s="5" t="s">
        <v>1889</v>
      </c>
      <c r="B1516" s="17">
        <v>8</v>
      </c>
      <c r="C1516" s="17">
        <v>11</v>
      </c>
      <c r="D1516" s="17">
        <v>14</v>
      </c>
      <c r="E1516" s="6" t="e">
        <f>VLOOKUP(A1516,Securities!$A$2:$B1460,2,0)</f>
        <v>#N/A</v>
      </c>
      <c r="F1516" s="6">
        <f t="shared" si="46"/>
        <v>12</v>
      </c>
      <c r="G1516" t="s">
        <v>3861</v>
      </c>
      <c r="J1516" s="5" t="str">
        <f t="shared" si="47"/>
        <v/>
      </c>
    </row>
    <row r="1517" spans="1:10" hidden="1">
      <c r="A1517" s="5" t="s">
        <v>1891</v>
      </c>
      <c r="B1517" s="17">
        <v>100</v>
      </c>
      <c r="C1517" s="17">
        <v>100</v>
      </c>
      <c r="D1517" s="17">
        <v>100</v>
      </c>
      <c r="E1517" s="6" t="e">
        <f>VLOOKUP(A1517,Securities!$A$2:$B1461,2,0)</f>
        <v>#N/A</v>
      </c>
      <c r="F1517" s="6">
        <f t="shared" si="46"/>
        <v>12</v>
      </c>
      <c r="G1517" t="s">
        <v>3861</v>
      </c>
      <c r="J1517" s="5" t="str">
        <f t="shared" si="47"/>
        <v/>
      </c>
    </row>
    <row r="1518" spans="1:10" hidden="1">
      <c r="A1518" s="5" t="s">
        <v>1892</v>
      </c>
      <c r="B1518" s="17">
        <v>100</v>
      </c>
      <c r="C1518" s="17">
        <v>100</v>
      </c>
      <c r="D1518" s="17">
        <v>100</v>
      </c>
      <c r="E1518" s="6" t="e">
        <f>VLOOKUP(A1518,Securities!$A$2:$B1462,2,0)</f>
        <v>#N/A</v>
      </c>
      <c r="F1518" s="6">
        <f t="shared" si="46"/>
        <v>12</v>
      </c>
      <c r="G1518" t="s">
        <v>3861</v>
      </c>
      <c r="J1518" s="5" t="str">
        <f t="shared" si="47"/>
        <v/>
      </c>
    </row>
    <row r="1519" spans="1:10" hidden="1">
      <c r="A1519" s="5" t="s">
        <v>1893</v>
      </c>
      <c r="B1519" s="17">
        <v>8</v>
      </c>
      <c r="C1519" s="17">
        <v>11</v>
      </c>
      <c r="D1519" s="17">
        <v>14</v>
      </c>
      <c r="E1519" s="6" t="e">
        <f>VLOOKUP(A1519,Securities!$A$2:$B1463,2,0)</f>
        <v>#N/A</v>
      </c>
      <c r="F1519" s="6">
        <f t="shared" si="46"/>
        <v>12</v>
      </c>
      <c r="G1519" t="s">
        <v>3861</v>
      </c>
      <c r="J1519" s="5" t="str">
        <f t="shared" si="47"/>
        <v/>
      </c>
    </row>
    <row r="1520" spans="1:10" hidden="1">
      <c r="A1520" s="5" t="s">
        <v>1894</v>
      </c>
      <c r="B1520" s="17">
        <v>8</v>
      </c>
      <c r="C1520" s="17">
        <v>11</v>
      </c>
      <c r="D1520" s="17">
        <v>14</v>
      </c>
      <c r="E1520" s="6" t="e">
        <f>VLOOKUP(A1520,Securities!$A$2:$B1464,2,0)</f>
        <v>#N/A</v>
      </c>
      <c r="F1520" s="6">
        <f t="shared" si="46"/>
        <v>12</v>
      </c>
      <c r="G1520" t="s">
        <v>3861</v>
      </c>
      <c r="J1520" s="5" t="str">
        <f t="shared" si="47"/>
        <v/>
      </c>
    </row>
    <row r="1521" spans="1:10" hidden="1">
      <c r="A1521" s="5" t="s">
        <v>1895</v>
      </c>
      <c r="B1521" s="17">
        <v>26</v>
      </c>
      <c r="C1521" s="17">
        <v>29</v>
      </c>
      <c r="D1521" s="17">
        <v>32</v>
      </c>
      <c r="E1521" s="6" t="e">
        <f>VLOOKUP(A1521,Securities!$A$2:$B1465,2,0)</f>
        <v>#N/A</v>
      </c>
      <c r="F1521" s="6">
        <f t="shared" si="46"/>
        <v>12</v>
      </c>
      <c r="G1521" t="s">
        <v>3861</v>
      </c>
      <c r="J1521" s="5" t="str">
        <f t="shared" si="47"/>
        <v/>
      </c>
    </row>
    <row r="1522" spans="1:10" hidden="1">
      <c r="A1522" s="5" t="s">
        <v>1897</v>
      </c>
      <c r="B1522" s="17">
        <v>100</v>
      </c>
      <c r="C1522" s="17">
        <v>100</v>
      </c>
      <c r="D1522" s="17">
        <v>100</v>
      </c>
      <c r="E1522" s="6" t="e">
        <f>VLOOKUP(A1522,Securities!$A$2:$B1466,2,0)</f>
        <v>#N/A</v>
      </c>
      <c r="F1522" s="6">
        <f t="shared" si="46"/>
        <v>12</v>
      </c>
      <c r="G1522" t="s">
        <v>3861</v>
      </c>
      <c r="J1522" s="5" t="str">
        <f t="shared" si="47"/>
        <v/>
      </c>
    </row>
    <row r="1523" spans="1:10" hidden="1">
      <c r="A1523" s="5" t="s">
        <v>1898</v>
      </c>
      <c r="B1523" s="17">
        <v>100</v>
      </c>
      <c r="C1523" s="17">
        <v>100</v>
      </c>
      <c r="D1523" s="17">
        <v>100</v>
      </c>
      <c r="E1523" s="6" t="e">
        <f>VLOOKUP(A1523,Securities!$A$2:$B1467,2,0)</f>
        <v>#N/A</v>
      </c>
      <c r="F1523" s="6">
        <f t="shared" si="46"/>
        <v>12</v>
      </c>
      <c r="G1523" t="s">
        <v>3861</v>
      </c>
      <c r="J1523" s="5" t="str">
        <f t="shared" si="47"/>
        <v/>
      </c>
    </row>
    <row r="1524" spans="1:10" hidden="1">
      <c r="A1524" s="5" t="s">
        <v>1899</v>
      </c>
      <c r="B1524" s="17">
        <v>100</v>
      </c>
      <c r="C1524" s="17">
        <v>100</v>
      </c>
      <c r="D1524" s="17">
        <v>100</v>
      </c>
      <c r="E1524" s="6" t="e">
        <f>VLOOKUP(A1524,Securities!$A$2:$B1468,2,0)</f>
        <v>#N/A</v>
      </c>
      <c r="F1524" s="6">
        <f t="shared" si="46"/>
        <v>12</v>
      </c>
      <c r="G1524" t="s">
        <v>3861</v>
      </c>
      <c r="J1524" s="5" t="str">
        <f t="shared" si="47"/>
        <v/>
      </c>
    </row>
    <row r="1525" spans="1:10" hidden="1">
      <c r="A1525" s="5" t="s">
        <v>1900</v>
      </c>
      <c r="B1525" s="17">
        <v>100</v>
      </c>
      <c r="C1525" s="17">
        <v>100</v>
      </c>
      <c r="D1525" s="17">
        <v>100</v>
      </c>
      <c r="E1525" s="6" t="e">
        <f>VLOOKUP(A1525,Securities!$A$2:$B1469,2,0)</f>
        <v>#N/A</v>
      </c>
      <c r="F1525" s="6">
        <f t="shared" si="46"/>
        <v>12</v>
      </c>
      <c r="G1525" t="s">
        <v>3861</v>
      </c>
      <c r="J1525" s="5" t="str">
        <f t="shared" si="47"/>
        <v/>
      </c>
    </row>
    <row r="1526" spans="1:10" hidden="1">
      <c r="A1526" s="5" t="s">
        <v>1901</v>
      </c>
      <c r="B1526" s="17">
        <v>100</v>
      </c>
      <c r="C1526" s="17">
        <v>100</v>
      </c>
      <c r="D1526" s="17">
        <v>100</v>
      </c>
      <c r="E1526" s="6" t="e">
        <f>VLOOKUP(A1526,Securities!$A$2:$B1470,2,0)</f>
        <v>#N/A</v>
      </c>
      <c r="F1526" s="6">
        <f t="shared" si="46"/>
        <v>12</v>
      </c>
      <c r="G1526" t="s">
        <v>3861</v>
      </c>
      <c r="J1526" s="5" t="str">
        <f t="shared" si="47"/>
        <v/>
      </c>
    </row>
    <row r="1527" spans="1:10" hidden="1">
      <c r="A1527" s="5" t="s">
        <v>1902</v>
      </c>
      <c r="B1527" s="17">
        <v>100</v>
      </c>
      <c r="C1527" s="17">
        <v>100</v>
      </c>
      <c r="D1527" s="17">
        <v>100</v>
      </c>
      <c r="E1527" s="6" t="e">
        <f>VLOOKUP(A1527,Securities!$A$2:$B1471,2,0)</f>
        <v>#N/A</v>
      </c>
      <c r="F1527" s="6">
        <f t="shared" si="46"/>
        <v>12</v>
      </c>
      <c r="G1527" t="s">
        <v>3861</v>
      </c>
      <c r="J1527" s="5" t="str">
        <f t="shared" si="47"/>
        <v/>
      </c>
    </row>
    <row r="1528" spans="1:10" hidden="1">
      <c r="A1528" s="5" t="s">
        <v>1903</v>
      </c>
      <c r="B1528" s="17">
        <v>100</v>
      </c>
      <c r="C1528" s="17">
        <v>100</v>
      </c>
      <c r="D1528" s="17">
        <v>100</v>
      </c>
      <c r="E1528" s="6" t="e">
        <f>VLOOKUP(A1528,Securities!$A$2:$B1472,2,0)</f>
        <v>#N/A</v>
      </c>
      <c r="F1528" s="6">
        <f t="shared" si="46"/>
        <v>12</v>
      </c>
      <c r="G1528" t="s">
        <v>3861</v>
      </c>
      <c r="J1528" s="5" t="str">
        <f t="shared" si="47"/>
        <v/>
      </c>
    </row>
    <row r="1529" spans="1:10" hidden="1">
      <c r="A1529" s="5" t="s">
        <v>1904</v>
      </c>
      <c r="B1529" s="17">
        <v>100</v>
      </c>
      <c r="C1529" s="17">
        <v>100</v>
      </c>
      <c r="D1529" s="17">
        <v>100</v>
      </c>
      <c r="E1529" s="6" t="e">
        <f>VLOOKUP(A1529,Securities!$A$2:$B1473,2,0)</f>
        <v>#N/A</v>
      </c>
      <c r="F1529" s="6">
        <f t="shared" si="46"/>
        <v>12</v>
      </c>
      <c r="G1529" t="s">
        <v>3861</v>
      </c>
      <c r="J1529" s="5" t="str">
        <f t="shared" si="47"/>
        <v/>
      </c>
    </row>
    <row r="1530" spans="1:10" hidden="1">
      <c r="A1530" s="5" t="s">
        <v>1905</v>
      </c>
      <c r="B1530" s="17">
        <v>100</v>
      </c>
      <c r="C1530" s="17">
        <v>100</v>
      </c>
      <c r="D1530" s="17">
        <v>100</v>
      </c>
      <c r="E1530" s="6" t="e">
        <f>VLOOKUP(A1530,Securities!$A$2:$B1474,2,0)</f>
        <v>#N/A</v>
      </c>
      <c r="F1530" s="6">
        <f t="shared" si="46"/>
        <v>12</v>
      </c>
      <c r="G1530" t="s">
        <v>3861</v>
      </c>
      <c r="J1530" s="5" t="str">
        <f t="shared" si="47"/>
        <v/>
      </c>
    </row>
    <row r="1531" spans="1:10" hidden="1">
      <c r="A1531" s="5" t="s">
        <v>1906</v>
      </c>
      <c r="B1531" s="17">
        <v>17</v>
      </c>
      <c r="C1531" s="17">
        <v>20</v>
      </c>
      <c r="D1531" s="17">
        <v>23</v>
      </c>
      <c r="E1531" s="6" t="e">
        <f>VLOOKUP(A1531,Securities!$A$2:$B1475,2,0)</f>
        <v>#N/A</v>
      </c>
      <c r="F1531" s="6">
        <f t="shared" si="46"/>
        <v>12</v>
      </c>
      <c r="G1531" t="s">
        <v>3861</v>
      </c>
      <c r="J1531" s="5" t="str">
        <f t="shared" si="47"/>
        <v/>
      </c>
    </row>
    <row r="1532" spans="1:10" hidden="1">
      <c r="A1532" s="5" t="s">
        <v>1907</v>
      </c>
      <c r="B1532" s="17">
        <v>100</v>
      </c>
      <c r="C1532" s="17">
        <v>100</v>
      </c>
      <c r="D1532" s="17">
        <v>100</v>
      </c>
      <c r="E1532" s="6" t="e">
        <f>VLOOKUP(A1532,Securities!$A$2:$B1476,2,0)</f>
        <v>#N/A</v>
      </c>
      <c r="F1532" s="6">
        <f t="shared" si="46"/>
        <v>12</v>
      </c>
      <c r="G1532" t="s">
        <v>3861</v>
      </c>
      <c r="J1532" s="5" t="str">
        <f t="shared" si="47"/>
        <v/>
      </c>
    </row>
    <row r="1533" spans="1:10" hidden="1">
      <c r="A1533" s="5" t="s">
        <v>1908</v>
      </c>
      <c r="B1533" s="17">
        <v>100</v>
      </c>
      <c r="C1533" s="17">
        <v>100</v>
      </c>
      <c r="D1533" s="17">
        <v>100</v>
      </c>
      <c r="E1533" s="6" t="e">
        <f>VLOOKUP(A1533,Securities!$A$2:$B1477,2,0)</f>
        <v>#N/A</v>
      </c>
      <c r="F1533" s="6">
        <f t="shared" si="46"/>
        <v>12</v>
      </c>
      <c r="G1533" t="s">
        <v>3861</v>
      </c>
      <c r="J1533" s="5" t="str">
        <f t="shared" si="47"/>
        <v/>
      </c>
    </row>
    <row r="1534" spans="1:10" hidden="1">
      <c r="A1534" s="5" t="s">
        <v>1909</v>
      </c>
      <c r="B1534" s="17">
        <v>100</v>
      </c>
      <c r="C1534" s="17">
        <v>100</v>
      </c>
      <c r="D1534" s="17">
        <v>100</v>
      </c>
      <c r="E1534" s="6" t="e">
        <f>VLOOKUP(A1534,Securities!$A$2:$B1478,2,0)</f>
        <v>#N/A</v>
      </c>
      <c r="F1534" s="6">
        <f t="shared" si="46"/>
        <v>12</v>
      </c>
      <c r="G1534" t="s">
        <v>3861</v>
      </c>
      <c r="J1534" s="5" t="str">
        <f t="shared" si="47"/>
        <v/>
      </c>
    </row>
    <row r="1535" spans="1:10" hidden="1">
      <c r="A1535" s="5" t="s">
        <v>1910</v>
      </c>
      <c r="B1535" s="17">
        <v>8</v>
      </c>
      <c r="C1535" s="17">
        <v>11</v>
      </c>
      <c r="D1535" s="17">
        <v>14</v>
      </c>
      <c r="E1535" s="6" t="e">
        <f>VLOOKUP(A1535,Securities!$A$2:$B1479,2,0)</f>
        <v>#N/A</v>
      </c>
      <c r="F1535" s="6">
        <f t="shared" si="46"/>
        <v>12</v>
      </c>
      <c r="G1535" t="s">
        <v>3861</v>
      </c>
      <c r="J1535" s="5" t="str">
        <f t="shared" si="47"/>
        <v/>
      </c>
    </row>
    <row r="1536" spans="1:10" hidden="1">
      <c r="A1536" s="5" t="s">
        <v>1911</v>
      </c>
      <c r="B1536" s="17">
        <v>100</v>
      </c>
      <c r="C1536" s="17">
        <v>100</v>
      </c>
      <c r="D1536" s="17">
        <v>100</v>
      </c>
      <c r="E1536" s="6" t="e">
        <f>VLOOKUP(A1536,Securities!$A$2:$B1480,2,0)</f>
        <v>#N/A</v>
      </c>
      <c r="F1536" s="6">
        <f t="shared" si="46"/>
        <v>12</v>
      </c>
      <c r="G1536" t="s">
        <v>3861</v>
      </c>
      <c r="J1536" s="5" t="str">
        <f t="shared" si="47"/>
        <v/>
      </c>
    </row>
    <row r="1537" spans="1:10" hidden="1">
      <c r="A1537" s="5" t="s">
        <v>1912</v>
      </c>
      <c r="B1537" s="17">
        <v>6</v>
      </c>
      <c r="C1537" s="17">
        <v>9</v>
      </c>
      <c r="D1537" s="17">
        <v>12</v>
      </c>
      <c r="E1537" s="6" t="e">
        <f>VLOOKUP(A1537,Securities!$A$2:$B1481,2,0)</f>
        <v>#N/A</v>
      </c>
      <c r="F1537" s="6">
        <f t="shared" si="46"/>
        <v>12</v>
      </c>
      <c r="G1537" t="s">
        <v>3861</v>
      </c>
      <c r="J1537" s="5" t="str">
        <f t="shared" si="47"/>
        <v/>
      </c>
    </row>
    <row r="1538" spans="1:10" hidden="1">
      <c r="A1538" s="5" t="s">
        <v>1913</v>
      </c>
      <c r="B1538" s="17">
        <v>100</v>
      </c>
      <c r="C1538" s="17">
        <v>100</v>
      </c>
      <c r="D1538" s="17">
        <v>100</v>
      </c>
      <c r="E1538" s="6" t="e">
        <f>VLOOKUP(A1538,Securities!$A$2:$B1482,2,0)</f>
        <v>#N/A</v>
      </c>
      <c r="F1538" s="6">
        <f t="shared" si="46"/>
        <v>12</v>
      </c>
      <c r="G1538" t="s">
        <v>3861</v>
      </c>
      <c r="J1538" s="5" t="str">
        <f t="shared" si="47"/>
        <v/>
      </c>
    </row>
    <row r="1539" spans="1:10" hidden="1">
      <c r="A1539" s="5" t="s">
        <v>1914</v>
      </c>
      <c r="B1539" s="17">
        <v>100</v>
      </c>
      <c r="C1539" s="17">
        <v>100</v>
      </c>
      <c r="D1539" s="17">
        <v>100</v>
      </c>
      <c r="E1539" s="6" t="e">
        <f>VLOOKUP(A1539,Securities!$A$2:$B1483,2,0)</f>
        <v>#N/A</v>
      </c>
      <c r="F1539" s="6">
        <f t="shared" si="46"/>
        <v>12</v>
      </c>
      <c r="G1539" t="s">
        <v>3861</v>
      </c>
      <c r="J1539" s="5" t="str">
        <f t="shared" si="47"/>
        <v/>
      </c>
    </row>
    <row r="1540" spans="1:10" hidden="1">
      <c r="A1540" s="5" t="s">
        <v>1915</v>
      </c>
      <c r="B1540" s="17">
        <v>100</v>
      </c>
      <c r="C1540" s="17">
        <v>100</v>
      </c>
      <c r="D1540" s="17">
        <v>100</v>
      </c>
      <c r="E1540" s="6" t="e">
        <f>VLOOKUP(A1540,Securities!$A$2:$B1484,2,0)</f>
        <v>#N/A</v>
      </c>
      <c r="F1540" s="6">
        <f t="shared" si="46"/>
        <v>12</v>
      </c>
      <c r="G1540" t="s">
        <v>3861</v>
      </c>
      <c r="J1540" s="5" t="str">
        <f t="shared" si="47"/>
        <v/>
      </c>
    </row>
    <row r="1541" spans="1:10" hidden="1">
      <c r="A1541" s="5" t="s">
        <v>1916</v>
      </c>
      <c r="B1541" s="17">
        <v>100</v>
      </c>
      <c r="C1541" s="17">
        <v>100</v>
      </c>
      <c r="D1541" s="17">
        <v>100</v>
      </c>
      <c r="E1541" s="6" t="e">
        <f>VLOOKUP(A1541,Securities!$A$2:$B1485,2,0)</f>
        <v>#N/A</v>
      </c>
      <c r="F1541" s="6">
        <f t="shared" ref="F1541:F1604" si="48">LEN(A1541)</f>
        <v>12</v>
      </c>
      <c r="G1541" t="s">
        <v>3861</v>
      </c>
      <c r="J1541" s="5" t="str">
        <f t="shared" ref="J1541:J1604" si="49">H1541&amp;I1541</f>
        <v/>
      </c>
    </row>
    <row r="1542" spans="1:10" hidden="1">
      <c r="A1542" s="5" t="s">
        <v>1917</v>
      </c>
      <c r="B1542" s="17">
        <v>100</v>
      </c>
      <c r="C1542" s="17">
        <v>100</v>
      </c>
      <c r="D1542" s="17">
        <v>100</v>
      </c>
      <c r="E1542" s="6" t="e">
        <f>VLOOKUP(A1542,Securities!$A$2:$B1486,2,0)</f>
        <v>#N/A</v>
      </c>
      <c r="F1542" s="6">
        <f t="shared" si="48"/>
        <v>12</v>
      </c>
      <c r="G1542" t="s">
        <v>3861</v>
      </c>
      <c r="J1542" s="5" t="str">
        <f t="shared" si="49"/>
        <v/>
      </c>
    </row>
    <row r="1543" spans="1:10" hidden="1">
      <c r="A1543" s="5" t="s">
        <v>1918</v>
      </c>
      <c r="B1543" s="17">
        <v>100</v>
      </c>
      <c r="C1543" s="17">
        <v>100</v>
      </c>
      <c r="D1543" s="17">
        <v>100</v>
      </c>
      <c r="E1543" s="6" t="e">
        <f>VLOOKUP(A1543,Securities!$A$2:$B1487,2,0)</f>
        <v>#N/A</v>
      </c>
      <c r="F1543" s="6">
        <f t="shared" si="48"/>
        <v>12</v>
      </c>
      <c r="G1543" t="s">
        <v>3861</v>
      </c>
      <c r="J1543" s="5" t="str">
        <f t="shared" si="49"/>
        <v/>
      </c>
    </row>
    <row r="1544" spans="1:10" hidden="1">
      <c r="A1544" s="5" t="s">
        <v>1919</v>
      </c>
      <c r="B1544" s="17">
        <v>100</v>
      </c>
      <c r="C1544" s="17">
        <v>100</v>
      </c>
      <c r="D1544" s="17">
        <v>100</v>
      </c>
      <c r="E1544" s="6" t="e">
        <f>VLOOKUP(A1544,Securities!$A$2:$B1488,2,0)</f>
        <v>#N/A</v>
      </c>
      <c r="F1544" s="6">
        <f t="shared" si="48"/>
        <v>12</v>
      </c>
      <c r="G1544" t="s">
        <v>3861</v>
      </c>
      <c r="J1544" s="5" t="str">
        <f t="shared" si="49"/>
        <v/>
      </c>
    </row>
    <row r="1545" spans="1:10" hidden="1">
      <c r="A1545" s="5" t="s">
        <v>1920</v>
      </c>
      <c r="B1545" s="17">
        <v>100</v>
      </c>
      <c r="C1545" s="17">
        <v>100</v>
      </c>
      <c r="D1545" s="17">
        <v>100</v>
      </c>
      <c r="E1545" s="6" t="e">
        <f>VLOOKUP(A1545,Securities!$A$2:$B1489,2,0)</f>
        <v>#N/A</v>
      </c>
      <c r="F1545" s="6">
        <f t="shared" si="48"/>
        <v>12</v>
      </c>
      <c r="G1545" t="s">
        <v>3861</v>
      </c>
      <c r="J1545" s="5" t="str">
        <f t="shared" si="49"/>
        <v/>
      </c>
    </row>
    <row r="1546" spans="1:10" hidden="1">
      <c r="A1546" s="5" t="s">
        <v>1921</v>
      </c>
      <c r="B1546" s="17">
        <v>100</v>
      </c>
      <c r="C1546" s="17">
        <v>100</v>
      </c>
      <c r="D1546" s="17">
        <v>100</v>
      </c>
      <c r="E1546" s="6" t="e">
        <f>VLOOKUP(A1546,Securities!$A$2:$B1490,2,0)</f>
        <v>#N/A</v>
      </c>
      <c r="F1546" s="6">
        <f t="shared" si="48"/>
        <v>12</v>
      </c>
      <c r="G1546" t="s">
        <v>3861</v>
      </c>
      <c r="J1546" s="5" t="str">
        <f t="shared" si="49"/>
        <v/>
      </c>
    </row>
    <row r="1547" spans="1:10" hidden="1">
      <c r="A1547" s="5" t="s">
        <v>1922</v>
      </c>
      <c r="B1547" s="17">
        <v>100</v>
      </c>
      <c r="C1547" s="17">
        <v>100</v>
      </c>
      <c r="D1547" s="17">
        <v>100</v>
      </c>
      <c r="E1547" s="6" t="e">
        <f>VLOOKUP(A1547,Securities!$A$2:$B1491,2,0)</f>
        <v>#N/A</v>
      </c>
      <c r="F1547" s="6">
        <f t="shared" si="48"/>
        <v>12</v>
      </c>
      <c r="G1547" t="s">
        <v>3861</v>
      </c>
      <c r="J1547" s="5" t="str">
        <f t="shared" si="49"/>
        <v/>
      </c>
    </row>
    <row r="1548" spans="1:10" hidden="1">
      <c r="A1548" s="5" t="s">
        <v>1923</v>
      </c>
      <c r="B1548" s="17">
        <v>100</v>
      </c>
      <c r="C1548" s="17">
        <v>100</v>
      </c>
      <c r="D1548" s="17">
        <v>100</v>
      </c>
      <c r="E1548" s="6" t="e">
        <f>VLOOKUP(A1548,Securities!$A$2:$B1492,2,0)</f>
        <v>#N/A</v>
      </c>
      <c r="F1548" s="6">
        <f t="shared" si="48"/>
        <v>12</v>
      </c>
      <c r="G1548" t="s">
        <v>3861</v>
      </c>
      <c r="J1548" s="5" t="str">
        <f t="shared" si="49"/>
        <v/>
      </c>
    </row>
    <row r="1549" spans="1:10" hidden="1">
      <c r="A1549" s="5" t="s">
        <v>1924</v>
      </c>
      <c r="B1549" s="17">
        <v>100</v>
      </c>
      <c r="C1549" s="17">
        <v>100</v>
      </c>
      <c r="D1549" s="17">
        <v>100</v>
      </c>
      <c r="E1549" s="6" t="e">
        <f>VLOOKUP(A1549,Securities!$A$2:$B1493,2,0)</f>
        <v>#N/A</v>
      </c>
      <c r="F1549" s="6">
        <f t="shared" si="48"/>
        <v>12</v>
      </c>
      <c r="G1549" t="s">
        <v>3861</v>
      </c>
      <c r="J1549" s="5" t="str">
        <f t="shared" si="49"/>
        <v/>
      </c>
    </row>
    <row r="1550" spans="1:10" hidden="1">
      <c r="A1550" s="5" t="s">
        <v>1925</v>
      </c>
      <c r="B1550" s="17">
        <v>100</v>
      </c>
      <c r="C1550" s="17">
        <v>100</v>
      </c>
      <c r="D1550" s="17">
        <v>100</v>
      </c>
      <c r="E1550" s="6" t="e">
        <f>VLOOKUP(A1550,Securities!$A$2:$B1494,2,0)</f>
        <v>#N/A</v>
      </c>
      <c r="F1550" s="6">
        <f t="shared" si="48"/>
        <v>12</v>
      </c>
      <c r="G1550" t="s">
        <v>3861</v>
      </c>
      <c r="J1550" s="5" t="str">
        <f t="shared" si="49"/>
        <v/>
      </c>
    </row>
    <row r="1551" spans="1:10" hidden="1">
      <c r="A1551" s="5" t="s">
        <v>1926</v>
      </c>
      <c r="B1551" s="17">
        <v>100</v>
      </c>
      <c r="C1551" s="17">
        <v>100</v>
      </c>
      <c r="D1551" s="17">
        <v>100</v>
      </c>
      <c r="E1551" s="6" t="e">
        <f>VLOOKUP(A1551,Securities!$A$2:$B1495,2,0)</f>
        <v>#N/A</v>
      </c>
      <c r="F1551" s="6">
        <f t="shared" si="48"/>
        <v>12</v>
      </c>
      <c r="G1551" t="s">
        <v>3861</v>
      </c>
      <c r="J1551" s="5" t="str">
        <f t="shared" si="49"/>
        <v/>
      </c>
    </row>
    <row r="1552" spans="1:10" hidden="1">
      <c r="A1552" s="5" t="s">
        <v>1927</v>
      </c>
      <c r="B1552" s="17">
        <v>10</v>
      </c>
      <c r="C1552" s="17">
        <v>13</v>
      </c>
      <c r="D1552" s="17">
        <v>100</v>
      </c>
      <c r="E1552" s="6" t="e">
        <f>VLOOKUP(A1552,Securities!$A$2:$B1496,2,0)</f>
        <v>#N/A</v>
      </c>
      <c r="F1552" s="6">
        <f t="shared" si="48"/>
        <v>12</v>
      </c>
      <c r="G1552" t="s">
        <v>3861</v>
      </c>
      <c r="J1552" s="5" t="str">
        <f t="shared" si="49"/>
        <v/>
      </c>
    </row>
    <row r="1553" spans="1:10" hidden="1">
      <c r="A1553" s="5" t="s">
        <v>1928</v>
      </c>
      <c r="B1553" s="17">
        <v>14</v>
      </c>
      <c r="C1553" s="17">
        <v>17</v>
      </c>
      <c r="D1553" s="17">
        <v>20</v>
      </c>
      <c r="E1553" s="6" t="e">
        <f>VLOOKUP(A1553,Securities!$A$2:$B1497,2,0)</f>
        <v>#N/A</v>
      </c>
      <c r="F1553" s="6">
        <f t="shared" si="48"/>
        <v>12</v>
      </c>
      <c r="G1553" t="s">
        <v>3861</v>
      </c>
      <c r="J1553" s="5" t="str">
        <f t="shared" si="49"/>
        <v/>
      </c>
    </row>
    <row r="1554" spans="1:10" hidden="1">
      <c r="A1554" s="5" t="s">
        <v>1929</v>
      </c>
      <c r="B1554" s="17">
        <v>14</v>
      </c>
      <c r="C1554" s="17">
        <v>17</v>
      </c>
      <c r="D1554" s="17">
        <v>20</v>
      </c>
      <c r="E1554" s="6" t="e">
        <f>VLOOKUP(A1554,Securities!$A$2:$B1498,2,0)</f>
        <v>#N/A</v>
      </c>
      <c r="F1554" s="6">
        <f t="shared" si="48"/>
        <v>12</v>
      </c>
      <c r="G1554" t="s">
        <v>3861</v>
      </c>
      <c r="J1554" s="5" t="str">
        <f t="shared" si="49"/>
        <v/>
      </c>
    </row>
    <row r="1555" spans="1:10" hidden="1">
      <c r="A1555" s="5" t="s">
        <v>1930</v>
      </c>
      <c r="B1555" s="17">
        <v>100</v>
      </c>
      <c r="C1555" s="17">
        <v>100</v>
      </c>
      <c r="D1555" s="17">
        <v>100</v>
      </c>
      <c r="E1555" s="6" t="e">
        <f>VLOOKUP(A1555,Securities!$A$2:$B1499,2,0)</f>
        <v>#N/A</v>
      </c>
      <c r="F1555" s="6">
        <f t="shared" si="48"/>
        <v>12</v>
      </c>
      <c r="G1555" t="s">
        <v>3861</v>
      </c>
      <c r="J1555" s="5" t="str">
        <f t="shared" si="49"/>
        <v/>
      </c>
    </row>
    <row r="1556" spans="1:10" hidden="1">
      <c r="A1556" s="5" t="s">
        <v>1931</v>
      </c>
      <c r="B1556" s="17">
        <v>13</v>
      </c>
      <c r="C1556" s="17">
        <v>16</v>
      </c>
      <c r="D1556" s="17">
        <v>19</v>
      </c>
      <c r="E1556" s="6" t="e">
        <f>VLOOKUP(A1556,Securities!$A$2:$B1500,2,0)</f>
        <v>#N/A</v>
      </c>
      <c r="F1556" s="6">
        <f t="shared" si="48"/>
        <v>12</v>
      </c>
      <c r="G1556" t="s">
        <v>3861</v>
      </c>
      <c r="J1556" s="5" t="str">
        <f t="shared" si="49"/>
        <v/>
      </c>
    </row>
    <row r="1557" spans="1:10" hidden="1">
      <c r="A1557" s="5" t="s">
        <v>1932</v>
      </c>
      <c r="B1557" s="17">
        <v>100</v>
      </c>
      <c r="C1557" s="17">
        <v>100</v>
      </c>
      <c r="D1557" s="17">
        <v>100</v>
      </c>
      <c r="E1557" s="6" t="e">
        <f>VLOOKUP(A1557,Securities!$A$2:$B1501,2,0)</f>
        <v>#N/A</v>
      </c>
      <c r="F1557" s="6">
        <f t="shared" si="48"/>
        <v>12</v>
      </c>
      <c r="G1557" t="s">
        <v>3861</v>
      </c>
      <c r="J1557" s="5" t="str">
        <f t="shared" si="49"/>
        <v/>
      </c>
    </row>
    <row r="1558" spans="1:10" hidden="1">
      <c r="A1558" s="5" t="s">
        <v>1933</v>
      </c>
      <c r="B1558" s="17">
        <v>10</v>
      </c>
      <c r="C1558" s="17">
        <v>13</v>
      </c>
      <c r="D1558" s="17">
        <v>16</v>
      </c>
      <c r="E1558" s="6" t="e">
        <f>VLOOKUP(A1558,Securities!$A$2:$B1502,2,0)</f>
        <v>#N/A</v>
      </c>
      <c r="F1558" s="6">
        <f t="shared" si="48"/>
        <v>12</v>
      </c>
      <c r="G1558" t="s">
        <v>3861</v>
      </c>
      <c r="J1558" s="5" t="str">
        <f t="shared" si="49"/>
        <v/>
      </c>
    </row>
    <row r="1559" spans="1:10" hidden="1">
      <c r="A1559" s="5" t="s">
        <v>1934</v>
      </c>
      <c r="B1559" s="17">
        <v>7</v>
      </c>
      <c r="C1559" s="17">
        <v>10</v>
      </c>
      <c r="D1559" s="17">
        <v>13</v>
      </c>
      <c r="E1559" s="6" t="e">
        <f>VLOOKUP(A1559,Securities!$A$2:$B1503,2,0)</f>
        <v>#N/A</v>
      </c>
      <c r="F1559" s="6">
        <f t="shared" si="48"/>
        <v>12</v>
      </c>
      <c r="G1559" t="s">
        <v>3861</v>
      </c>
      <c r="J1559" s="5" t="str">
        <f t="shared" si="49"/>
        <v/>
      </c>
    </row>
    <row r="1560" spans="1:10" hidden="1">
      <c r="A1560" s="5" t="s">
        <v>1935</v>
      </c>
      <c r="B1560" s="17">
        <v>7</v>
      </c>
      <c r="C1560" s="17">
        <v>10</v>
      </c>
      <c r="D1560" s="17">
        <v>13</v>
      </c>
      <c r="E1560" s="6" t="e">
        <f>VLOOKUP(A1560,Securities!$A$2:$B1504,2,0)</f>
        <v>#N/A</v>
      </c>
      <c r="F1560" s="6">
        <f t="shared" si="48"/>
        <v>12</v>
      </c>
      <c r="G1560" t="s">
        <v>3861</v>
      </c>
      <c r="J1560" s="5" t="str">
        <f t="shared" si="49"/>
        <v/>
      </c>
    </row>
    <row r="1561" spans="1:10" hidden="1">
      <c r="A1561" s="5" t="s">
        <v>1936</v>
      </c>
      <c r="B1561" s="17">
        <v>100</v>
      </c>
      <c r="C1561" s="17">
        <v>100</v>
      </c>
      <c r="D1561" s="17">
        <v>100</v>
      </c>
      <c r="E1561" s="6" t="e">
        <f>VLOOKUP(A1561,Securities!$A$2:$B1505,2,0)</f>
        <v>#N/A</v>
      </c>
      <c r="F1561" s="6">
        <f t="shared" si="48"/>
        <v>12</v>
      </c>
      <c r="G1561" t="s">
        <v>3861</v>
      </c>
      <c r="J1561" s="5" t="str">
        <f t="shared" si="49"/>
        <v/>
      </c>
    </row>
    <row r="1562" spans="1:10" hidden="1">
      <c r="A1562" s="5" t="s">
        <v>1937</v>
      </c>
      <c r="B1562" s="17">
        <v>7</v>
      </c>
      <c r="C1562" s="17">
        <v>10</v>
      </c>
      <c r="D1562" s="17">
        <v>13</v>
      </c>
      <c r="E1562" s="6" t="e">
        <f>VLOOKUP(A1562,Securities!$A$2:$B1506,2,0)</f>
        <v>#N/A</v>
      </c>
      <c r="F1562" s="6">
        <f t="shared" si="48"/>
        <v>12</v>
      </c>
      <c r="G1562" t="s">
        <v>3861</v>
      </c>
      <c r="J1562" s="5" t="str">
        <f t="shared" si="49"/>
        <v/>
      </c>
    </row>
    <row r="1563" spans="1:10" hidden="1">
      <c r="A1563" s="5" t="s">
        <v>1938</v>
      </c>
      <c r="B1563" s="17">
        <v>7</v>
      </c>
      <c r="C1563" s="17">
        <v>10</v>
      </c>
      <c r="D1563" s="17">
        <v>13</v>
      </c>
      <c r="E1563" s="6" t="e">
        <f>VLOOKUP(A1563,Securities!$A$2:$B1507,2,0)</f>
        <v>#N/A</v>
      </c>
      <c r="F1563" s="6">
        <f t="shared" si="48"/>
        <v>12</v>
      </c>
      <c r="G1563" t="s">
        <v>3861</v>
      </c>
      <c r="J1563" s="5" t="str">
        <f t="shared" si="49"/>
        <v/>
      </c>
    </row>
    <row r="1564" spans="1:10" hidden="1">
      <c r="A1564" s="5" t="s">
        <v>1939</v>
      </c>
      <c r="B1564" s="17">
        <v>100</v>
      </c>
      <c r="C1564" s="17">
        <v>100</v>
      </c>
      <c r="D1564" s="17">
        <v>100</v>
      </c>
      <c r="E1564" s="6" t="e">
        <f>VLOOKUP(A1564,Securities!$A$2:$B1508,2,0)</f>
        <v>#N/A</v>
      </c>
      <c r="F1564" s="6">
        <f t="shared" si="48"/>
        <v>12</v>
      </c>
      <c r="G1564" t="s">
        <v>3861</v>
      </c>
      <c r="J1564" s="5" t="str">
        <f t="shared" si="49"/>
        <v/>
      </c>
    </row>
    <row r="1565" spans="1:10" hidden="1">
      <c r="A1565" s="5" t="s">
        <v>1940</v>
      </c>
      <c r="B1565" s="17">
        <v>100</v>
      </c>
      <c r="C1565" s="17">
        <v>100</v>
      </c>
      <c r="D1565" s="17">
        <v>100</v>
      </c>
      <c r="E1565" s="6" t="e">
        <f>VLOOKUP(A1565,Securities!$A$2:$B1509,2,0)</f>
        <v>#N/A</v>
      </c>
      <c r="F1565" s="6">
        <f t="shared" si="48"/>
        <v>12</v>
      </c>
      <c r="G1565" t="s">
        <v>3861</v>
      </c>
      <c r="J1565" s="5" t="str">
        <f t="shared" si="49"/>
        <v/>
      </c>
    </row>
    <row r="1566" spans="1:10" hidden="1">
      <c r="A1566" s="5" t="s">
        <v>1941</v>
      </c>
      <c r="B1566" s="17">
        <v>100</v>
      </c>
      <c r="C1566" s="17">
        <v>100</v>
      </c>
      <c r="D1566" s="17">
        <v>100</v>
      </c>
      <c r="E1566" s="6" t="e">
        <f>VLOOKUP(A1566,Securities!$A$2:$B1510,2,0)</f>
        <v>#N/A</v>
      </c>
      <c r="F1566" s="6">
        <f t="shared" si="48"/>
        <v>12</v>
      </c>
      <c r="G1566" t="s">
        <v>3861</v>
      </c>
      <c r="J1566" s="5" t="str">
        <f t="shared" si="49"/>
        <v/>
      </c>
    </row>
    <row r="1567" spans="1:10" hidden="1">
      <c r="A1567" s="5" t="s">
        <v>1942</v>
      </c>
      <c r="B1567" s="17">
        <v>7</v>
      </c>
      <c r="C1567" s="17">
        <v>10</v>
      </c>
      <c r="D1567" s="17">
        <v>13</v>
      </c>
      <c r="E1567" s="6" t="e">
        <f>VLOOKUP(A1567,Securities!$A$2:$B1511,2,0)</f>
        <v>#N/A</v>
      </c>
      <c r="F1567" s="6">
        <f t="shared" si="48"/>
        <v>12</v>
      </c>
      <c r="G1567" t="s">
        <v>3861</v>
      </c>
      <c r="J1567" s="5" t="str">
        <f t="shared" si="49"/>
        <v/>
      </c>
    </row>
    <row r="1568" spans="1:10" hidden="1">
      <c r="A1568" s="5" t="s">
        <v>1943</v>
      </c>
      <c r="B1568" s="17">
        <v>100</v>
      </c>
      <c r="C1568" s="17">
        <v>100</v>
      </c>
      <c r="D1568" s="17">
        <v>100</v>
      </c>
      <c r="E1568" s="6" t="e">
        <f>VLOOKUP(A1568,Securities!$A$2:$B1512,2,0)</f>
        <v>#N/A</v>
      </c>
      <c r="F1568" s="6">
        <f t="shared" si="48"/>
        <v>12</v>
      </c>
      <c r="G1568" t="s">
        <v>3861</v>
      </c>
      <c r="J1568" s="5" t="str">
        <f t="shared" si="49"/>
        <v/>
      </c>
    </row>
    <row r="1569" spans="1:10" hidden="1">
      <c r="A1569" s="5" t="s">
        <v>1944</v>
      </c>
      <c r="B1569" s="17">
        <v>7</v>
      </c>
      <c r="C1569" s="17">
        <v>10</v>
      </c>
      <c r="D1569" s="17">
        <v>13</v>
      </c>
      <c r="E1569" s="6" t="e">
        <f>VLOOKUP(A1569,Securities!$A$2:$B1513,2,0)</f>
        <v>#N/A</v>
      </c>
      <c r="F1569" s="6">
        <f t="shared" si="48"/>
        <v>12</v>
      </c>
      <c r="G1569" t="s">
        <v>3861</v>
      </c>
      <c r="J1569" s="5" t="str">
        <f t="shared" si="49"/>
        <v/>
      </c>
    </row>
    <row r="1570" spans="1:10" hidden="1">
      <c r="A1570" s="5" t="s">
        <v>1945</v>
      </c>
      <c r="B1570" s="17">
        <v>14</v>
      </c>
      <c r="C1570" s="17">
        <v>17</v>
      </c>
      <c r="D1570" s="17">
        <v>100</v>
      </c>
      <c r="E1570" s="6" t="e">
        <f>VLOOKUP(A1570,Securities!$A$2:$B1514,2,0)</f>
        <v>#N/A</v>
      </c>
      <c r="F1570" s="6">
        <f t="shared" si="48"/>
        <v>12</v>
      </c>
      <c r="G1570" t="s">
        <v>3861</v>
      </c>
      <c r="J1570" s="5" t="str">
        <f t="shared" si="49"/>
        <v/>
      </c>
    </row>
    <row r="1571" spans="1:10" hidden="1">
      <c r="A1571" s="5" t="s">
        <v>1946</v>
      </c>
      <c r="B1571" s="17">
        <v>10</v>
      </c>
      <c r="C1571" s="17">
        <v>13</v>
      </c>
      <c r="D1571" s="17">
        <v>100</v>
      </c>
      <c r="E1571" s="6" t="e">
        <f>VLOOKUP(A1571,Securities!$A$2:$B1515,2,0)</f>
        <v>#N/A</v>
      </c>
      <c r="F1571" s="6">
        <f t="shared" si="48"/>
        <v>12</v>
      </c>
      <c r="G1571" t="s">
        <v>3861</v>
      </c>
      <c r="J1571" s="5" t="str">
        <f t="shared" si="49"/>
        <v/>
      </c>
    </row>
    <row r="1572" spans="1:10" hidden="1">
      <c r="A1572" s="5" t="s">
        <v>1947</v>
      </c>
      <c r="B1572" s="17">
        <v>100</v>
      </c>
      <c r="C1572" s="17">
        <v>100</v>
      </c>
      <c r="D1572" s="17">
        <v>100</v>
      </c>
      <c r="E1572" s="6" t="e">
        <f>VLOOKUP(A1572,Securities!$A$2:$B1516,2,0)</f>
        <v>#N/A</v>
      </c>
      <c r="F1572" s="6">
        <f t="shared" si="48"/>
        <v>12</v>
      </c>
      <c r="G1572" t="s">
        <v>3861</v>
      </c>
      <c r="J1572" s="5" t="str">
        <f t="shared" si="49"/>
        <v/>
      </c>
    </row>
    <row r="1573" spans="1:10" hidden="1">
      <c r="A1573" s="5" t="s">
        <v>1948</v>
      </c>
      <c r="B1573" s="17">
        <v>100</v>
      </c>
      <c r="C1573" s="17">
        <v>100</v>
      </c>
      <c r="D1573" s="17">
        <v>100</v>
      </c>
      <c r="E1573" s="6" t="e">
        <f>VLOOKUP(A1573,Securities!$A$2:$B1517,2,0)</f>
        <v>#N/A</v>
      </c>
      <c r="F1573" s="6">
        <f t="shared" si="48"/>
        <v>12</v>
      </c>
      <c r="G1573" t="s">
        <v>3861</v>
      </c>
      <c r="J1573" s="5" t="str">
        <f t="shared" si="49"/>
        <v/>
      </c>
    </row>
    <row r="1574" spans="1:10" hidden="1">
      <c r="A1574" s="5" t="s">
        <v>1949</v>
      </c>
      <c r="B1574" s="17">
        <v>100</v>
      </c>
      <c r="C1574" s="17">
        <v>100</v>
      </c>
      <c r="D1574" s="17">
        <v>100</v>
      </c>
      <c r="E1574" s="6" t="e">
        <f>VLOOKUP(A1574,Securities!$A$2:$B1518,2,0)</f>
        <v>#N/A</v>
      </c>
      <c r="F1574" s="6">
        <f t="shared" si="48"/>
        <v>12</v>
      </c>
      <c r="G1574" t="s">
        <v>3861</v>
      </c>
      <c r="J1574" s="5" t="str">
        <f t="shared" si="49"/>
        <v/>
      </c>
    </row>
    <row r="1575" spans="1:10" hidden="1">
      <c r="A1575" s="5" t="s">
        <v>1950</v>
      </c>
      <c r="B1575" s="17">
        <v>11</v>
      </c>
      <c r="C1575" s="17">
        <v>14</v>
      </c>
      <c r="D1575" s="17">
        <v>17</v>
      </c>
      <c r="E1575" s="6" t="e">
        <f>VLOOKUP(A1575,Securities!$A$2:$B1519,2,0)</f>
        <v>#N/A</v>
      </c>
      <c r="F1575" s="6">
        <f t="shared" si="48"/>
        <v>12</v>
      </c>
      <c r="G1575" t="s">
        <v>3861</v>
      </c>
      <c r="J1575" s="5" t="str">
        <f t="shared" si="49"/>
        <v/>
      </c>
    </row>
    <row r="1576" spans="1:10" hidden="1">
      <c r="A1576" s="5" t="s">
        <v>1951</v>
      </c>
      <c r="B1576" s="17">
        <v>100</v>
      </c>
      <c r="C1576" s="17">
        <v>100</v>
      </c>
      <c r="D1576" s="17">
        <v>100</v>
      </c>
      <c r="E1576" s="6" t="e">
        <f>VLOOKUP(A1576,Securities!$A$2:$B1520,2,0)</f>
        <v>#N/A</v>
      </c>
      <c r="F1576" s="6">
        <f t="shared" si="48"/>
        <v>12</v>
      </c>
      <c r="G1576" t="s">
        <v>3861</v>
      </c>
      <c r="J1576" s="5" t="str">
        <f t="shared" si="49"/>
        <v/>
      </c>
    </row>
    <row r="1577" spans="1:10" hidden="1">
      <c r="A1577" s="5" t="s">
        <v>1952</v>
      </c>
      <c r="B1577" s="17">
        <v>100</v>
      </c>
      <c r="C1577" s="17">
        <v>100</v>
      </c>
      <c r="D1577" s="17">
        <v>100</v>
      </c>
      <c r="E1577" s="6" t="e">
        <f>VLOOKUP(A1577,Securities!$A$2:$B1521,2,0)</f>
        <v>#N/A</v>
      </c>
      <c r="F1577" s="6">
        <f t="shared" si="48"/>
        <v>12</v>
      </c>
      <c r="G1577" t="s">
        <v>3861</v>
      </c>
      <c r="J1577" s="5" t="str">
        <f t="shared" si="49"/>
        <v/>
      </c>
    </row>
    <row r="1578" spans="1:10" hidden="1">
      <c r="A1578" s="5" t="s">
        <v>1953</v>
      </c>
      <c r="B1578" s="17">
        <v>100</v>
      </c>
      <c r="C1578" s="17">
        <v>100</v>
      </c>
      <c r="D1578" s="17">
        <v>100</v>
      </c>
      <c r="E1578" s="6" t="e">
        <f>VLOOKUP(A1578,Securities!$A$2:$B1522,2,0)</f>
        <v>#N/A</v>
      </c>
      <c r="F1578" s="6">
        <f t="shared" si="48"/>
        <v>12</v>
      </c>
      <c r="G1578" t="s">
        <v>3861</v>
      </c>
      <c r="J1578" s="5" t="str">
        <f t="shared" si="49"/>
        <v/>
      </c>
    </row>
    <row r="1579" spans="1:10" hidden="1">
      <c r="A1579" s="5" t="s">
        <v>1954</v>
      </c>
      <c r="B1579" s="17">
        <v>100</v>
      </c>
      <c r="C1579" s="17">
        <v>100</v>
      </c>
      <c r="D1579" s="17">
        <v>100</v>
      </c>
      <c r="E1579" s="6" t="e">
        <f>VLOOKUP(A1579,Securities!$A$2:$B1523,2,0)</f>
        <v>#N/A</v>
      </c>
      <c r="F1579" s="6">
        <f t="shared" si="48"/>
        <v>12</v>
      </c>
      <c r="G1579" t="s">
        <v>3861</v>
      </c>
      <c r="J1579" s="5" t="str">
        <f t="shared" si="49"/>
        <v/>
      </c>
    </row>
    <row r="1580" spans="1:10" hidden="1">
      <c r="A1580" s="5" t="s">
        <v>1955</v>
      </c>
      <c r="B1580" s="17">
        <v>100</v>
      </c>
      <c r="C1580" s="17">
        <v>100</v>
      </c>
      <c r="D1580" s="17">
        <v>100</v>
      </c>
      <c r="E1580" s="6" t="e">
        <f>VLOOKUP(A1580,Securities!$A$2:$B1524,2,0)</f>
        <v>#N/A</v>
      </c>
      <c r="F1580" s="6">
        <f t="shared" si="48"/>
        <v>12</v>
      </c>
      <c r="G1580" t="s">
        <v>3861</v>
      </c>
      <c r="J1580" s="5" t="str">
        <f t="shared" si="49"/>
        <v/>
      </c>
    </row>
    <row r="1581" spans="1:10" hidden="1">
      <c r="A1581" s="5" t="s">
        <v>1956</v>
      </c>
      <c r="B1581" s="17">
        <v>9</v>
      </c>
      <c r="C1581" s="17">
        <v>12</v>
      </c>
      <c r="D1581" s="17">
        <v>15</v>
      </c>
      <c r="E1581" s="6" t="e">
        <f>VLOOKUP(A1581,Securities!$A$2:$B1525,2,0)</f>
        <v>#N/A</v>
      </c>
      <c r="F1581" s="6">
        <f t="shared" si="48"/>
        <v>12</v>
      </c>
      <c r="G1581" t="s">
        <v>3861</v>
      </c>
      <c r="J1581" s="5" t="str">
        <f t="shared" si="49"/>
        <v/>
      </c>
    </row>
    <row r="1582" spans="1:10" hidden="1">
      <c r="A1582" s="5" t="s">
        <v>1957</v>
      </c>
      <c r="B1582" s="17">
        <v>7</v>
      </c>
      <c r="C1582" s="17">
        <v>10</v>
      </c>
      <c r="D1582" s="17">
        <v>13</v>
      </c>
      <c r="E1582" s="6" t="e">
        <f>VLOOKUP(A1582,Securities!$A$2:$B1526,2,0)</f>
        <v>#N/A</v>
      </c>
      <c r="F1582" s="6">
        <f t="shared" si="48"/>
        <v>12</v>
      </c>
      <c r="G1582" t="s">
        <v>3861</v>
      </c>
      <c r="J1582" s="5" t="str">
        <f t="shared" si="49"/>
        <v/>
      </c>
    </row>
    <row r="1583" spans="1:10" hidden="1">
      <c r="A1583" s="5" t="s">
        <v>1958</v>
      </c>
      <c r="B1583" s="17">
        <v>100</v>
      </c>
      <c r="C1583" s="17">
        <v>100</v>
      </c>
      <c r="D1583" s="17">
        <v>100</v>
      </c>
      <c r="E1583" s="6" t="e">
        <f>VLOOKUP(A1583,Securities!$A$2:$B1527,2,0)</f>
        <v>#N/A</v>
      </c>
      <c r="F1583" s="6">
        <f t="shared" si="48"/>
        <v>12</v>
      </c>
      <c r="G1583" t="s">
        <v>3861</v>
      </c>
      <c r="J1583" s="5" t="str">
        <f t="shared" si="49"/>
        <v/>
      </c>
    </row>
    <row r="1584" spans="1:10" hidden="1">
      <c r="A1584" s="5" t="s">
        <v>1959</v>
      </c>
      <c r="B1584" s="17">
        <v>100</v>
      </c>
      <c r="C1584" s="17">
        <v>100</v>
      </c>
      <c r="D1584" s="17">
        <v>100</v>
      </c>
      <c r="E1584" s="6" t="e">
        <f>VLOOKUP(A1584,Securities!$A$2:$B1528,2,0)</f>
        <v>#N/A</v>
      </c>
      <c r="F1584" s="6">
        <f t="shared" si="48"/>
        <v>12</v>
      </c>
      <c r="G1584" t="s">
        <v>3861</v>
      </c>
      <c r="J1584" s="5" t="str">
        <f t="shared" si="49"/>
        <v/>
      </c>
    </row>
    <row r="1585" spans="1:10" hidden="1">
      <c r="A1585" s="5" t="s">
        <v>1960</v>
      </c>
      <c r="B1585" s="17">
        <v>100</v>
      </c>
      <c r="C1585" s="17">
        <v>100</v>
      </c>
      <c r="D1585" s="17">
        <v>100</v>
      </c>
      <c r="E1585" s="6" t="e">
        <f>VLOOKUP(A1585,Securities!$A$2:$B1529,2,0)</f>
        <v>#N/A</v>
      </c>
      <c r="F1585" s="6">
        <f t="shared" si="48"/>
        <v>12</v>
      </c>
      <c r="G1585" t="s">
        <v>3861</v>
      </c>
      <c r="J1585" s="5" t="str">
        <f t="shared" si="49"/>
        <v/>
      </c>
    </row>
    <row r="1586" spans="1:10" hidden="1">
      <c r="A1586" s="5" t="s">
        <v>1961</v>
      </c>
      <c r="B1586" s="17">
        <v>8</v>
      </c>
      <c r="C1586" s="17">
        <v>11</v>
      </c>
      <c r="D1586" s="17">
        <v>14</v>
      </c>
      <c r="E1586" s="6" t="e">
        <f>VLOOKUP(A1586,Securities!$A$2:$B1530,2,0)</f>
        <v>#N/A</v>
      </c>
      <c r="F1586" s="6">
        <f t="shared" si="48"/>
        <v>12</v>
      </c>
      <c r="G1586" t="s">
        <v>3861</v>
      </c>
      <c r="J1586" s="5" t="str">
        <f t="shared" si="49"/>
        <v/>
      </c>
    </row>
    <row r="1587" spans="1:10" hidden="1">
      <c r="A1587" s="5" t="s">
        <v>1962</v>
      </c>
      <c r="B1587" s="17">
        <v>12</v>
      </c>
      <c r="C1587" s="17">
        <v>15</v>
      </c>
      <c r="D1587" s="17">
        <v>18</v>
      </c>
      <c r="E1587" s="6" t="e">
        <f>VLOOKUP(A1587,Securities!$A$2:$B1531,2,0)</f>
        <v>#N/A</v>
      </c>
      <c r="F1587" s="6">
        <f t="shared" si="48"/>
        <v>12</v>
      </c>
      <c r="G1587" t="s">
        <v>3861</v>
      </c>
      <c r="J1587" s="5" t="str">
        <f t="shared" si="49"/>
        <v/>
      </c>
    </row>
    <row r="1588" spans="1:10" hidden="1">
      <c r="A1588" s="5" t="s">
        <v>1963</v>
      </c>
      <c r="B1588" s="17">
        <v>100</v>
      </c>
      <c r="C1588" s="17">
        <v>100</v>
      </c>
      <c r="D1588" s="17">
        <v>100</v>
      </c>
      <c r="E1588" s="6" t="e">
        <f>VLOOKUP(A1588,Securities!$A$2:$B1532,2,0)</f>
        <v>#N/A</v>
      </c>
      <c r="F1588" s="6">
        <f t="shared" si="48"/>
        <v>12</v>
      </c>
      <c r="G1588" t="s">
        <v>3861</v>
      </c>
      <c r="J1588" s="5" t="str">
        <f t="shared" si="49"/>
        <v/>
      </c>
    </row>
    <row r="1589" spans="1:10" hidden="1">
      <c r="A1589" s="5" t="s">
        <v>1964</v>
      </c>
      <c r="B1589" s="17">
        <v>100</v>
      </c>
      <c r="C1589" s="17">
        <v>100</v>
      </c>
      <c r="D1589" s="17">
        <v>100</v>
      </c>
      <c r="E1589" s="6" t="e">
        <f>VLOOKUP(A1589,Securities!$A$2:$B1533,2,0)</f>
        <v>#N/A</v>
      </c>
      <c r="F1589" s="6">
        <f t="shared" si="48"/>
        <v>12</v>
      </c>
      <c r="G1589" t="s">
        <v>3861</v>
      </c>
      <c r="J1589" s="5" t="str">
        <f t="shared" si="49"/>
        <v/>
      </c>
    </row>
    <row r="1590" spans="1:10" hidden="1">
      <c r="A1590" s="5" t="s">
        <v>1965</v>
      </c>
      <c r="B1590" s="17">
        <v>100</v>
      </c>
      <c r="C1590" s="17">
        <v>100</v>
      </c>
      <c r="D1590" s="17">
        <v>100</v>
      </c>
      <c r="E1590" s="6" t="e">
        <f>VLOOKUP(A1590,Securities!$A$2:$B1534,2,0)</f>
        <v>#N/A</v>
      </c>
      <c r="F1590" s="6">
        <f t="shared" si="48"/>
        <v>12</v>
      </c>
      <c r="G1590" t="s">
        <v>3861</v>
      </c>
      <c r="J1590" s="5" t="str">
        <f t="shared" si="49"/>
        <v/>
      </c>
    </row>
    <row r="1591" spans="1:10" hidden="1">
      <c r="A1591" s="5" t="s">
        <v>1966</v>
      </c>
      <c r="B1591" s="17">
        <v>100</v>
      </c>
      <c r="C1591" s="17">
        <v>100</v>
      </c>
      <c r="D1591" s="17">
        <v>100</v>
      </c>
      <c r="E1591" s="6" t="e">
        <f>VLOOKUP(A1591,Securities!$A$2:$B1535,2,0)</f>
        <v>#N/A</v>
      </c>
      <c r="F1591" s="6">
        <f t="shared" si="48"/>
        <v>12</v>
      </c>
      <c r="G1591" t="s">
        <v>3861</v>
      </c>
      <c r="J1591" s="5" t="str">
        <f t="shared" si="49"/>
        <v/>
      </c>
    </row>
    <row r="1592" spans="1:10" hidden="1">
      <c r="A1592" s="5" t="s">
        <v>1967</v>
      </c>
      <c r="B1592" s="17">
        <v>40</v>
      </c>
      <c r="C1592" s="17">
        <v>43</v>
      </c>
      <c r="D1592" s="17">
        <v>100</v>
      </c>
      <c r="E1592" s="6" t="e">
        <f>VLOOKUP(A1592,Securities!$A$2:$B1536,2,0)</f>
        <v>#N/A</v>
      </c>
      <c r="F1592" s="6">
        <f t="shared" si="48"/>
        <v>12</v>
      </c>
      <c r="G1592" t="s">
        <v>3861</v>
      </c>
      <c r="J1592" s="5" t="str">
        <f t="shared" si="49"/>
        <v/>
      </c>
    </row>
    <row r="1593" spans="1:10" hidden="1">
      <c r="A1593" s="5" t="s">
        <v>1968</v>
      </c>
      <c r="B1593" s="17">
        <v>100</v>
      </c>
      <c r="C1593" s="17">
        <v>100</v>
      </c>
      <c r="D1593" s="17">
        <v>100</v>
      </c>
      <c r="E1593" s="6" t="e">
        <f>VLOOKUP(A1593,Securities!$A$2:$B1537,2,0)</f>
        <v>#N/A</v>
      </c>
      <c r="F1593" s="6">
        <f t="shared" si="48"/>
        <v>12</v>
      </c>
      <c r="G1593" t="s">
        <v>3861</v>
      </c>
      <c r="J1593" s="5" t="str">
        <f t="shared" si="49"/>
        <v/>
      </c>
    </row>
    <row r="1594" spans="1:10" hidden="1">
      <c r="A1594" s="5" t="s">
        <v>1969</v>
      </c>
      <c r="B1594" s="17">
        <v>100</v>
      </c>
      <c r="C1594" s="17">
        <v>100</v>
      </c>
      <c r="D1594" s="17">
        <v>100</v>
      </c>
      <c r="E1594" s="6" t="e">
        <f>VLOOKUP(A1594,Securities!$A$2:$B1538,2,0)</f>
        <v>#N/A</v>
      </c>
      <c r="F1594" s="6">
        <f t="shared" si="48"/>
        <v>12</v>
      </c>
      <c r="G1594" t="s">
        <v>3861</v>
      </c>
      <c r="J1594" s="5" t="str">
        <f t="shared" si="49"/>
        <v/>
      </c>
    </row>
    <row r="1595" spans="1:10" hidden="1">
      <c r="A1595" s="5" t="s">
        <v>1970</v>
      </c>
      <c r="B1595" s="17">
        <v>13</v>
      </c>
      <c r="C1595" s="17">
        <v>16</v>
      </c>
      <c r="D1595" s="17">
        <v>19</v>
      </c>
      <c r="E1595" s="6" t="e">
        <f>VLOOKUP(A1595,Securities!$A$2:$B1539,2,0)</f>
        <v>#N/A</v>
      </c>
      <c r="F1595" s="6">
        <f t="shared" si="48"/>
        <v>12</v>
      </c>
      <c r="G1595" t="s">
        <v>3861</v>
      </c>
      <c r="J1595" s="5" t="str">
        <f t="shared" si="49"/>
        <v/>
      </c>
    </row>
    <row r="1596" spans="1:10" hidden="1">
      <c r="A1596" s="5" t="s">
        <v>1971</v>
      </c>
      <c r="B1596" s="17">
        <v>100</v>
      </c>
      <c r="C1596" s="17">
        <v>100</v>
      </c>
      <c r="D1596" s="17">
        <v>100</v>
      </c>
      <c r="E1596" s="6" t="e">
        <f>VLOOKUP(A1596,Securities!$A$2:$B1540,2,0)</f>
        <v>#N/A</v>
      </c>
      <c r="F1596" s="6">
        <f t="shared" si="48"/>
        <v>12</v>
      </c>
      <c r="G1596" t="s">
        <v>3861</v>
      </c>
      <c r="J1596" s="5" t="str">
        <f t="shared" si="49"/>
        <v/>
      </c>
    </row>
    <row r="1597" spans="1:10" hidden="1">
      <c r="A1597" s="5" t="s">
        <v>1972</v>
      </c>
      <c r="B1597" s="17">
        <v>100</v>
      </c>
      <c r="C1597" s="17">
        <v>100</v>
      </c>
      <c r="D1597" s="17">
        <v>100</v>
      </c>
      <c r="E1597" s="6" t="e">
        <f>VLOOKUP(A1597,Securities!$A$2:$B1541,2,0)</f>
        <v>#N/A</v>
      </c>
      <c r="F1597" s="6">
        <f t="shared" si="48"/>
        <v>12</v>
      </c>
      <c r="G1597" t="s">
        <v>3861</v>
      </c>
      <c r="J1597" s="5" t="str">
        <f t="shared" si="49"/>
        <v/>
      </c>
    </row>
    <row r="1598" spans="1:10" hidden="1">
      <c r="A1598" s="5" t="s">
        <v>1973</v>
      </c>
      <c r="B1598" s="17">
        <v>8</v>
      </c>
      <c r="C1598" s="17">
        <v>9</v>
      </c>
      <c r="D1598" s="17">
        <v>10</v>
      </c>
      <c r="E1598" s="6" t="e">
        <f>VLOOKUP(A1598,Securities!$A$2:$B1542,2,0)</f>
        <v>#N/A</v>
      </c>
      <c r="F1598" s="6">
        <f t="shared" si="48"/>
        <v>12</v>
      </c>
      <c r="G1598" t="s">
        <v>3861</v>
      </c>
      <c r="J1598" s="5" t="str">
        <f t="shared" si="49"/>
        <v/>
      </c>
    </row>
    <row r="1599" spans="1:10" hidden="1">
      <c r="A1599" s="5" t="s">
        <v>1974</v>
      </c>
      <c r="B1599" s="17">
        <v>100</v>
      </c>
      <c r="C1599" s="17">
        <v>100</v>
      </c>
      <c r="D1599" s="17">
        <v>100</v>
      </c>
      <c r="E1599" s="6" t="e">
        <f>VLOOKUP(A1599,Securities!$A$2:$B1543,2,0)</f>
        <v>#N/A</v>
      </c>
      <c r="F1599" s="6">
        <f t="shared" si="48"/>
        <v>12</v>
      </c>
      <c r="G1599" t="s">
        <v>3861</v>
      </c>
      <c r="J1599" s="5" t="str">
        <f t="shared" si="49"/>
        <v/>
      </c>
    </row>
    <row r="1600" spans="1:10" hidden="1">
      <c r="A1600" s="5" t="s">
        <v>1975</v>
      </c>
      <c r="B1600" s="17">
        <v>100</v>
      </c>
      <c r="C1600" s="17">
        <v>100</v>
      </c>
      <c r="D1600" s="17">
        <v>100</v>
      </c>
      <c r="E1600" s="6" t="e">
        <f>VLOOKUP(A1600,Securities!$A$2:$B1544,2,0)</f>
        <v>#N/A</v>
      </c>
      <c r="F1600" s="6">
        <f t="shared" si="48"/>
        <v>12</v>
      </c>
      <c r="G1600" t="s">
        <v>3861</v>
      </c>
      <c r="J1600" s="5" t="str">
        <f t="shared" si="49"/>
        <v/>
      </c>
    </row>
    <row r="1601" spans="1:10" hidden="1">
      <c r="A1601" s="5" t="s">
        <v>1976</v>
      </c>
      <c r="B1601" s="17">
        <v>100</v>
      </c>
      <c r="C1601" s="17">
        <v>100</v>
      </c>
      <c r="D1601" s="17">
        <v>100</v>
      </c>
      <c r="E1601" s="6" t="e">
        <f>VLOOKUP(A1601,Securities!$A$2:$B1545,2,0)</f>
        <v>#N/A</v>
      </c>
      <c r="F1601" s="6">
        <f t="shared" si="48"/>
        <v>12</v>
      </c>
      <c r="G1601" t="s">
        <v>3861</v>
      </c>
      <c r="J1601" s="5" t="str">
        <f t="shared" si="49"/>
        <v/>
      </c>
    </row>
    <row r="1602" spans="1:10" hidden="1">
      <c r="A1602" s="5" t="s">
        <v>1977</v>
      </c>
      <c r="B1602" s="17">
        <v>100</v>
      </c>
      <c r="C1602" s="17">
        <v>100</v>
      </c>
      <c r="D1602" s="17">
        <v>100</v>
      </c>
      <c r="E1602" s="6" t="e">
        <f>VLOOKUP(A1602,Securities!$A$2:$B1546,2,0)</f>
        <v>#N/A</v>
      </c>
      <c r="F1602" s="6">
        <f t="shared" si="48"/>
        <v>12</v>
      </c>
      <c r="G1602" t="s">
        <v>3861</v>
      </c>
      <c r="J1602" s="5" t="str">
        <f t="shared" si="49"/>
        <v/>
      </c>
    </row>
    <row r="1603" spans="1:10" hidden="1">
      <c r="A1603" s="5" t="s">
        <v>1978</v>
      </c>
      <c r="B1603" s="17">
        <v>100</v>
      </c>
      <c r="C1603" s="17">
        <v>100</v>
      </c>
      <c r="D1603" s="17">
        <v>100</v>
      </c>
      <c r="E1603" s="6" t="e">
        <f>VLOOKUP(A1603,Securities!$A$2:$B1547,2,0)</f>
        <v>#N/A</v>
      </c>
      <c r="F1603" s="6">
        <f t="shared" si="48"/>
        <v>12</v>
      </c>
      <c r="G1603" t="s">
        <v>3861</v>
      </c>
      <c r="J1603" s="5" t="str">
        <f t="shared" si="49"/>
        <v/>
      </c>
    </row>
    <row r="1604" spans="1:10" hidden="1">
      <c r="A1604" s="5" t="s">
        <v>1979</v>
      </c>
      <c r="B1604" s="17">
        <v>100</v>
      </c>
      <c r="C1604" s="17">
        <v>100</v>
      </c>
      <c r="D1604" s="17">
        <v>100</v>
      </c>
      <c r="E1604" s="6" t="e">
        <f>VLOOKUP(A1604,Securities!$A$2:$B1548,2,0)</f>
        <v>#N/A</v>
      </c>
      <c r="F1604" s="6">
        <f t="shared" si="48"/>
        <v>12</v>
      </c>
      <c r="G1604" t="s">
        <v>3861</v>
      </c>
      <c r="J1604" s="5" t="str">
        <f t="shared" si="49"/>
        <v/>
      </c>
    </row>
    <row r="1605" spans="1:10" hidden="1">
      <c r="A1605" s="5" t="s">
        <v>1980</v>
      </c>
      <c r="B1605" s="17">
        <v>100</v>
      </c>
      <c r="C1605" s="17">
        <v>100</v>
      </c>
      <c r="D1605" s="17">
        <v>100</v>
      </c>
      <c r="E1605" s="6" t="e">
        <f>VLOOKUP(A1605,Securities!$A$2:$B1549,2,0)</f>
        <v>#N/A</v>
      </c>
      <c r="F1605" s="6">
        <f t="shared" ref="F1605:F1668" si="50">LEN(A1605)</f>
        <v>12</v>
      </c>
      <c r="G1605" t="s">
        <v>3861</v>
      </c>
      <c r="J1605" s="5" t="str">
        <f t="shared" ref="J1605:J1668" si="51">H1605&amp;I1605</f>
        <v/>
      </c>
    </row>
    <row r="1606" spans="1:10" hidden="1">
      <c r="A1606" s="5" t="s">
        <v>1981</v>
      </c>
      <c r="B1606" s="17">
        <v>100</v>
      </c>
      <c r="C1606" s="17">
        <v>100</v>
      </c>
      <c r="D1606" s="17">
        <v>100</v>
      </c>
      <c r="E1606" s="6" t="e">
        <f>VLOOKUP(A1606,Securities!$A$2:$B1550,2,0)</f>
        <v>#N/A</v>
      </c>
      <c r="F1606" s="6">
        <f t="shared" si="50"/>
        <v>12</v>
      </c>
      <c r="G1606" t="s">
        <v>3861</v>
      </c>
      <c r="J1606" s="5" t="str">
        <f t="shared" si="51"/>
        <v/>
      </c>
    </row>
    <row r="1607" spans="1:10" hidden="1">
      <c r="A1607" s="5" t="s">
        <v>1982</v>
      </c>
      <c r="B1607" s="17">
        <v>12</v>
      </c>
      <c r="C1607" s="17">
        <v>15</v>
      </c>
      <c r="D1607" s="17">
        <v>100</v>
      </c>
      <c r="E1607" s="6" t="e">
        <f>VLOOKUP(A1607,Securities!$A$2:$B1551,2,0)</f>
        <v>#N/A</v>
      </c>
      <c r="F1607" s="6">
        <f t="shared" si="50"/>
        <v>12</v>
      </c>
      <c r="G1607" t="s">
        <v>3861</v>
      </c>
      <c r="J1607" s="5" t="str">
        <f t="shared" si="51"/>
        <v/>
      </c>
    </row>
    <row r="1608" spans="1:10" hidden="1">
      <c r="A1608" s="5" t="s">
        <v>1983</v>
      </c>
      <c r="B1608" s="17">
        <v>100</v>
      </c>
      <c r="C1608" s="17">
        <v>100</v>
      </c>
      <c r="D1608" s="17">
        <v>100</v>
      </c>
      <c r="E1608" s="6" t="e">
        <f>VLOOKUP(A1608,Securities!$A$2:$B1552,2,0)</f>
        <v>#N/A</v>
      </c>
      <c r="F1608" s="6">
        <f t="shared" si="50"/>
        <v>12</v>
      </c>
      <c r="G1608" t="s">
        <v>3861</v>
      </c>
      <c r="J1608" s="5" t="str">
        <f t="shared" si="51"/>
        <v/>
      </c>
    </row>
    <row r="1609" spans="1:10" hidden="1">
      <c r="A1609" s="5" t="s">
        <v>1984</v>
      </c>
      <c r="B1609" s="17">
        <v>100</v>
      </c>
      <c r="C1609" s="17">
        <v>100</v>
      </c>
      <c r="D1609" s="17">
        <v>100</v>
      </c>
      <c r="E1609" s="6" t="e">
        <f>VLOOKUP(A1609,Securities!$A$2:$B1553,2,0)</f>
        <v>#N/A</v>
      </c>
      <c r="F1609" s="6">
        <f t="shared" si="50"/>
        <v>12</v>
      </c>
      <c r="G1609" t="s">
        <v>3861</v>
      </c>
      <c r="J1609" s="5" t="str">
        <f t="shared" si="51"/>
        <v/>
      </c>
    </row>
    <row r="1610" spans="1:10" hidden="1">
      <c r="A1610" s="5" t="s">
        <v>1985</v>
      </c>
      <c r="B1610" s="17">
        <v>100</v>
      </c>
      <c r="C1610" s="17">
        <v>100</v>
      </c>
      <c r="D1610" s="17">
        <v>100</v>
      </c>
      <c r="E1610" s="6" t="e">
        <f>VLOOKUP(A1610,Securities!$A$2:$B1554,2,0)</f>
        <v>#N/A</v>
      </c>
      <c r="F1610" s="6">
        <f t="shared" si="50"/>
        <v>12</v>
      </c>
      <c r="G1610" t="s">
        <v>3861</v>
      </c>
      <c r="J1610" s="5" t="str">
        <f t="shared" si="51"/>
        <v/>
      </c>
    </row>
    <row r="1611" spans="1:10" hidden="1">
      <c r="A1611" s="5" t="s">
        <v>1986</v>
      </c>
      <c r="B1611" s="17">
        <v>100</v>
      </c>
      <c r="C1611" s="17">
        <v>100</v>
      </c>
      <c r="D1611" s="17">
        <v>100</v>
      </c>
      <c r="E1611" s="6" t="e">
        <f>VLOOKUP(A1611,Securities!$A$2:$B1555,2,0)</f>
        <v>#N/A</v>
      </c>
      <c r="F1611" s="6">
        <f t="shared" si="50"/>
        <v>12</v>
      </c>
      <c r="G1611" t="s">
        <v>3861</v>
      </c>
      <c r="J1611" s="5" t="str">
        <f t="shared" si="51"/>
        <v/>
      </c>
    </row>
    <row r="1612" spans="1:10" hidden="1">
      <c r="A1612" s="5" t="s">
        <v>1987</v>
      </c>
      <c r="B1612" s="17">
        <v>100</v>
      </c>
      <c r="C1612" s="17">
        <v>100</v>
      </c>
      <c r="D1612" s="17">
        <v>100</v>
      </c>
      <c r="E1612" s="6" t="e">
        <f>VLOOKUP(A1612,Securities!$A$2:$B1556,2,0)</f>
        <v>#N/A</v>
      </c>
      <c r="F1612" s="6">
        <f t="shared" si="50"/>
        <v>12</v>
      </c>
      <c r="G1612" t="s">
        <v>3861</v>
      </c>
      <c r="J1612" s="5" t="str">
        <f t="shared" si="51"/>
        <v/>
      </c>
    </row>
    <row r="1613" spans="1:10" hidden="1">
      <c r="A1613" s="5" t="s">
        <v>1988</v>
      </c>
      <c r="B1613" s="17">
        <v>8</v>
      </c>
      <c r="C1613" s="17">
        <v>11</v>
      </c>
      <c r="D1613" s="17">
        <v>14</v>
      </c>
      <c r="E1613" s="6" t="e">
        <f>VLOOKUP(A1613,Securities!$A$2:$B1557,2,0)</f>
        <v>#N/A</v>
      </c>
      <c r="F1613" s="6">
        <f t="shared" si="50"/>
        <v>12</v>
      </c>
      <c r="G1613" t="s">
        <v>3861</v>
      </c>
      <c r="J1613" s="5" t="str">
        <f t="shared" si="51"/>
        <v/>
      </c>
    </row>
    <row r="1614" spans="1:10" hidden="1">
      <c r="A1614" s="5" t="s">
        <v>1989</v>
      </c>
      <c r="B1614" s="17">
        <v>22</v>
      </c>
      <c r="C1614" s="17">
        <v>25</v>
      </c>
      <c r="D1614" s="17">
        <v>28</v>
      </c>
      <c r="E1614" s="6" t="e">
        <f>VLOOKUP(A1614,Securities!$A$2:$B1558,2,0)</f>
        <v>#N/A</v>
      </c>
      <c r="F1614" s="6">
        <f t="shared" si="50"/>
        <v>12</v>
      </c>
      <c r="G1614" t="s">
        <v>3861</v>
      </c>
      <c r="J1614" s="5" t="str">
        <f t="shared" si="51"/>
        <v/>
      </c>
    </row>
    <row r="1615" spans="1:10" hidden="1">
      <c r="A1615" s="5" t="s">
        <v>1990</v>
      </c>
      <c r="B1615" s="17">
        <v>100</v>
      </c>
      <c r="C1615" s="17">
        <v>100</v>
      </c>
      <c r="D1615" s="17">
        <v>100</v>
      </c>
      <c r="E1615" s="6" t="e">
        <f>VLOOKUP(A1615,Securities!$A$2:$B1559,2,0)</f>
        <v>#N/A</v>
      </c>
      <c r="F1615" s="6">
        <f t="shared" si="50"/>
        <v>12</v>
      </c>
      <c r="G1615" t="s">
        <v>3861</v>
      </c>
      <c r="J1615" s="5" t="str">
        <f t="shared" si="51"/>
        <v/>
      </c>
    </row>
    <row r="1616" spans="1:10" hidden="1">
      <c r="A1616" s="5" t="s">
        <v>1991</v>
      </c>
      <c r="B1616" s="17">
        <v>12</v>
      </c>
      <c r="C1616" s="17">
        <v>15</v>
      </c>
      <c r="D1616" s="17">
        <v>100</v>
      </c>
      <c r="E1616" s="6" t="e">
        <f>VLOOKUP(A1616,Securities!$A$2:$B1560,2,0)</f>
        <v>#N/A</v>
      </c>
      <c r="F1616" s="6">
        <f t="shared" si="50"/>
        <v>12</v>
      </c>
      <c r="G1616" t="s">
        <v>3861</v>
      </c>
      <c r="J1616" s="5" t="str">
        <f t="shared" si="51"/>
        <v/>
      </c>
    </row>
    <row r="1617" spans="1:10" hidden="1">
      <c r="A1617" s="5" t="s">
        <v>1992</v>
      </c>
      <c r="B1617" s="17">
        <v>8</v>
      </c>
      <c r="C1617" s="17">
        <v>11</v>
      </c>
      <c r="D1617" s="17">
        <v>14</v>
      </c>
      <c r="E1617" s="6" t="e">
        <f>VLOOKUP(A1617,Securities!$A$2:$B1561,2,0)</f>
        <v>#N/A</v>
      </c>
      <c r="F1617" s="6">
        <f t="shared" si="50"/>
        <v>12</v>
      </c>
      <c r="G1617" t="s">
        <v>3861</v>
      </c>
      <c r="J1617" s="5" t="str">
        <f t="shared" si="51"/>
        <v/>
      </c>
    </row>
    <row r="1618" spans="1:10" hidden="1">
      <c r="A1618" s="5" t="s">
        <v>1993</v>
      </c>
      <c r="B1618" s="17">
        <v>100</v>
      </c>
      <c r="C1618" s="17">
        <v>100</v>
      </c>
      <c r="D1618" s="17">
        <v>100</v>
      </c>
      <c r="E1618" s="6" t="e">
        <f>VLOOKUP(A1618,Securities!$A$2:$B1562,2,0)</f>
        <v>#N/A</v>
      </c>
      <c r="F1618" s="6">
        <f t="shared" si="50"/>
        <v>12</v>
      </c>
      <c r="G1618" t="s">
        <v>3861</v>
      </c>
      <c r="J1618" s="5" t="str">
        <f t="shared" si="51"/>
        <v/>
      </c>
    </row>
    <row r="1619" spans="1:10" hidden="1">
      <c r="A1619" s="5" t="s">
        <v>1994</v>
      </c>
      <c r="B1619" s="17">
        <v>8</v>
      </c>
      <c r="C1619" s="17">
        <v>11</v>
      </c>
      <c r="D1619" s="17">
        <v>14</v>
      </c>
      <c r="E1619" s="6" t="e">
        <f>VLOOKUP(A1619,Securities!$A$2:$B1563,2,0)</f>
        <v>#N/A</v>
      </c>
      <c r="F1619" s="6">
        <f t="shared" si="50"/>
        <v>12</v>
      </c>
      <c r="G1619" t="s">
        <v>3861</v>
      </c>
      <c r="J1619" s="5" t="str">
        <f t="shared" si="51"/>
        <v/>
      </c>
    </row>
    <row r="1620" spans="1:10" hidden="1">
      <c r="A1620" s="5" t="s">
        <v>1995</v>
      </c>
      <c r="B1620" s="17">
        <v>22</v>
      </c>
      <c r="C1620" s="17">
        <v>25</v>
      </c>
      <c r="D1620" s="17">
        <v>28</v>
      </c>
      <c r="E1620" s="6" t="e">
        <f>VLOOKUP(A1620,Securities!$A$2:$B1564,2,0)</f>
        <v>#N/A</v>
      </c>
      <c r="F1620" s="6">
        <f t="shared" si="50"/>
        <v>12</v>
      </c>
      <c r="G1620" t="s">
        <v>3861</v>
      </c>
      <c r="J1620" s="5" t="str">
        <f t="shared" si="51"/>
        <v/>
      </c>
    </row>
    <row r="1621" spans="1:10" hidden="1">
      <c r="A1621" s="5" t="s">
        <v>1996</v>
      </c>
      <c r="B1621" s="17">
        <v>9</v>
      </c>
      <c r="C1621" s="17">
        <v>12</v>
      </c>
      <c r="D1621" s="17">
        <v>15</v>
      </c>
      <c r="E1621" s="6" t="e">
        <f>VLOOKUP(A1621,Securities!$A$2:$B1565,2,0)</f>
        <v>#N/A</v>
      </c>
      <c r="F1621" s="6">
        <f t="shared" si="50"/>
        <v>12</v>
      </c>
      <c r="G1621" t="s">
        <v>3861</v>
      </c>
      <c r="J1621" s="5" t="str">
        <f t="shared" si="51"/>
        <v/>
      </c>
    </row>
    <row r="1622" spans="1:10" hidden="1">
      <c r="A1622" s="5" t="s">
        <v>1997</v>
      </c>
      <c r="B1622" s="17">
        <v>32</v>
      </c>
      <c r="C1622" s="17">
        <v>35</v>
      </c>
      <c r="D1622" s="17">
        <v>38</v>
      </c>
      <c r="E1622" s="6" t="e">
        <f>VLOOKUP(A1622,Securities!$A$2:$B1566,2,0)</f>
        <v>#N/A</v>
      </c>
      <c r="F1622" s="6">
        <f t="shared" si="50"/>
        <v>12</v>
      </c>
      <c r="G1622" t="s">
        <v>3861</v>
      </c>
      <c r="J1622" s="5" t="str">
        <f t="shared" si="51"/>
        <v/>
      </c>
    </row>
    <row r="1623" spans="1:10" hidden="1">
      <c r="A1623" s="5" t="s">
        <v>1998</v>
      </c>
      <c r="B1623" s="17">
        <v>15</v>
      </c>
      <c r="C1623" s="17">
        <v>18</v>
      </c>
      <c r="D1623" s="17">
        <v>21</v>
      </c>
      <c r="E1623" s="6" t="e">
        <f>VLOOKUP(A1623,Securities!$A$2:$B1567,2,0)</f>
        <v>#N/A</v>
      </c>
      <c r="F1623" s="6">
        <f t="shared" si="50"/>
        <v>12</v>
      </c>
      <c r="G1623" t="s">
        <v>3861</v>
      </c>
      <c r="J1623" s="5" t="str">
        <f t="shared" si="51"/>
        <v/>
      </c>
    </row>
    <row r="1624" spans="1:10" hidden="1">
      <c r="A1624" s="5" t="s">
        <v>1999</v>
      </c>
      <c r="B1624" s="17">
        <v>100</v>
      </c>
      <c r="C1624" s="17">
        <v>100</v>
      </c>
      <c r="D1624" s="17">
        <v>100</v>
      </c>
      <c r="E1624" s="6" t="e">
        <f>VLOOKUP(A1624,Securities!$A$2:$B1568,2,0)</f>
        <v>#N/A</v>
      </c>
      <c r="F1624" s="6">
        <f t="shared" si="50"/>
        <v>12</v>
      </c>
      <c r="G1624" t="s">
        <v>3861</v>
      </c>
      <c r="J1624" s="5" t="str">
        <f t="shared" si="51"/>
        <v/>
      </c>
    </row>
    <row r="1625" spans="1:10" hidden="1">
      <c r="A1625" s="5" t="s">
        <v>2000</v>
      </c>
      <c r="B1625" s="17">
        <v>100</v>
      </c>
      <c r="C1625" s="17">
        <v>100</v>
      </c>
      <c r="D1625" s="17">
        <v>100</v>
      </c>
      <c r="E1625" s="6" t="e">
        <f>VLOOKUP(A1625,Securities!$A$2:$B1569,2,0)</f>
        <v>#N/A</v>
      </c>
      <c r="F1625" s="6">
        <f t="shared" si="50"/>
        <v>12</v>
      </c>
      <c r="G1625" t="s">
        <v>3861</v>
      </c>
      <c r="J1625" s="5" t="str">
        <f t="shared" si="51"/>
        <v/>
      </c>
    </row>
    <row r="1626" spans="1:10" hidden="1">
      <c r="A1626" s="5" t="s">
        <v>2001</v>
      </c>
      <c r="B1626" s="17">
        <v>14</v>
      </c>
      <c r="C1626" s="17">
        <v>17</v>
      </c>
      <c r="D1626" s="17">
        <v>20</v>
      </c>
      <c r="E1626" s="6" t="e">
        <f>VLOOKUP(A1626,Securities!$A$2:$B1570,2,0)</f>
        <v>#N/A</v>
      </c>
      <c r="F1626" s="6">
        <f t="shared" si="50"/>
        <v>12</v>
      </c>
      <c r="G1626" t="s">
        <v>3861</v>
      </c>
      <c r="J1626" s="5" t="str">
        <f t="shared" si="51"/>
        <v/>
      </c>
    </row>
    <row r="1627" spans="1:10" hidden="1">
      <c r="A1627" s="5" t="s">
        <v>2002</v>
      </c>
      <c r="B1627" s="17">
        <v>8</v>
      </c>
      <c r="C1627" s="17">
        <v>11</v>
      </c>
      <c r="D1627" s="17">
        <v>14</v>
      </c>
      <c r="E1627" s="6" t="e">
        <f>VLOOKUP(A1627,Securities!$A$2:$B1571,2,0)</f>
        <v>#N/A</v>
      </c>
      <c r="F1627" s="6">
        <f t="shared" si="50"/>
        <v>12</v>
      </c>
      <c r="G1627" t="s">
        <v>3861</v>
      </c>
      <c r="J1627" s="5" t="str">
        <f t="shared" si="51"/>
        <v/>
      </c>
    </row>
    <row r="1628" spans="1:10" hidden="1">
      <c r="A1628" s="5" t="s">
        <v>2003</v>
      </c>
      <c r="B1628" s="17">
        <v>8</v>
      </c>
      <c r="C1628" s="17">
        <v>11</v>
      </c>
      <c r="D1628" s="17">
        <v>14</v>
      </c>
      <c r="E1628" s="6" t="e">
        <f>VLOOKUP(A1628,Securities!$A$2:$B1572,2,0)</f>
        <v>#N/A</v>
      </c>
      <c r="F1628" s="6">
        <f t="shared" si="50"/>
        <v>12</v>
      </c>
      <c r="G1628" t="s">
        <v>3861</v>
      </c>
      <c r="J1628" s="5" t="str">
        <f t="shared" si="51"/>
        <v/>
      </c>
    </row>
    <row r="1629" spans="1:10" hidden="1">
      <c r="A1629" s="5" t="s">
        <v>2004</v>
      </c>
      <c r="B1629" s="17">
        <v>100</v>
      </c>
      <c r="C1629" s="17">
        <v>100</v>
      </c>
      <c r="D1629" s="17">
        <v>100</v>
      </c>
      <c r="E1629" s="6" t="e">
        <f>VLOOKUP(A1629,Securities!$A$2:$B1573,2,0)</f>
        <v>#N/A</v>
      </c>
      <c r="F1629" s="6">
        <f t="shared" si="50"/>
        <v>12</v>
      </c>
      <c r="G1629" t="s">
        <v>3861</v>
      </c>
      <c r="J1629" s="5" t="str">
        <f t="shared" si="51"/>
        <v/>
      </c>
    </row>
    <row r="1630" spans="1:10" hidden="1">
      <c r="A1630" s="5" t="s">
        <v>2005</v>
      </c>
      <c r="B1630" s="17">
        <v>100</v>
      </c>
      <c r="C1630" s="17">
        <v>100</v>
      </c>
      <c r="D1630" s="17">
        <v>100</v>
      </c>
      <c r="E1630" s="6" t="e">
        <f>VLOOKUP(A1630,Securities!$A$2:$B1574,2,0)</f>
        <v>#N/A</v>
      </c>
      <c r="F1630" s="6">
        <f t="shared" si="50"/>
        <v>12</v>
      </c>
      <c r="G1630" t="s">
        <v>3861</v>
      </c>
      <c r="J1630" s="5" t="str">
        <f t="shared" si="51"/>
        <v/>
      </c>
    </row>
    <row r="1631" spans="1:10" hidden="1">
      <c r="A1631" s="5" t="s">
        <v>2006</v>
      </c>
      <c r="B1631" s="17">
        <v>100</v>
      </c>
      <c r="C1631" s="17">
        <v>100</v>
      </c>
      <c r="D1631" s="17">
        <v>100</v>
      </c>
      <c r="E1631" s="6" t="e">
        <f>VLOOKUP(A1631,Securities!$A$2:$B1575,2,0)</f>
        <v>#N/A</v>
      </c>
      <c r="F1631" s="6">
        <f t="shared" si="50"/>
        <v>12</v>
      </c>
      <c r="G1631" t="s">
        <v>3861</v>
      </c>
      <c r="J1631" s="5" t="str">
        <f t="shared" si="51"/>
        <v/>
      </c>
    </row>
    <row r="1632" spans="1:10" hidden="1">
      <c r="A1632" s="5" t="s">
        <v>2007</v>
      </c>
      <c r="B1632" s="17">
        <v>40</v>
      </c>
      <c r="C1632" s="17">
        <v>43</v>
      </c>
      <c r="D1632" s="17">
        <v>46</v>
      </c>
      <c r="E1632" s="6" t="e">
        <f>VLOOKUP(A1632,Securities!$A$2:$B1576,2,0)</f>
        <v>#N/A</v>
      </c>
      <c r="F1632" s="6">
        <f t="shared" si="50"/>
        <v>12</v>
      </c>
      <c r="G1632" t="s">
        <v>3861</v>
      </c>
      <c r="J1632" s="5" t="str">
        <f t="shared" si="51"/>
        <v/>
      </c>
    </row>
    <row r="1633" spans="1:10" hidden="1">
      <c r="A1633" s="5" t="s">
        <v>2008</v>
      </c>
      <c r="B1633" s="17">
        <v>8</v>
      </c>
      <c r="C1633" s="17">
        <v>11</v>
      </c>
      <c r="D1633" s="17">
        <v>14</v>
      </c>
      <c r="E1633" s="6" t="e">
        <f>VLOOKUP(A1633,Securities!$A$2:$B1577,2,0)</f>
        <v>#N/A</v>
      </c>
      <c r="F1633" s="6">
        <f t="shared" si="50"/>
        <v>12</v>
      </c>
      <c r="G1633" t="s">
        <v>3861</v>
      </c>
      <c r="J1633" s="5" t="str">
        <f t="shared" si="51"/>
        <v/>
      </c>
    </row>
    <row r="1634" spans="1:10" hidden="1">
      <c r="A1634" s="5" t="s">
        <v>2009</v>
      </c>
      <c r="B1634" s="17">
        <v>100</v>
      </c>
      <c r="C1634" s="17">
        <v>100</v>
      </c>
      <c r="D1634" s="17">
        <v>100</v>
      </c>
      <c r="E1634" s="6" t="e">
        <f>VLOOKUP(A1634,Securities!$A$2:$B1578,2,0)</f>
        <v>#N/A</v>
      </c>
      <c r="F1634" s="6">
        <f t="shared" si="50"/>
        <v>12</v>
      </c>
      <c r="G1634" t="s">
        <v>3861</v>
      </c>
      <c r="J1634" s="5" t="str">
        <f t="shared" si="51"/>
        <v/>
      </c>
    </row>
    <row r="1635" spans="1:10" hidden="1">
      <c r="A1635" s="5" t="s">
        <v>2010</v>
      </c>
      <c r="B1635" s="17">
        <v>8</v>
      </c>
      <c r="C1635" s="17">
        <v>11</v>
      </c>
      <c r="D1635" s="17">
        <v>14</v>
      </c>
      <c r="E1635" s="6" t="e">
        <f>VLOOKUP(A1635,Securities!$A$2:$B1579,2,0)</f>
        <v>#N/A</v>
      </c>
      <c r="F1635" s="6">
        <f t="shared" si="50"/>
        <v>12</v>
      </c>
      <c r="G1635" t="s">
        <v>3861</v>
      </c>
      <c r="J1635" s="5" t="str">
        <f t="shared" si="51"/>
        <v/>
      </c>
    </row>
    <row r="1636" spans="1:10" hidden="1">
      <c r="A1636" s="5" t="s">
        <v>2011</v>
      </c>
      <c r="B1636" s="17">
        <v>100</v>
      </c>
      <c r="C1636" s="17">
        <v>100</v>
      </c>
      <c r="D1636" s="17">
        <v>100</v>
      </c>
      <c r="E1636" s="6" t="e">
        <f>VLOOKUP(A1636,Securities!$A$2:$B1580,2,0)</f>
        <v>#N/A</v>
      </c>
      <c r="F1636" s="6">
        <f t="shared" si="50"/>
        <v>12</v>
      </c>
      <c r="G1636" t="s">
        <v>3861</v>
      </c>
      <c r="J1636" s="5" t="str">
        <f t="shared" si="51"/>
        <v/>
      </c>
    </row>
    <row r="1637" spans="1:10" hidden="1">
      <c r="A1637" s="5" t="s">
        <v>2012</v>
      </c>
      <c r="B1637" s="17">
        <v>9</v>
      </c>
      <c r="C1637" s="17">
        <v>12</v>
      </c>
      <c r="D1637" s="17">
        <v>15</v>
      </c>
      <c r="E1637" s="6" t="e">
        <f>VLOOKUP(A1637,Securities!$A$2:$B1581,2,0)</f>
        <v>#N/A</v>
      </c>
      <c r="F1637" s="6">
        <f t="shared" si="50"/>
        <v>12</v>
      </c>
      <c r="G1637" t="s">
        <v>3861</v>
      </c>
      <c r="J1637" s="5" t="str">
        <f t="shared" si="51"/>
        <v/>
      </c>
    </row>
    <row r="1638" spans="1:10" hidden="1">
      <c r="A1638" s="5" t="s">
        <v>2013</v>
      </c>
      <c r="B1638" s="17">
        <v>15</v>
      </c>
      <c r="C1638" s="17">
        <v>18</v>
      </c>
      <c r="D1638" s="17">
        <v>21</v>
      </c>
      <c r="E1638" s="6" t="e">
        <f>VLOOKUP(A1638,Securities!$A$2:$B1582,2,0)</f>
        <v>#N/A</v>
      </c>
      <c r="F1638" s="6">
        <f t="shared" si="50"/>
        <v>12</v>
      </c>
      <c r="G1638" t="s">
        <v>3861</v>
      </c>
      <c r="J1638" s="5" t="str">
        <f t="shared" si="51"/>
        <v/>
      </c>
    </row>
    <row r="1639" spans="1:10" hidden="1">
      <c r="A1639" s="5" t="s">
        <v>2014</v>
      </c>
      <c r="B1639" s="17">
        <v>8</v>
      </c>
      <c r="C1639" s="17">
        <v>11</v>
      </c>
      <c r="D1639" s="17">
        <v>14</v>
      </c>
      <c r="E1639" s="6" t="e">
        <f>VLOOKUP(A1639,Securities!$A$2:$B1583,2,0)</f>
        <v>#N/A</v>
      </c>
      <c r="F1639" s="6">
        <f t="shared" si="50"/>
        <v>12</v>
      </c>
      <c r="G1639" t="s">
        <v>3861</v>
      </c>
      <c r="J1639" s="5" t="str">
        <f t="shared" si="51"/>
        <v/>
      </c>
    </row>
    <row r="1640" spans="1:10" hidden="1">
      <c r="A1640" s="5" t="s">
        <v>2015</v>
      </c>
      <c r="B1640" s="17">
        <v>100</v>
      </c>
      <c r="C1640" s="17">
        <v>100</v>
      </c>
      <c r="D1640" s="17">
        <v>100</v>
      </c>
      <c r="E1640" s="6" t="e">
        <f>VLOOKUP(A1640,Securities!$A$2:$B1584,2,0)</f>
        <v>#N/A</v>
      </c>
      <c r="F1640" s="6">
        <f t="shared" si="50"/>
        <v>12</v>
      </c>
      <c r="G1640" t="s">
        <v>3861</v>
      </c>
      <c r="J1640" s="5" t="str">
        <f t="shared" si="51"/>
        <v/>
      </c>
    </row>
    <row r="1641" spans="1:10" hidden="1">
      <c r="A1641" s="5" t="s">
        <v>2016</v>
      </c>
      <c r="B1641" s="17">
        <v>100</v>
      </c>
      <c r="C1641" s="17">
        <v>100</v>
      </c>
      <c r="D1641" s="17">
        <v>100</v>
      </c>
      <c r="E1641" s="6" t="e">
        <f>VLOOKUP(A1641,Securities!$A$2:$B1585,2,0)</f>
        <v>#N/A</v>
      </c>
      <c r="F1641" s="6">
        <f t="shared" si="50"/>
        <v>12</v>
      </c>
      <c r="G1641" t="s">
        <v>3861</v>
      </c>
      <c r="J1641" s="5" t="str">
        <f t="shared" si="51"/>
        <v/>
      </c>
    </row>
    <row r="1642" spans="1:10" hidden="1">
      <c r="A1642" s="5" t="s">
        <v>2017</v>
      </c>
      <c r="B1642" s="17">
        <v>9</v>
      </c>
      <c r="C1642" s="17">
        <v>12</v>
      </c>
      <c r="D1642" s="17">
        <v>15</v>
      </c>
      <c r="E1642" s="6" t="e">
        <f>VLOOKUP(A1642,Securities!$A$2:$B1586,2,0)</f>
        <v>#N/A</v>
      </c>
      <c r="F1642" s="6">
        <f t="shared" si="50"/>
        <v>12</v>
      </c>
      <c r="G1642" t="s">
        <v>3861</v>
      </c>
      <c r="J1642" s="5" t="str">
        <f t="shared" si="51"/>
        <v/>
      </c>
    </row>
    <row r="1643" spans="1:10" hidden="1">
      <c r="A1643" s="5" t="s">
        <v>2018</v>
      </c>
      <c r="B1643" s="17">
        <v>8</v>
      </c>
      <c r="C1643" s="17">
        <v>11</v>
      </c>
      <c r="D1643" s="17">
        <v>14</v>
      </c>
      <c r="E1643" s="6" t="e">
        <f>VLOOKUP(A1643,Securities!$A$2:$B1587,2,0)</f>
        <v>#N/A</v>
      </c>
      <c r="F1643" s="6">
        <f t="shared" si="50"/>
        <v>12</v>
      </c>
      <c r="G1643" t="s">
        <v>3861</v>
      </c>
      <c r="J1643" s="5" t="str">
        <f t="shared" si="51"/>
        <v/>
      </c>
    </row>
    <row r="1644" spans="1:10" hidden="1">
      <c r="A1644" s="5" t="s">
        <v>2019</v>
      </c>
      <c r="B1644" s="17">
        <v>100</v>
      </c>
      <c r="C1644" s="17">
        <v>100</v>
      </c>
      <c r="D1644" s="17">
        <v>100</v>
      </c>
      <c r="E1644" s="6" t="e">
        <f>VLOOKUP(A1644,Securities!$A$2:$B1588,2,0)</f>
        <v>#N/A</v>
      </c>
      <c r="F1644" s="6">
        <f t="shared" si="50"/>
        <v>12</v>
      </c>
      <c r="G1644" t="s">
        <v>3861</v>
      </c>
      <c r="J1644" s="5" t="str">
        <f t="shared" si="51"/>
        <v/>
      </c>
    </row>
    <row r="1645" spans="1:10" hidden="1">
      <c r="A1645" s="5" t="s">
        <v>2020</v>
      </c>
      <c r="B1645" s="17">
        <v>13</v>
      </c>
      <c r="C1645" s="17">
        <v>16</v>
      </c>
      <c r="D1645" s="17">
        <v>19</v>
      </c>
      <c r="E1645" s="6" t="e">
        <f>VLOOKUP(A1645,Securities!$A$2:$B1589,2,0)</f>
        <v>#N/A</v>
      </c>
      <c r="F1645" s="6">
        <f t="shared" si="50"/>
        <v>12</v>
      </c>
      <c r="G1645" t="s">
        <v>3861</v>
      </c>
      <c r="J1645" s="5" t="str">
        <f t="shared" si="51"/>
        <v/>
      </c>
    </row>
    <row r="1646" spans="1:10" hidden="1">
      <c r="A1646" s="5" t="s">
        <v>2021</v>
      </c>
      <c r="B1646" s="17">
        <v>100</v>
      </c>
      <c r="C1646" s="17">
        <v>100</v>
      </c>
      <c r="D1646" s="17">
        <v>100</v>
      </c>
      <c r="E1646" s="6" t="e">
        <f>VLOOKUP(A1646,Securities!$A$2:$B1590,2,0)</f>
        <v>#N/A</v>
      </c>
      <c r="F1646" s="6">
        <f t="shared" si="50"/>
        <v>12</v>
      </c>
      <c r="G1646" t="s">
        <v>3861</v>
      </c>
      <c r="J1646" s="5" t="str">
        <f t="shared" si="51"/>
        <v/>
      </c>
    </row>
    <row r="1647" spans="1:10" hidden="1">
      <c r="A1647" s="5" t="s">
        <v>2022</v>
      </c>
      <c r="B1647" s="17">
        <v>100</v>
      </c>
      <c r="C1647" s="17">
        <v>100</v>
      </c>
      <c r="D1647" s="17">
        <v>100</v>
      </c>
      <c r="E1647" s="6" t="e">
        <f>VLOOKUP(A1647,Securities!$A$2:$B1591,2,0)</f>
        <v>#N/A</v>
      </c>
      <c r="F1647" s="6">
        <f t="shared" si="50"/>
        <v>12</v>
      </c>
      <c r="G1647" t="s">
        <v>3861</v>
      </c>
      <c r="J1647" s="5" t="str">
        <f t="shared" si="51"/>
        <v/>
      </c>
    </row>
    <row r="1648" spans="1:10" hidden="1">
      <c r="A1648" s="5" t="s">
        <v>2023</v>
      </c>
      <c r="B1648" s="17">
        <v>100</v>
      </c>
      <c r="C1648" s="17">
        <v>100</v>
      </c>
      <c r="D1648" s="17">
        <v>100</v>
      </c>
      <c r="E1648" s="6" t="e">
        <f>VLOOKUP(A1648,Securities!$A$2:$B1592,2,0)</f>
        <v>#N/A</v>
      </c>
      <c r="F1648" s="6">
        <f t="shared" si="50"/>
        <v>12</v>
      </c>
      <c r="G1648" t="s">
        <v>3861</v>
      </c>
      <c r="J1648" s="5" t="str">
        <f t="shared" si="51"/>
        <v/>
      </c>
    </row>
    <row r="1649" spans="1:10" hidden="1">
      <c r="A1649" s="5" t="s">
        <v>2024</v>
      </c>
      <c r="B1649" s="17">
        <v>100</v>
      </c>
      <c r="C1649" s="17">
        <v>100</v>
      </c>
      <c r="D1649" s="17">
        <v>100</v>
      </c>
      <c r="E1649" s="6" t="e">
        <f>VLOOKUP(A1649,Securities!$A$2:$B1593,2,0)</f>
        <v>#N/A</v>
      </c>
      <c r="F1649" s="6">
        <f t="shared" si="50"/>
        <v>12</v>
      </c>
      <c r="G1649" t="s">
        <v>3861</v>
      </c>
      <c r="J1649" s="5" t="str">
        <f t="shared" si="51"/>
        <v/>
      </c>
    </row>
    <row r="1650" spans="1:10" hidden="1">
      <c r="A1650" s="5" t="s">
        <v>2025</v>
      </c>
      <c r="B1650" s="17">
        <v>100</v>
      </c>
      <c r="C1650" s="17">
        <v>100</v>
      </c>
      <c r="D1650" s="17">
        <v>100</v>
      </c>
      <c r="E1650" s="6" t="e">
        <f>VLOOKUP(A1650,Securities!$A$2:$B1594,2,0)</f>
        <v>#N/A</v>
      </c>
      <c r="F1650" s="6">
        <f t="shared" si="50"/>
        <v>12</v>
      </c>
      <c r="G1650" t="s">
        <v>3861</v>
      </c>
      <c r="J1650" s="5" t="str">
        <f t="shared" si="51"/>
        <v/>
      </c>
    </row>
    <row r="1651" spans="1:10" hidden="1">
      <c r="A1651" s="5" t="s">
        <v>2026</v>
      </c>
      <c r="B1651" s="17">
        <v>6</v>
      </c>
      <c r="C1651" s="17">
        <v>9</v>
      </c>
      <c r="D1651" s="17">
        <v>12</v>
      </c>
      <c r="E1651" s="6" t="e">
        <f>VLOOKUP(A1651,Securities!$A$2:$B1595,2,0)</f>
        <v>#N/A</v>
      </c>
      <c r="F1651" s="6">
        <f t="shared" si="50"/>
        <v>12</v>
      </c>
      <c r="G1651" t="s">
        <v>3861</v>
      </c>
      <c r="J1651" s="5" t="str">
        <f t="shared" si="51"/>
        <v/>
      </c>
    </row>
    <row r="1652" spans="1:10" hidden="1">
      <c r="A1652" s="5" t="s">
        <v>2027</v>
      </c>
      <c r="B1652" s="17">
        <v>100</v>
      </c>
      <c r="C1652" s="17">
        <v>100</v>
      </c>
      <c r="D1652" s="17">
        <v>100</v>
      </c>
      <c r="E1652" s="6" t="e">
        <f>VLOOKUP(A1652,Securities!$A$2:$B1596,2,0)</f>
        <v>#N/A</v>
      </c>
      <c r="F1652" s="6">
        <f t="shared" si="50"/>
        <v>12</v>
      </c>
      <c r="G1652" t="s">
        <v>3861</v>
      </c>
      <c r="J1652" s="5" t="str">
        <f t="shared" si="51"/>
        <v/>
      </c>
    </row>
    <row r="1653" spans="1:10" hidden="1">
      <c r="A1653" s="5" t="s">
        <v>2028</v>
      </c>
      <c r="B1653" s="17">
        <v>100</v>
      </c>
      <c r="C1653" s="17">
        <v>100</v>
      </c>
      <c r="D1653" s="17">
        <v>100</v>
      </c>
      <c r="E1653" s="6" t="e">
        <f>VLOOKUP(A1653,Securities!$A$2:$B1597,2,0)</f>
        <v>#N/A</v>
      </c>
      <c r="F1653" s="6">
        <f t="shared" si="50"/>
        <v>12</v>
      </c>
      <c r="G1653" t="s">
        <v>3861</v>
      </c>
      <c r="J1653" s="5" t="str">
        <f t="shared" si="51"/>
        <v/>
      </c>
    </row>
    <row r="1654" spans="1:10" hidden="1">
      <c r="A1654" s="5" t="s">
        <v>2029</v>
      </c>
      <c r="B1654" s="17">
        <v>100</v>
      </c>
      <c r="C1654" s="17">
        <v>100</v>
      </c>
      <c r="D1654" s="17">
        <v>100</v>
      </c>
      <c r="E1654" s="6" t="e">
        <f>VLOOKUP(A1654,Securities!$A$2:$B1598,2,0)</f>
        <v>#N/A</v>
      </c>
      <c r="F1654" s="6">
        <f t="shared" si="50"/>
        <v>12</v>
      </c>
      <c r="G1654" t="s">
        <v>3861</v>
      </c>
      <c r="J1654" s="5" t="str">
        <f t="shared" si="51"/>
        <v/>
      </c>
    </row>
    <row r="1655" spans="1:10" hidden="1">
      <c r="A1655" s="5" t="s">
        <v>2030</v>
      </c>
      <c r="B1655" s="17">
        <v>14</v>
      </c>
      <c r="C1655" s="17">
        <v>17</v>
      </c>
      <c r="D1655" s="17">
        <v>20</v>
      </c>
      <c r="E1655" s="6" t="e">
        <f>VLOOKUP(A1655,Securities!$A$2:$B1599,2,0)</f>
        <v>#N/A</v>
      </c>
      <c r="F1655" s="6">
        <f t="shared" si="50"/>
        <v>12</v>
      </c>
      <c r="G1655" t="s">
        <v>3861</v>
      </c>
      <c r="J1655" s="5" t="str">
        <f t="shared" si="51"/>
        <v/>
      </c>
    </row>
    <row r="1656" spans="1:10" hidden="1">
      <c r="A1656" s="5" t="s">
        <v>2031</v>
      </c>
      <c r="B1656" s="17">
        <v>100</v>
      </c>
      <c r="C1656" s="17">
        <v>100</v>
      </c>
      <c r="D1656" s="17">
        <v>100</v>
      </c>
      <c r="E1656" s="6" t="e">
        <f>VLOOKUP(A1656,Securities!$A$2:$B1600,2,0)</f>
        <v>#N/A</v>
      </c>
      <c r="F1656" s="6">
        <f t="shared" si="50"/>
        <v>12</v>
      </c>
      <c r="G1656" t="s">
        <v>3861</v>
      </c>
      <c r="J1656" s="5" t="str">
        <f t="shared" si="51"/>
        <v/>
      </c>
    </row>
    <row r="1657" spans="1:10" hidden="1">
      <c r="A1657" s="5" t="s">
        <v>2032</v>
      </c>
      <c r="B1657" s="17">
        <v>100</v>
      </c>
      <c r="C1657" s="17">
        <v>100</v>
      </c>
      <c r="D1657" s="17">
        <v>100</v>
      </c>
      <c r="E1657" s="6" t="e">
        <f>VLOOKUP(A1657,Securities!$A$2:$B1601,2,0)</f>
        <v>#N/A</v>
      </c>
      <c r="F1657" s="6">
        <f t="shared" si="50"/>
        <v>12</v>
      </c>
      <c r="G1657" t="s">
        <v>3861</v>
      </c>
      <c r="J1657" s="5" t="str">
        <f t="shared" si="51"/>
        <v/>
      </c>
    </row>
    <row r="1658" spans="1:10" hidden="1">
      <c r="A1658" s="5" t="s">
        <v>2033</v>
      </c>
      <c r="B1658" s="17">
        <v>100</v>
      </c>
      <c r="C1658" s="17">
        <v>100</v>
      </c>
      <c r="D1658" s="17">
        <v>100</v>
      </c>
      <c r="E1658" s="6" t="e">
        <f>VLOOKUP(A1658,Securities!$A$2:$B1602,2,0)</f>
        <v>#N/A</v>
      </c>
      <c r="F1658" s="6">
        <f t="shared" si="50"/>
        <v>12</v>
      </c>
      <c r="G1658" t="s">
        <v>3861</v>
      </c>
      <c r="J1658" s="5" t="str">
        <f t="shared" si="51"/>
        <v/>
      </c>
    </row>
    <row r="1659" spans="1:10" hidden="1">
      <c r="A1659" s="5" t="s">
        <v>2034</v>
      </c>
      <c r="B1659" s="17">
        <v>100</v>
      </c>
      <c r="C1659" s="17">
        <v>100</v>
      </c>
      <c r="D1659" s="17">
        <v>100</v>
      </c>
      <c r="E1659" s="6" t="e">
        <f>VLOOKUP(A1659,Securities!$A$2:$B1603,2,0)</f>
        <v>#N/A</v>
      </c>
      <c r="F1659" s="6">
        <f t="shared" si="50"/>
        <v>12</v>
      </c>
      <c r="G1659" t="s">
        <v>3861</v>
      </c>
      <c r="J1659" s="5" t="str">
        <f t="shared" si="51"/>
        <v/>
      </c>
    </row>
    <row r="1660" spans="1:10" hidden="1">
      <c r="A1660" s="5" t="s">
        <v>2035</v>
      </c>
      <c r="B1660" s="17">
        <v>100</v>
      </c>
      <c r="C1660" s="17">
        <v>100</v>
      </c>
      <c r="D1660" s="17">
        <v>100</v>
      </c>
      <c r="E1660" s="6" t="e">
        <f>VLOOKUP(A1660,Securities!$A$2:$B1604,2,0)</f>
        <v>#N/A</v>
      </c>
      <c r="F1660" s="6">
        <f t="shared" si="50"/>
        <v>12</v>
      </c>
      <c r="G1660" t="s">
        <v>3861</v>
      </c>
      <c r="J1660" s="5" t="str">
        <f t="shared" si="51"/>
        <v/>
      </c>
    </row>
    <row r="1661" spans="1:10" hidden="1">
      <c r="A1661" s="5" t="s">
        <v>2036</v>
      </c>
      <c r="B1661" s="17">
        <v>100</v>
      </c>
      <c r="C1661" s="17">
        <v>100</v>
      </c>
      <c r="D1661" s="17">
        <v>100</v>
      </c>
      <c r="E1661" s="6" t="e">
        <f>VLOOKUP(A1661,Securities!$A$2:$B1605,2,0)</f>
        <v>#N/A</v>
      </c>
      <c r="F1661" s="6">
        <f t="shared" si="50"/>
        <v>12</v>
      </c>
      <c r="G1661" t="s">
        <v>3861</v>
      </c>
      <c r="J1661" s="5" t="str">
        <f t="shared" si="51"/>
        <v/>
      </c>
    </row>
    <row r="1662" spans="1:10" hidden="1">
      <c r="A1662" s="5" t="s">
        <v>2037</v>
      </c>
      <c r="B1662" s="17">
        <v>100</v>
      </c>
      <c r="C1662" s="17">
        <v>100</v>
      </c>
      <c r="D1662" s="17">
        <v>100</v>
      </c>
      <c r="E1662" s="6" t="e">
        <f>VLOOKUP(A1662,Securities!$A$2:$B1606,2,0)</f>
        <v>#N/A</v>
      </c>
      <c r="F1662" s="6">
        <f t="shared" si="50"/>
        <v>12</v>
      </c>
      <c r="G1662" t="s">
        <v>3861</v>
      </c>
      <c r="J1662" s="5" t="str">
        <f t="shared" si="51"/>
        <v/>
      </c>
    </row>
    <row r="1663" spans="1:10" hidden="1">
      <c r="A1663" s="5" t="s">
        <v>2038</v>
      </c>
      <c r="B1663" s="17">
        <v>100</v>
      </c>
      <c r="C1663" s="17">
        <v>100</v>
      </c>
      <c r="D1663" s="17">
        <v>100</v>
      </c>
      <c r="E1663" s="6" t="e">
        <f>VLOOKUP(A1663,Securities!$A$2:$B1607,2,0)</f>
        <v>#N/A</v>
      </c>
      <c r="F1663" s="6">
        <f t="shared" si="50"/>
        <v>12</v>
      </c>
      <c r="G1663" t="s">
        <v>3861</v>
      </c>
      <c r="J1663" s="5" t="str">
        <f t="shared" si="51"/>
        <v/>
      </c>
    </row>
    <row r="1664" spans="1:10" hidden="1">
      <c r="A1664" s="5" t="s">
        <v>2039</v>
      </c>
      <c r="B1664" s="17">
        <v>19</v>
      </c>
      <c r="C1664" s="17">
        <v>22</v>
      </c>
      <c r="D1664" s="17">
        <v>25</v>
      </c>
      <c r="E1664" s="6" t="e">
        <f>VLOOKUP(A1664,Securities!$A$2:$B1608,2,0)</f>
        <v>#N/A</v>
      </c>
      <c r="F1664" s="6">
        <f t="shared" si="50"/>
        <v>12</v>
      </c>
      <c r="G1664" t="s">
        <v>3861</v>
      </c>
      <c r="J1664" s="5" t="str">
        <f t="shared" si="51"/>
        <v/>
      </c>
    </row>
    <row r="1665" spans="1:10" hidden="1">
      <c r="A1665" s="5" t="s">
        <v>2040</v>
      </c>
      <c r="B1665" s="17">
        <v>100</v>
      </c>
      <c r="C1665" s="17">
        <v>100</v>
      </c>
      <c r="D1665" s="17">
        <v>100</v>
      </c>
      <c r="E1665" s="6" t="e">
        <f>VLOOKUP(A1665,Securities!$A$2:$B1609,2,0)</f>
        <v>#N/A</v>
      </c>
      <c r="F1665" s="6">
        <f t="shared" si="50"/>
        <v>12</v>
      </c>
      <c r="G1665" t="s">
        <v>3861</v>
      </c>
      <c r="J1665" s="5" t="str">
        <f t="shared" si="51"/>
        <v/>
      </c>
    </row>
    <row r="1666" spans="1:10" hidden="1">
      <c r="A1666" s="5" t="s">
        <v>2042</v>
      </c>
      <c r="B1666" s="17">
        <v>9</v>
      </c>
      <c r="C1666" s="17">
        <v>12</v>
      </c>
      <c r="D1666" s="17">
        <v>15</v>
      </c>
      <c r="E1666" s="6" t="e">
        <f>VLOOKUP(A1666,Securities!$A$2:$B1610,2,0)</f>
        <v>#N/A</v>
      </c>
      <c r="F1666" s="6">
        <f t="shared" si="50"/>
        <v>12</v>
      </c>
      <c r="G1666" t="s">
        <v>3861</v>
      </c>
      <c r="J1666" s="5" t="str">
        <f t="shared" si="51"/>
        <v/>
      </c>
    </row>
    <row r="1667" spans="1:10" hidden="1">
      <c r="A1667" s="5" t="s">
        <v>2043</v>
      </c>
      <c r="B1667" s="17">
        <v>100</v>
      </c>
      <c r="C1667" s="17">
        <v>100</v>
      </c>
      <c r="D1667" s="17">
        <v>100</v>
      </c>
      <c r="E1667" s="6" t="e">
        <f>VLOOKUP(A1667,Securities!$A$2:$B1611,2,0)</f>
        <v>#N/A</v>
      </c>
      <c r="F1667" s="6">
        <f t="shared" si="50"/>
        <v>12</v>
      </c>
      <c r="G1667" t="s">
        <v>3861</v>
      </c>
      <c r="J1667" s="5" t="str">
        <f t="shared" si="51"/>
        <v/>
      </c>
    </row>
    <row r="1668" spans="1:10" hidden="1">
      <c r="A1668" s="5" t="s">
        <v>2044</v>
      </c>
      <c r="B1668" s="17">
        <v>12</v>
      </c>
      <c r="C1668" s="17">
        <v>15</v>
      </c>
      <c r="D1668" s="17">
        <v>18</v>
      </c>
      <c r="E1668" s="6" t="e">
        <f>VLOOKUP(A1668,Securities!$A$2:$B1612,2,0)</f>
        <v>#N/A</v>
      </c>
      <c r="F1668" s="6">
        <f t="shared" si="50"/>
        <v>12</v>
      </c>
      <c r="G1668" t="s">
        <v>3861</v>
      </c>
      <c r="J1668" s="5" t="str">
        <f t="shared" si="51"/>
        <v/>
      </c>
    </row>
    <row r="1669" spans="1:10" hidden="1">
      <c r="A1669" s="5" t="s">
        <v>2045</v>
      </c>
      <c r="B1669" s="17">
        <v>100</v>
      </c>
      <c r="C1669" s="17">
        <v>100</v>
      </c>
      <c r="D1669" s="17">
        <v>100</v>
      </c>
      <c r="E1669" s="6" t="e">
        <f>VLOOKUP(A1669,Securities!$A$2:$B1613,2,0)</f>
        <v>#N/A</v>
      </c>
      <c r="F1669" s="6">
        <f t="shared" ref="F1669:F1732" si="52">LEN(A1669)</f>
        <v>12</v>
      </c>
      <c r="G1669" t="s">
        <v>3861</v>
      </c>
      <c r="J1669" s="5" t="str">
        <f t="shared" ref="J1669:J1732" si="53">H1669&amp;I1669</f>
        <v/>
      </c>
    </row>
    <row r="1670" spans="1:10" hidden="1">
      <c r="A1670" s="5" t="s">
        <v>2046</v>
      </c>
      <c r="B1670" s="17">
        <v>100</v>
      </c>
      <c r="C1670" s="17">
        <v>100</v>
      </c>
      <c r="D1670" s="17">
        <v>100</v>
      </c>
      <c r="E1670" s="6" t="e">
        <f>VLOOKUP(A1670,Securities!$A$2:$B1614,2,0)</f>
        <v>#N/A</v>
      </c>
      <c r="F1670" s="6">
        <f t="shared" si="52"/>
        <v>12</v>
      </c>
      <c r="G1670" t="s">
        <v>3861</v>
      </c>
      <c r="J1670" s="5" t="str">
        <f t="shared" si="53"/>
        <v/>
      </c>
    </row>
    <row r="1671" spans="1:10" hidden="1">
      <c r="A1671" s="5" t="s">
        <v>2047</v>
      </c>
      <c r="B1671" s="17">
        <v>100</v>
      </c>
      <c r="C1671" s="17">
        <v>100</v>
      </c>
      <c r="D1671" s="17">
        <v>100</v>
      </c>
      <c r="E1671" s="6" t="e">
        <f>VLOOKUP(A1671,Securities!$A$2:$B1615,2,0)</f>
        <v>#N/A</v>
      </c>
      <c r="F1671" s="6">
        <f t="shared" si="52"/>
        <v>12</v>
      </c>
      <c r="G1671" t="s">
        <v>3861</v>
      </c>
      <c r="J1671" s="5" t="str">
        <f t="shared" si="53"/>
        <v/>
      </c>
    </row>
    <row r="1672" spans="1:10" hidden="1">
      <c r="A1672" s="5" t="s">
        <v>2048</v>
      </c>
      <c r="B1672" s="17">
        <v>100</v>
      </c>
      <c r="C1672" s="17">
        <v>100</v>
      </c>
      <c r="D1672" s="17">
        <v>100</v>
      </c>
      <c r="E1672" s="6" t="e">
        <f>VLOOKUP(A1672,Securities!$A$2:$B1616,2,0)</f>
        <v>#N/A</v>
      </c>
      <c r="F1672" s="6">
        <f t="shared" si="52"/>
        <v>12</v>
      </c>
      <c r="G1672" t="s">
        <v>3861</v>
      </c>
      <c r="J1672" s="5" t="str">
        <f t="shared" si="53"/>
        <v/>
      </c>
    </row>
    <row r="1673" spans="1:10" hidden="1">
      <c r="A1673" s="5" t="s">
        <v>2049</v>
      </c>
      <c r="B1673" s="17">
        <v>100</v>
      </c>
      <c r="C1673" s="17">
        <v>100</v>
      </c>
      <c r="D1673" s="17">
        <v>100</v>
      </c>
      <c r="E1673" s="6" t="e">
        <f>VLOOKUP(A1673,Securities!$A$2:$B1617,2,0)</f>
        <v>#N/A</v>
      </c>
      <c r="F1673" s="6">
        <f t="shared" si="52"/>
        <v>12</v>
      </c>
      <c r="G1673" t="s">
        <v>3861</v>
      </c>
      <c r="J1673" s="5" t="str">
        <f t="shared" si="53"/>
        <v/>
      </c>
    </row>
    <row r="1674" spans="1:10" hidden="1">
      <c r="A1674" s="5" t="s">
        <v>2050</v>
      </c>
      <c r="B1674" s="17">
        <v>100</v>
      </c>
      <c r="C1674" s="17">
        <v>100</v>
      </c>
      <c r="D1674" s="17">
        <v>100</v>
      </c>
      <c r="E1674" s="6" t="e">
        <f>VLOOKUP(A1674,Securities!$A$2:$B1618,2,0)</f>
        <v>#N/A</v>
      </c>
      <c r="F1674" s="6">
        <f t="shared" si="52"/>
        <v>12</v>
      </c>
      <c r="G1674" t="s">
        <v>3861</v>
      </c>
      <c r="J1674" s="5" t="str">
        <f t="shared" si="53"/>
        <v/>
      </c>
    </row>
    <row r="1675" spans="1:10" hidden="1">
      <c r="A1675" s="5" t="s">
        <v>2052</v>
      </c>
      <c r="B1675" s="17">
        <v>20</v>
      </c>
      <c r="C1675" s="17">
        <v>23</v>
      </c>
      <c r="D1675" s="17">
        <v>26</v>
      </c>
      <c r="E1675" s="6" t="e">
        <f>VLOOKUP(A1675,Securities!$A$2:$B1619,2,0)</f>
        <v>#N/A</v>
      </c>
      <c r="F1675" s="6">
        <f t="shared" si="52"/>
        <v>12</v>
      </c>
      <c r="G1675" t="s">
        <v>3861</v>
      </c>
      <c r="J1675" s="5" t="str">
        <f t="shared" si="53"/>
        <v/>
      </c>
    </row>
    <row r="1676" spans="1:10" hidden="1">
      <c r="A1676" s="5" t="s">
        <v>2053</v>
      </c>
      <c r="B1676" s="17">
        <v>100</v>
      </c>
      <c r="C1676" s="17">
        <v>100</v>
      </c>
      <c r="D1676" s="17">
        <v>100</v>
      </c>
      <c r="E1676" s="6" t="e">
        <f>VLOOKUP(A1676,Securities!$A$2:$B1620,2,0)</f>
        <v>#N/A</v>
      </c>
      <c r="F1676" s="6">
        <f t="shared" si="52"/>
        <v>12</v>
      </c>
      <c r="G1676" t="s">
        <v>3861</v>
      </c>
      <c r="J1676" s="5" t="str">
        <f t="shared" si="53"/>
        <v/>
      </c>
    </row>
    <row r="1677" spans="1:10" hidden="1">
      <c r="A1677" s="5" t="s">
        <v>2054</v>
      </c>
      <c r="B1677" s="17">
        <v>100</v>
      </c>
      <c r="C1677" s="17">
        <v>100</v>
      </c>
      <c r="D1677" s="17">
        <v>100</v>
      </c>
      <c r="E1677" s="6" t="e">
        <f>VLOOKUP(A1677,Securities!$A$2:$B1621,2,0)</f>
        <v>#N/A</v>
      </c>
      <c r="F1677" s="6">
        <f t="shared" si="52"/>
        <v>12</v>
      </c>
      <c r="G1677" t="s">
        <v>3861</v>
      </c>
      <c r="J1677" s="5" t="str">
        <f t="shared" si="53"/>
        <v/>
      </c>
    </row>
    <row r="1678" spans="1:10" hidden="1">
      <c r="A1678" s="5" t="s">
        <v>2055</v>
      </c>
      <c r="B1678" s="17">
        <v>8</v>
      </c>
      <c r="C1678" s="17">
        <v>11</v>
      </c>
      <c r="D1678" s="17">
        <v>14</v>
      </c>
      <c r="E1678" s="6" t="e">
        <f>VLOOKUP(A1678,Securities!$A$2:$B1622,2,0)</f>
        <v>#N/A</v>
      </c>
      <c r="F1678" s="6">
        <f t="shared" si="52"/>
        <v>12</v>
      </c>
      <c r="G1678" t="s">
        <v>3861</v>
      </c>
      <c r="J1678" s="5" t="str">
        <f t="shared" si="53"/>
        <v/>
      </c>
    </row>
    <row r="1679" spans="1:10" hidden="1">
      <c r="A1679" s="5" t="s">
        <v>2056</v>
      </c>
      <c r="B1679" s="17">
        <v>10</v>
      </c>
      <c r="C1679" s="17">
        <v>13</v>
      </c>
      <c r="D1679" s="17">
        <v>16</v>
      </c>
      <c r="E1679" s="6" t="e">
        <f>VLOOKUP(A1679,Securities!$A$2:$B1623,2,0)</f>
        <v>#N/A</v>
      </c>
      <c r="F1679" s="6">
        <f t="shared" si="52"/>
        <v>12</v>
      </c>
      <c r="G1679" t="s">
        <v>3861</v>
      </c>
      <c r="J1679" s="5" t="str">
        <f t="shared" si="53"/>
        <v/>
      </c>
    </row>
    <row r="1680" spans="1:10" hidden="1">
      <c r="A1680" s="5" t="s">
        <v>2057</v>
      </c>
      <c r="B1680" s="17">
        <v>100</v>
      </c>
      <c r="C1680" s="17">
        <v>100</v>
      </c>
      <c r="D1680" s="17">
        <v>100</v>
      </c>
      <c r="E1680" s="6" t="e">
        <f>VLOOKUP(A1680,Securities!$A$2:$B1624,2,0)</f>
        <v>#N/A</v>
      </c>
      <c r="F1680" s="6">
        <f t="shared" si="52"/>
        <v>12</v>
      </c>
      <c r="G1680" t="s">
        <v>3861</v>
      </c>
      <c r="J1680" s="5" t="str">
        <f t="shared" si="53"/>
        <v/>
      </c>
    </row>
    <row r="1681" spans="1:10" hidden="1">
      <c r="A1681" s="5" t="s">
        <v>2058</v>
      </c>
      <c r="B1681" s="17">
        <v>100</v>
      </c>
      <c r="C1681" s="17">
        <v>100</v>
      </c>
      <c r="D1681" s="17">
        <v>100</v>
      </c>
      <c r="E1681" s="6" t="e">
        <f>VLOOKUP(A1681,Securities!$A$2:$B1625,2,0)</f>
        <v>#N/A</v>
      </c>
      <c r="F1681" s="6">
        <f t="shared" si="52"/>
        <v>12</v>
      </c>
      <c r="G1681" t="s">
        <v>3861</v>
      </c>
      <c r="J1681" s="5" t="str">
        <f t="shared" si="53"/>
        <v/>
      </c>
    </row>
    <row r="1682" spans="1:10" hidden="1">
      <c r="A1682" s="5" t="s">
        <v>2059</v>
      </c>
      <c r="B1682" s="17">
        <v>100</v>
      </c>
      <c r="C1682" s="17">
        <v>100</v>
      </c>
      <c r="D1682" s="17">
        <v>100</v>
      </c>
      <c r="E1682" s="6" t="e">
        <f>VLOOKUP(A1682,Securities!$A$2:$B1626,2,0)</f>
        <v>#N/A</v>
      </c>
      <c r="F1682" s="6">
        <f t="shared" si="52"/>
        <v>12</v>
      </c>
      <c r="G1682" t="s">
        <v>3861</v>
      </c>
      <c r="J1682" s="5" t="str">
        <f t="shared" si="53"/>
        <v/>
      </c>
    </row>
    <row r="1683" spans="1:10" hidden="1">
      <c r="A1683" s="5" t="s">
        <v>2060</v>
      </c>
      <c r="B1683" s="17">
        <v>8</v>
      </c>
      <c r="C1683" s="17">
        <v>11</v>
      </c>
      <c r="D1683" s="17">
        <v>14</v>
      </c>
      <c r="E1683" s="6" t="e">
        <f>VLOOKUP(A1683,Securities!$A$2:$B1627,2,0)</f>
        <v>#N/A</v>
      </c>
      <c r="F1683" s="6">
        <f t="shared" si="52"/>
        <v>12</v>
      </c>
      <c r="G1683" t="s">
        <v>3861</v>
      </c>
      <c r="J1683" s="5" t="str">
        <f t="shared" si="53"/>
        <v/>
      </c>
    </row>
    <row r="1684" spans="1:10" hidden="1">
      <c r="A1684" s="5" t="s">
        <v>2061</v>
      </c>
      <c r="B1684" s="17">
        <v>100</v>
      </c>
      <c r="C1684" s="17">
        <v>100</v>
      </c>
      <c r="D1684" s="17">
        <v>100</v>
      </c>
      <c r="E1684" s="6" t="e">
        <f>VLOOKUP(A1684,Securities!$A$2:$B1628,2,0)</f>
        <v>#N/A</v>
      </c>
      <c r="F1684" s="6">
        <f t="shared" si="52"/>
        <v>12</v>
      </c>
      <c r="G1684" t="s">
        <v>3861</v>
      </c>
      <c r="J1684" s="5" t="str">
        <f t="shared" si="53"/>
        <v/>
      </c>
    </row>
    <row r="1685" spans="1:10" hidden="1">
      <c r="A1685" s="5" t="s">
        <v>2062</v>
      </c>
      <c r="B1685" s="17">
        <v>100</v>
      </c>
      <c r="C1685" s="17">
        <v>100</v>
      </c>
      <c r="D1685" s="17">
        <v>100</v>
      </c>
      <c r="E1685" s="6" t="e">
        <f>VLOOKUP(A1685,Securities!$A$2:$B1629,2,0)</f>
        <v>#N/A</v>
      </c>
      <c r="F1685" s="6">
        <f t="shared" si="52"/>
        <v>12</v>
      </c>
      <c r="G1685" t="s">
        <v>3861</v>
      </c>
      <c r="J1685" s="5" t="str">
        <f t="shared" si="53"/>
        <v/>
      </c>
    </row>
    <row r="1686" spans="1:10" hidden="1">
      <c r="A1686" s="5" t="s">
        <v>2063</v>
      </c>
      <c r="B1686" s="17">
        <v>12</v>
      </c>
      <c r="C1686" s="17">
        <v>15</v>
      </c>
      <c r="D1686" s="17">
        <v>18</v>
      </c>
      <c r="E1686" s="6" t="e">
        <f>VLOOKUP(A1686,Securities!$A$2:$B1630,2,0)</f>
        <v>#N/A</v>
      </c>
      <c r="F1686" s="6">
        <f t="shared" si="52"/>
        <v>12</v>
      </c>
      <c r="G1686" t="s">
        <v>3861</v>
      </c>
      <c r="J1686" s="5" t="str">
        <f t="shared" si="53"/>
        <v/>
      </c>
    </row>
    <row r="1687" spans="1:10" hidden="1">
      <c r="A1687" s="5" t="s">
        <v>2064</v>
      </c>
      <c r="B1687" s="17">
        <v>100</v>
      </c>
      <c r="C1687" s="17">
        <v>100</v>
      </c>
      <c r="D1687" s="17">
        <v>100</v>
      </c>
      <c r="E1687" s="6" t="e">
        <f>VLOOKUP(A1687,Securities!$A$2:$B1631,2,0)</f>
        <v>#N/A</v>
      </c>
      <c r="F1687" s="6">
        <f t="shared" si="52"/>
        <v>12</v>
      </c>
      <c r="G1687" t="s">
        <v>3861</v>
      </c>
      <c r="J1687" s="5" t="str">
        <f t="shared" si="53"/>
        <v/>
      </c>
    </row>
    <row r="1688" spans="1:10" hidden="1">
      <c r="A1688" s="5" t="s">
        <v>2065</v>
      </c>
      <c r="B1688" s="17">
        <v>100</v>
      </c>
      <c r="C1688" s="17">
        <v>100</v>
      </c>
      <c r="D1688" s="17">
        <v>100</v>
      </c>
      <c r="E1688" s="6" t="e">
        <f>VLOOKUP(A1688,Securities!$A$2:$B1632,2,0)</f>
        <v>#N/A</v>
      </c>
      <c r="F1688" s="6">
        <f t="shared" si="52"/>
        <v>12</v>
      </c>
      <c r="G1688" t="s">
        <v>3861</v>
      </c>
      <c r="J1688" s="5" t="str">
        <f t="shared" si="53"/>
        <v/>
      </c>
    </row>
    <row r="1689" spans="1:10" hidden="1">
      <c r="A1689" s="5" t="s">
        <v>2066</v>
      </c>
      <c r="B1689" s="17">
        <v>10</v>
      </c>
      <c r="C1689" s="17">
        <v>13</v>
      </c>
      <c r="D1689" s="17">
        <v>16</v>
      </c>
      <c r="E1689" s="6" t="e">
        <f>VLOOKUP(A1689,Securities!$A$2:$B1633,2,0)</f>
        <v>#N/A</v>
      </c>
      <c r="F1689" s="6">
        <f t="shared" si="52"/>
        <v>12</v>
      </c>
      <c r="G1689" t="s">
        <v>3861</v>
      </c>
      <c r="J1689" s="5" t="str">
        <f t="shared" si="53"/>
        <v/>
      </c>
    </row>
    <row r="1690" spans="1:10" hidden="1">
      <c r="A1690" s="5" t="s">
        <v>2067</v>
      </c>
      <c r="B1690" s="17">
        <v>100</v>
      </c>
      <c r="C1690" s="17">
        <v>100</v>
      </c>
      <c r="D1690" s="17">
        <v>100</v>
      </c>
      <c r="E1690" s="6" t="e">
        <f>VLOOKUP(A1690,Securities!$A$2:$B1634,2,0)</f>
        <v>#N/A</v>
      </c>
      <c r="F1690" s="6">
        <f t="shared" si="52"/>
        <v>12</v>
      </c>
      <c r="G1690" t="s">
        <v>3861</v>
      </c>
      <c r="J1690" s="5" t="str">
        <f t="shared" si="53"/>
        <v/>
      </c>
    </row>
    <row r="1691" spans="1:10" hidden="1">
      <c r="A1691" s="5" t="s">
        <v>2068</v>
      </c>
      <c r="B1691" s="17">
        <v>100</v>
      </c>
      <c r="C1691" s="17">
        <v>100</v>
      </c>
      <c r="D1691" s="17">
        <v>100</v>
      </c>
      <c r="E1691" s="6" t="e">
        <f>VLOOKUP(A1691,Securities!$A$2:$B1635,2,0)</f>
        <v>#N/A</v>
      </c>
      <c r="F1691" s="6">
        <f t="shared" si="52"/>
        <v>12</v>
      </c>
      <c r="G1691" t="s">
        <v>3861</v>
      </c>
      <c r="J1691" s="5" t="str">
        <f t="shared" si="53"/>
        <v/>
      </c>
    </row>
    <row r="1692" spans="1:10" hidden="1">
      <c r="A1692" s="5" t="s">
        <v>2069</v>
      </c>
      <c r="B1692" s="17">
        <v>100</v>
      </c>
      <c r="C1692" s="17">
        <v>100</v>
      </c>
      <c r="D1692" s="17">
        <v>100</v>
      </c>
      <c r="E1692" s="6" t="e">
        <f>VLOOKUP(A1692,Securities!$A$2:$B1636,2,0)</f>
        <v>#N/A</v>
      </c>
      <c r="F1692" s="6">
        <f t="shared" si="52"/>
        <v>12</v>
      </c>
      <c r="G1692" t="s">
        <v>3861</v>
      </c>
      <c r="J1692" s="5" t="str">
        <f t="shared" si="53"/>
        <v/>
      </c>
    </row>
    <row r="1693" spans="1:10" hidden="1">
      <c r="A1693" s="5" t="s">
        <v>2070</v>
      </c>
      <c r="B1693" s="17">
        <v>100</v>
      </c>
      <c r="C1693" s="17">
        <v>100</v>
      </c>
      <c r="D1693" s="17">
        <v>100</v>
      </c>
      <c r="E1693" s="6" t="e">
        <f>VLOOKUP(A1693,Securities!$A$2:$B1637,2,0)</f>
        <v>#N/A</v>
      </c>
      <c r="F1693" s="6">
        <f t="shared" si="52"/>
        <v>12</v>
      </c>
      <c r="G1693" t="s">
        <v>3861</v>
      </c>
      <c r="J1693" s="5" t="str">
        <f t="shared" si="53"/>
        <v/>
      </c>
    </row>
    <row r="1694" spans="1:10" hidden="1">
      <c r="A1694" s="5" t="s">
        <v>2071</v>
      </c>
      <c r="B1694" s="17">
        <v>14</v>
      </c>
      <c r="C1694" s="17">
        <v>17</v>
      </c>
      <c r="D1694" s="17">
        <v>20</v>
      </c>
      <c r="E1694" s="6" t="e">
        <f>VLOOKUP(A1694,Securities!$A$2:$B1638,2,0)</f>
        <v>#N/A</v>
      </c>
      <c r="F1694" s="6">
        <f t="shared" si="52"/>
        <v>12</v>
      </c>
      <c r="G1694" t="s">
        <v>3861</v>
      </c>
      <c r="J1694" s="5" t="str">
        <f t="shared" si="53"/>
        <v/>
      </c>
    </row>
    <row r="1695" spans="1:10" hidden="1">
      <c r="A1695" s="5" t="s">
        <v>2072</v>
      </c>
      <c r="B1695" s="17">
        <v>100</v>
      </c>
      <c r="C1695" s="17">
        <v>100</v>
      </c>
      <c r="D1695" s="17">
        <v>100</v>
      </c>
      <c r="E1695" s="6" t="e">
        <f>VLOOKUP(A1695,Securities!$A$2:$B1639,2,0)</f>
        <v>#N/A</v>
      </c>
      <c r="F1695" s="6">
        <f t="shared" si="52"/>
        <v>12</v>
      </c>
      <c r="G1695" t="s">
        <v>3861</v>
      </c>
      <c r="J1695" s="5" t="str">
        <f t="shared" si="53"/>
        <v/>
      </c>
    </row>
    <row r="1696" spans="1:10" hidden="1">
      <c r="A1696" s="5" t="s">
        <v>2073</v>
      </c>
      <c r="B1696" s="17">
        <v>15</v>
      </c>
      <c r="C1696" s="17">
        <v>18</v>
      </c>
      <c r="D1696" s="17">
        <v>21</v>
      </c>
      <c r="E1696" s="6" t="e">
        <f>VLOOKUP(A1696,Securities!$A$2:$B1640,2,0)</f>
        <v>#N/A</v>
      </c>
      <c r="F1696" s="6">
        <f t="shared" si="52"/>
        <v>12</v>
      </c>
      <c r="G1696" t="s">
        <v>3861</v>
      </c>
      <c r="J1696" s="5" t="str">
        <f t="shared" si="53"/>
        <v/>
      </c>
    </row>
    <row r="1697" spans="1:10" hidden="1">
      <c r="A1697" s="5" t="s">
        <v>2074</v>
      </c>
      <c r="B1697" s="17">
        <v>17</v>
      </c>
      <c r="C1697" s="17">
        <v>20</v>
      </c>
      <c r="D1697" s="17">
        <v>23</v>
      </c>
      <c r="E1697" s="6" t="e">
        <f>VLOOKUP(A1697,Securities!$A$2:$B1641,2,0)</f>
        <v>#N/A</v>
      </c>
      <c r="F1697" s="6">
        <f t="shared" si="52"/>
        <v>12</v>
      </c>
      <c r="G1697" t="s">
        <v>3861</v>
      </c>
      <c r="J1697" s="5" t="str">
        <f t="shared" si="53"/>
        <v/>
      </c>
    </row>
    <row r="1698" spans="1:10" hidden="1">
      <c r="A1698" s="5" t="s">
        <v>2075</v>
      </c>
      <c r="B1698" s="17">
        <v>100</v>
      </c>
      <c r="C1698" s="17">
        <v>100</v>
      </c>
      <c r="D1698" s="17">
        <v>100</v>
      </c>
      <c r="E1698" s="6" t="e">
        <f>VLOOKUP(A1698,Securities!$A$2:$B1642,2,0)</f>
        <v>#N/A</v>
      </c>
      <c r="F1698" s="6">
        <f t="shared" si="52"/>
        <v>12</v>
      </c>
      <c r="G1698" t="s">
        <v>3861</v>
      </c>
      <c r="J1698" s="5" t="str">
        <f t="shared" si="53"/>
        <v/>
      </c>
    </row>
    <row r="1699" spans="1:10" hidden="1">
      <c r="A1699" s="5" t="s">
        <v>2076</v>
      </c>
      <c r="B1699" s="17">
        <v>14</v>
      </c>
      <c r="C1699" s="17">
        <v>17</v>
      </c>
      <c r="D1699" s="17">
        <v>100</v>
      </c>
      <c r="E1699" s="6" t="e">
        <f>VLOOKUP(A1699,Securities!$A$2:$B1643,2,0)</f>
        <v>#N/A</v>
      </c>
      <c r="F1699" s="6">
        <f t="shared" si="52"/>
        <v>12</v>
      </c>
      <c r="G1699" t="s">
        <v>3861</v>
      </c>
      <c r="J1699" s="5" t="str">
        <f t="shared" si="53"/>
        <v/>
      </c>
    </row>
    <row r="1700" spans="1:10" hidden="1">
      <c r="A1700" s="5" t="s">
        <v>2077</v>
      </c>
      <c r="B1700" s="17">
        <v>20</v>
      </c>
      <c r="C1700" s="17">
        <v>23</v>
      </c>
      <c r="D1700" s="17">
        <v>26</v>
      </c>
      <c r="E1700" s="6" t="e">
        <f>VLOOKUP(A1700,Securities!$A$2:$B1644,2,0)</f>
        <v>#N/A</v>
      </c>
      <c r="F1700" s="6">
        <f t="shared" si="52"/>
        <v>12</v>
      </c>
      <c r="G1700" t="s">
        <v>3861</v>
      </c>
      <c r="J1700" s="5" t="str">
        <f t="shared" si="53"/>
        <v/>
      </c>
    </row>
    <row r="1701" spans="1:10" hidden="1">
      <c r="A1701" s="5" t="s">
        <v>2078</v>
      </c>
      <c r="B1701" s="17">
        <v>100</v>
      </c>
      <c r="C1701" s="17">
        <v>100</v>
      </c>
      <c r="D1701" s="17">
        <v>100</v>
      </c>
      <c r="E1701" s="6" t="e">
        <f>VLOOKUP(A1701,Securities!$A$2:$B1645,2,0)</f>
        <v>#N/A</v>
      </c>
      <c r="F1701" s="6">
        <f t="shared" si="52"/>
        <v>12</v>
      </c>
      <c r="G1701" t="s">
        <v>3861</v>
      </c>
      <c r="J1701" s="5" t="str">
        <f t="shared" si="53"/>
        <v/>
      </c>
    </row>
    <row r="1702" spans="1:10" hidden="1">
      <c r="A1702" s="5" t="s">
        <v>2079</v>
      </c>
      <c r="B1702" s="17">
        <v>8</v>
      </c>
      <c r="C1702" s="17">
        <v>11</v>
      </c>
      <c r="D1702" s="17">
        <v>14</v>
      </c>
      <c r="E1702" s="6" t="e">
        <f>VLOOKUP(A1702,Securities!$A$2:$B1646,2,0)</f>
        <v>#N/A</v>
      </c>
      <c r="F1702" s="6">
        <f t="shared" si="52"/>
        <v>12</v>
      </c>
      <c r="G1702" t="s">
        <v>3861</v>
      </c>
      <c r="J1702" s="5" t="str">
        <f t="shared" si="53"/>
        <v/>
      </c>
    </row>
    <row r="1703" spans="1:10" hidden="1">
      <c r="A1703" s="5" t="s">
        <v>2080</v>
      </c>
      <c r="B1703" s="17">
        <v>100</v>
      </c>
      <c r="C1703" s="17">
        <v>100</v>
      </c>
      <c r="D1703" s="17">
        <v>100</v>
      </c>
      <c r="E1703" s="6" t="e">
        <f>VLOOKUP(A1703,Securities!$A$2:$B1647,2,0)</f>
        <v>#N/A</v>
      </c>
      <c r="F1703" s="6">
        <f t="shared" si="52"/>
        <v>12</v>
      </c>
      <c r="G1703" t="s">
        <v>3861</v>
      </c>
      <c r="J1703" s="5" t="str">
        <f t="shared" si="53"/>
        <v/>
      </c>
    </row>
    <row r="1704" spans="1:10" hidden="1">
      <c r="A1704" s="5" t="s">
        <v>2081</v>
      </c>
      <c r="B1704" s="17">
        <v>100</v>
      </c>
      <c r="C1704" s="17">
        <v>100</v>
      </c>
      <c r="D1704" s="17">
        <v>100</v>
      </c>
      <c r="E1704" s="6" t="e">
        <f>VLOOKUP(A1704,Securities!$A$2:$B1648,2,0)</f>
        <v>#N/A</v>
      </c>
      <c r="F1704" s="6">
        <f t="shared" si="52"/>
        <v>12</v>
      </c>
      <c r="G1704" t="s">
        <v>3861</v>
      </c>
      <c r="J1704" s="5" t="str">
        <f t="shared" si="53"/>
        <v/>
      </c>
    </row>
    <row r="1705" spans="1:10" hidden="1">
      <c r="A1705" s="5" t="s">
        <v>2082</v>
      </c>
      <c r="B1705" s="17">
        <v>100</v>
      </c>
      <c r="C1705" s="17">
        <v>100</v>
      </c>
      <c r="D1705" s="17">
        <v>100</v>
      </c>
      <c r="E1705" s="6" t="e">
        <f>VLOOKUP(A1705,Securities!$A$2:$B1649,2,0)</f>
        <v>#N/A</v>
      </c>
      <c r="F1705" s="6">
        <f t="shared" si="52"/>
        <v>12</v>
      </c>
      <c r="G1705" t="s">
        <v>3861</v>
      </c>
      <c r="J1705" s="5" t="str">
        <f t="shared" si="53"/>
        <v/>
      </c>
    </row>
    <row r="1706" spans="1:10" hidden="1">
      <c r="A1706" s="5" t="s">
        <v>2083</v>
      </c>
      <c r="B1706" s="17">
        <v>100</v>
      </c>
      <c r="C1706" s="17">
        <v>100</v>
      </c>
      <c r="D1706" s="17">
        <v>100</v>
      </c>
      <c r="E1706" s="6" t="e">
        <f>VLOOKUP(A1706,Securities!$A$2:$B1650,2,0)</f>
        <v>#N/A</v>
      </c>
      <c r="F1706" s="6">
        <f t="shared" si="52"/>
        <v>12</v>
      </c>
      <c r="G1706" t="s">
        <v>3861</v>
      </c>
      <c r="J1706" s="5" t="str">
        <f t="shared" si="53"/>
        <v/>
      </c>
    </row>
    <row r="1707" spans="1:10" hidden="1">
      <c r="A1707" s="5" t="s">
        <v>2084</v>
      </c>
      <c r="B1707" s="17">
        <v>16</v>
      </c>
      <c r="C1707" s="17">
        <v>19</v>
      </c>
      <c r="D1707" s="17">
        <v>22</v>
      </c>
      <c r="E1707" s="6" t="e">
        <f>VLOOKUP(A1707,Securities!$A$2:$B1651,2,0)</f>
        <v>#N/A</v>
      </c>
      <c r="F1707" s="6">
        <f t="shared" si="52"/>
        <v>12</v>
      </c>
      <c r="G1707" t="s">
        <v>3861</v>
      </c>
      <c r="J1707" s="5" t="str">
        <f t="shared" si="53"/>
        <v/>
      </c>
    </row>
    <row r="1708" spans="1:10" hidden="1">
      <c r="A1708" s="5" t="s">
        <v>2085</v>
      </c>
      <c r="B1708" s="17">
        <v>100</v>
      </c>
      <c r="C1708" s="17">
        <v>100</v>
      </c>
      <c r="D1708" s="17">
        <v>100</v>
      </c>
      <c r="E1708" s="6" t="e">
        <f>VLOOKUP(A1708,Securities!$A$2:$B1652,2,0)</f>
        <v>#N/A</v>
      </c>
      <c r="F1708" s="6">
        <f t="shared" si="52"/>
        <v>12</v>
      </c>
      <c r="G1708" t="s">
        <v>3861</v>
      </c>
      <c r="J1708" s="5" t="str">
        <f t="shared" si="53"/>
        <v/>
      </c>
    </row>
    <row r="1709" spans="1:10" hidden="1">
      <c r="A1709" s="5" t="s">
        <v>2086</v>
      </c>
      <c r="B1709" s="17">
        <v>100</v>
      </c>
      <c r="C1709" s="17">
        <v>100</v>
      </c>
      <c r="D1709" s="17">
        <v>100</v>
      </c>
      <c r="E1709" s="6" t="e">
        <f>VLOOKUP(A1709,Securities!$A$2:$B1653,2,0)</f>
        <v>#N/A</v>
      </c>
      <c r="F1709" s="6">
        <f t="shared" si="52"/>
        <v>12</v>
      </c>
      <c r="G1709" t="s">
        <v>3861</v>
      </c>
      <c r="J1709" s="5" t="str">
        <f t="shared" si="53"/>
        <v/>
      </c>
    </row>
    <row r="1710" spans="1:10" hidden="1">
      <c r="A1710" s="5" t="s">
        <v>2087</v>
      </c>
      <c r="B1710" s="17">
        <v>100</v>
      </c>
      <c r="C1710" s="17">
        <v>100</v>
      </c>
      <c r="D1710" s="17">
        <v>100</v>
      </c>
      <c r="E1710" s="6" t="e">
        <f>VLOOKUP(A1710,Securities!$A$2:$B1654,2,0)</f>
        <v>#N/A</v>
      </c>
      <c r="F1710" s="6">
        <f t="shared" si="52"/>
        <v>12</v>
      </c>
      <c r="G1710" t="s">
        <v>3861</v>
      </c>
      <c r="J1710" s="5" t="str">
        <f t="shared" si="53"/>
        <v/>
      </c>
    </row>
    <row r="1711" spans="1:10" hidden="1">
      <c r="A1711" s="5" t="s">
        <v>2088</v>
      </c>
      <c r="B1711" s="17">
        <v>14</v>
      </c>
      <c r="C1711" s="17">
        <v>17</v>
      </c>
      <c r="D1711" s="17">
        <v>20</v>
      </c>
      <c r="E1711" s="6" t="e">
        <f>VLOOKUP(A1711,Securities!$A$2:$B1655,2,0)</f>
        <v>#N/A</v>
      </c>
      <c r="F1711" s="6">
        <f t="shared" si="52"/>
        <v>12</v>
      </c>
      <c r="G1711" t="s">
        <v>3861</v>
      </c>
      <c r="J1711" s="5" t="str">
        <f t="shared" si="53"/>
        <v/>
      </c>
    </row>
    <row r="1712" spans="1:10" hidden="1">
      <c r="A1712" s="5" t="s">
        <v>2089</v>
      </c>
      <c r="B1712" s="17">
        <v>100</v>
      </c>
      <c r="C1712" s="17">
        <v>100</v>
      </c>
      <c r="D1712" s="17">
        <v>100</v>
      </c>
      <c r="E1712" s="6" t="e">
        <f>VLOOKUP(A1712,Securities!$A$2:$B1656,2,0)</f>
        <v>#N/A</v>
      </c>
      <c r="F1712" s="6">
        <f t="shared" si="52"/>
        <v>12</v>
      </c>
      <c r="G1712" t="s">
        <v>3861</v>
      </c>
      <c r="J1712" s="5" t="str">
        <f t="shared" si="53"/>
        <v/>
      </c>
    </row>
    <row r="1713" spans="1:10" hidden="1">
      <c r="A1713" s="5" t="s">
        <v>2090</v>
      </c>
      <c r="B1713" s="17">
        <v>8</v>
      </c>
      <c r="C1713" s="17">
        <v>11</v>
      </c>
      <c r="D1713" s="17">
        <v>14</v>
      </c>
      <c r="E1713" s="6" t="e">
        <f>VLOOKUP(A1713,Securities!$A$2:$B1657,2,0)</f>
        <v>#N/A</v>
      </c>
      <c r="F1713" s="6">
        <f t="shared" si="52"/>
        <v>12</v>
      </c>
      <c r="G1713" t="s">
        <v>3861</v>
      </c>
      <c r="J1713" s="5" t="str">
        <f t="shared" si="53"/>
        <v/>
      </c>
    </row>
    <row r="1714" spans="1:10" hidden="1">
      <c r="A1714" s="5" t="s">
        <v>2091</v>
      </c>
      <c r="B1714" s="17">
        <v>100</v>
      </c>
      <c r="C1714" s="17">
        <v>100</v>
      </c>
      <c r="D1714" s="17">
        <v>100</v>
      </c>
      <c r="E1714" s="6" t="e">
        <f>VLOOKUP(A1714,Securities!$A$2:$B1658,2,0)</f>
        <v>#N/A</v>
      </c>
      <c r="F1714" s="6">
        <f t="shared" si="52"/>
        <v>12</v>
      </c>
      <c r="G1714" t="s">
        <v>3861</v>
      </c>
      <c r="J1714" s="5" t="str">
        <f t="shared" si="53"/>
        <v/>
      </c>
    </row>
    <row r="1715" spans="1:10" hidden="1">
      <c r="A1715" s="5" t="s">
        <v>2092</v>
      </c>
      <c r="B1715" s="17">
        <v>40</v>
      </c>
      <c r="C1715" s="17">
        <v>43</v>
      </c>
      <c r="D1715" s="17">
        <v>100</v>
      </c>
      <c r="E1715" s="6" t="e">
        <f>VLOOKUP(A1715,Securities!$A$2:$B1659,2,0)</f>
        <v>#N/A</v>
      </c>
      <c r="F1715" s="6">
        <f t="shared" si="52"/>
        <v>12</v>
      </c>
      <c r="G1715" t="s">
        <v>3861</v>
      </c>
      <c r="J1715" s="5" t="str">
        <f t="shared" si="53"/>
        <v/>
      </c>
    </row>
    <row r="1716" spans="1:10" hidden="1">
      <c r="A1716" s="5" t="s">
        <v>2093</v>
      </c>
      <c r="B1716" s="17">
        <v>100</v>
      </c>
      <c r="C1716" s="17">
        <v>100</v>
      </c>
      <c r="D1716" s="17">
        <v>100</v>
      </c>
      <c r="E1716" s="6" t="e">
        <f>VLOOKUP(A1716,Securities!$A$2:$B1660,2,0)</f>
        <v>#N/A</v>
      </c>
      <c r="F1716" s="6">
        <f t="shared" si="52"/>
        <v>12</v>
      </c>
      <c r="G1716" t="s">
        <v>3861</v>
      </c>
      <c r="J1716" s="5" t="str">
        <f t="shared" si="53"/>
        <v/>
      </c>
    </row>
    <row r="1717" spans="1:10" hidden="1">
      <c r="A1717" s="5" t="s">
        <v>2094</v>
      </c>
      <c r="B1717" s="17">
        <v>100</v>
      </c>
      <c r="C1717" s="17">
        <v>100</v>
      </c>
      <c r="D1717" s="17">
        <v>100</v>
      </c>
      <c r="E1717" s="6" t="e">
        <f>VLOOKUP(A1717,Securities!$A$2:$B1661,2,0)</f>
        <v>#N/A</v>
      </c>
      <c r="F1717" s="6">
        <f t="shared" si="52"/>
        <v>12</v>
      </c>
      <c r="G1717" t="s">
        <v>3861</v>
      </c>
      <c r="J1717" s="5" t="str">
        <f t="shared" si="53"/>
        <v/>
      </c>
    </row>
    <row r="1718" spans="1:10" hidden="1">
      <c r="A1718" s="5" t="s">
        <v>2095</v>
      </c>
      <c r="B1718" s="17">
        <v>14</v>
      </c>
      <c r="C1718" s="17">
        <v>17</v>
      </c>
      <c r="D1718" s="17">
        <v>20</v>
      </c>
      <c r="E1718" s="6" t="e">
        <f>VLOOKUP(A1718,Securities!$A$2:$B1662,2,0)</f>
        <v>#N/A</v>
      </c>
      <c r="F1718" s="6">
        <f t="shared" si="52"/>
        <v>12</v>
      </c>
      <c r="G1718" t="s">
        <v>3861</v>
      </c>
      <c r="J1718" s="5" t="str">
        <f t="shared" si="53"/>
        <v/>
      </c>
    </row>
    <row r="1719" spans="1:10" hidden="1">
      <c r="A1719" s="5" t="s">
        <v>2096</v>
      </c>
      <c r="B1719" s="17">
        <v>100</v>
      </c>
      <c r="C1719" s="17">
        <v>100</v>
      </c>
      <c r="D1719" s="17">
        <v>100</v>
      </c>
      <c r="E1719" s="6" t="e">
        <f>VLOOKUP(A1719,Securities!$A$2:$B1663,2,0)</f>
        <v>#N/A</v>
      </c>
      <c r="F1719" s="6">
        <f t="shared" si="52"/>
        <v>12</v>
      </c>
      <c r="G1719" t="s">
        <v>3861</v>
      </c>
      <c r="J1719" s="5" t="str">
        <f t="shared" si="53"/>
        <v/>
      </c>
    </row>
    <row r="1720" spans="1:10" hidden="1">
      <c r="A1720" s="5" t="s">
        <v>2097</v>
      </c>
      <c r="B1720" s="17">
        <v>10</v>
      </c>
      <c r="C1720" s="17">
        <v>13</v>
      </c>
      <c r="D1720" s="17">
        <v>16</v>
      </c>
      <c r="E1720" s="6" t="e">
        <f>VLOOKUP(A1720,Securities!$A$2:$B1664,2,0)</f>
        <v>#N/A</v>
      </c>
      <c r="F1720" s="6">
        <f t="shared" si="52"/>
        <v>12</v>
      </c>
      <c r="G1720" t="s">
        <v>3861</v>
      </c>
      <c r="J1720" s="5" t="str">
        <f t="shared" si="53"/>
        <v/>
      </c>
    </row>
    <row r="1721" spans="1:10" hidden="1">
      <c r="A1721" s="5" t="s">
        <v>2098</v>
      </c>
      <c r="B1721" s="17">
        <v>12</v>
      </c>
      <c r="C1721" s="17">
        <v>15</v>
      </c>
      <c r="D1721" s="17">
        <v>18</v>
      </c>
      <c r="E1721" s="6" t="e">
        <f>VLOOKUP(A1721,Securities!$A$2:$B1665,2,0)</f>
        <v>#N/A</v>
      </c>
      <c r="F1721" s="6">
        <f t="shared" si="52"/>
        <v>12</v>
      </c>
      <c r="G1721" t="s">
        <v>3861</v>
      </c>
      <c r="J1721" s="5" t="str">
        <f t="shared" si="53"/>
        <v/>
      </c>
    </row>
    <row r="1722" spans="1:10" hidden="1">
      <c r="A1722" s="5" t="s">
        <v>2099</v>
      </c>
      <c r="B1722" s="17">
        <v>100</v>
      </c>
      <c r="C1722" s="17">
        <v>100</v>
      </c>
      <c r="D1722" s="17">
        <v>100</v>
      </c>
      <c r="E1722" s="6" t="e">
        <f>VLOOKUP(A1722,Securities!$A$2:$B1666,2,0)</f>
        <v>#N/A</v>
      </c>
      <c r="F1722" s="6">
        <f t="shared" si="52"/>
        <v>12</v>
      </c>
      <c r="G1722" t="s">
        <v>3861</v>
      </c>
      <c r="J1722" s="5" t="str">
        <f t="shared" si="53"/>
        <v/>
      </c>
    </row>
    <row r="1723" spans="1:10" hidden="1">
      <c r="A1723" s="5" t="s">
        <v>2100</v>
      </c>
      <c r="B1723" s="17">
        <v>100</v>
      </c>
      <c r="C1723" s="17">
        <v>100</v>
      </c>
      <c r="D1723" s="17">
        <v>100</v>
      </c>
      <c r="E1723" s="6" t="e">
        <f>VLOOKUP(A1723,Securities!$A$2:$B1667,2,0)</f>
        <v>#N/A</v>
      </c>
      <c r="F1723" s="6">
        <f t="shared" si="52"/>
        <v>12</v>
      </c>
      <c r="G1723" t="s">
        <v>3861</v>
      </c>
      <c r="J1723" s="5" t="str">
        <f t="shared" si="53"/>
        <v/>
      </c>
    </row>
    <row r="1724" spans="1:10" hidden="1">
      <c r="A1724" s="5" t="s">
        <v>2101</v>
      </c>
      <c r="B1724" s="17">
        <v>100</v>
      </c>
      <c r="C1724" s="17">
        <v>100</v>
      </c>
      <c r="D1724" s="17">
        <v>100</v>
      </c>
      <c r="E1724" s="6" t="e">
        <f>VLOOKUP(A1724,Securities!$A$2:$B1668,2,0)</f>
        <v>#N/A</v>
      </c>
      <c r="F1724" s="6">
        <f t="shared" si="52"/>
        <v>12</v>
      </c>
      <c r="G1724" t="s">
        <v>3861</v>
      </c>
      <c r="J1724" s="5" t="str">
        <f t="shared" si="53"/>
        <v/>
      </c>
    </row>
    <row r="1725" spans="1:10" hidden="1">
      <c r="A1725" s="5" t="s">
        <v>2102</v>
      </c>
      <c r="B1725" s="17">
        <v>12</v>
      </c>
      <c r="C1725" s="17">
        <v>15</v>
      </c>
      <c r="D1725" s="17">
        <v>18</v>
      </c>
      <c r="E1725" s="6" t="e">
        <f>VLOOKUP(A1725,Securities!$A$2:$B1669,2,0)</f>
        <v>#N/A</v>
      </c>
      <c r="F1725" s="6">
        <f t="shared" si="52"/>
        <v>12</v>
      </c>
      <c r="G1725" t="s">
        <v>3861</v>
      </c>
      <c r="J1725" s="5" t="str">
        <f t="shared" si="53"/>
        <v/>
      </c>
    </row>
    <row r="1726" spans="1:10" hidden="1">
      <c r="A1726" s="5" t="s">
        <v>2103</v>
      </c>
      <c r="B1726" s="17">
        <v>100</v>
      </c>
      <c r="C1726" s="17">
        <v>100</v>
      </c>
      <c r="D1726" s="17">
        <v>100</v>
      </c>
      <c r="E1726" s="6" t="e">
        <f>VLOOKUP(A1726,Securities!$A$2:$B1670,2,0)</f>
        <v>#N/A</v>
      </c>
      <c r="F1726" s="6">
        <f t="shared" si="52"/>
        <v>12</v>
      </c>
      <c r="G1726" t="s">
        <v>3861</v>
      </c>
      <c r="J1726" s="5" t="str">
        <f t="shared" si="53"/>
        <v/>
      </c>
    </row>
    <row r="1727" spans="1:10" hidden="1">
      <c r="A1727" s="5" t="s">
        <v>2104</v>
      </c>
      <c r="B1727" s="17">
        <v>100</v>
      </c>
      <c r="C1727" s="17">
        <v>100</v>
      </c>
      <c r="D1727" s="17">
        <v>100</v>
      </c>
      <c r="E1727" s="6" t="e">
        <f>VLOOKUP(A1727,Securities!$A$2:$B1671,2,0)</f>
        <v>#N/A</v>
      </c>
      <c r="F1727" s="6">
        <f t="shared" si="52"/>
        <v>12</v>
      </c>
      <c r="G1727" t="s">
        <v>3861</v>
      </c>
      <c r="J1727" s="5" t="str">
        <f t="shared" si="53"/>
        <v/>
      </c>
    </row>
    <row r="1728" spans="1:10" hidden="1">
      <c r="A1728" s="5" t="s">
        <v>2105</v>
      </c>
      <c r="B1728" s="17">
        <v>15</v>
      </c>
      <c r="C1728" s="17">
        <v>18</v>
      </c>
      <c r="D1728" s="17">
        <v>21</v>
      </c>
      <c r="E1728" s="6" t="e">
        <f>VLOOKUP(A1728,Securities!$A$2:$B1672,2,0)</f>
        <v>#N/A</v>
      </c>
      <c r="F1728" s="6">
        <f t="shared" si="52"/>
        <v>12</v>
      </c>
      <c r="G1728" t="s">
        <v>3861</v>
      </c>
      <c r="J1728" s="5" t="str">
        <f t="shared" si="53"/>
        <v/>
      </c>
    </row>
    <row r="1729" spans="1:10" hidden="1">
      <c r="A1729" s="5" t="s">
        <v>2106</v>
      </c>
      <c r="B1729" s="17">
        <v>100</v>
      </c>
      <c r="C1729" s="17">
        <v>100</v>
      </c>
      <c r="D1729" s="17">
        <v>100</v>
      </c>
      <c r="E1729" s="6" t="e">
        <f>VLOOKUP(A1729,Securities!$A$2:$B1673,2,0)</f>
        <v>#N/A</v>
      </c>
      <c r="F1729" s="6">
        <f t="shared" si="52"/>
        <v>12</v>
      </c>
      <c r="G1729" t="s">
        <v>3861</v>
      </c>
      <c r="J1729" s="5" t="str">
        <f t="shared" si="53"/>
        <v/>
      </c>
    </row>
    <row r="1730" spans="1:10" hidden="1">
      <c r="A1730" s="5" t="s">
        <v>2107</v>
      </c>
      <c r="B1730" s="17">
        <v>100</v>
      </c>
      <c r="C1730" s="17">
        <v>100</v>
      </c>
      <c r="D1730" s="17">
        <v>100</v>
      </c>
      <c r="E1730" s="6" t="e">
        <f>VLOOKUP(A1730,Securities!$A$2:$B1674,2,0)</f>
        <v>#N/A</v>
      </c>
      <c r="F1730" s="6">
        <f t="shared" si="52"/>
        <v>12</v>
      </c>
      <c r="G1730" t="s">
        <v>3861</v>
      </c>
      <c r="J1730" s="5" t="str">
        <f t="shared" si="53"/>
        <v/>
      </c>
    </row>
    <row r="1731" spans="1:10" hidden="1">
      <c r="A1731" s="5" t="s">
        <v>2108</v>
      </c>
      <c r="B1731" s="17">
        <v>14</v>
      </c>
      <c r="C1731" s="17">
        <v>17</v>
      </c>
      <c r="D1731" s="17">
        <v>20</v>
      </c>
      <c r="E1731" s="6" t="e">
        <f>VLOOKUP(A1731,Securities!$A$2:$B1675,2,0)</f>
        <v>#N/A</v>
      </c>
      <c r="F1731" s="6">
        <f t="shared" si="52"/>
        <v>12</v>
      </c>
      <c r="G1731" t="s">
        <v>3861</v>
      </c>
      <c r="J1731" s="5" t="str">
        <f t="shared" si="53"/>
        <v/>
      </c>
    </row>
    <row r="1732" spans="1:10" hidden="1">
      <c r="A1732" s="5" t="s">
        <v>2109</v>
      </c>
      <c r="B1732" s="17">
        <v>100</v>
      </c>
      <c r="C1732" s="17">
        <v>100</v>
      </c>
      <c r="D1732" s="17">
        <v>100</v>
      </c>
      <c r="E1732" s="6" t="e">
        <f>VLOOKUP(A1732,Securities!$A$2:$B1676,2,0)</f>
        <v>#N/A</v>
      </c>
      <c r="F1732" s="6">
        <f t="shared" si="52"/>
        <v>12</v>
      </c>
      <c r="G1732" t="s">
        <v>3861</v>
      </c>
      <c r="J1732" s="5" t="str">
        <f t="shared" si="53"/>
        <v/>
      </c>
    </row>
    <row r="1733" spans="1:10" hidden="1">
      <c r="A1733" s="5" t="s">
        <v>2110</v>
      </c>
      <c r="B1733" s="17">
        <v>100</v>
      </c>
      <c r="C1733" s="17">
        <v>100</v>
      </c>
      <c r="D1733" s="17">
        <v>100</v>
      </c>
      <c r="E1733" s="6" t="e">
        <f>VLOOKUP(A1733,Securities!$A$2:$B1677,2,0)</f>
        <v>#N/A</v>
      </c>
      <c r="F1733" s="6">
        <f t="shared" ref="F1733:F1796" si="54">LEN(A1733)</f>
        <v>12</v>
      </c>
      <c r="G1733" t="s">
        <v>3861</v>
      </c>
      <c r="J1733" s="5" t="str">
        <f t="shared" ref="J1733:J1796" si="55">H1733&amp;I1733</f>
        <v/>
      </c>
    </row>
    <row r="1734" spans="1:10" hidden="1">
      <c r="A1734" s="5" t="s">
        <v>2111</v>
      </c>
      <c r="B1734" s="17">
        <v>12</v>
      </c>
      <c r="C1734" s="17">
        <v>15</v>
      </c>
      <c r="D1734" s="17">
        <v>18</v>
      </c>
      <c r="E1734" s="6" t="e">
        <f>VLOOKUP(A1734,Securities!$A$2:$B1678,2,0)</f>
        <v>#N/A</v>
      </c>
      <c r="F1734" s="6">
        <f t="shared" si="54"/>
        <v>12</v>
      </c>
      <c r="G1734" t="s">
        <v>3861</v>
      </c>
      <c r="J1734" s="5" t="str">
        <f t="shared" si="55"/>
        <v/>
      </c>
    </row>
    <row r="1735" spans="1:10" hidden="1">
      <c r="A1735" s="5" t="s">
        <v>2112</v>
      </c>
      <c r="B1735" s="17">
        <v>100</v>
      </c>
      <c r="C1735" s="17">
        <v>100</v>
      </c>
      <c r="D1735" s="17">
        <v>100</v>
      </c>
      <c r="E1735" s="6" t="e">
        <f>VLOOKUP(A1735,Securities!$A$2:$B1679,2,0)</f>
        <v>#N/A</v>
      </c>
      <c r="F1735" s="6">
        <f t="shared" si="54"/>
        <v>12</v>
      </c>
      <c r="G1735" t="s">
        <v>3861</v>
      </c>
      <c r="J1735" s="5" t="str">
        <f t="shared" si="55"/>
        <v/>
      </c>
    </row>
    <row r="1736" spans="1:10" hidden="1">
      <c r="A1736" s="5" t="s">
        <v>2113</v>
      </c>
      <c r="B1736" s="17">
        <v>100</v>
      </c>
      <c r="C1736" s="17">
        <v>100</v>
      </c>
      <c r="D1736" s="17">
        <v>100</v>
      </c>
      <c r="E1736" s="6" t="e">
        <f>VLOOKUP(A1736,Securities!$A$2:$B1680,2,0)</f>
        <v>#N/A</v>
      </c>
      <c r="F1736" s="6">
        <f t="shared" si="54"/>
        <v>12</v>
      </c>
      <c r="G1736" t="s">
        <v>3861</v>
      </c>
      <c r="J1736" s="5" t="str">
        <f t="shared" si="55"/>
        <v/>
      </c>
    </row>
    <row r="1737" spans="1:10" hidden="1">
      <c r="A1737" s="5" t="s">
        <v>2114</v>
      </c>
      <c r="B1737" s="17">
        <v>8</v>
      </c>
      <c r="C1737" s="17">
        <v>11</v>
      </c>
      <c r="D1737" s="17">
        <v>14</v>
      </c>
      <c r="E1737" s="6" t="e">
        <f>VLOOKUP(A1737,Securities!$A$2:$B1681,2,0)</f>
        <v>#N/A</v>
      </c>
      <c r="F1737" s="6">
        <f t="shared" si="54"/>
        <v>12</v>
      </c>
      <c r="G1737" t="s">
        <v>3861</v>
      </c>
      <c r="J1737" s="5" t="str">
        <f t="shared" si="55"/>
        <v/>
      </c>
    </row>
    <row r="1738" spans="1:10" hidden="1">
      <c r="A1738" s="5" t="s">
        <v>2115</v>
      </c>
      <c r="B1738" s="17">
        <v>100</v>
      </c>
      <c r="C1738" s="17">
        <v>100</v>
      </c>
      <c r="D1738" s="17">
        <v>100</v>
      </c>
      <c r="E1738" s="6" t="e">
        <f>VLOOKUP(A1738,Securities!$A$2:$B1682,2,0)</f>
        <v>#N/A</v>
      </c>
      <c r="F1738" s="6">
        <f t="shared" si="54"/>
        <v>12</v>
      </c>
      <c r="G1738" t="s">
        <v>3861</v>
      </c>
      <c r="J1738" s="5" t="str">
        <f t="shared" si="55"/>
        <v/>
      </c>
    </row>
    <row r="1739" spans="1:10" hidden="1">
      <c r="A1739" s="5" t="s">
        <v>2116</v>
      </c>
      <c r="B1739" s="17">
        <v>100</v>
      </c>
      <c r="C1739" s="17">
        <v>100</v>
      </c>
      <c r="D1739" s="17">
        <v>100</v>
      </c>
      <c r="E1739" s="6" t="e">
        <f>VLOOKUP(A1739,Securities!$A$2:$B1683,2,0)</f>
        <v>#N/A</v>
      </c>
      <c r="F1739" s="6">
        <f t="shared" si="54"/>
        <v>12</v>
      </c>
      <c r="G1739" t="s">
        <v>3861</v>
      </c>
      <c r="J1739" s="5" t="str">
        <f t="shared" si="55"/>
        <v/>
      </c>
    </row>
    <row r="1740" spans="1:10" hidden="1">
      <c r="A1740" s="5" t="s">
        <v>2117</v>
      </c>
      <c r="B1740" s="17">
        <v>100</v>
      </c>
      <c r="C1740" s="17">
        <v>100</v>
      </c>
      <c r="D1740" s="17">
        <v>100</v>
      </c>
      <c r="E1740" s="6" t="e">
        <f>VLOOKUP(A1740,Securities!$A$2:$B1684,2,0)</f>
        <v>#N/A</v>
      </c>
      <c r="F1740" s="6">
        <f t="shared" si="54"/>
        <v>12</v>
      </c>
      <c r="G1740" t="s">
        <v>3861</v>
      </c>
      <c r="J1740" s="5" t="str">
        <f t="shared" si="55"/>
        <v/>
      </c>
    </row>
    <row r="1741" spans="1:10" hidden="1">
      <c r="A1741" s="5" t="s">
        <v>2118</v>
      </c>
      <c r="B1741" s="17">
        <v>100</v>
      </c>
      <c r="C1741" s="17">
        <v>100</v>
      </c>
      <c r="D1741" s="17">
        <v>100</v>
      </c>
      <c r="E1741" s="6" t="e">
        <f>VLOOKUP(A1741,Securities!$A$2:$B1685,2,0)</f>
        <v>#N/A</v>
      </c>
      <c r="F1741" s="6">
        <f t="shared" si="54"/>
        <v>12</v>
      </c>
      <c r="G1741" t="s">
        <v>3861</v>
      </c>
      <c r="J1741" s="5" t="str">
        <f t="shared" si="55"/>
        <v/>
      </c>
    </row>
    <row r="1742" spans="1:10" hidden="1">
      <c r="A1742" s="5" t="s">
        <v>2119</v>
      </c>
      <c r="B1742" s="17">
        <v>100</v>
      </c>
      <c r="C1742" s="17">
        <v>100</v>
      </c>
      <c r="D1742" s="17">
        <v>100</v>
      </c>
      <c r="E1742" s="6" t="e">
        <f>VLOOKUP(A1742,Securities!$A$2:$B1686,2,0)</f>
        <v>#N/A</v>
      </c>
      <c r="F1742" s="6">
        <f t="shared" si="54"/>
        <v>12</v>
      </c>
      <c r="G1742" t="s">
        <v>3861</v>
      </c>
      <c r="J1742" s="5" t="str">
        <f t="shared" si="55"/>
        <v/>
      </c>
    </row>
    <row r="1743" spans="1:10" hidden="1">
      <c r="A1743" s="5" t="s">
        <v>2120</v>
      </c>
      <c r="B1743" s="17">
        <v>100</v>
      </c>
      <c r="C1743" s="17">
        <v>100</v>
      </c>
      <c r="D1743" s="17">
        <v>100</v>
      </c>
      <c r="E1743" s="6" t="e">
        <f>VLOOKUP(A1743,Securities!$A$2:$B1687,2,0)</f>
        <v>#N/A</v>
      </c>
      <c r="F1743" s="6">
        <f t="shared" si="54"/>
        <v>12</v>
      </c>
      <c r="G1743" t="s">
        <v>3861</v>
      </c>
      <c r="J1743" s="5" t="str">
        <f t="shared" si="55"/>
        <v/>
      </c>
    </row>
    <row r="1744" spans="1:10" hidden="1">
      <c r="A1744" s="5" t="s">
        <v>2121</v>
      </c>
      <c r="B1744" s="17">
        <v>100</v>
      </c>
      <c r="C1744" s="17">
        <v>100</v>
      </c>
      <c r="D1744" s="17">
        <v>100</v>
      </c>
      <c r="E1744" s="6" t="e">
        <f>VLOOKUP(A1744,Securities!$A$2:$B1688,2,0)</f>
        <v>#N/A</v>
      </c>
      <c r="F1744" s="6">
        <f t="shared" si="54"/>
        <v>12</v>
      </c>
      <c r="G1744" t="s">
        <v>3861</v>
      </c>
      <c r="J1744" s="5" t="str">
        <f t="shared" si="55"/>
        <v/>
      </c>
    </row>
    <row r="1745" spans="1:10" hidden="1">
      <c r="A1745" s="5" t="s">
        <v>2122</v>
      </c>
      <c r="B1745" s="17">
        <v>100</v>
      </c>
      <c r="C1745" s="17">
        <v>100</v>
      </c>
      <c r="D1745" s="17">
        <v>100</v>
      </c>
      <c r="E1745" s="6" t="e">
        <f>VLOOKUP(A1745,Securities!$A$2:$B1689,2,0)</f>
        <v>#N/A</v>
      </c>
      <c r="F1745" s="6">
        <f t="shared" si="54"/>
        <v>12</v>
      </c>
      <c r="G1745" t="s">
        <v>3861</v>
      </c>
      <c r="J1745" s="5" t="str">
        <f t="shared" si="55"/>
        <v/>
      </c>
    </row>
    <row r="1746" spans="1:10" hidden="1">
      <c r="A1746" s="5" t="s">
        <v>2123</v>
      </c>
      <c r="B1746" s="17">
        <v>100</v>
      </c>
      <c r="C1746" s="17">
        <v>100</v>
      </c>
      <c r="D1746" s="17">
        <v>100</v>
      </c>
      <c r="E1746" s="6" t="e">
        <f>VLOOKUP(A1746,Securities!$A$2:$B1690,2,0)</f>
        <v>#N/A</v>
      </c>
      <c r="F1746" s="6">
        <f t="shared" si="54"/>
        <v>12</v>
      </c>
      <c r="G1746" t="s">
        <v>3861</v>
      </c>
      <c r="J1746" s="5" t="str">
        <f t="shared" si="55"/>
        <v/>
      </c>
    </row>
    <row r="1747" spans="1:10" hidden="1">
      <c r="A1747" s="5" t="s">
        <v>2124</v>
      </c>
      <c r="B1747" s="17">
        <v>100</v>
      </c>
      <c r="C1747" s="17">
        <v>100</v>
      </c>
      <c r="D1747" s="17">
        <v>100</v>
      </c>
      <c r="E1747" s="6" t="e">
        <f>VLOOKUP(A1747,Securities!$A$2:$B1691,2,0)</f>
        <v>#N/A</v>
      </c>
      <c r="F1747" s="6">
        <f t="shared" si="54"/>
        <v>12</v>
      </c>
      <c r="G1747" t="s">
        <v>3861</v>
      </c>
      <c r="J1747" s="5" t="str">
        <f t="shared" si="55"/>
        <v/>
      </c>
    </row>
    <row r="1748" spans="1:10" hidden="1">
      <c r="A1748" s="5" t="s">
        <v>2125</v>
      </c>
      <c r="B1748" s="17">
        <v>100</v>
      </c>
      <c r="C1748" s="17">
        <v>100</v>
      </c>
      <c r="D1748" s="17">
        <v>100</v>
      </c>
      <c r="E1748" s="6" t="e">
        <f>VLOOKUP(A1748,Securities!$A$2:$B1692,2,0)</f>
        <v>#N/A</v>
      </c>
      <c r="F1748" s="6">
        <f t="shared" si="54"/>
        <v>12</v>
      </c>
      <c r="G1748" t="s">
        <v>3861</v>
      </c>
      <c r="J1748" s="5" t="str">
        <f t="shared" si="55"/>
        <v/>
      </c>
    </row>
    <row r="1749" spans="1:10" hidden="1">
      <c r="A1749" s="5" t="s">
        <v>2126</v>
      </c>
      <c r="B1749" s="17">
        <v>100</v>
      </c>
      <c r="C1749" s="17">
        <v>100</v>
      </c>
      <c r="D1749" s="17">
        <v>100</v>
      </c>
      <c r="E1749" s="6" t="e">
        <f>VLOOKUP(A1749,Securities!$A$2:$B1693,2,0)</f>
        <v>#N/A</v>
      </c>
      <c r="F1749" s="6">
        <f t="shared" si="54"/>
        <v>12</v>
      </c>
      <c r="G1749" t="s">
        <v>3861</v>
      </c>
      <c r="J1749" s="5" t="str">
        <f t="shared" si="55"/>
        <v/>
      </c>
    </row>
    <row r="1750" spans="1:10" hidden="1">
      <c r="A1750" s="5" t="s">
        <v>2127</v>
      </c>
      <c r="B1750" s="17">
        <v>12</v>
      </c>
      <c r="C1750" s="17">
        <v>15</v>
      </c>
      <c r="D1750" s="17">
        <v>18</v>
      </c>
      <c r="E1750" s="6" t="e">
        <f>VLOOKUP(A1750,Securities!$A$2:$B1694,2,0)</f>
        <v>#N/A</v>
      </c>
      <c r="F1750" s="6">
        <f t="shared" si="54"/>
        <v>12</v>
      </c>
      <c r="G1750" t="s">
        <v>3861</v>
      </c>
      <c r="J1750" s="5" t="str">
        <f t="shared" si="55"/>
        <v/>
      </c>
    </row>
    <row r="1751" spans="1:10" hidden="1">
      <c r="A1751" s="5" t="s">
        <v>2128</v>
      </c>
      <c r="B1751" s="17">
        <v>100</v>
      </c>
      <c r="C1751" s="17">
        <v>100</v>
      </c>
      <c r="D1751" s="17">
        <v>100</v>
      </c>
      <c r="E1751" s="6" t="e">
        <f>VLOOKUP(A1751,Securities!$A$2:$B1695,2,0)</f>
        <v>#N/A</v>
      </c>
      <c r="F1751" s="6">
        <f t="shared" si="54"/>
        <v>12</v>
      </c>
      <c r="G1751" t="s">
        <v>3861</v>
      </c>
      <c r="J1751" s="5" t="str">
        <f t="shared" si="55"/>
        <v/>
      </c>
    </row>
    <row r="1752" spans="1:10" hidden="1">
      <c r="A1752" s="5" t="s">
        <v>2129</v>
      </c>
      <c r="B1752" s="17">
        <v>100</v>
      </c>
      <c r="C1752" s="17">
        <v>100</v>
      </c>
      <c r="D1752" s="17">
        <v>100</v>
      </c>
      <c r="E1752" s="6" t="e">
        <f>VLOOKUP(A1752,Securities!$A$2:$B1696,2,0)</f>
        <v>#N/A</v>
      </c>
      <c r="F1752" s="6">
        <f t="shared" si="54"/>
        <v>12</v>
      </c>
      <c r="G1752" t="s">
        <v>3861</v>
      </c>
      <c r="J1752" s="5" t="str">
        <f t="shared" si="55"/>
        <v/>
      </c>
    </row>
    <row r="1753" spans="1:10" hidden="1">
      <c r="A1753" s="5" t="s">
        <v>2130</v>
      </c>
      <c r="B1753" s="17">
        <v>100</v>
      </c>
      <c r="C1753" s="17">
        <v>100</v>
      </c>
      <c r="D1753" s="17">
        <v>100</v>
      </c>
      <c r="E1753" s="6" t="e">
        <f>VLOOKUP(A1753,Securities!$A$2:$B1697,2,0)</f>
        <v>#N/A</v>
      </c>
      <c r="F1753" s="6">
        <f t="shared" si="54"/>
        <v>12</v>
      </c>
      <c r="G1753" t="s">
        <v>3861</v>
      </c>
      <c r="J1753" s="5" t="str">
        <f t="shared" si="55"/>
        <v/>
      </c>
    </row>
    <row r="1754" spans="1:10" hidden="1">
      <c r="A1754" s="5" t="s">
        <v>2131</v>
      </c>
      <c r="B1754" s="17">
        <v>100</v>
      </c>
      <c r="C1754" s="17">
        <v>100</v>
      </c>
      <c r="D1754" s="17">
        <v>100</v>
      </c>
      <c r="E1754" s="6" t="e">
        <f>VLOOKUP(A1754,Securities!$A$2:$B1698,2,0)</f>
        <v>#N/A</v>
      </c>
      <c r="F1754" s="6">
        <f t="shared" si="54"/>
        <v>12</v>
      </c>
      <c r="G1754" t="s">
        <v>3861</v>
      </c>
      <c r="J1754" s="5" t="str">
        <f t="shared" si="55"/>
        <v/>
      </c>
    </row>
    <row r="1755" spans="1:10" hidden="1">
      <c r="A1755" s="5" t="s">
        <v>2132</v>
      </c>
      <c r="B1755" s="17">
        <v>100</v>
      </c>
      <c r="C1755" s="17">
        <v>100</v>
      </c>
      <c r="D1755" s="17">
        <v>100</v>
      </c>
      <c r="E1755" s="6" t="e">
        <f>VLOOKUP(A1755,Securities!$A$2:$B1699,2,0)</f>
        <v>#N/A</v>
      </c>
      <c r="F1755" s="6">
        <f t="shared" si="54"/>
        <v>12</v>
      </c>
      <c r="G1755" t="s">
        <v>3861</v>
      </c>
      <c r="J1755" s="5" t="str">
        <f t="shared" si="55"/>
        <v/>
      </c>
    </row>
    <row r="1756" spans="1:10" hidden="1">
      <c r="A1756" s="5" t="s">
        <v>2133</v>
      </c>
      <c r="B1756" s="17">
        <v>100</v>
      </c>
      <c r="C1756" s="17">
        <v>100</v>
      </c>
      <c r="D1756" s="17">
        <v>100</v>
      </c>
      <c r="E1756" s="6" t="e">
        <f>VLOOKUP(A1756,Securities!$A$2:$B1700,2,0)</f>
        <v>#N/A</v>
      </c>
      <c r="F1756" s="6">
        <f t="shared" si="54"/>
        <v>12</v>
      </c>
      <c r="G1756" t="s">
        <v>3861</v>
      </c>
      <c r="J1756" s="5" t="str">
        <f t="shared" si="55"/>
        <v/>
      </c>
    </row>
    <row r="1757" spans="1:10" hidden="1">
      <c r="A1757" s="5" t="s">
        <v>2134</v>
      </c>
      <c r="B1757" s="17">
        <v>100</v>
      </c>
      <c r="C1757" s="17">
        <v>100</v>
      </c>
      <c r="D1757" s="17">
        <v>100</v>
      </c>
      <c r="E1757" s="6" t="e">
        <f>VLOOKUP(A1757,Securities!$A$2:$B1701,2,0)</f>
        <v>#N/A</v>
      </c>
      <c r="F1757" s="6">
        <f t="shared" si="54"/>
        <v>12</v>
      </c>
      <c r="G1757" t="s">
        <v>3861</v>
      </c>
      <c r="J1757" s="5" t="str">
        <f t="shared" si="55"/>
        <v/>
      </c>
    </row>
    <row r="1758" spans="1:10" hidden="1">
      <c r="A1758" s="5" t="s">
        <v>2135</v>
      </c>
      <c r="B1758" s="17">
        <v>8</v>
      </c>
      <c r="C1758" s="17">
        <v>11</v>
      </c>
      <c r="D1758" s="17">
        <v>14</v>
      </c>
      <c r="E1758" s="6" t="e">
        <f>VLOOKUP(A1758,Securities!$A$2:$B1702,2,0)</f>
        <v>#N/A</v>
      </c>
      <c r="F1758" s="6">
        <f t="shared" si="54"/>
        <v>12</v>
      </c>
      <c r="G1758" t="s">
        <v>3861</v>
      </c>
      <c r="J1758" s="5" t="str">
        <f t="shared" si="55"/>
        <v/>
      </c>
    </row>
    <row r="1759" spans="1:10" hidden="1">
      <c r="A1759" s="5" t="s">
        <v>2136</v>
      </c>
      <c r="B1759" s="17">
        <v>100</v>
      </c>
      <c r="C1759" s="17">
        <v>100</v>
      </c>
      <c r="D1759" s="17">
        <v>100</v>
      </c>
      <c r="E1759" s="6" t="e">
        <f>VLOOKUP(A1759,Securities!$A$2:$B1703,2,0)</f>
        <v>#N/A</v>
      </c>
      <c r="F1759" s="6">
        <f t="shared" si="54"/>
        <v>12</v>
      </c>
      <c r="G1759" t="s">
        <v>3861</v>
      </c>
      <c r="J1759" s="5" t="str">
        <f t="shared" si="55"/>
        <v/>
      </c>
    </row>
    <row r="1760" spans="1:10" hidden="1">
      <c r="A1760" s="5" t="s">
        <v>2137</v>
      </c>
      <c r="B1760" s="17">
        <v>100</v>
      </c>
      <c r="C1760" s="17">
        <v>100</v>
      </c>
      <c r="D1760" s="17">
        <v>100</v>
      </c>
      <c r="E1760" s="6" t="e">
        <f>VLOOKUP(A1760,Securities!$A$2:$B1704,2,0)</f>
        <v>#N/A</v>
      </c>
      <c r="F1760" s="6">
        <f t="shared" si="54"/>
        <v>12</v>
      </c>
      <c r="G1760" t="s">
        <v>3861</v>
      </c>
      <c r="J1760" s="5" t="str">
        <f t="shared" si="55"/>
        <v/>
      </c>
    </row>
    <row r="1761" spans="1:10" hidden="1">
      <c r="A1761" s="5" t="s">
        <v>2138</v>
      </c>
      <c r="B1761" s="17">
        <v>100</v>
      </c>
      <c r="C1761" s="17">
        <v>100</v>
      </c>
      <c r="D1761" s="17">
        <v>100</v>
      </c>
      <c r="E1761" s="6" t="e">
        <f>VLOOKUP(A1761,Securities!$A$2:$B1705,2,0)</f>
        <v>#N/A</v>
      </c>
      <c r="F1761" s="6">
        <f t="shared" si="54"/>
        <v>12</v>
      </c>
      <c r="G1761" t="s">
        <v>3861</v>
      </c>
      <c r="J1761" s="5" t="str">
        <f t="shared" si="55"/>
        <v/>
      </c>
    </row>
    <row r="1762" spans="1:10" hidden="1">
      <c r="A1762" s="5" t="s">
        <v>2139</v>
      </c>
      <c r="B1762" s="17">
        <v>100</v>
      </c>
      <c r="C1762" s="17">
        <v>100</v>
      </c>
      <c r="D1762" s="17">
        <v>100</v>
      </c>
      <c r="E1762" s="6" t="e">
        <f>VLOOKUP(A1762,Securities!$A$2:$B1706,2,0)</f>
        <v>#N/A</v>
      </c>
      <c r="F1762" s="6">
        <f t="shared" si="54"/>
        <v>12</v>
      </c>
      <c r="G1762" t="s">
        <v>3861</v>
      </c>
      <c r="J1762" s="5" t="str">
        <f t="shared" si="55"/>
        <v/>
      </c>
    </row>
    <row r="1763" spans="1:10" hidden="1">
      <c r="A1763" s="5" t="s">
        <v>2140</v>
      </c>
      <c r="B1763" s="17">
        <v>22</v>
      </c>
      <c r="C1763" s="17">
        <v>25</v>
      </c>
      <c r="D1763" s="17">
        <v>28</v>
      </c>
      <c r="E1763" s="6" t="e">
        <f>VLOOKUP(A1763,Securities!$A$2:$B1707,2,0)</f>
        <v>#N/A</v>
      </c>
      <c r="F1763" s="6">
        <f t="shared" si="54"/>
        <v>12</v>
      </c>
      <c r="G1763" t="s">
        <v>3861</v>
      </c>
      <c r="J1763" s="5" t="str">
        <f t="shared" si="55"/>
        <v/>
      </c>
    </row>
    <row r="1764" spans="1:10" hidden="1">
      <c r="A1764" s="5" t="s">
        <v>2141</v>
      </c>
      <c r="B1764" s="17">
        <v>100</v>
      </c>
      <c r="C1764" s="17">
        <v>100</v>
      </c>
      <c r="D1764" s="17">
        <v>100</v>
      </c>
      <c r="E1764" s="6" t="e">
        <f>VLOOKUP(A1764,Securities!$A$2:$B1708,2,0)</f>
        <v>#N/A</v>
      </c>
      <c r="F1764" s="6">
        <f t="shared" si="54"/>
        <v>12</v>
      </c>
      <c r="G1764" t="s">
        <v>3861</v>
      </c>
      <c r="J1764" s="5" t="str">
        <f t="shared" si="55"/>
        <v/>
      </c>
    </row>
    <row r="1765" spans="1:10" hidden="1">
      <c r="A1765" s="5" t="s">
        <v>2142</v>
      </c>
      <c r="B1765" s="17">
        <v>100</v>
      </c>
      <c r="C1765" s="17">
        <v>100</v>
      </c>
      <c r="D1765" s="17">
        <v>100</v>
      </c>
      <c r="E1765" s="6" t="e">
        <f>VLOOKUP(A1765,Securities!$A$2:$B1709,2,0)</f>
        <v>#N/A</v>
      </c>
      <c r="F1765" s="6">
        <f t="shared" si="54"/>
        <v>12</v>
      </c>
      <c r="G1765" t="s">
        <v>3861</v>
      </c>
      <c r="J1765" s="5" t="str">
        <f t="shared" si="55"/>
        <v/>
      </c>
    </row>
    <row r="1766" spans="1:10" hidden="1">
      <c r="A1766" s="5" t="s">
        <v>2143</v>
      </c>
      <c r="B1766" s="17">
        <v>100</v>
      </c>
      <c r="C1766" s="17">
        <v>100</v>
      </c>
      <c r="D1766" s="17">
        <v>100</v>
      </c>
      <c r="E1766" s="6" t="e">
        <f>VLOOKUP(A1766,Securities!$A$2:$B1710,2,0)</f>
        <v>#N/A</v>
      </c>
      <c r="F1766" s="6">
        <f t="shared" si="54"/>
        <v>12</v>
      </c>
      <c r="G1766" t="s">
        <v>3861</v>
      </c>
      <c r="J1766" s="5" t="str">
        <f t="shared" si="55"/>
        <v/>
      </c>
    </row>
    <row r="1767" spans="1:10" hidden="1">
      <c r="A1767" s="5" t="s">
        <v>2144</v>
      </c>
      <c r="B1767" s="17">
        <v>100</v>
      </c>
      <c r="C1767" s="17">
        <v>100</v>
      </c>
      <c r="D1767" s="17">
        <v>100</v>
      </c>
      <c r="E1767" s="6" t="e">
        <f>VLOOKUP(A1767,Securities!$A$2:$B1711,2,0)</f>
        <v>#N/A</v>
      </c>
      <c r="F1767" s="6">
        <f t="shared" si="54"/>
        <v>12</v>
      </c>
      <c r="G1767" t="s">
        <v>3861</v>
      </c>
      <c r="J1767" s="5" t="str">
        <f t="shared" si="55"/>
        <v/>
      </c>
    </row>
    <row r="1768" spans="1:10" hidden="1">
      <c r="A1768" s="5" t="s">
        <v>2145</v>
      </c>
      <c r="B1768" s="17">
        <v>100</v>
      </c>
      <c r="C1768" s="17">
        <v>100</v>
      </c>
      <c r="D1768" s="17">
        <v>100</v>
      </c>
      <c r="E1768" s="6" t="e">
        <f>VLOOKUP(A1768,Securities!$A$2:$B1712,2,0)</f>
        <v>#N/A</v>
      </c>
      <c r="F1768" s="6">
        <f t="shared" si="54"/>
        <v>12</v>
      </c>
      <c r="G1768" t="s">
        <v>3861</v>
      </c>
      <c r="J1768" s="5" t="str">
        <f t="shared" si="55"/>
        <v/>
      </c>
    </row>
    <row r="1769" spans="1:10" hidden="1">
      <c r="A1769" s="5" t="s">
        <v>2146</v>
      </c>
      <c r="B1769" s="17">
        <v>100</v>
      </c>
      <c r="C1769" s="17">
        <v>100</v>
      </c>
      <c r="D1769" s="17">
        <v>100</v>
      </c>
      <c r="E1769" s="6" t="e">
        <f>VLOOKUP(A1769,Securities!$A$2:$B1713,2,0)</f>
        <v>#N/A</v>
      </c>
      <c r="F1769" s="6">
        <f t="shared" si="54"/>
        <v>12</v>
      </c>
      <c r="G1769" t="s">
        <v>3861</v>
      </c>
      <c r="J1769" s="5" t="str">
        <f t="shared" si="55"/>
        <v/>
      </c>
    </row>
    <row r="1770" spans="1:10" hidden="1">
      <c r="A1770" s="5" t="s">
        <v>2147</v>
      </c>
      <c r="B1770" s="17">
        <v>8</v>
      </c>
      <c r="C1770" s="17">
        <v>11</v>
      </c>
      <c r="D1770" s="17">
        <v>14</v>
      </c>
      <c r="E1770" s="6" t="e">
        <f>VLOOKUP(A1770,Securities!$A$2:$B1714,2,0)</f>
        <v>#N/A</v>
      </c>
      <c r="F1770" s="6">
        <f t="shared" si="54"/>
        <v>12</v>
      </c>
      <c r="G1770" t="s">
        <v>3861</v>
      </c>
      <c r="J1770" s="5" t="str">
        <f t="shared" si="55"/>
        <v/>
      </c>
    </row>
    <row r="1771" spans="1:10" hidden="1">
      <c r="A1771" s="5" t="s">
        <v>2148</v>
      </c>
      <c r="B1771" s="17">
        <v>100</v>
      </c>
      <c r="C1771" s="17">
        <v>100</v>
      </c>
      <c r="D1771" s="17">
        <v>100</v>
      </c>
      <c r="E1771" s="6" t="e">
        <f>VLOOKUP(A1771,Securities!$A$2:$B1715,2,0)</f>
        <v>#N/A</v>
      </c>
      <c r="F1771" s="6">
        <f t="shared" si="54"/>
        <v>12</v>
      </c>
      <c r="G1771" t="s">
        <v>3861</v>
      </c>
      <c r="J1771" s="5" t="str">
        <f t="shared" si="55"/>
        <v/>
      </c>
    </row>
    <row r="1772" spans="1:10" hidden="1">
      <c r="A1772" s="5" t="s">
        <v>2149</v>
      </c>
      <c r="B1772" s="17">
        <v>11</v>
      </c>
      <c r="C1772" s="17">
        <v>14</v>
      </c>
      <c r="D1772" s="17">
        <v>17</v>
      </c>
      <c r="E1772" s="6" t="e">
        <f>VLOOKUP(A1772,Securities!$A$2:$B1716,2,0)</f>
        <v>#N/A</v>
      </c>
      <c r="F1772" s="6">
        <f t="shared" si="54"/>
        <v>12</v>
      </c>
      <c r="G1772" t="s">
        <v>3861</v>
      </c>
      <c r="J1772" s="5" t="str">
        <f t="shared" si="55"/>
        <v/>
      </c>
    </row>
    <row r="1773" spans="1:10" hidden="1">
      <c r="A1773" s="5" t="s">
        <v>2150</v>
      </c>
      <c r="B1773" s="17">
        <v>9</v>
      </c>
      <c r="C1773" s="17">
        <v>12</v>
      </c>
      <c r="D1773" s="17">
        <v>15</v>
      </c>
      <c r="E1773" s="6" t="e">
        <f>VLOOKUP(A1773,Securities!$A$2:$B1717,2,0)</f>
        <v>#N/A</v>
      </c>
      <c r="F1773" s="6">
        <f t="shared" si="54"/>
        <v>12</v>
      </c>
      <c r="G1773" t="s">
        <v>3861</v>
      </c>
      <c r="J1773" s="5" t="str">
        <f t="shared" si="55"/>
        <v/>
      </c>
    </row>
    <row r="1774" spans="1:10" hidden="1">
      <c r="A1774" s="5" t="s">
        <v>2151</v>
      </c>
      <c r="B1774" s="17">
        <v>100</v>
      </c>
      <c r="C1774" s="17">
        <v>100</v>
      </c>
      <c r="D1774" s="17">
        <v>100</v>
      </c>
      <c r="E1774" s="6" t="e">
        <f>VLOOKUP(A1774,Securities!$A$2:$B1718,2,0)</f>
        <v>#N/A</v>
      </c>
      <c r="F1774" s="6">
        <f t="shared" si="54"/>
        <v>12</v>
      </c>
      <c r="G1774" t="s">
        <v>3861</v>
      </c>
      <c r="J1774" s="5" t="str">
        <f t="shared" si="55"/>
        <v/>
      </c>
    </row>
    <row r="1775" spans="1:10" hidden="1">
      <c r="A1775" s="5" t="s">
        <v>2152</v>
      </c>
      <c r="B1775" s="17">
        <v>100</v>
      </c>
      <c r="C1775" s="17">
        <v>100</v>
      </c>
      <c r="D1775" s="17">
        <v>100</v>
      </c>
      <c r="E1775" s="6" t="e">
        <f>VLOOKUP(A1775,Securities!$A$2:$B1719,2,0)</f>
        <v>#N/A</v>
      </c>
      <c r="F1775" s="6">
        <f t="shared" si="54"/>
        <v>12</v>
      </c>
      <c r="G1775" t="s">
        <v>3861</v>
      </c>
      <c r="J1775" s="5" t="str">
        <f t="shared" si="55"/>
        <v/>
      </c>
    </row>
    <row r="1776" spans="1:10" hidden="1">
      <c r="A1776" s="5" t="s">
        <v>2153</v>
      </c>
      <c r="B1776" s="17">
        <v>100</v>
      </c>
      <c r="C1776" s="17">
        <v>100</v>
      </c>
      <c r="D1776" s="17">
        <v>100</v>
      </c>
      <c r="E1776" s="6" t="e">
        <f>VLOOKUP(A1776,Securities!$A$2:$B1720,2,0)</f>
        <v>#N/A</v>
      </c>
      <c r="F1776" s="6">
        <f t="shared" si="54"/>
        <v>12</v>
      </c>
      <c r="G1776" t="s">
        <v>3861</v>
      </c>
      <c r="J1776" s="5" t="str">
        <f t="shared" si="55"/>
        <v/>
      </c>
    </row>
    <row r="1777" spans="1:10" hidden="1">
      <c r="A1777" s="5" t="s">
        <v>2154</v>
      </c>
      <c r="B1777" s="17">
        <v>100</v>
      </c>
      <c r="C1777" s="17">
        <v>100</v>
      </c>
      <c r="D1777" s="17">
        <v>100</v>
      </c>
      <c r="E1777" s="6" t="e">
        <f>VLOOKUP(A1777,Securities!$A$2:$B1721,2,0)</f>
        <v>#N/A</v>
      </c>
      <c r="F1777" s="6">
        <f t="shared" si="54"/>
        <v>12</v>
      </c>
      <c r="G1777" t="s">
        <v>3861</v>
      </c>
      <c r="J1777" s="5" t="str">
        <f t="shared" si="55"/>
        <v/>
      </c>
    </row>
    <row r="1778" spans="1:10" hidden="1">
      <c r="A1778" s="5" t="s">
        <v>2155</v>
      </c>
      <c r="B1778" s="17">
        <v>9</v>
      </c>
      <c r="C1778" s="17">
        <v>12</v>
      </c>
      <c r="D1778" s="17">
        <v>15</v>
      </c>
      <c r="E1778" s="6" t="e">
        <f>VLOOKUP(A1778,Securities!$A$2:$B1722,2,0)</f>
        <v>#N/A</v>
      </c>
      <c r="F1778" s="6">
        <f t="shared" si="54"/>
        <v>12</v>
      </c>
      <c r="G1778" t="s">
        <v>3861</v>
      </c>
      <c r="J1778" s="5" t="str">
        <f t="shared" si="55"/>
        <v/>
      </c>
    </row>
    <row r="1779" spans="1:10" hidden="1">
      <c r="A1779" s="5" t="s">
        <v>2156</v>
      </c>
      <c r="B1779" s="17">
        <v>100</v>
      </c>
      <c r="C1779" s="17">
        <v>100</v>
      </c>
      <c r="D1779" s="17">
        <v>100</v>
      </c>
      <c r="E1779" s="6" t="e">
        <f>VLOOKUP(A1779,Securities!$A$2:$B1723,2,0)</f>
        <v>#N/A</v>
      </c>
      <c r="F1779" s="6">
        <f t="shared" si="54"/>
        <v>12</v>
      </c>
      <c r="G1779" t="s">
        <v>3861</v>
      </c>
      <c r="J1779" s="5" t="str">
        <f t="shared" si="55"/>
        <v/>
      </c>
    </row>
    <row r="1780" spans="1:10" hidden="1">
      <c r="A1780" s="5" t="s">
        <v>2157</v>
      </c>
      <c r="B1780" s="17">
        <v>100</v>
      </c>
      <c r="C1780" s="17">
        <v>100</v>
      </c>
      <c r="D1780" s="17">
        <v>100</v>
      </c>
      <c r="E1780" s="6" t="e">
        <f>VLOOKUP(A1780,Securities!$A$2:$B1724,2,0)</f>
        <v>#N/A</v>
      </c>
      <c r="F1780" s="6">
        <f t="shared" si="54"/>
        <v>12</v>
      </c>
      <c r="G1780" t="s">
        <v>3861</v>
      </c>
      <c r="J1780" s="5" t="str">
        <f t="shared" si="55"/>
        <v/>
      </c>
    </row>
    <row r="1781" spans="1:10" hidden="1">
      <c r="A1781" s="5" t="s">
        <v>2158</v>
      </c>
      <c r="B1781" s="17">
        <v>11</v>
      </c>
      <c r="C1781" s="17">
        <v>14</v>
      </c>
      <c r="D1781" s="17">
        <v>17</v>
      </c>
      <c r="E1781" s="6" t="e">
        <f>VLOOKUP(A1781,Securities!$A$2:$B1725,2,0)</f>
        <v>#N/A</v>
      </c>
      <c r="F1781" s="6">
        <f t="shared" si="54"/>
        <v>12</v>
      </c>
      <c r="G1781" t="s">
        <v>3861</v>
      </c>
      <c r="J1781" s="5" t="str">
        <f t="shared" si="55"/>
        <v/>
      </c>
    </row>
    <row r="1782" spans="1:10" hidden="1">
      <c r="A1782" s="5" t="s">
        <v>2159</v>
      </c>
      <c r="B1782" s="17">
        <v>14</v>
      </c>
      <c r="C1782" s="17">
        <v>17</v>
      </c>
      <c r="D1782" s="17">
        <v>20</v>
      </c>
      <c r="E1782" s="6" t="e">
        <f>VLOOKUP(A1782,Securities!$A$2:$B1726,2,0)</f>
        <v>#N/A</v>
      </c>
      <c r="F1782" s="6">
        <f t="shared" si="54"/>
        <v>12</v>
      </c>
      <c r="G1782" t="s">
        <v>3861</v>
      </c>
      <c r="J1782" s="5" t="str">
        <f t="shared" si="55"/>
        <v/>
      </c>
    </row>
    <row r="1783" spans="1:10" hidden="1">
      <c r="A1783" s="5" t="s">
        <v>2160</v>
      </c>
      <c r="B1783" s="17">
        <v>13</v>
      </c>
      <c r="C1783" s="17">
        <v>16</v>
      </c>
      <c r="D1783" s="17">
        <v>19</v>
      </c>
      <c r="E1783" s="6" t="e">
        <f>VLOOKUP(A1783,Securities!$A$2:$B1727,2,0)</f>
        <v>#N/A</v>
      </c>
      <c r="F1783" s="6">
        <f t="shared" si="54"/>
        <v>12</v>
      </c>
      <c r="G1783" t="s">
        <v>3861</v>
      </c>
      <c r="J1783" s="5" t="str">
        <f t="shared" si="55"/>
        <v/>
      </c>
    </row>
    <row r="1784" spans="1:10" hidden="1">
      <c r="A1784" s="5" t="s">
        <v>2161</v>
      </c>
      <c r="B1784" s="17">
        <v>100</v>
      </c>
      <c r="C1784" s="17">
        <v>100</v>
      </c>
      <c r="D1784" s="17">
        <v>100</v>
      </c>
      <c r="E1784" s="6" t="e">
        <f>VLOOKUP(A1784,Securities!$A$2:$B1728,2,0)</f>
        <v>#N/A</v>
      </c>
      <c r="F1784" s="6">
        <f t="shared" si="54"/>
        <v>12</v>
      </c>
      <c r="G1784" t="s">
        <v>3861</v>
      </c>
      <c r="J1784" s="5" t="str">
        <f t="shared" si="55"/>
        <v/>
      </c>
    </row>
    <row r="1785" spans="1:10" hidden="1">
      <c r="A1785" s="5" t="s">
        <v>2162</v>
      </c>
      <c r="B1785" s="17">
        <v>100</v>
      </c>
      <c r="C1785" s="17">
        <v>100</v>
      </c>
      <c r="D1785" s="17">
        <v>100</v>
      </c>
      <c r="E1785" s="6" t="e">
        <f>VLOOKUP(A1785,Securities!$A$2:$B1729,2,0)</f>
        <v>#N/A</v>
      </c>
      <c r="F1785" s="6">
        <f t="shared" si="54"/>
        <v>12</v>
      </c>
      <c r="G1785" t="s">
        <v>3861</v>
      </c>
      <c r="J1785" s="5" t="str">
        <f t="shared" si="55"/>
        <v/>
      </c>
    </row>
    <row r="1786" spans="1:10" hidden="1">
      <c r="A1786" s="5" t="s">
        <v>2163</v>
      </c>
      <c r="B1786" s="17">
        <v>100</v>
      </c>
      <c r="C1786" s="17">
        <v>100</v>
      </c>
      <c r="D1786" s="17">
        <v>100</v>
      </c>
      <c r="E1786" s="6" t="e">
        <f>VLOOKUP(A1786,Securities!$A$2:$B1730,2,0)</f>
        <v>#N/A</v>
      </c>
      <c r="F1786" s="6">
        <f t="shared" si="54"/>
        <v>12</v>
      </c>
      <c r="G1786" t="s">
        <v>3861</v>
      </c>
      <c r="J1786" s="5" t="str">
        <f t="shared" si="55"/>
        <v/>
      </c>
    </row>
    <row r="1787" spans="1:10" hidden="1">
      <c r="A1787" s="5" t="s">
        <v>2164</v>
      </c>
      <c r="B1787" s="17">
        <v>100</v>
      </c>
      <c r="C1787" s="17">
        <v>100</v>
      </c>
      <c r="D1787" s="17">
        <v>100</v>
      </c>
      <c r="E1787" s="6" t="e">
        <f>VLOOKUP(A1787,Securities!$A$2:$B1731,2,0)</f>
        <v>#N/A</v>
      </c>
      <c r="F1787" s="6">
        <f t="shared" si="54"/>
        <v>12</v>
      </c>
      <c r="G1787" t="s">
        <v>3861</v>
      </c>
      <c r="J1787" s="5" t="str">
        <f t="shared" si="55"/>
        <v/>
      </c>
    </row>
    <row r="1788" spans="1:10" hidden="1">
      <c r="A1788" s="5" t="s">
        <v>2165</v>
      </c>
      <c r="B1788" s="17">
        <v>100</v>
      </c>
      <c r="C1788" s="17">
        <v>100</v>
      </c>
      <c r="D1788" s="17">
        <v>100</v>
      </c>
      <c r="E1788" s="6" t="e">
        <f>VLOOKUP(A1788,Securities!$A$2:$B1732,2,0)</f>
        <v>#N/A</v>
      </c>
      <c r="F1788" s="6">
        <f t="shared" si="54"/>
        <v>12</v>
      </c>
      <c r="G1788" t="s">
        <v>3861</v>
      </c>
      <c r="J1788" s="5" t="str">
        <f t="shared" si="55"/>
        <v/>
      </c>
    </row>
    <row r="1789" spans="1:10" hidden="1">
      <c r="A1789" s="5" t="s">
        <v>2166</v>
      </c>
      <c r="B1789" s="17">
        <v>100</v>
      </c>
      <c r="C1789" s="17">
        <v>100</v>
      </c>
      <c r="D1789" s="17">
        <v>100</v>
      </c>
      <c r="E1789" s="6" t="e">
        <f>VLOOKUP(A1789,Securities!$A$2:$B1733,2,0)</f>
        <v>#N/A</v>
      </c>
      <c r="F1789" s="6">
        <f t="shared" si="54"/>
        <v>12</v>
      </c>
      <c r="G1789" t="s">
        <v>3861</v>
      </c>
      <c r="J1789" s="5" t="str">
        <f t="shared" si="55"/>
        <v/>
      </c>
    </row>
    <row r="1790" spans="1:10" hidden="1">
      <c r="A1790" s="5" t="s">
        <v>2167</v>
      </c>
      <c r="B1790" s="17">
        <v>100</v>
      </c>
      <c r="C1790" s="17">
        <v>100</v>
      </c>
      <c r="D1790" s="17">
        <v>100</v>
      </c>
      <c r="E1790" s="6" t="e">
        <f>VLOOKUP(A1790,Securities!$A$2:$B1734,2,0)</f>
        <v>#N/A</v>
      </c>
      <c r="F1790" s="6">
        <f t="shared" si="54"/>
        <v>12</v>
      </c>
      <c r="G1790" t="s">
        <v>3861</v>
      </c>
      <c r="J1790" s="5" t="str">
        <f t="shared" si="55"/>
        <v/>
      </c>
    </row>
    <row r="1791" spans="1:10" hidden="1">
      <c r="A1791" s="5" t="s">
        <v>2168</v>
      </c>
      <c r="B1791" s="17">
        <v>100</v>
      </c>
      <c r="C1791" s="17">
        <v>100</v>
      </c>
      <c r="D1791" s="17">
        <v>100</v>
      </c>
      <c r="E1791" s="6" t="e">
        <f>VLOOKUP(A1791,Securities!$A$2:$B1735,2,0)</f>
        <v>#N/A</v>
      </c>
      <c r="F1791" s="6">
        <f t="shared" si="54"/>
        <v>12</v>
      </c>
      <c r="G1791" t="s">
        <v>3861</v>
      </c>
      <c r="J1791" s="5" t="str">
        <f t="shared" si="55"/>
        <v/>
      </c>
    </row>
    <row r="1792" spans="1:10" hidden="1">
      <c r="A1792" s="5" t="s">
        <v>2169</v>
      </c>
      <c r="B1792" s="17">
        <v>9</v>
      </c>
      <c r="C1792" s="17">
        <v>12</v>
      </c>
      <c r="D1792" s="17">
        <v>15</v>
      </c>
      <c r="E1792" s="6" t="e">
        <f>VLOOKUP(A1792,Securities!$A$2:$B1736,2,0)</f>
        <v>#N/A</v>
      </c>
      <c r="F1792" s="6">
        <f t="shared" si="54"/>
        <v>12</v>
      </c>
      <c r="G1792" t="s">
        <v>3861</v>
      </c>
      <c r="J1792" s="5" t="str">
        <f t="shared" si="55"/>
        <v/>
      </c>
    </row>
    <row r="1793" spans="1:10" hidden="1">
      <c r="A1793" s="5" t="s">
        <v>2170</v>
      </c>
      <c r="B1793" s="17">
        <v>100</v>
      </c>
      <c r="C1793" s="17">
        <v>100</v>
      </c>
      <c r="D1793" s="17">
        <v>100</v>
      </c>
      <c r="E1793" s="6" t="e">
        <f>VLOOKUP(A1793,Securities!$A$2:$B1737,2,0)</f>
        <v>#N/A</v>
      </c>
      <c r="F1793" s="6">
        <f t="shared" si="54"/>
        <v>12</v>
      </c>
      <c r="G1793" t="s">
        <v>3861</v>
      </c>
      <c r="J1793" s="5" t="str">
        <f t="shared" si="55"/>
        <v/>
      </c>
    </row>
    <row r="1794" spans="1:10" hidden="1">
      <c r="A1794" s="5" t="s">
        <v>2171</v>
      </c>
      <c r="B1794" s="17">
        <v>100</v>
      </c>
      <c r="C1794" s="17">
        <v>100</v>
      </c>
      <c r="D1794" s="17">
        <v>100</v>
      </c>
      <c r="E1794" s="6" t="e">
        <f>VLOOKUP(A1794,Securities!$A$2:$B1738,2,0)</f>
        <v>#N/A</v>
      </c>
      <c r="F1794" s="6">
        <f t="shared" si="54"/>
        <v>12</v>
      </c>
      <c r="G1794" t="s">
        <v>3861</v>
      </c>
      <c r="J1794" s="5" t="str">
        <f t="shared" si="55"/>
        <v/>
      </c>
    </row>
    <row r="1795" spans="1:10" hidden="1">
      <c r="A1795" s="5" t="s">
        <v>2172</v>
      </c>
      <c r="B1795" s="17">
        <v>100</v>
      </c>
      <c r="C1795" s="17">
        <v>100</v>
      </c>
      <c r="D1795" s="17">
        <v>100</v>
      </c>
      <c r="E1795" s="6" t="e">
        <f>VLOOKUP(A1795,Securities!$A$2:$B1739,2,0)</f>
        <v>#N/A</v>
      </c>
      <c r="F1795" s="6">
        <f t="shared" si="54"/>
        <v>12</v>
      </c>
      <c r="G1795" t="s">
        <v>3861</v>
      </c>
      <c r="J1795" s="5" t="str">
        <f t="shared" si="55"/>
        <v/>
      </c>
    </row>
    <row r="1796" spans="1:10" hidden="1">
      <c r="A1796" s="5" t="s">
        <v>2173</v>
      </c>
      <c r="B1796" s="17">
        <v>100</v>
      </c>
      <c r="C1796" s="17">
        <v>100</v>
      </c>
      <c r="D1796" s="17">
        <v>100</v>
      </c>
      <c r="E1796" s="6" t="e">
        <f>VLOOKUP(A1796,Securities!$A$2:$B1740,2,0)</f>
        <v>#N/A</v>
      </c>
      <c r="F1796" s="6">
        <f t="shared" si="54"/>
        <v>12</v>
      </c>
      <c r="G1796" t="s">
        <v>3861</v>
      </c>
      <c r="J1796" s="5" t="str">
        <f t="shared" si="55"/>
        <v/>
      </c>
    </row>
    <row r="1797" spans="1:10" hidden="1">
      <c r="A1797" s="5" t="s">
        <v>2174</v>
      </c>
      <c r="B1797" s="17">
        <v>100</v>
      </c>
      <c r="C1797" s="17">
        <v>100</v>
      </c>
      <c r="D1797" s="17">
        <v>100</v>
      </c>
      <c r="E1797" s="6" t="e">
        <f>VLOOKUP(A1797,Securities!$A$2:$B1741,2,0)</f>
        <v>#N/A</v>
      </c>
      <c r="F1797" s="6">
        <f t="shared" ref="F1797:F1860" si="56">LEN(A1797)</f>
        <v>12</v>
      </c>
      <c r="G1797" t="s">
        <v>3861</v>
      </c>
      <c r="J1797" s="5" t="str">
        <f t="shared" ref="J1797:J1860" si="57">H1797&amp;I1797</f>
        <v/>
      </c>
    </row>
    <row r="1798" spans="1:10" hidden="1">
      <c r="A1798" s="5" t="s">
        <v>2175</v>
      </c>
      <c r="B1798" s="17">
        <v>100</v>
      </c>
      <c r="C1798" s="17">
        <v>100</v>
      </c>
      <c r="D1798" s="17">
        <v>100</v>
      </c>
      <c r="E1798" s="6" t="e">
        <f>VLOOKUP(A1798,Securities!$A$2:$B1742,2,0)</f>
        <v>#N/A</v>
      </c>
      <c r="F1798" s="6">
        <f t="shared" si="56"/>
        <v>12</v>
      </c>
      <c r="G1798" t="s">
        <v>3861</v>
      </c>
      <c r="J1798" s="5" t="str">
        <f t="shared" si="57"/>
        <v/>
      </c>
    </row>
    <row r="1799" spans="1:10" hidden="1">
      <c r="A1799" s="5" t="s">
        <v>2176</v>
      </c>
      <c r="B1799" s="17">
        <v>100</v>
      </c>
      <c r="C1799" s="17">
        <v>100</v>
      </c>
      <c r="D1799" s="17">
        <v>100</v>
      </c>
      <c r="E1799" s="6" t="e">
        <f>VLOOKUP(A1799,Securities!$A$2:$B1743,2,0)</f>
        <v>#N/A</v>
      </c>
      <c r="F1799" s="6">
        <f t="shared" si="56"/>
        <v>12</v>
      </c>
      <c r="G1799" t="s">
        <v>3861</v>
      </c>
      <c r="J1799" s="5" t="str">
        <f t="shared" si="57"/>
        <v/>
      </c>
    </row>
    <row r="1800" spans="1:10" hidden="1">
      <c r="A1800" s="5" t="s">
        <v>2177</v>
      </c>
      <c r="B1800" s="17">
        <v>100</v>
      </c>
      <c r="C1800" s="17">
        <v>100</v>
      </c>
      <c r="D1800" s="17">
        <v>100</v>
      </c>
      <c r="E1800" s="6" t="e">
        <f>VLOOKUP(A1800,Securities!$A$2:$B1744,2,0)</f>
        <v>#N/A</v>
      </c>
      <c r="F1800" s="6">
        <f t="shared" si="56"/>
        <v>12</v>
      </c>
      <c r="G1800" t="s">
        <v>3861</v>
      </c>
      <c r="J1800" s="5" t="str">
        <f t="shared" si="57"/>
        <v/>
      </c>
    </row>
    <row r="1801" spans="1:10" hidden="1">
      <c r="A1801" s="5" t="s">
        <v>2178</v>
      </c>
      <c r="B1801" s="17">
        <v>14</v>
      </c>
      <c r="C1801" s="17">
        <v>17</v>
      </c>
      <c r="D1801" s="17">
        <v>20</v>
      </c>
      <c r="E1801" s="6" t="e">
        <f>VLOOKUP(A1801,Securities!$A$2:$B1745,2,0)</f>
        <v>#N/A</v>
      </c>
      <c r="F1801" s="6">
        <f t="shared" si="56"/>
        <v>12</v>
      </c>
      <c r="G1801" t="s">
        <v>3861</v>
      </c>
      <c r="J1801" s="5" t="str">
        <f t="shared" si="57"/>
        <v/>
      </c>
    </row>
    <row r="1802" spans="1:10" hidden="1">
      <c r="A1802" s="5" t="s">
        <v>2179</v>
      </c>
      <c r="B1802" s="17">
        <v>11</v>
      </c>
      <c r="C1802" s="17">
        <v>14</v>
      </c>
      <c r="D1802" s="17">
        <v>17</v>
      </c>
      <c r="E1802" s="6" t="e">
        <f>VLOOKUP(A1802,Securities!$A$2:$B1746,2,0)</f>
        <v>#N/A</v>
      </c>
      <c r="F1802" s="6">
        <f t="shared" si="56"/>
        <v>12</v>
      </c>
      <c r="G1802" t="s">
        <v>3861</v>
      </c>
      <c r="J1802" s="5" t="str">
        <f t="shared" si="57"/>
        <v/>
      </c>
    </row>
    <row r="1803" spans="1:10" hidden="1">
      <c r="A1803" s="5" t="s">
        <v>2180</v>
      </c>
      <c r="B1803" s="17">
        <v>100</v>
      </c>
      <c r="C1803" s="17">
        <v>100</v>
      </c>
      <c r="D1803" s="17">
        <v>100</v>
      </c>
      <c r="E1803" s="6" t="e">
        <f>VLOOKUP(A1803,Securities!$A$2:$B1747,2,0)</f>
        <v>#N/A</v>
      </c>
      <c r="F1803" s="6">
        <f t="shared" si="56"/>
        <v>12</v>
      </c>
      <c r="G1803" t="s">
        <v>3861</v>
      </c>
      <c r="J1803" s="5" t="str">
        <f t="shared" si="57"/>
        <v/>
      </c>
    </row>
    <row r="1804" spans="1:10" hidden="1">
      <c r="A1804" s="5" t="s">
        <v>2181</v>
      </c>
      <c r="B1804" s="17">
        <v>14</v>
      </c>
      <c r="C1804" s="17">
        <v>17</v>
      </c>
      <c r="D1804" s="17">
        <v>20</v>
      </c>
      <c r="E1804" s="6" t="e">
        <f>VLOOKUP(A1804,Securities!$A$2:$B1748,2,0)</f>
        <v>#N/A</v>
      </c>
      <c r="F1804" s="6">
        <f t="shared" si="56"/>
        <v>12</v>
      </c>
      <c r="G1804" t="s">
        <v>3861</v>
      </c>
      <c r="J1804" s="5" t="str">
        <f t="shared" si="57"/>
        <v/>
      </c>
    </row>
    <row r="1805" spans="1:10" hidden="1">
      <c r="A1805" s="5" t="s">
        <v>2182</v>
      </c>
      <c r="B1805" s="17">
        <v>13</v>
      </c>
      <c r="C1805" s="17">
        <v>16</v>
      </c>
      <c r="D1805" s="17">
        <v>19</v>
      </c>
      <c r="E1805" s="6" t="e">
        <f>VLOOKUP(A1805,Securities!$A$2:$B1749,2,0)</f>
        <v>#N/A</v>
      </c>
      <c r="F1805" s="6">
        <f t="shared" si="56"/>
        <v>12</v>
      </c>
      <c r="G1805" t="s">
        <v>3861</v>
      </c>
      <c r="J1805" s="5" t="str">
        <f t="shared" si="57"/>
        <v/>
      </c>
    </row>
    <row r="1806" spans="1:10" hidden="1">
      <c r="A1806" s="5" t="s">
        <v>2183</v>
      </c>
      <c r="B1806" s="17">
        <v>100</v>
      </c>
      <c r="C1806" s="17">
        <v>100</v>
      </c>
      <c r="D1806" s="17">
        <v>100</v>
      </c>
      <c r="E1806" s="6" t="e">
        <f>VLOOKUP(A1806,Securities!$A$2:$B1750,2,0)</f>
        <v>#N/A</v>
      </c>
      <c r="F1806" s="6">
        <f t="shared" si="56"/>
        <v>12</v>
      </c>
      <c r="G1806" t="s">
        <v>3861</v>
      </c>
      <c r="J1806" s="5" t="str">
        <f t="shared" si="57"/>
        <v/>
      </c>
    </row>
    <row r="1807" spans="1:10" hidden="1">
      <c r="A1807" s="5" t="s">
        <v>2184</v>
      </c>
      <c r="B1807" s="17">
        <v>100</v>
      </c>
      <c r="C1807" s="17">
        <v>100</v>
      </c>
      <c r="D1807" s="17">
        <v>100</v>
      </c>
      <c r="E1807" s="6" t="e">
        <f>VLOOKUP(A1807,Securities!$A$2:$B1751,2,0)</f>
        <v>#N/A</v>
      </c>
      <c r="F1807" s="6">
        <f t="shared" si="56"/>
        <v>12</v>
      </c>
      <c r="G1807" t="s">
        <v>3861</v>
      </c>
      <c r="J1807" s="5" t="str">
        <f t="shared" si="57"/>
        <v/>
      </c>
    </row>
    <row r="1808" spans="1:10" hidden="1">
      <c r="A1808" s="5" t="s">
        <v>2185</v>
      </c>
      <c r="B1808" s="17">
        <v>100</v>
      </c>
      <c r="C1808" s="17">
        <v>100</v>
      </c>
      <c r="D1808" s="17">
        <v>100</v>
      </c>
      <c r="E1808" s="6" t="e">
        <f>VLOOKUP(A1808,Securities!$A$2:$B1752,2,0)</f>
        <v>#N/A</v>
      </c>
      <c r="F1808" s="6">
        <f t="shared" si="56"/>
        <v>12</v>
      </c>
      <c r="G1808" t="s">
        <v>3861</v>
      </c>
      <c r="J1808" s="5" t="str">
        <f t="shared" si="57"/>
        <v/>
      </c>
    </row>
    <row r="1809" spans="1:10" hidden="1">
      <c r="A1809" s="5" t="s">
        <v>2186</v>
      </c>
      <c r="B1809" s="17">
        <v>100</v>
      </c>
      <c r="C1809" s="17">
        <v>100</v>
      </c>
      <c r="D1809" s="17">
        <v>100</v>
      </c>
      <c r="E1809" s="6" t="e">
        <f>VLOOKUP(A1809,Securities!$A$2:$B1753,2,0)</f>
        <v>#N/A</v>
      </c>
      <c r="F1809" s="6">
        <f t="shared" si="56"/>
        <v>12</v>
      </c>
      <c r="G1809" t="s">
        <v>3861</v>
      </c>
      <c r="J1809" s="5" t="str">
        <f t="shared" si="57"/>
        <v/>
      </c>
    </row>
    <row r="1810" spans="1:10" hidden="1">
      <c r="A1810" s="5" t="s">
        <v>2187</v>
      </c>
      <c r="B1810" s="17">
        <v>15</v>
      </c>
      <c r="C1810" s="17">
        <v>18</v>
      </c>
      <c r="D1810" s="17">
        <v>21</v>
      </c>
      <c r="E1810" s="6" t="e">
        <f>VLOOKUP(A1810,Securities!$A$2:$B1754,2,0)</f>
        <v>#N/A</v>
      </c>
      <c r="F1810" s="6">
        <f t="shared" si="56"/>
        <v>12</v>
      </c>
      <c r="G1810" t="s">
        <v>3861</v>
      </c>
      <c r="J1810" s="5" t="str">
        <f t="shared" si="57"/>
        <v/>
      </c>
    </row>
    <row r="1811" spans="1:10" hidden="1">
      <c r="A1811" s="5" t="s">
        <v>2188</v>
      </c>
      <c r="B1811" s="17">
        <v>100</v>
      </c>
      <c r="C1811" s="17">
        <v>100</v>
      </c>
      <c r="D1811" s="17">
        <v>100</v>
      </c>
      <c r="E1811" s="6" t="e">
        <f>VLOOKUP(A1811,Securities!$A$2:$B1755,2,0)</f>
        <v>#N/A</v>
      </c>
      <c r="F1811" s="6">
        <f t="shared" si="56"/>
        <v>12</v>
      </c>
      <c r="G1811" t="s">
        <v>3861</v>
      </c>
      <c r="J1811" s="5" t="str">
        <f t="shared" si="57"/>
        <v/>
      </c>
    </row>
    <row r="1812" spans="1:10" hidden="1">
      <c r="A1812" s="5" t="s">
        <v>2189</v>
      </c>
      <c r="B1812" s="17">
        <v>8</v>
      </c>
      <c r="C1812" s="17">
        <v>11</v>
      </c>
      <c r="D1812" s="17">
        <v>14</v>
      </c>
      <c r="E1812" s="6" t="e">
        <f>VLOOKUP(A1812,Securities!$A$2:$B1756,2,0)</f>
        <v>#N/A</v>
      </c>
      <c r="F1812" s="6">
        <f t="shared" si="56"/>
        <v>12</v>
      </c>
      <c r="G1812" t="s">
        <v>3861</v>
      </c>
      <c r="J1812" s="5" t="str">
        <f t="shared" si="57"/>
        <v/>
      </c>
    </row>
    <row r="1813" spans="1:10" hidden="1">
      <c r="A1813" s="5" t="s">
        <v>2190</v>
      </c>
      <c r="B1813" s="17">
        <v>100</v>
      </c>
      <c r="C1813" s="17">
        <v>100</v>
      </c>
      <c r="D1813" s="17">
        <v>100</v>
      </c>
      <c r="E1813" s="6" t="e">
        <f>VLOOKUP(A1813,Securities!$A$2:$B1757,2,0)</f>
        <v>#N/A</v>
      </c>
      <c r="F1813" s="6">
        <f t="shared" si="56"/>
        <v>12</v>
      </c>
      <c r="G1813" t="s">
        <v>3861</v>
      </c>
      <c r="J1813" s="5" t="str">
        <f t="shared" si="57"/>
        <v/>
      </c>
    </row>
    <row r="1814" spans="1:10" hidden="1">
      <c r="A1814" s="5" t="s">
        <v>2191</v>
      </c>
      <c r="B1814" s="17">
        <v>16</v>
      </c>
      <c r="C1814" s="17">
        <v>19</v>
      </c>
      <c r="D1814" s="17">
        <v>22</v>
      </c>
      <c r="E1814" s="6" t="e">
        <f>VLOOKUP(A1814,Securities!$A$2:$B1758,2,0)</f>
        <v>#N/A</v>
      </c>
      <c r="F1814" s="6">
        <f t="shared" si="56"/>
        <v>12</v>
      </c>
      <c r="G1814" t="s">
        <v>3861</v>
      </c>
      <c r="J1814" s="5" t="str">
        <f t="shared" si="57"/>
        <v/>
      </c>
    </row>
    <row r="1815" spans="1:10" hidden="1">
      <c r="A1815" s="5" t="s">
        <v>2192</v>
      </c>
      <c r="B1815" s="17">
        <v>100</v>
      </c>
      <c r="C1815" s="17">
        <v>100</v>
      </c>
      <c r="D1815" s="17">
        <v>100</v>
      </c>
      <c r="E1815" s="6" t="e">
        <f>VLOOKUP(A1815,Securities!$A$2:$B1759,2,0)</f>
        <v>#N/A</v>
      </c>
      <c r="F1815" s="6">
        <f t="shared" si="56"/>
        <v>12</v>
      </c>
      <c r="G1815" t="s">
        <v>3861</v>
      </c>
      <c r="J1815" s="5" t="str">
        <f t="shared" si="57"/>
        <v/>
      </c>
    </row>
    <row r="1816" spans="1:10" hidden="1">
      <c r="A1816" s="5" t="s">
        <v>2193</v>
      </c>
      <c r="B1816" s="17">
        <v>100</v>
      </c>
      <c r="C1816" s="17">
        <v>100</v>
      </c>
      <c r="D1816" s="17">
        <v>100</v>
      </c>
      <c r="E1816" s="6" t="e">
        <f>VLOOKUP(A1816,Securities!$A$2:$B1760,2,0)</f>
        <v>#N/A</v>
      </c>
      <c r="F1816" s="6">
        <f t="shared" si="56"/>
        <v>12</v>
      </c>
      <c r="G1816" t="s">
        <v>3861</v>
      </c>
      <c r="J1816" s="5" t="str">
        <f t="shared" si="57"/>
        <v/>
      </c>
    </row>
    <row r="1817" spans="1:10" hidden="1">
      <c r="A1817" s="5" t="s">
        <v>2194</v>
      </c>
      <c r="B1817" s="17">
        <v>11</v>
      </c>
      <c r="C1817" s="17">
        <v>14</v>
      </c>
      <c r="D1817" s="17">
        <v>17</v>
      </c>
      <c r="E1817" s="6" t="e">
        <f>VLOOKUP(A1817,Securities!$A$2:$B1761,2,0)</f>
        <v>#N/A</v>
      </c>
      <c r="F1817" s="6">
        <f t="shared" si="56"/>
        <v>12</v>
      </c>
      <c r="G1817" t="s">
        <v>3861</v>
      </c>
      <c r="J1817" s="5" t="str">
        <f t="shared" si="57"/>
        <v/>
      </c>
    </row>
    <row r="1818" spans="1:10" hidden="1">
      <c r="A1818" s="5" t="s">
        <v>2195</v>
      </c>
      <c r="B1818" s="17">
        <v>9</v>
      </c>
      <c r="C1818" s="17">
        <v>12</v>
      </c>
      <c r="D1818" s="17">
        <v>15</v>
      </c>
      <c r="E1818" s="6" t="e">
        <f>VLOOKUP(A1818,Securities!$A$2:$B1762,2,0)</f>
        <v>#N/A</v>
      </c>
      <c r="F1818" s="6">
        <f t="shared" si="56"/>
        <v>12</v>
      </c>
      <c r="G1818" t="s">
        <v>3861</v>
      </c>
      <c r="J1818" s="5" t="str">
        <f t="shared" si="57"/>
        <v/>
      </c>
    </row>
    <row r="1819" spans="1:10" hidden="1">
      <c r="A1819" s="5" t="s">
        <v>2196</v>
      </c>
      <c r="B1819" s="17">
        <v>25</v>
      </c>
      <c r="C1819" s="17">
        <v>28</v>
      </c>
      <c r="D1819" s="17">
        <v>100</v>
      </c>
      <c r="E1819" s="6" t="e">
        <f>VLOOKUP(A1819,Securities!$A$2:$B1763,2,0)</f>
        <v>#N/A</v>
      </c>
      <c r="F1819" s="6">
        <f t="shared" si="56"/>
        <v>12</v>
      </c>
      <c r="G1819" t="s">
        <v>3861</v>
      </c>
      <c r="J1819" s="5" t="str">
        <f t="shared" si="57"/>
        <v/>
      </c>
    </row>
    <row r="1820" spans="1:10" hidden="1">
      <c r="A1820" s="5" t="s">
        <v>2197</v>
      </c>
      <c r="B1820" s="17">
        <v>100</v>
      </c>
      <c r="C1820" s="17">
        <v>100</v>
      </c>
      <c r="D1820" s="17">
        <v>100</v>
      </c>
      <c r="E1820" s="6" t="e">
        <f>VLOOKUP(A1820,Securities!$A$2:$B1764,2,0)</f>
        <v>#N/A</v>
      </c>
      <c r="F1820" s="6">
        <f t="shared" si="56"/>
        <v>12</v>
      </c>
      <c r="G1820" t="s">
        <v>3861</v>
      </c>
      <c r="J1820" s="5" t="str">
        <f t="shared" si="57"/>
        <v/>
      </c>
    </row>
    <row r="1821" spans="1:10" hidden="1">
      <c r="A1821" s="5" t="s">
        <v>2198</v>
      </c>
      <c r="B1821" s="17">
        <v>100</v>
      </c>
      <c r="C1821" s="17">
        <v>100</v>
      </c>
      <c r="D1821" s="17">
        <v>100</v>
      </c>
      <c r="E1821" s="6" t="e">
        <f>VLOOKUP(A1821,Securities!$A$2:$B1765,2,0)</f>
        <v>#N/A</v>
      </c>
      <c r="F1821" s="6">
        <f t="shared" si="56"/>
        <v>12</v>
      </c>
      <c r="G1821" t="s">
        <v>3861</v>
      </c>
      <c r="J1821" s="5" t="str">
        <f t="shared" si="57"/>
        <v/>
      </c>
    </row>
    <row r="1822" spans="1:10" hidden="1">
      <c r="A1822" s="5" t="s">
        <v>2199</v>
      </c>
      <c r="B1822" s="17">
        <v>100</v>
      </c>
      <c r="C1822" s="17">
        <v>100</v>
      </c>
      <c r="D1822" s="17">
        <v>100</v>
      </c>
      <c r="E1822" s="6" t="e">
        <f>VLOOKUP(A1822,Securities!$A$2:$B1766,2,0)</f>
        <v>#N/A</v>
      </c>
      <c r="F1822" s="6">
        <f t="shared" si="56"/>
        <v>12</v>
      </c>
      <c r="G1822" t="s">
        <v>3861</v>
      </c>
      <c r="J1822" s="5" t="str">
        <f t="shared" si="57"/>
        <v/>
      </c>
    </row>
    <row r="1823" spans="1:10" hidden="1">
      <c r="A1823" s="5" t="s">
        <v>2200</v>
      </c>
      <c r="B1823" s="17">
        <v>100</v>
      </c>
      <c r="C1823" s="17">
        <v>100</v>
      </c>
      <c r="D1823" s="17">
        <v>100</v>
      </c>
      <c r="E1823" s="6" t="e">
        <f>VLOOKUP(A1823,Securities!$A$2:$B1767,2,0)</f>
        <v>#N/A</v>
      </c>
      <c r="F1823" s="6">
        <f t="shared" si="56"/>
        <v>12</v>
      </c>
      <c r="G1823" t="s">
        <v>3861</v>
      </c>
      <c r="J1823" s="5" t="str">
        <f t="shared" si="57"/>
        <v/>
      </c>
    </row>
    <row r="1824" spans="1:10" hidden="1">
      <c r="A1824" s="5" t="s">
        <v>2201</v>
      </c>
      <c r="B1824" s="17">
        <v>12</v>
      </c>
      <c r="C1824" s="17">
        <v>15</v>
      </c>
      <c r="D1824" s="17">
        <v>18</v>
      </c>
      <c r="E1824" s="6" t="e">
        <f>VLOOKUP(A1824,Securities!$A$2:$B1768,2,0)</f>
        <v>#N/A</v>
      </c>
      <c r="F1824" s="6">
        <f t="shared" si="56"/>
        <v>12</v>
      </c>
      <c r="G1824" t="s">
        <v>3861</v>
      </c>
      <c r="J1824" s="5" t="str">
        <f t="shared" si="57"/>
        <v/>
      </c>
    </row>
    <row r="1825" spans="1:10" hidden="1">
      <c r="A1825" s="5" t="s">
        <v>2202</v>
      </c>
      <c r="B1825" s="17">
        <v>35</v>
      </c>
      <c r="C1825" s="17">
        <v>38</v>
      </c>
      <c r="D1825" s="17">
        <v>100</v>
      </c>
      <c r="E1825" s="6" t="e">
        <f>VLOOKUP(A1825,Securities!$A$2:$B1769,2,0)</f>
        <v>#N/A</v>
      </c>
      <c r="F1825" s="6">
        <f t="shared" si="56"/>
        <v>12</v>
      </c>
      <c r="G1825" t="s">
        <v>3861</v>
      </c>
      <c r="J1825" s="5" t="str">
        <f t="shared" si="57"/>
        <v/>
      </c>
    </row>
    <row r="1826" spans="1:10" hidden="1">
      <c r="A1826" s="5" t="s">
        <v>2203</v>
      </c>
      <c r="B1826" s="17">
        <v>100</v>
      </c>
      <c r="C1826" s="17">
        <v>100</v>
      </c>
      <c r="D1826" s="17">
        <v>100</v>
      </c>
      <c r="E1826" s="6" t="e">
        <f>VLOOKUP(A1826,Securities!$A$2:$B1770,2,0)</f>
        <v>#N/A</v>
      </c>
      <c r="F1826" s="6">
        <f t="shared" si="56"/>
        <v>12</v>
      </c>
      <c r="G1826" t="s">
        <v>3861</v>
      </c>
      <c r="J1826" s="5" t="str">
        <f t="shared" si="57"/>
        <v/>
      </c>
    </row>
    <row r="1827" spans="1:10" hidden="1">
      <c r="A1827" s="5" t="s">
        <v>2204</v>
      </c>
      <c r="B1827" s="17">
        <v>100</v>
      </c>
      <c r="C1827" s="17">
        <v>100</v>
      </c>
      <c r="D1827" s="17">
        <v>100</v>
      </c>
      <c r="E1827" s="6" t="e">
        <f>VLOOKUP(A1827,Securities!$A$2:$B1771,2,0)</f>
        <v>#N/A</v>
      </c>
      <c r="F1827" s="6">
        <f t="shared" si="56"/>
        <v>12</v>
      </c>
      <c r="G1827" t="s">
        <v>3861</v>
      </c>
      <c r="J1827" s="5" t="str">
        <f t="shared" si="57"/>
        <v/>
      </c>
    </row>
    <row r="1828" spans="1:10" hidden="1">
      <c r="A1828" s="5" t="s">
        <v>2205</v>
      </c>
      <c r="B1828" s="17">
        <v>13</v>
      </c>
      <c r="C1828" s="17">
        <v>16</v>
      </c>
      <c r="D1828" s="17">
        <v>19</v>
      </c>
      <c r="E1828" s="6" t="e">
        <f>VLOOKUP(A1828,Securities!$A$2:$B1772,2,0)</f>
        <v>#N/A</v>
      </c>
      <c r="F1828" s="6">
        <f t="shared" si="56"/>
        <v>12</v>
      </c>
      <c r="G1828" t="s">
        <v>3861</v>
      </c>
      <c r="J1828" s="5" t="str">
        <f t="shared" si="57"/>
        <v/>
      </c>
    </row>
    <row r="1829" spans="1:10" hidden="1">
      <c r="A1829" s="5" t="s">
        <v>2206</v>
      </c>
      <c r="B1829" s="17">
        <v>100</v>
      </c>
      <c r="C1829" s="17">
        <v>100</v>
      </c>
      <c r="D1829" s="17">
        <v>100</v>
      </c>
      <c r="E1829" s="6" t="e">
        <f>VLOOKUP(A1829,Securities!$A$2:$B1773,2,0)</f>
        <v>#N/A</v>
      </c>
      <c r="F1829" s="6">
        <f t="shared" si="56"/>
        <v>12</v>
      </c>
      <c r="G1829" t="s">
        <v>3861</v>
      </c>
      <c r="J1829" s="5" t="str">
        <f t="shared" si="57"/>
        <v/>
      </c>
    </row>
    <row r="1830" spans="1:10" hidden="1">
      <c r="A1830" s="5" t="s">
        <v>2208</v>
      </c>
      <c r="B1830" s="17">
        <v>8</v>
      </c>
      <c r="C1830" s="17">
        <v>11</v>
      </c>
      <c r="D1830" s="17">
        <v>14</v>
      </c>
      <c r="E1830" s="6" t="e">
        <f>VLOOKUP(A1830,Securities!$A$2:$B1774,2,0)</f>
        <v>#N/A</v>
      </c>
      <c r="F1830" s="6">
        <f t="shared" si="56"/>
        <v>12</v>
      </c>
      <c r="G1830" t="s">
        <v>3861</v>
      </c>
      <c r="J1830" s="5" t="str">
        <f t="shared" si="57"/>
        <v/>
      </c>
    </row>
    <row r="1831" spans="1:10" hidden="1">
      <c r="A1831" s="5" t="s">
        <v>2209</v>
      </c>
      <c r="B1831" s="17">
        <v>14</v>
      </c>
      <c r="C1831" s="17">
        <v>17</v>
      </c>
      <c r="D1831" s="17">
        <v>20</v>
      </c>
      <c r="E1831" s="6" t="e">
        <f>VLOOKUP(A1831,Securities!$A$2:$B1775,2,0)</f>
        <v>#N/A</v>
      </c>
      <c r="F1831" s="6">
        <f t="shared" si="56"/>
        <v>12</v>
      </c>
      <c r="G1831" t="s">
        <v>3861</v>
      </c>
      <c r="J1831" s="5" t="str">
        <f t="shared" si="57"/>
        <v/>
      </c>
    </row>
    <row r="1832" spans="1:10" hidden="1">
      <c r="A1832" s="5" t="s">
        <v>2210</v>
      </c>
      <c r="B1832" s="17">
        <v>18</v>
      </c>
      <c r="C1832" s="17">
        <v>21</v>
      </c>
      <c r="D1832" s="17">
        <v>24</v>
      </c>
      <c r="E1832" s="6" t="e">
        <f>VLOOKUP(A1832,Securities!$A$2:$B1776,2,0)</f>
        <v>#N/A</v>
      </c>
      <c r="F1832" s="6">
        <f t="shared" si="56"/>
        <v>12</v>
      </c>
      <c r="G1832" t="s">
        <v>3861</v>
      </c>
      <c r="J1832" s="5" t="str">
        <f t="shared" si="57"/>
        <v/>
      </c>
    </row>
    <row r="1833" spans="1:10" hidden="1">
      <c r="A1833" s="5" t="s">
        <v>2211</v>
      </c>
      <c r="B1833" s="17">
        <v>14</v>
      </c>
      <c r="C1833" s="17">
        <v>17</v>
      </c>
      <c r="D1833" s="17">
        <v>20</v>
      </c>
      <c r="E1833" s="6" t="e">
        <f>VLOOKUP(A1833,Securities!$A$2:$B1777,2,0)</f>
        <v>#N/A</v>
      </c>
      <c r="F1833" s="6">
        <f t="shared" si="56"/>
        <v>12</v>
      </c>
      <c r="G1833" t="s">
        <v>3861</v>
      </c>
      <c r="J1833" s="5" t="str">
        <f t="shared" si="57"/>
        <v/>
      </c>
    </row>
    <row r="1834" spans="1:10" hidden="1">
      <c r="A1834" s="5" t="s">
        <v>2212</v>
      </c>
      <c r="B1834" s="17">
        <v>17</v>
      </c>
      <c r="C1834" s="17">
        <v>20</v>
      </c>
      <c r="D1834" s="17">
        <v>23</v>
      </c>
      <c r="E1834" s="6" t="e">
        <f>VLOOKUP(A1834,Securities!$A$2:$B1778,2,0)</f>
        <v>#N/A</v>
      </c>
      <c r="F1834" s="6">
        <f t="shared" si="56"/>
        <v>12</v>
      </c>
      <c r="G1834" t="s">
        <v>3861</v>
      </c>
      <c r="J1834" s="5" t="str">
        <f t="shared" si="57"/>
        <v/>
      </c>
    </row>
    <row r="1835" spans="1:10" hidden="1">
      <c r="A1835" s="5" t="s">
        <v>2213</v>
      </c>
      <c r="B1835" s="17">
        <v>100</v>
      </c>
      <c r="C1835" s="17">
        <v>100</v>
      </c>
      <c r="D1835" s="17">
        <v>100</v>
      </c>
      <c r="E1835" s="6" t="e">
        <f>VLOOKUP(A1835,Securities!$A$2:$B1779,2,0)</f>
        <v>#N/A</v>
      </c>
      <c r="F1835" s="6">
        <f t="shared" si="56"/>
        <v>12</v>
      </c>
      <c r="G1835" t="s">
        <v>3861</v>
      </c>
      <c r="J1835" s="5" t="str">
        <f t="shared" si="57"/>
        <v/>
      </c>
    </row>
    <row r="1836" spans="1:10" hidden="1">
      <c r="A1836" s="5" t="s">
        <v>2214</v>
      </c>
      <c r="B1836" s="17">
        <v>100</v>
      </c>
      <c r="C1836" s="17">
        <v>100</v>
      </c>
      <c r="D1836" s="17">
        <v>100</v>
      </c>
      <c r="E1836" s="6" t="e">
        <f>VLOOKUP(A1836,Securities!$A$2:$B1780,2,0)</f>
        <v>#N/A</v>
      </c>
      <c r="F1836" s="6">
        <f t="shared" si="56"/>
        <v>12</v>
      </c>
      <c r="G1836" t="s">
        <v>3861</v>
      </c>
      <c r="J1836" s="5" t="str">
        <f t="shared" si="57"/>
        <v/>
      </c>
    </row>
    <row r="1837" spans="1:10" hidden="1">
      <c r="A1837" s="5" t="s">
        <v>2215</v>
      </c>
      <c r="B1837" s="17">
        <v>100</v>
      </c>
      <c r="C1837" s="17">
        <v>100</v>
      </c>
      <c r="D1837" s="17">
        <v>100</v>
      </c>
      <c r="E1837" s="6" t="e">
        <f>VLOOKUP(A1837,Securities!$A$2:$B1781,2,0)</f>
        <v>#N/A</v>
      </c>
      <c r="F1837" s="6">
        <f t="shared" si="56"/>
        <v>12</v>
      </c>
      <c r="G1837" t="s">
        <v>3861</v>
      </c>
      <c r="J1837" s="5" t="str">
        <f t="shared" si="57"/>
        <v/>
      </c>
    </row>
    <row r="1838" spans="1:10" hidden="1">
      <c r="A1838" s="5" t="s">
        <v>2216</v>
      </c>
      <c r="B1838" s="17">
        <v>100</v>
      </c>
      <c r="C1838" s="17">
        <v>100</v>
      </c>
      <c r="D1838" s="17">
        <v>100</v>
      </c>
      <c r="E1838" s="6" t="e">
        <f>VLOOKUP(A1838,Securities!$A$2:$B1782,2,0)</f>
        <v>#N/A</v>
      </c>
      <c r="F1838" s="6">
        <f t="shared" si="56"/>
        <v>12</v>
      </c>
      <c r="G1838" t="s">
        <v>3861</v>
      </c>
      <c r="J1838" s="5" t="str">
        <f t="shared" si="57"/>
        <v/>
      </c>
    </row>
    <row r="1839" spans="1:10" hidden="1">
      <c r="A1839" s="5" t="s">
        <v>2217</v>
      </c>
      <c r="B1839" s="17">
        <v>9</v>
      </c>
      <c r="C1839" s="17">
        <v>12</v>
      </c>
      <c r="D1839" s="17">
        <v>15</v>
      </c>
      <c r="E1839" s="6" t="e">
        <f>VLOOKUP(A1839,Securities!$A$2:$B1783,2,0)</f>
        <v>#N/A</v>
      </c>
      <c r="F1839" s="6">
        <f t="shared" si="56"/>
        <v>12</v>
      </c>
      <c r="G1839" t="s">
        <v>3861</v>
      </c>
      <c r="J1839" s="5" t="str">
        <f t="shared" si="57"/>
        <v/>
      </c>
    </row>
    <row r="1840" spans="1:10" hidden="1">
      <c r="A1840" s="5" t="s">
        <v>2218</v>
      </c>
      <c r="B1840" s="17">
        <v>13</v>
      </c>
      <c r="C1840" s="17">
        <v>16</v>
      </c>
      <c r="D1840" s="17">
        <v>19</v>
      </c>
      <c r="E1840" s="6" t="e">
        <f>VLOOKUP(A1840,Securities!$A$2:$B1784,2,0)</f>
        <v>#N/A</v>
      </c>
      <c r="F1840" s="6">
        <f t="shared" si="56"/>
        <v>12</v>
      </c>
      <c r="G1840" t="s">
        <v>3861</v>
      </c>
      <c r="J1840" s="5" t="str">
        <f t="shared" si="57"/>
        <v/>
      </c>
    </row>
    <row r="1841" spans="1:10" hidden="1">
      <c r="A1841" s="5" t="s">
        <v>2219</v>
      </c>
      <c r="B1841" s="17">
        <v>100</v>
      </c>
      <c r="C1841" s="17">
        <v>100</v>
      </c>
      <c r="D1841" s="17">
        <v>100</v>
      </c>
      <c r="E1841" s="6" t="e">
        <f>VLOOKUP(A1841,Securities!$A$2:$B1785,2,0)</f>
        <v>#N/A</v>
      </c>
      <c r="F1841" s="6">
        <f t="shared" si="56"/>
        <v>12</v>
      </c>
      <c r="G1841" t="s">
        <v>3861</v>
      </c>
      <c r="J1841" s="5" t="str">
        <f t="shared" si="57"/>
        <v/>
      </c>
    </row>
    <row r="1842" spans="1:10" hidden="1">
      <c r="A1842" s="5" t="s">
        <v>2220</v>
      </c>
      <c r="B1842" s="17">
        <v>100</v>
      </c>
      <c r="C1842" s="17">
        <v>100</v>
      </c>
      <c r="D1842" s="17">
        <v>100</v>
      </c>
      <c r="E1842" s="6" t="e">
        <f>VLOOKUP(A1842,Securities!$A$2:$B1786,2,0)</f>
        <v>#N/A</v>
      </c>
      <c r="F1842" s="6">
        <f t="shared" si="56"/>
        <v>12</v>
      </c>
      <c r="G1842" t="s">
        <v>3861</v>
      </c>
      <c r="J1842" s="5" t="str">
        <f t="shared" si="57"/>
        <v/>
      </c>
    </row>
    <row r="1843" spans="1:10" hidden="1">
      <c r="A1843" s="5" t="s">
        <v>2221</v>
      </c>
      <c r="B1843" s="17">
        <v>100</v>
      </c>
      <c r="C1843" s="17">
        <v>100</v>
      </c>
      <c r="D1843" s="17">
        <v>100</v>
      </c>
      <c r="E1843" s="6" t="e">
        <f>VLOOKUP(A1843,Securities!$A$2:$B1787,2,0)</f>
        <v>#N/A</v>
      </c>
      <c r="F1843" s="6">
        <f t="shared" si="56"/>
        <v>12</v>
      </c>
      <c r="G1843" t="s">
        <v>3861</v>
      </c>
      <c r="J1843" s="5" t="str">
        <f t="shared" si="57"/>
        <v/>
      </c>
    </row>
    <row r="1844" spans="1:10" hidden="1">
      <c r="A1844" s="5" t="s">
        <v>2222</v>
      </c>
      <c r="B1844" s="17">
        <v>16</v>
      </c>
      <c r="C1844" s="17">
        <v>19</v>
      </c>
      <c r="D1844" s="17">
        <v>22</v>
      </c>
      <c r="E1844" s="6" t="e">
        <f>VLOOKUP(A1844,Securities!$A$2:$B1788,2,0)</f>
        <v>#N/A</v>
      </c>
      <c r="F1844" s="6">
        <f t="shared" si="56"/>
        <v>12</v>
      </c>
      <c r="G1844" t="s">
        <v>3861</v>
      </c>
      <c r="J1844" s="5" t="str">
        <f t="shared" si="57"/>
        <v/>
      </c>
    </row>
    <row r="1845" spans="1:10" hidden="1">
      <c r="A1845" s="5" t="s">
        <v>2223</v>
      </c>
      <c r="B1845" s="17">
        <v>100</v>
      </c>
      <c r="C1845" s="17">
        <v>100</v>
      </c>
      <c r="D1845" s="17">
        <v>100</v>
      </c>
      <c r="E1845" s="6" t="e">
        <f>VLOOKUP(A1845,Securities!$A$2:$B1789,2,0)</f>
        <v>#N/A</v>
      </c>
      <c r="F1845" s="6">
        <f t="shared" si="56"/>
        <v>12</v>
      </c>
      <c r="G1845" t="s">
        <v>3861</v>
      </c>
      <c r="J1845" s="5" t="str">
        <f t="shared" si="57"/>
        <v/>
      </c>
    </row>
    <row r="1846" spans="1:10" hidden="1">
      <c r="A1846" s="5" t="s">
        <v>2224</v>
      </c>
      <c r="B1846" s="17">
        <v>100</v>
      </c>
      <c r="C1846" s="17">
        <v>100</v>
      </c>
      <c r="D1846" s="17">
        <v>100</v>
      </c>
      <c r="E1846" s="6" t="e">
        <f>VLOOKUP(A1846,Securities!$A$2:$B1790,2,0)</f>
        <v>#N/A</v>
      </c>
      <c r="F1846" s="6">
        <f t="shared" si="56"/>
        <v>12</v>
      </c>
      <c r="G1846" t="s">
        <v>3861</v>
      </c>
      <c r="J1846" s="5" t="str">
        <f t="shared" si="57"/>
        <v/>
      </c>
    </row>
    <row r="1847" spans="1:10" hidden="1">
      <c r="A1847" s="5" t="s">
        <v>2225</v>
      </c>
      <c r="B1847" s="17">
        <v>100</v>
      </c>
      <c r="C1847" s="17">
        <v>100</v>
      </c>
      <c r="D1847" s="17">
        <v>100</v>
      </c>
      <c r="E1847" s="6" t="e">
        <f>VLOOKUP(A1847,Securities!$A$2:$B1791,2,0)</f>
        <v>#N/A</v>
      </c>
      <c r="F1847" s="6">
        <f t="shared" si="56"/>
        <v>12</v>
      </c>
      <c r="G1847" t="s">
        <v>3861</v>
      </c>
      <c r="J1847" s="5" t="str">
        <f t="shared" si="57"/>
        <v/>
      </c>
    </row>
    <row r="1848" spans="1:10" hidden="1">
      <c r="A1848" s="5" t="s">
        <v>2226</v>
      </c>
      <c r="B1848" s="17">
        <v>100</v>
      </c>
      <c r="C1848" s="17">
        <v>100</v>
      </c>
      <c r="D1848" s="17">
        <v>100</v>
      </c>
      <c r="E1848" s="6" t="e">
        <f>VLOOKUP(A1848,Securities!$A$2:$B1792,2,0)</f>
        <v>#N/A</v>
      </c>
      <c r="F1848" s="6">
        <f t="shared" si="56"/>
        <v>12</v>
      </c>
      <c r="G1848" t="s">
        <v>3861</v>
      </c>
      <c r="J1848" s="5" t="str">
        <f t="shared" si="57"/>
        <v/>
      </c>
    </row>
    <row r="1849" spans="1:10" hidden="1">
      <c r="A1849" s="5" t="s">
        <v>2227</v>
      </c>
      <c r="B1849" s="17">
        <v>100</v>
      </c>
      <c r="C1849" s="17">
        <v>100</v>
      </c>
      <c r="D1849" s="17">
        <v>100</v>
      </c>
      <c r="E1849" s="6" t="e">
        <f>VLOOKUP(A1849,Securities!$A$2:$B1793,2,0)</f>
        <v>#N/A</v>
      </c>
      <c r="F1849" s="6">
        <f t="shared" si="56"/>
        <v>12</v>
      </c>
      <c r="G1849" t="s">
        <v>3861</v>
      </c>
      <c r="J1849" s="5" t="str">
        <f t="shared" si="57"/>
        <v/>
      </c>
    </row>
    <row r="1850" spans="1:10" hidden="1">
      <c r="A1850" s="5" t="s">
        <v>2228</v>
      </c>
      <c r="B1850" s="17">
        <v>13</v>
      </c>
      <c r="C1850" s="17">
        <v>16</v>
      </c>
      <c r="D1850" s="17">
        <v>19</v>
      </c>
      <c r="E1850" s="6" t="e">
        <f>VLOOKUP(A1850,Securities!$A$2:$B1794,2,0)</f>
        <v>#N/A</v>
      </c>
      <c r="F1850" s="6">
        <f t="shared" si="56"/>
        <v>12</v>
      </c>
      <c r="G1850" t="s">
        <v>3861</v>
      </c>
      <c r="J1850" s="5" t="str">
        <f t="shared" si="57"/>
        <v/>
      </c>
    </row>
    <row r="1851" spans="1:10" hidden="1">
      <c r="A1851" s="5" t="s">
        <v>2229</v>
      </c>
      <c r="B1851" s="17">
        <v>9</v>
      </c>
      <c r="C1851" s="17">
        <v>12</v>
      </c>
      <c r="D1851" s="17">
        <v>15</v>
      </c>
      <c r="E1851" s="6" t="e">
        <f>VLOOKUP(A1851,Securities!$A$2:$B1795,2,0)</f>
        <v>#N/A</v>
      </c>
      <c r="F1851" s="6">
        <f t="shared" si="56"/>
        <v>12</v>
      </c>
      <c r="G1851" t="s">
        <v>3861</v>
      </c>
      <c r="J1851" s="5" t="str">
        <f t="shared" si="57"/>
        <v/>
      </c>
    </row>
    <row r="1852" spans="1:10" hidden="1">
      <c r="A1852" s="5" t="s">
        <v>2230</v>
      </c>
      <c r="B1852" s="17">
        <v>16</v>
      </c>
      <c r="C1852" s="17">
        <v>19</v>
      </c>
      <c r="D1852" s="17">
        <v>22</v>
      </c>
      <c r="E1852" s="6" t="e">
        <f>VLOOKUP(A1852,Securities!$A$2:$B1796,2,0)</f>
        <v>#N/A</v>
      </c>
      <c r="F1852" s="6">
        <f t="shared" si="56"/>
        <v>12</v>
      </c>
      <c r="G1852" t="s">
        <v>3861</v>
      </c>
      <c r="J1852" s="5" t="str">
        <f t="shared" si="57"/>
        <v/>
      </c>
    </row>
    <row r="1853" spans="1:10" hidden="1">
      <c r="A1853" s="5" t="s">
        <v>2231</v>
      </c>
      <c r="B1853" s="17">
        <v>100</v>
      </c>
      <c r="C1853" s="17">
        <v>100</v>
      </c>
      <c r="D1853" s="17">
        <v>100</v>
      </c>
      <c r="E1853" s="6" t="e">
        <f>VLOOKUP(A1853,Securities!$A$2:$B1797,2,0)</f>
        <v>#N/A</v>
      </c>
      <c r="F1853" s="6">
        <f t="shared" si="56"/>
        <v>12</v>
      </c>
      <c r="G1853" t="s">
        <v>3861</v>
      </c>
      <c r="J1853" s="5" t="str">
        <f t="shared" si="57"/>
        <v/>
      </c>
    </row>
    <row r="1854" spans="1:10" hidden="1">
      <c r="A1854" s="5" t="s">
        <v>2232</v>
      </c>
      <c r="B1854" s="17">
        <v>9</v>
      </c>
      <c r="C1854" s="17">
        <v>12</v>
      </c>
      <c r="D1854" s="17">
        <v>15</v>
      </c>
      <c r="E1854" s="6" t="e">
        <f>VLOOKUP(A1854,Securities!$A$2:$B1798,2,0)</f>
        <v>#N/A</v>
      </c>
      <c r="F1854" s="6">
        <f t="shared" si="56"/>
        <v>12</v>
      </c>
      <c r="G1854" t="s">
        <v>3861</v>
      </c>
      <c r="J1854" s="5" t="str">
        <f t="shared" si="57"/>
        <v/>
      </c>
    </row>
    <row r="1855" spans="1:10" hidden="1">
      <c r="A1855" s="5" t="s">
        <v>2233</v>
      </c>
      <c r="B1855" s="17">
        <v>100</v>
      </c>
      <c r="C1855" s="17">
        <v>100</v>
      </c>
      <c r="D1855" s="17">
        <v>100</v>
      </c>
      <c r="E1855" s="6" t="e">
        <f>VLOOKUP(A1855,Securities!$A$2:$B1799,2,0)</f>
        <v>#N/A</v>
      </c>
      <c r="F1855" s="6">
        <f t="shared" si="56"/>
        <v>12</v>
      </c>
      <c r="G1855" t="s">
        <v>3861</v>
      </c>
      <c r="J1855" s="5" t="str">
        <f t="shared" si="57"/>
        <v/>
      </c>
    </row>
    <row r="1856" spans="1:10" hidden="1">
      <c r="A1856" s="5" t="s">
        <v>2234</v>
      </c>
      <c r="B1856" s="17">
        <v>14</v>
      </c>
      <c r="C1856" s="17">
        <v>17</v>
      </c>
      <c r="D1856" s="17">
        <v>20</v>
      </c>
      <c r="E1856" s="6" t="e">
        <f>VLOOKUP(A1856,Securities!$A$2:$B1800,2,0)</f>
        <v>#N/A</v>
      </c>
      <c r="F1856" s="6">
        <f t="shared" si="56"/>
        <v>12</v>
      </c>
      <c r="G1856" t="s">
        <v>3861</v>
      </c>
      <c r="J1856" s="5" t="str">
        <f t="shared" si="57"/>
        <v/>
      </c>
    </row>
    <row r="1857" spans="1:10" hidden="1">
      <c r="A1857" s="5" t="s">
        <v>2235</v>
      </c>
      <c r="B1857" s="17">
        <v>100</v>
      </c>
      <c r="C1857" s="17">
        <v>100</v>
      </c>
      <c r="D1857" s="17">
        <v>100</v>
      </c>
      <c r="E1857" s="6" t="e">
        <f>VLOOKUP(A1857,Securities!$A$2:$B1801,2,0)</f>
        <v>#N/A</v>
      </c>
      <c r="F1857" s="6">
        <f t="shared" si="56"/>
        <v>12</v>
      </c>
      <c r="G1857" t="s">
        <v>3861</v>
      </c>
      <c r="J1857" s="5" t="str">
        <f t="shared" si="57"/>
        <v/>
      </c>
    </row>
    <row r="1858" spans="1:10" hidden="1">
      <c r="A1858" s="5" t="s">
        <v>2236</v>
      </c>
      <c r="B1858" s="17">
        <v>100</v>
      </c>
      <c r="C1858" s="17">
        <v>100</v>
      </c>
      <c r="D1858" s="17">
        <v>100</v>
      </c>
      <c r="E1858" s="6" t="e">
        <f>VLOOKUP(A1858,Securities!$A$2:$B1802,2,0)</f>
        <v>#N/A</v>
      </c>
      <c r="F1858" s="6">
        <f t="shared" si="56"/>
        <v>12</v>
      </c>
      <c r="G1858" t="s">
        <v>3861</v>
      </c>
      <c r="J1858" s="5" t="str">
        <f t="shared" si="57"/>
        <v/>
      </c>
    </row>
    <row r="1859" spans="1:10" hidden="1">
      <c r="A1859" s="5" t="s">
        <v>2237</v>
      </c>
      <c r="B1859" s="17">
        <v>100</v>
      </c>
      <c r="C1859" s="17">
        <v>100</v>
      </c>
      <c r="D1859" s="17">
        <v>100</v>
      </c>
      <c r="E1859" s="6" t="e">
        <f>VLOOKUP(A1859,Securities!$A$2:$B1803,2,0)</f>
        <v>#N/A</v>
      </c>
      <c r="F1859" s="6">
        <f t="shared" si="56"/>
        <v>12</v>
      </c>
      <c r="G1859" t="s">
        <v>3861</v>
      </c>
      <c r="J1859" s="5" t="str">
        <f t="shared" si="57"/>
        <v/>
      </c>
    </row>
    <row r="1860" spans="1:10" hidden="1">
      <c r="A1860" s="5" t="s">
        <v>2238</v>
      </c>
      <c r="B1860" s="17">
        <v>100</v>
      </c>
      <c r="C1860" s="17">
        <v>100</v>
      </c>
      <c r="D1860" s="17">
        <v>100</v>
      </c>
      <c r="E1860" s="6" t="e">
        <f>VLOOKUP(A1860,Securities!$A$2:$B1804,2,0)</f>
        <v>#N/A</v>
      </c>
      <c r="F1860" s="6">
        <f t="shared" si="56"/>
        <v>12</v>
      </c>
      <c r="G1860" t="s">
        <v>3861</v>
      </c>
      <c r="J1860" s="5" t="str">
        <f t="shared" si="57"/>
        <v/>
      </c>
    </row>
    <row r="1861" spans="1:10" hidden="1">
      <c r="A1861" s="5" t="s">
        <v>2239</v>
      </c>
      <c r="B1861" s="17">
        <v>100</v>
      </c>
      <c r="C1861" s="17">
        <v>100</v>
      </c>
      <c r="D1861" s="17">
        <v>100</v>
      </c>
      <c r="E1861" s="6" t="e">
        <f>VLOOKUP(A1861,Securities!$A$2:$B1805,2,0)</f>
        <v>#N/A</v>
      </c>
      <c r="F1861" s="6">
        <f t="shared" ref="F1861:F1924" si="58">LEN(A1861)</f>
        <v>12</v>
      </c>
      <c r="G1861" t="s">
        <v>3861</v>
      </c>
      <c r="J1861" s="5" t="str">
        <f t="shared" ref="J1861:J1924" si="59">H1861&amp;I1861</f>
        <v/>
      </c>
    </row>
    <row r="1862" spans="1:10" hidden="1">
      <c r="A1862" s="5" t="s">
        <v>2240</v>
      </c>
      <c r="B1862" s="17">
        <v>13</v>
      </c>
      <c r="C1862" s="17">
        <v>16</v>
      </c>
      <c r="D1862" s="17">
        <v>19</v>
      </c>
      <c r="E1862" s="6" t="e">
        <f>VLOOKUP(A1862,Securities!$A$2:$B1806,2,0)</f>
        <v>#N/A</v>
      </c>
      <c r="F1862" s="6">
        <f t="shared" si="58"/>
        <v>12</v>
      </c>
      <c r="G1862" t="s">
        <v>3861</v>
      </c>
      <c r="J1862" s="5" t="str">
        <f t="shared" si="59"/>
        <v/>
      </c>
    </row>
    <row r="1863" spans="1:10" hidden="1">
      <c r="A1863" s="5" t="s">
        <v>2241</v>
      </c>
      <c r="B1863" s="17">
        <v>100</v>
      </c>
      <c r="C1863" s="17">
        <v>100</v>
      </c>
      <c r="D1863" s="17">
        <v>100</v>
      </c>
      <c r="E1863" s="6" t="e">
        <f>VLOOKUP(A1863,Securities!$A$2:$B1807,2,0)</f>
        <v>#N/A</v>
      </c>
      <c r="F1863" s="6">
        <f t="shared" si="58"/>
        <v>12</v>
      </c>
      <c r="G1863" t="s">
        <v>3861</v>
      </c>
      <c r="J1863" s="5" t="str">
        <f t="shared" si="59"/>
        <v/>
      </c>
    </row>
    <row r="1864" spans="1:10" hidden="1">
      <c r="A1864" s="5" t="s">
        <v>2242</v>
      </c>
      <c r="B1864" s="17">
        <v>9</v>
      </c>
      <c r="C1864" s="17">
        <v>12</v>
      </c>
      <c r="D1864" s="17">
        <v>15</v>
      </c>
      <c r="E1864" s="6" t="e">
        <f>VLOOKUP(A1864,Securities!$A$2:$B1808,2,0)</f>
        <v>#N/A</v>
      </c>
      <c r="F1864" s="6">
        <f t="shared" si="58"/>
        <v>12</v>
      </c>
      <c r="G1864" t="s">
        <v>3861</v>
      </c>
      <c r="J1864" s="5" t="str">
        <f t="shared" si="59"/>
        <v/>
      </c>
    </row>
    <row r="1865" spans="1:10" hidden="1">
      <c r="A1865" s="5" t="s">
        <v>2243</v>
      </c>
      <c r="B1865" s="17">
        <v>100</v>
      </c>
      <c r="C1865" s="17">
        <v>100</v>
      </c>
      <c r="D1865" s="17">
        <v>100</v>
      </c>
      <c r="E1865" s="6" t="e">
        <f>VLOOKUP(A1865,Securities!$A$2:$B1809,2,0)</f>
        <v>#N/A</v>
      </c>
      <c r="F1865" s="6">
        <f t="shared" si="58"/>
        <v>12</v>
      </c>
      <c r="G1865" t="s">
        <v>3861</v>
      </c>
      <c r="J1865" s="5" t="str">
        <f t="shared" si="59"/>
        <v/>
      </c>
    </row>
    <row r="1866" spans="1:10" hidden="1">
      <c r="A1866" s="5" t="s">
        <v>2244</v>
      </c>
      <c r="B1866" s="17">
        <v>100</v>
      </c>
      <c r="C1866" s="17">
        <v>100</v>
      </c>
      <c r="D1866" s="17">
        <v>100</v>
      </c>
      <c r="E1866" s="6" t="e">
        <f>VLOOKUP(A1866,Securities!$A$2:$B1810,2,0)</f>
        <v>#N/A</v>
      </c>
      <c r="F1866" s="6">
        <f t="shared" si="58"/>
        <v>12</v>
      </c>
      <c r="G1866" t="s">
        <v>3861</v>
      </c>
      <c r="J1866" s="5" t="str">
        <f t="shared" si="59"/>
        <v/>
      </c>
    </row>
    <row r="1867" spans="1:10" hidden="1">
      <c r="A1867" s="5" t="s">
        <v>2245</v>
      </c>
      <c r="B1867" s="17">
        <v>100</v>
      </c>
      <c r="C1867" s="17">
        <v>100</v>
      </c>
      <c r="D1867" s="17">
        <v>100</v>
      </c>
      <c r="E1867" s="6" t="e">
        <f>VLOOKUP(A1867,Securities!$A$2:$B1811,2,0)</f>
        <v>#N/A</v>
      </c>
      <c r="F1867" s="6">
        <f t="shared" si="58"/>
        <v>12</v>
      </c>
      <c r="G1867" t="s">
        <v>3861</v>
      </c>
      <c r="J1867" s="5" t="str">
        <f t="shared" si="59"/>
        <v/>
      </c>
    </row>
    <row r="1868" spans="1:10" hidden="1">
      <c r="A1868" s="5" t="s">
        <v>2246</v>
      </c>
      <c r="B1868" s="17">
        <v>100</v>
      </c>
      <c r="C1868" s="17">
        <v>100</v>
      </c>
      <c r="D1868" s="17">
        <v>100</v>
      </c>
      <c r="E1868" s="6" t="e">
        <f>VLOOKUP(A1868,Securities!$A$2:$B1812,2,0)</f>
        <v>#N/A</v>
      </c>
      <c r="F1868" s="6">
        <f t="shared" si="58"/>
        <v>12</v>
      </c>
      <c r="G1868" t="s">
        <v>3861</v>
      </c>
      <c r="J1868" s="5" t="str">
        <f t="shared" si="59"/>
        <v/>
      </c>
    </row>
    <row r="1869" spans="1:10" hidden="1">
      <c r="A1869" s="5" t="s">
        <v>2247</v>
      </c>
      <c r="B1869" s="17">
        <v>10</v>
      </c>
      <c r="C1869" s="17">
        <v>13</v>
      </c>
      <c r="D1869" s="17">
        <v>16</v>
      </c>
      <c r="E1869" s="6" t="e">
        <f>VLOOKUP(A1869,Securities!$A$2:$B1813,2,0)</f>
        <v>#N/A</v>
      </c>
      <c r="F1869" s="6">
        <f t="shared" si="58"/>
        <v>12</v>
      </c>
      <c r="G1869" t="s">
        <v>3861</v>
      </c>
      <c r="J1869" s="5" t="str">
        <f t="shared" si="59"/>
        <v/>
      </c>
    </row>
    <row r="1870" spans="1:10" hidden="1">
      <c r="A1870" s="5" t="s">
        <v>2248</v>
      </c>
      <c r="B1870" s="17">
        <v>100</v>
      </c>
      <c r="C1870" s="17">
        <v>100</v>
      </c>
      <c r="D1870" s="17">
        <v>100</v>
      </c>
      <c r="E1870" s="6" t="e">
        <f>VLOOKUP(A1870,Securities!$A$2:$B1814,2,0)</f>
        <v>#N/A</v>
      </c>
      <c r="F1870" s="6">
        <f t="shared" si="58"/>
        <v>12</v>
      </c>
      <c r="G1870" t="s">
        <v>3861</v>
      </c>
      <c r="J1870" s="5" t="str">
        <f t="shared" si="59"/>
        <v/>
      </c>
    </row>
    <row r="1871" spans="1:10" hidden="1">
      <c r="A1871" s="5" t="s">
        <v>2249</v>
      </c>
      <c r="B1871" s="17">
        <v>100</v>
      </c>
      <c r="C1871" s="17">
        <v>100</v>
      </c>
      <c r="D1871" s="17">
        <v>100</v>
      </c>
      <c r="E1871" s="6" t="e">
        <f>VLOOKUP(A1871,Securities!$A$2:$B1815,2,0)</f>
        <v>#N/A</v>
      </c>
      <c r="F1871" s="6">
        <f t="shared" si="58"/>
        <v>12</v>
      </c>
      <c r="G1871" t="s">
        <v>3861</v>
      </c>
      <c r="J1871" s="5" t="str">
        <f t="shared" si="59"/>
        <v/>
      </c>
    </row>
    <row r="1872" spans="1:10" hidden="1">
      <c r="A1872" s="5" t="s">
        <v>2250</v>
      </c>
      <c r="B1872" s="17">
        <v>100</v>
      </c>
      <c r="C1872" s="17">
        <v>100</v>
      </c>
      <c r="D1872" s="17">
        <v>100</v>
      </c>
      <c r="E1872" s="6" t="e">
        <f>VLOOKUP(A1872,Securities!$A$2:$B1816,2,0)</f>
        <v>#N/A</v>
      </c>
      <c r="F1872" s="6">
        <f t="shared" si="58"/>
        <v>12</v>
      </c>
      <c r="G1872" t="s">
        <v>3861</v>
      </c>
      <c r="J1872" s="5" t="str">
        <f t="shared" si="59"/>
        <v/>
      </c>
    </row>
    <row r="1873" spans="1:10" hidden="1">
      <c r="A1873" s="5" t="s">
        <v>2251</v>
      </c>
      <c r="B1873" s="17">
        <v>100</v>
      </c>
      <c r="C1873" s="17">
        <v>100</v>
      </c>
      <c r="D1873" s="17">
        <v>100</v>
      </c>
      <c r="E1873" s="6" t="e">
        <f>VLOOKUP(A1873,Securities!$A$2:$B1817,2,0)</f>
        <v>#N/A</v>
      </c>
      <c r="F1873" s="6">
        <f t="shared" si="58"/>
        <v>12</v>
      </c>
      <c r="G1873" t="s">
        <v>3861</v>
      </c>
      <c r="J1873" s="5" t="str">
        <f t="shared" si="59"/>
        <v/>
      </c>
    </row>
    <row r="1874" spans="1:10" hidden="1">
      <c r="A1874" s="5" t="s">
        <v>2253</v>
      </c>
      <c r="B1874" s="17">
        <v>28</v>
      </c>
      <c r="C1874" s="17">
        <v>31</v>
      </c>
      <c r="D1874" s="17">
        <v>34</v>
      </c>
      <c r="E1874" s="6" t="e">
        <f>VLOOKUP(A1874,Securities!$A$2:$B1818,2,0)</f>
        <v>#N/A</v>
      </c>
      <c r="F1874" s="6">
        <f t="shared" si="58"/>
        <v>12</v>
      </c>
      <c r="G1874" t="s">
        <v>3861</v>
      </c>
      <c r="J1874" s="5" t="str">
        <f t="shared" si="59"/>
        <v/>
      </c>
    </row>
    <row r="1875" spans="1:10" hidden="1">
      <c r="A1875" s="5" t="s">
        <v>2254</v>
      </c>
      <c r="B1875" s="17">
        <v>100</v>
      </c>
      <c r="C1875" s="17">
        <v>100</v>
      </c>
      <c r="D1875" s="17">
        <v>100</v>
      </c>
      <c r="E1875" s="6" t="e">
        <f>VLOOKUP(A1875,Securities!$A$2:$B1819,2,0)</f>
        <v>#N/A</v>
      </c>
      <c r="F1875" s="6">
        <f t="shared" si="58"/>
        <v>12</v>
      </c>
      <c r="G1875" t="s">
        <v>3861</v>
      </c>
      <c r="J1875" s="5" t="str">
        <f t="shared" si="59"/>
        <v/>
      </c>
    </row>
    <row r="1876" spans="1:10" hidden="1">
      <c r="A1876" s="5" t="s">
        <v>2255</v>
      </c>
      <c r="B1876" s="17">
        <v>100</v>
      </c>
      <c r="C1876" s="17">
        <v>100</v>
      </c>
      <c r="D1876" s="17">
        <v>100</v>
      </c>
      <c r="E1876" s="6" t="e">
        <f>VLOOKUP(A1876,Securities!$A$2:$B1820,2,0)</f>
        <v>#N/A</v>
      </c>
      <c r="F1876" s="6">
        <f t="shared" si="58"/>
        <v>12</v>
      </c>
      <c r="G1876" t="s">
        <v>3861</v>
      </c>
      <c r="J1876" s="5" t="str">
        <f t="shared" si="59"/>
        <v/>
      </c>
    </row>
    <row r="1877" spans="1:10" hidden="1">
      <c r="A1877" s="5" t="s">
        <v>2256</v>
      </c>
      <c r="B1877" s="17">
        <v>100</v>
      </c>
      <c r="C1877" s="17">
        <v>100</v>
      </c>
      <c r="D1877" s="17">
        <v>100</v>
      </c>
      <c r="E1877" s="6" t="e">
        <f>VLOOKUP(A1877,Securities!$A$2:$B1821,2,0)</f>
        <v>#N/A</v>
      </c>
      <c r="F1877" s="6">
        <f t="shared" si="58"/>
        <v>12</v>
      </c>
      <c r="G1877" t="s">
        <v>3861</v>
      </c>
      <c r="J1877" s="5" t="str">
        <f t="shared" si="59"/>
        <v/>
      </c>
    </row>
    <row r="1878" spans="1:10" hidden="1">
      <c r="A1878" s="5" t="s">
        <v>2257</v>
      </c>
      <c r="B1878" s="17">
        <v>100</v>
      </c>
      <c r="C1878" s="17">
        <v>100</v>
      </c>
      <c r="D1878" s="17">
        <v>100</v>
      </c>
      <c r="E1878" s="6" t="e">
        <f>VLOOKUP(A1878,Securities!$A$2:$B1822,2,0)</f>
        <v>#N/A</v>
      </c>
      <c r="F1878" s="6">
        <f t="shared" si="58"/>
        <v>12</v>
      </c>
      <c r="G1878" t="s">
        <v>3861</v>
      </c>
      <c r="J1878" s="5" t="str">
        <f t="shared" si="59"/>
        <v/>
      </c>
    </row>
    <row r="1879" spans="1:10" hidden="1">
      <c r="A1879" s="5" t="s">
        <v>2258</v>
      </c>
      <c r="B1879" s="17">
        <v>16</v>
      </c>
      <c r="C1879" s="17">
        <v>19</v>
      </c>
      <c r="D1879" s="17">
        <v>22</v>
      </c>
      <c r="E1879" s="6" t="e">
        <f>VLOOKUP(A1879,Securities!$A$2:$B1823,2,0)</f>
        <v>#N/A</v>
      </c>
      <c r="F1879" s="6">
        <f t="shared" si="58"/>
        <v>12</v>
      </c>
      <c r="G1879" t="s">
        <v>3861</v>
      </c>
      <c r="J1879" s="5" t="str">
        <f t="shared" si="59"/>
        <v/>
      </c>
    </row>
    <row r="1880" spans="1:10" hidden="1">
      <c r="A1880" s="5" t="s">
        <v>2259</v>
      </c>
      <c r="B1880" s="17">
        <v>24</v>
      </c>
      <c r="C1880" s="17">
        <v>27</v>
      </c>
      <c r="D1880" s="17">
        <v>30</v>
      </c>
      <c r="E1880" s="6" t="e">
        <f>VLOOKUP(A1880,Securities!$A$2:$B1824,2,0)</f>
        <v>#N/A</v>
      </c>
      <c r="F1880" s="6">
        <f t="shared" si="58"/>
        <v>12</v>
      </c>
      <c r="G1880" t="s">
        <v>3861</v>
      </c>
      <c r="J1880" s="5" t="str">
        <f t="shared" si="59"/>
        <v/>
      </c>
    </row>
    <row r="1881" spans="1:10" hidden="1">
      <c r="A1881" s="5" t="s">
        <v>2260</v>
      </c>
      <c r="B1881" s="17">
        <v>14</v>
      </c>
      <c r="C1881" s="17">
        <v>17</v>
      </c>
      <c r="D1881" s="17">
        <v>20</v>
      </c>
      <c r="E1881" s="6" t="e">
        <f>VLOOKUP(A1881,Securities!$A$2:$B1825,2,0)</f>
        <v>#N/A</v>
      </c>
      <c r="F1881" s="6">
        <f t="shared" si="58"/>
        <v>12</v>
      </c>
      <c r="G1881" t="s">
        <v>3861</v>
      </c>
      <c r="J1881" s="5" t="str">
        <f t="shared" si="59"/>
        <v/>
      </c>
    </row>
    <row r="1882" spans="1:10" hidden="1">
      <c r="A1882" s="5" t="s">
        <v>2261</v>
      </c>
      <c r="B1882" s="17">
        <v>100</v>
      </c>
      <c r="C1882" s="17">
        <v>100</v>
      </c>
      <c r="D1882" s="17">
        <v>100</v>
      </c>
      <c r="E1882" s="6" t="e">
        <f>VLOOKUP(A1882,Securities!$A$2:$B1826,2,0)</f>
        <v>#N/A</v>
      </c>
      <c r="F1882" s="6">
        <f t="shared" si="58"/>
        <v>12</v>
      </c>
      <c r="G1882" t="s">
        <v>3861</v>
      </c>
      <c r="J1882" s="5" t="str">
        <f t="shared" si="59"/>
        <v/>
      </c>
    </row>
    <row r="1883" spans="1:10" hidden="1">
      <c r="A1883" s="5" t="s">
        <v>2262</v>
      </c>
      <c r="B1883" s="17">
        <v>100</v>
      </c>
      <c r="C1883" s="17">
        <v>100</v>
      </c>
      <c r="D1883" s="17">
        <v>100</v>
      </c>
      <c r="E1883" s="6" t="e">
        <f>VLOOKUP(A1883,Securities!$A$2:$B1827,2,0)</f>
        <v>#N/A</v>
      </c>
      <c r="F1883" s="6">
        <f t="shared" si="58"/>
        <v>12</v>
      </c>
      <c r="G1883" t="s">
        <v>3861</v>
      </c>
      <c r="J1883" s="5" t="str">
        <f t="shared" si="59"/>
        <v/>
      </c>
    </row>
    <row r="1884" spans="1:10" hidden="1">
      <c r="A1884" s="5" t="s">
        <v>2263</v>
      </c>
      <c r="B1884" s="17">
        <v>100</v>
      </c>
      <c r="C1884" s="17">
        <v>100</v>
      </c>
      <c r="D1884" s="17">
        <v>100</v>
      </c>
      <c r="E1884" s="6" t="e">
        <f>VLOOKUP(A1884,Securities!$A$2:$B1828,2,0)</f>
        <v>#N/A</v>
      </c>
      <c r="F1884" s="6">
        <f t="shared" si="58"/>
        <v>12</v>
      </c>
      <c r="G1884" t="s">
        <v>3861</v>
      </c>
      <c r="J1884" s="5" t="str">
        <f t="shared" si="59"/>
        <v/>
      </c>
    </row>
    <row r="1885" spans="1:10" hidden="1">
      <c r="A1885" s="5" t="s">
        <v>2264</v>
      </c>
      <c r="B1885" s="17">
        <v>100</v>
      </c>
      <c r="C1885" s="17">
        <v>100</v>
      </c>
      <c r="D1885" s="17">
        <v>100</v>
      </c>
      <c r="E1885" s="6" t="e">
        <f>VLOOKUP(A1885,Securities!$A$2:$B1829,2,0)</f>
        <v>#N/A</v>
      </c>
      <c r="F1885" s="6">
        <f t="shared" si="58"/>
        <v>12</v>
      </c>
      <c r="G1885" t="s">
        <v>3861</v>
      </c>
      <c r="J1885" s="5" t="str">
        <f t="shared" si="59"/>
        <v/>
      </c>
    </row>
    <row r="1886" spans="1:10" hidden="1">
      <c r="A1886" s="5" t="s">
        <v>2265</v>
      </c>
      <c r="B1886" s="17">
        <v>100</v>
      </c>
      <c r="C1886" s="17">
        <v>100</v>
      </c>
      <c r="D1886" s="17">
        <v>100</v>
      </c>
      <c r="E1886" s="6" t="e">
        <f>VLOOKUP(A1886,Securities!$A$2:$B1830,2,0)</f>
        <v>#N/A</v>
      </c>
      <c r="F1886" s="6">
        <f t="shared" si="58"/>
        <v>12</v>
      </c>
      <c r="G1886" t="s">
        <v>3861</v>
      </c>
      <c r="J1886" s="5" t="str">
        <f t="shared" si="59"/>
        <v/>
      </c>
    </row>
    <row r="1887" spans="1:10" hidden="1">
      <c r="A1887" s="5" t="s">
        <v>2266</v>
      </c>
      <c r="B1887" s="17">
        <v>100</v>
      </c>
      <c r="C1887" s="17">
        <v>100</v>
      </c>
      <c r="D1887" s="17">
        <v>100</v>
      </c>
      <c r="E1887" s="6" t="e">
        <f>VLOOKUP(A1887,Securities!$A$2:$B1831,2,0)</f>
        <v>#N/A</v>
      </c>
      <c r="F1887" s="6">
        <f t="shared" si="58"/>
        <v>12</v>
      </c>
      <c r="G1887" t="s">
        <v>3861</v>
      </c>
      <c r="J1887" s="5" t="str">
        <f t="shared" si="59"/>
        <v/>
      </c>
    </row>
    <row r="1888" spans="1:10" hidden="1">
      <c r="A1888" s="5" t="s">
        <v>2267</v>
      </c>
      <c r="B1888" s="17">
        <v>100</v>
      </c>
      <c r="C1888" s="17">
        <v>100</v>
      </c>
      <c r="D1888" s="17">
        <v>100</v>
      </c>
      <c r="E1888" s="6" t="e">
        <f>VLOOKUP(A1888,Securities!$A$2:$B1832,2,0)</f>
        <v>#N/A</v>
      </c>
      <c r="F1888" s="6">
        <f t="shared" si="58"/>
        <v>12</v>
      </c>
      <c r="G1888" t="s">
        <v>3861</v>
      </c>
      <c r="J1888" s="5" t="str">
        <f t="shared" si="59"/>
        <v/>
      </c>
    </row>
    <row r="1889" spans="1:10" hidden="1">
      <c r="A1889" s="5" t="s">
        <v>2268</v>
      </c>
      <c r="B1889" s="17">
        <v>100</v>
      </c>
      <c r="C1889" s="17">
        <v>100</v>
      </c>
      <c r="D1889" s="17">
        <v>100</v>
      </c>
      <c r="E1889" s="6" t="e">
        <f>VLOOKUP(A1889,Securities!$A$2:$B1833,2,0)</f>
        <v>#N/A</v>
      </c>
      <c r="F1889" s="6">
        <f t="shared" si="58"/>
        <v>12</v>
      </c>
      <c r="G1889" t="s">
        <v>3861</v>
      </c>
      <c r="J1889" s="5" t="str">
        <f t="shared" si="59"/>
        <v/>
      </c>
    </row>
    <row r="1890" spans="1:10" hidden="1">
      <c r="A1890" s="5" t="s">
        <v>2269</v>
      </c>
      <c r="B1890" s="17">
        <v>100</v>
      </c>
      <c r="C1890" s="17">
        <v>100</v>
      </c>
      <c r="D1890" s="17">
        <v>100</v>
      </c>
      <c r="E1890" s="6" t="e">
        <f>VLOOKUP(A1890,Securities!$A$2:$B1834,2,0)</f>
        <v>#N/A</v>
      </c>
      <c r="F1890" s="6">
        <f t="shared" si="58"/>
        <v>12</v>
      </c>
      <c r="G1890" t="s">
        <v>3861</v>
      </c>
      <c r="J1890" s="5" t="str">
        <f t="shared" si="59"/>
        <v/>
      </c>
    </row>
    <row r="1891" spans="1:10" hidden="1">
      <c r="A1891" s="5" t="s">
        <v>2270</v>
      </c>
      <c r="B1891" s="17">
        <v>100</v>
      </c>
      <c r="C1891" s="17">
        <v>100</v>
      </c>
      <c r="D1891" s="17">
        <v>100</v>
      </c>
      <c r="E1891" s="6" t="e">
        <f>VLOOKUP(A1891,Securities!$A$2:$B1835,2,0)</f>
        <v>#N/A</v>
      </c>
      <c r="F1891" s="6">
        <f t="shared" si="58"/>
        <v>12</v>
      </c>
      <c r="G1891" t="s">
        <v>3861</v>
      </c>
      <c r="J1891" s="5" t="str">
        <f t="shared" si="59"/>
        <v/>
      </c>
    </row>
    <row r="1892" spans="1:10" hidden="1">
      <c r="A1892" s="5" t="s">
        <v>2271</v>
      </c>
      <c r="B1892" s="17">
        <v>100</v>
      </c>
      <c r="C1892" s="17">
        <v>100</v>
      </c>
      <c r="D1892" s="17">
        <v>100</v>
      </c>
      <c r="E1892" s="6" t="e">
        <f>VLOOKUP(A1892,Securities!$A$2:$B1836,2,0)</f>
        <v>#N/A</v>
      </c>
      <c r="F1892" s="6">
        <f t="shared" si="58"/>
        <v>12</v>
      </c>
      <c r="G1892" t="s">
        <v>3861</v>
      </c>
      <c r="J1892" s="5" t="str">
        <f t="shared" si="59"/>
        <v/>
      </c>
    </row>
    <row r="1893" spans="1:10" hidden="1">
      <c r="A1893" s="5" t="s">
        <v>2272</v>
      </c>
      <c r="B1893" s="17">
        <v>100</v>
      </c>
      <c r="C1893" s="17">
        <v>100</v>
      </c>
      <c r="D1893" s="17">
        <v>100</v>
      </c>
      <c r="E1893" s="6" t="e">
        <f>VLOOKUP(A1893,Securities!$A$2:$B1837,2,0)</f>
        <v>#N/A</v>
      </c>
      <c r="F1893" s="6">
        <f t="shared" si="58"/>
        <v>12</v>
      </c>
      <c r="G1893" t="s">
        <v>3861</v>
      </c>
      <c r="J1893" s="5" t="str">
        <f t="shared" si="59"/>
        <v/>
      </c>
    </row>
    <row r="1894" spans="1:10" hidden="1">
      <c r="A1894" s="5" t="s">
        <v>2273</v>
      </c>
      <c r="B1894" s="17">
        <v>100</v>
      </c>
      <c r="C1894" s="17">
        <v>100</v>
      </c>
      <c r="D1894" s="17">
        <v>100</v>
      </c>
      <c r="E1894" s="6" t="e">
        <f>VLOOKUP(A1894,Securities!$A$2:$B1838,2,0)</f>
        <v>#N/A</v>
      </c>
      <c r="F1894" s="6">
        <f t="shared" si="58"/>
        <v>12</v>
      </c>
      <c r="G1894" t="s">
        <v>3861</v>
      </c>
      <c r="J1894" s="5" t="str">
        <f t="shared" si="59"/>
        <v/>
      </c>
    </row>
    <row r="1895" spans="1:10" hidden="1">
      <c r="A1895" s="5" t="s">
        <v>2274</v>
      </c>
      <c r="B1895" s="17">
        <v>100</v>
      </c>
      <c r="C1895" s="17">
        <v>100</v>
      </c>
      <c r="D1895" s="17">
        <v>100</v>
      </c>
      <c r="E1895" s="6" t="e">
        <f>VLOOKUP(A1895,Securities!$A$2:$B1839,2,0)</f>
        <v>#N/A</v>
      </c>
      <c r="F1895" s="6">
        <f t="shared" si="58"/>
        <v>12</v>
      </c>
      <c r="G1895" t="s">
        <v>3861</v>
      </c>
      <c r="J1895" s="5" t="str">
        <f t="shared" si="59"/>
        <v/>
      </c>
    </row>
    <row r="1896" spans="1:10" hidden="1">
      <c r="A1896" s="5" t="s">
        <v>2275</v>
      </c>
      <c r="B1896" s="17">
        <v>100</v>
      </c>
      <c r="C1896" s="17">
        <v>100</v>
      </c>
      <c r="D1896" s="17">
        <v>100</v>
      </c>
      <c r="E1896" s="6" t="e">
        <f>VLOOKUP(A1896,Securities!$A$2:$B1840,2,0)</f>
        <v>#N/A</v>
      </c>
      <c r="F1896" s="6">
        <f t="shared" si="58"/>
        <v>12</v>
      </c>
      <c r="G1896" t="s">
        <v>3861</v>
      </c>
      <c r="J1896" s="5" t="str">
        <f t="shared" si="59"/>
        <v/>
      </c>
    </row>
    <row r="1897" spans="1:10" hidden="1">
      <c r="A1897" s="5" t="s">
        <v>2276</v>
      </c>
      <c r="B1897" s="17">
        <v>100</v>
      </c>
      <c r="C1897" s="17">
        <v>100</v>
      </c>
      <c r="D1897" s="17">
        <v>100</v>
      </c>
      <c r="E1897" s="6" t="e">
        <f>VLOOKUP(A1897,Securities!$A$2:$B1841,2,0)</f>
        <v>#N/A</v>
      </c>
      <c r="F1897" s="6">
        <f t="shared" si="58"/>
        <v>12</v>
      </c>
      <c r="G1897" t="s">
        <v>3861</v>
      </c>
      <c r="J1897" s="5" t="str">
        <f t="shared" si="59"/>
        <v/>
      </c>
    </row>
    <row r="1898" spans="1:10" hidden="1">
      <c r="A1898" s="5" t="s">
        <v>2277</v>
      </c>
      <c r="B1898" s="17">
        <v>100</v>
      </c>
      <c r="C1898" s="17">
        <v>100</v>
      </c>
      <c r="D1898" s="17">
        <v>100</v>
      </c>
      <c r="E1898" s="6" t="e">
        <f>VLOOKUP(A1898,Securities!$A$2:$B1842,2,0)</f>
        <v>#N/A</v>
      </c>
      <c r="F1898" s="6">
        <f t="shared" si="58"/>
        <v>12</v>
      </c>
      <c r="G1898" t="s">
        <v>3861</v>
      </c>
      <c r="J1898" s="5" t="str">
        <f t="shared" si="59"/>
        <v/>
      </c>
    </row>
    <row r="1899" spans="1:10" hidden="1">
      <c r="A1899" s="5" t="s">
        <v>2278</v>
      </c>
      <c r="B1899" s="17">
        <v>15</v>
      </c>
      <c r="C1899" s="17">
        <v>18</v>
      </c>
      <c r="D1899" s="17">
        <v>21</v>
      </c>
      <c r="E1899" s="6" t="e">
        <f>VLOOKUP(A1899,Securities!$A$2:$B1843,2,0)</f>
        <v>#N/A</v>
      </c>
      <c r="F1899" s="6">
        <f t="shared" si="58"/>
        <v>12</v>
      </c>
      <c r="G1899" t="s">
        <v>3861</v>
      </c>
      <c r="J1899" s="5" t="str">
        <f t="shared" si="59"/>
        <v/>
      </c>
    </row>
    <row r="1900" spans="1:10" hidden="1">
      <c r="A1900" s="5" t="s">
        <v>2279</v>
      </c>
      <c r="B1900" s="17">
        <v>100</v>
      </c>
      <c r="C1900" s="17">
        <v>100</v>
      </c>
      <c r="D1900" s="17">
        <v>100</v>
      </c>
      <c r="E1900" s="6" t="e">
        <f>VLOOKUP(A1900,Securities!$A$2:$B1844,2,0)</f>
        <v>#N/A</v>
      </c>
      <c r="F1900" s="6">
        <f t="shared" si="58"/>
        <v>12</v>
      </c>
      <c r="G1900" t="s">
        <v>3861</v>
      </c>
      <c r="J1900" s="5" t="str">
        <f t="shared" si="59"/>
        <v/>
      </c>
    </row>
    <row r="1901" spans="1:10" hidden="1">
      <c r="A1901" s="5" t="s">
        <v>2280</v>
      </c>
      <c r="B1901" s="17">
        <v>100</v>
      </c>
      <c r="C1901" s="17">
        <v>100</v>
      </c>
      <c r="D1901" s="17">
        <v>100</v>
      </c>
      <c r="E1901" s="6" t="e">
        <f>VLOOKUP(A1901,Securities!$A$2:$B1845,2,0)</f>
        <v>#N/A</v>
      </c>
      <c r="F1901" s="6">
        <f t="shared" si="58"/>
        <v>12</v>
      </c>
      <c r="G1901" t="s">
        <v>3861</v>
      </c>
      <c r="J1901" s="5" t="str">
        <f t="shared" si="59"/>
        <v/>
      </c>
    </row>
    <row r="1902" spans="1:10" hidden="1">
      <c r="A1902" s="5" t="s">
        <v>2281</v>
      </c>
      <c r="B1902" s="17">
        <v>100</v>
      </c>
      <c r="C1902" s="17">
        <v>100</v>
      </c>
      <c r="D1902" s="17">
        <v>100</v>
      </c>
      <c r="E1902" s="6" t="e">
        <f>VLOOKUP(A1902,Securities!$A$2:$B1846,2,0)</f>
        <v>#N/A</v>
      </c>
      <c r="F1902" s="6">
        <f t="shared" si="58"/>
        <v>12</v>
      </c>
      <c r="G1902" t="s">
        <v>3861</v>
      </c>
      <c r="J1902" s="5" t="str">
        <f t="shared" si="59"/>
        <v/>
      </c>
    </row>
    <row r="1903" spans="1:10" hidden="1">
      <c r="A1903" s="5" t="s">
        <v>2282</v>
      </c>
      <c r="B1903" s="17">
        <v>100</v>
      </c>
      <c r="C1903" s="17">
        <v>100</v>
      </c>
      <c r="D1903" s="17">
        <v>100</v>
      </c>
      <c r="E1903" s="6" t="e">
        <f>VLOOKUP(A1903,Securities!$A$2:$B1847,2,0)</f>
        <v>#N/A</v>
      </c>
      <c r="F1903" s="6">
        <f t="shared" si="58"/>
        <v>12</v>
      </c>
      <c r="G1903" t="s">
        <v>3861</v>
      </c>
      <c r="J1903" s="5" t="str">
        <f t="shared" si="59"/>
        <v/>
      </c>
    </row>
    <row r="1904" spans="1:10" hidden="1">
      <c r="A1904" s="5" t="s">
        <v>2283</v>
      </c>
      <c r="B1904" s="17">
        <v>100</v>
      </c>
      <c r="C1904" s="17">
        <v>100</v>
      </c>
      <c r="D1904" s="17">
        <v>100</v>
      </c>
      <c r="E1904" s="6" t="e">
        <f>VLOOKUP(A1904,Securities!$A$2:$B1848,2,0)</f>
        <v>#N/A</v>
      </c>
      <c r="F1904" s="6">
        <f t="shared" si="58"/>
        <v>12</v>
      </c>
      <c r="G1904" t="s">
        <v>3861</v>
      </c>
      <c r="J1904" s="5" t="str">
        <f t="shared" si="59"/>
        <v/>
      </c>
    </row>
    <row r="1905" spans="1:10" hidden="1">
      <c r="A1905" s="5" t="s">
        <v>2284</v>
      </c>
      <c r="B1905" s="17">
        <v>100</v>
      </c>
      <c r="C1905" s="17">
        <v>100</v>
      </c>
      <c r="D1905" s="17">
        <v>100</v>
      </c>
      <c r="E1905" s="6" t="e">
        <f>VLOOKUP(A1905,Securities!$A$2:$B1849,2,0)</f>
        <v>#N/A</v>
      </c>
      <c r="F1905" s="6">
        <f t="shared" si="58"/>
        <v>12</v>
      </c>
      <c r="G1905" t="s">
        <v>3861</v>
      </c>
      <c r="J1905" s="5" t="str">
        <f t="shared" si="59"/>
        <v/>
      </c>
    </row>
    <row r="1906" spans="1:10" hidden="1">
      <c r="A1906" s="5" t="s">
        <v>2285</v>
      </c>
      <c r="B1906" s="17">
        <v>100</v>
      </c>
      <c r="C1906" s="17">
        <v>100</v>
      </c>
      <c r="D1906" s="17">
        <v>100</v>
      </c>
      <c r="E1906" s="6" t="e">
        <f>VLOOKUP(A1906,Securities!$A$2:$B1850,2,0)</f>
        <v>#N/A</v>
      </c>
      <c r="F1906" s="6">
        <f t="shared" si="58"/>
        <v>12</v>
      </c>
      <c r="G1906" t="s">
        <v>3861</v>
      </c>
      <c r="J1906" s="5" t="str">
        <f t="shared" si="59"/>
        <v/>
      </c>
    </row>
    <row r="1907" spans="1:10" hidden="1">
      <c r="A1907" s="5" t="s">
        <v>2286</v>
      </c>
      <c r="B1907" s="17">
        <v>100</v>
      </c>
      <c r="C1907" s="17">
        <v>100</v>
      </c>
      <c r="D1907" s="17">
        <v>100</v>
      </c>
      <c r="E1907" s="6" t="e">
        <f>VLOOKUP(A1907,Securities!$A$2:$B1851,2,0)</f>
        <v>#N/A</v>
      </c>
      <c r="F1907" s="6">
        <f t="shared" si="58"/>
        <v>12</v>
      </c>
      <c r="G1907" t="s">
        <v>3861</v>
      </c>
      <c r="J1907" s="5" t="str">
        <f t="shared" si="59"/>
        <v/>
      </c>
    </row>
    <row r="1908" spans="1:10" hidden="1">
      <c r="A1908" s="5" t="s">
        <v>2287</v>
      </c>
      <c r="B1908" s="17">
        <v>100</v>
      </c>
      <c r="C1908" s="17">
        <v>100</v>
      </c>
      <c r="D1908" s="17">
        <v>100</v>
      </c>
      <c r="E1908" s="6" t="e">
        <f>VLOOKUP(A1908,Securities!$A$2:$B1852,2,0)</f>
        <v>#N/A</v>
      </c>
      <c r="F1908" s="6">
        <f t="shared" si="58"/>
        <v>12</v>
      </c>
      <c r="G1908" t="s">
        <v>3861</v>
      </c>
      <c r="J1908" s="5" t="str">
        <f t="shared" si="59"/>
        <v/>
      </c>
    </row>
    <row r="1909" spans="1:10" hidden="1">
      <c r="A1909" s="5" t="s">
        <v>2288</v>
      </c>
      <c r="B1909" s="17">
        <v>13</v>
      </c>
      <c r="C1909" s="17">
        <v>16</v>
      </c>
      <c r="D1909" s="17">
        <v>19</v>
      </c>
      <c r="E1909" s="6" t="e">
        <f>VLOOKUP(A1909,Securities!$A$2:$B1853,2,0)</f>
        <v>#N/A</v>
      </c>
      <c r="F1909" s="6">
        <f t="shared" si="58"/>
        <v>12</v>
      </c>
      <c r="G1909" t="s">
        <v>3861</v>
      </c>
      <c r="J1909" s="5" t="str">
        <f t="shared" si="59"/>
        <v/>
      </c>
    </row>
    <row r="1910" spans="1:10" hidden="1">
      <c r="A1910" s="5" t="s">
        <v>2289</v>
      </c>
      <c r="B1910" s="17">
        <v>100</v>
      </c>
      <c r="C1910" s="17">
        <v>100</v>
      </c>
      <c r="D1910" s="17">
        <v>100</v>
      </c>
      <c r="E1910" s="6" t="e">
        <f>VLOOKUP(A1910,Securities!$A$2:$B1854,2,0)</f>
        <v>#N/A</v>
      </c>
      <c r="F1910" s="6">
        <f t="shared" si="58"/>
        <v>12</v>
      </c>
      <c r="G1910" t="s">
        <v>3861</v>
      </c>
      <c r="J1910" s="5" t="str">
        <f t="shared" si="59"/>
        <v/>
      </c>
    </row>
    <row r="1911" spans="1:10" hidden="1">
      <c r="A1911" s="5" t="s">
        <v>2290</v>
      </c>
      <c r="B1911" s="17">
        <v>10</v>
      </c>
      <c r="C1911" s="17">
        <v>13</v>
      </c>
      <c r="D1911" s="17">
        <v>16</v>
      </c>
      <c r="E1911" s="6" t="e">
        <f>VLOOKUP(A1911,Securities!$A$2:$B1855,2,0)</f>
        <v>#N/A</v>
      </c>
      <c r="F1911" s="6">
        <f t="shared" si="58"/>
        <v>12</v>
      </c>
      <c r="G1911" t="s">
        <v>3861</v>
      </c>
      <c r="J1911" s="5" t="str">
        <f t="shared" si="59"/>
        <v/>
      </c>
    </row>
    <row r="1912" spans="1:10" hidden="1">
      <c r="A1912" s="5" t="s">
        <v>2291</v>
      </c>
      <c r="B1912" s="17">
        <v>24</v>
      </c>
      <c r="C1912" s="17">
        <v>27</v>
      </c>
      <c r="D1912" s="17">
        <v>30</v>
      </c>
      <c r="E1912" s="6" t="e">
        <f>VLOOKUP(A1912,Securities!$A$2:$B1856,2,0)</f>
        <v>#N/A</v>
      </c>
      <c r="F1912" s="6">
        <f t="shared" si="58"/>
        <v>12</v>
      </c>
      <c r="G1912" t="s">
        <v>3861</v>
      </c>
      <c r="J1912" s="5" t="str">
        <f t="shared" si="59"/>
        <v/>
      </c>
    </row>
    <row r="1913" spans="1:10" hidden="1">
      <c r="A1913" s="5" t="s">
        <v>2292</v>
      </c>
      <c r="B1913" s="17">
        <v>100</v>
      </c>
      <c r="C1913" s="17">
        <v>100</v>
      </c>
      <c r="D1913" s="17">
        <v>100</v>
      </c>
      <c r="E1913" s="6" t="e">
        <f>VLOOKUP(A1913,Securities!$A$2:$B1857,2,0)</f>
        <v>#N/A</v>
      </c>
      <c r="F1913" s="6">
        <f t="shared" si="58"/>
        <v>12</v>
      </c>
      <c r="G1913" t="s">
        <v>3861</v>
      </c>
      <c r="J1913" s="5" t="str">
        <f t="shared" si="59"/>
        <v/>
      </c>
    </row>
    <row r="1914" spans="1:10" hidden="1">
      <c r="A1914" s="5" t="s">
        <v>2293</v>
      </c>
      <c r="B1914" s="17">
        <v>100</v>
      </c>
      <c r="C1914" s="17">
        <v>100</v>
      </c>
      <c r="D1914" s="17">
        <v>100</v>
      </c>
      <c r="E1914" s="6" t="e">
        <f>VLOOKUP(A1914,Securities!$A$2:$B1858,2,0)</f>
        <v>#N/A</v>
      </c>
      <c r="F1914" s="6">
        <f t="shared" si="58"/>
        <v>12</v>
      </c>
      <c r="G1914" t="s">
        <v>3861</v>
      </c>
      <c r="J1914" s="5" t="str">
        <f t="shared" si="59"/>
        <v/>
      </c>
    </row>
    <row r="1915" spans="1:10" hidden="1">
      <c r="A1915" s="5" t="s">
        <v>2294</v>
      </c>
      <c r="B1915" s="17">
        <v>100</v>
      </c>
      <c r="C1915" s="17">
        <v>100</v>
      </c>
      <c r="D1915" s="17">
        <v>100</v>
      </c>
      <c r="E1915" s="6" t="e">
        <f>VLOOKUP(A1915,Securities!$A$2:$B1859,2,0)</f>
        <v>#N/A</v>
      </c>
      <c r="F1915" s="6">
        <f t="shared" si="58"/>
        <v>12</v>
      </c>
      <c r="G1915" t="s">
        <v>3861</v>
      </c>
      <c r="J1915" s="5" t="str">
        <f t="shared" si="59"/>
        <v/>
      </c>
    </row>
    <row r="1916" spans="1:10" hidden="1">
      <c r="A1916" s="5" t="s">
        <v>2295</v>
      </c>
      <c r="B1916" s="17">
        <v>100</v>
      </c>
      <c r="C1916" s="17">
        <v>100</v>
      </c>
      <c r="D1916" s="17">
        <v>100</v>
      </c>
      <c r="E1916" s="6" t="e">
        <f>VLOOKUP(A1916,Securities!$A$2:$B1860,2,0)</f>
        <v>#N/A</v>
      </c>
      <c r="F1916" s="6">
        <f t="shared" si="58"/>
        <v>12</v>
      </c>
      <c r="G1916" t="s">
        <v>3861</v>
      </c>
      <c r="J1916" s="5" t="str">
        <f t="shared" si="59"/>
        <v/>
      </c>
    </row>
    <row r="1917" spans="1:10" hidden="1">
      <c r="A1917" s="5" t="s">
        <v>2296</v>
      </c>
      <c r="B1917" s="17">
        <v>14</v>
      </c>
      <c r="C1917" s="17">
        <v>17</v>
      </c>
      <c r="D1917" s="17">
        <v>20</v>
      </c>
      <c r="E1917" s="6" t="e">
        <f>VLOOKUP(A1917,Securities!$A$2:$B1861,2,0)</f>
        <v>#N/A</v>
      </c>
      <c r="F1917" s="6">
        <f t="shared" si="58"/>
        <v>12</v>
      </c>
      <c r="G1917" t="s">
        <v>3861</v>
      </c>
      <c r="J1917" s="5" t="str">
        <f t="shared" si="59"/>
        <v/>
      </c>
    </row>
    <row r="1918" spans="1:10" hidden="1">
      <c r="A1918" s="5" t="s">
        <v>2297</v>
      </c>
      <c r="B1918" s="17">
        <v>100</v>
      </c>
      <c r="C1918" s="17">
        <v>100</v>
      </c>
      <c r="D1918" s="17">
        <v>100</v>
      </c>
      <c r="E1918" s="6" t="e">
        <f>VLOOKUP(A1918,Securities!$A$2:$B1862,2,0)</f>
        <v>#N/A</v>
      </c>
      <c r="F1918" s="6">
        <f t="shared" si="58"/>
        <v>12</v>
      </c>
      <c r="G1918" t="s">
        <v>3861</v>
      </c>
      <c r="J1918" s="5" t="str">
        <f t="shared" si="59"/>
        <v/>
      </c>
    </row>
    <row r="1919" spans="1:10" hidden="1">
      <c r="A1919" s="5" t="s">
        <v>2298</v>
      </c>
      <c r="B1919" s="17">
        <v>100</v>
      </c>
      <c r="C1919" s="17">
        <v>100</v>
      </c>
      <c r="D1919" s="17">
        <v>100</v>
      </c>
      <c r="E1919" s="6" t="e">
        <f>VLOOKUP(A1919,Securities!$A$2:$B1863,2,0)</f>
        <v>#N/A</v>
      </c>
      <c r="F1919" s="6">
        <f t="shared" si="58"/>
        <v>12</v>
      </c>
      <c r="G1919" t="s">
        <v>3861</v>
      </c>
      <c r="J1919" s="5" t="str">
        <f t="shared" si="59"/>
        <v/>
      </c>
    </row>
    <row r="1920" spans="1:10" hidden="1">
      <c r="A1920" s="5" t="s">
        <v>2299</v>
      </c>
      <c r="B1920" s="17">
        <v>100</v>
      </c>
      <c r="C1920" s="17">
        <v>100</v>
      </c>
      <c r="D1920" s="17">
        <v>100</v>
      </c>
      <c r="E1920" s="6" t="e">
        <f>VLOOKUP(A1920,Securities!$A$2:$B1864,2,0)</f>
        <v>#N/A</v>
      </c>
      <c r="F1920" s="6">
        <f t="shared" si="58"/>
        <v>12</v>
      </c>
      <c r="G1920" t="s">
        <v>3861</v>
      </c>
      <c r="J1920" s="5" t="str">
        <f t="shared" si="59"/>
        <v/>
      </c>
    </row>
    <row r="1921" spans="1:10" hidden="1">
      <c r="A1921" s="5" t="s">
        <v>2300</v>
      </c>
      <c r="B1921" s="17">
        <v>10</v>
      </c>
      <c r="C1921" s="17">
        <v>13</v>
      </c>
      <c r="D1921" s="17">
        <v>16</v>
      </c>
      <c r="E1921" s="6" t="e">
        <f>VLOOKUP(A1921,Securities!$A$2:$B1865,2,0)</f>
        <v>#N/A</v>
      </c>
      <c r="F1921" s="6">
        <f t="shared" si="58"/>
        <v>12</v>
      </c>
      <c r="G1921" t="s">
        <v>3861</v>
      </c>
      <c r="J1921" s="5" t="str">
        <f t="shared" si="59"/>
        <v/>
      </c>
    </row>
    <row r="1922" spans="1:10" hidden="1">
      <c r="A1922" s="5" t="s">
        <v>2301</v>
      </c>
      <c r="B1922" s="17">
        <v>100</v>
      </c>
      <c r="C1922" s="17">
        <v>100</v>
      </c>
      <c r="D1922" s="17">
        <v>100</v>
      </c>
      <c r="E1922" s="6" t="e">
        <f>VLOOKUP(A1922,Securities!$A$2:$B1866,2,0)</f>
        <v>#N/A</v>
      </c>
      <c r="F1922" s="6">
        <f t="shared" si="58"/>
        <v>12</v>
      </c>
      <c r="G1922" t="s">
        <v>3861</v>
      </c>
      <c r="J1922" s="5" t="str">
        <f t="shared" si="59"/>
        <v/>
      </c>
    </row>
    <row r="1923" spans="1:10" hidden="1">
      <c r="A1923" s="5" t="s">
        <v>2302</v>
      </c>
      <c r="B1923" s="17">
        <v>18</v>
      </c>
      <c r="C1923" s="17">
        <v>21</v>
      </c>
      <c r="D1923" s="17">
        <v>24</v>
      </c>
      <c r="E1923" s="6" t="e">
        <f>VLOOKUP(A1923,Securities!$A$2:$B1867,2,0)</f>
        <v>#N/A</v>
      </c>
      <c r="F1923" s="6">
        <f t="shared" si="58"/>
        <v>12</v>
      </c>
      <c r="G1923" t="s">
        <v>3861</v>
      </c>
      <c r="J1923" s="5" t="str">
        <f t="shared" si="59"/>
        <v/>
      </c>
    </row>
    <row r="1924" spans="1:10" hidden="1">
      <c r="A1924" s="5" t="s">
        <v>2303</v>
      </c>
      <c r="B1924" s="17">
        <v>100</v>
      </c>
      <c r="C1924" s="17">
        <v>100</v>
      </c>
      <c r="D1924" s="17">
        <v>100</v>
      </c>
      <c r="E1924" s="6" t="e">
        <f>VLOOKUP(A1924,Securities!$A$2:$B1868,2,0)</f>
        <v>#N/A</v>
      </c>
      <c r="F1924" s="6">
        <f t="shared" si="58"/>
        <v>12</v>
      </c>
      <c r="G1924" t="s">
        <v>3861</v>
      </c>
      <c r="J1924" s="5" t="str">
        <f t="shared" si="59"/>
        <v/>
      </c>
    </row>
    <row r="1925" spans="1:10" hidden="1">
      <c r="A1925" s="5" t="s">
        <v>2304</v>
      </c>
      <c r="B1925" s="17">
        <v>100</v>
      </c>
      <c r="C1925" s="17">
        <v>100</v>
      </c>
      <c r="D1925" s="17">
        <v>100</v>
      </c>
      <c r="E1925" s="6" t="e">
        <f>VLOOKUP(A1925,Securities!$A$2:$B1869,2,0)</f>
        <v>#N/A</v>
      </c>
      <c r="F1925" s="6">
        <f t="shared" ref="F1925:F1988" si="60">LEN(A1925)</f>
        <v>12</v>
      </c>
      <c r="G1925" t="s">
        <v>3861</v>
      </c>
      <c r="J1925" s="5" t="str">
        <f t="shared" ref="J1925:J1988" si="61">H1925&amp;I1925</f>
        <v/>
      </c>
    </row>
    <row r="1926" spans="1:10" hidden="1">
      <c r="A1926" s="5" t="s">
        <v>2305</v>
      </c>
      <c r="B1926" s="17">
        <v>100</v>
      </c>
      <c r="C1926" s="17">
        <v>100</v>
      </c>
      <c r="D1926" s="17">
        <v>100</v>
      </c>
      <c r="E1926" s="6" t="e">
        <f>VLOOKUP(A1926,Securities!$A$2:$B1870,2,0)</f>
        <v>#N/A</v>
      </c>
      <c r="F1926" s="6">
        <f t="shared" si="60"/>
        <v>12</v>
      </c>
      <c r="G1926" t="s">
        <v>3861</v>
      </c>
      <c r="J1926" s="5" t="str">
        <f t="shared" si="61"/>
        <v/>
      </c>
    </row>
    <row r="1927" spans="1:10" hidden="1">
      <c r="A1927" s="5" t="s">
        <v>2306</v>
      </c>
      <c r="B1927" s="17">
        <v>100</v>
      </c>
      <c r="C1927" s="17">
        <v>100</v>
      </c>
      <c r="D1927" s="17">
        <v>100</v>
      </c>
      <c r="E1927" s="6" t="e">
        <f>VLOOKUP(A1927,Securities!$A$2:$B1871,2,0)</f>
        <v>#N/A</v>
      </c>
      <c r="F1927" s="6">
        <f t="shared" si="60"/>
        <v>12</v>
      </c>
      <c r="G1927" t="s">
        <v>3861</v>
      </c>
      <c r="J1927" s="5" t="str">
        <f t="shared" si="61"/>
        <v/>
      </c>
    </row>
    <row r="1928" spans="1:10" hidden="1">
      <c r="A1928" s="5" t="s">
        <v>2307</v>
      </c>
      <c r="B1928" s="17">
        <v>10</v>
      </c>
      <c r="C1928" s="17">
        <v>13</v>
      </c>
      <c r="D1928" s="17">
        <v>16</v>
      </c>
      <c r="E1928" s="6" t="e">
        <f>VLOOKUP(A1928,Securities!$A$2:$B1872,2,0)</f>
        <v>#N/A</v>
      </c>
      <c r="F1928" s="6">
        <f t="shared" si="60"/>
        <v>12</v>
      </c>
      <c r="G1928" t="s">
        <v>3861</v>
      </c>
      <c r="J1928" s="5" t="str">
        <f t="shared" si="61"/>
        <v/>
      </c>
    </row>
    <row r="1929" spans="1:10" hidden="1">
      <c r="A1929" s="5" t="s">
        <v>2308</v>
      </c>
      <c r="B1929" s="17">
        <v>10</v>
      </c>
      <c r="C1929" s="17">
        <v>13</v>
      </c>
      <c r="D1929" s="17">
        <v>16</v>
      </c>
      <c r="E1929" s="6" t="e">
        <f>VLOOKUP(A1929,Securities!$A$2:$B1873,2,0)</f>
        <v>#N/A</v>
      </c>
      <c r="F1929" s="6">
        <f t="shared" si="60"/>
        <v>12</v>
      </c>
      <c r="G1929" t="s">
        <v>3861</v>
      </c>
      <c r="J1929" s="5" t="str">
        <f t="shared" si="61"/>
        <v/>
      </c>
    </row>
    <row r="1930" spans="1:10" hidden="1">
      <c r="A1930" s="5" t="s">
        <v>2309</v>
      </c>
      <c r="B1930" s="17">
        <v>100</v>
      </c>
      <c r="C1930" s="17">
        <v>100</v>
      </c>
      <c r="D1930" s="17">
        <v>100</v>
      </c>
      <c r="E1930" s="6" t="e">
        <f>VLOOKUP(A1930,Securities!$A$2:$B1874,2,0)</f>
        <v>#N/A</v>
      </c>
      <c r="F1930" s="6">
        <f t="shared" si="60"/>
        <v>12</v>
      </c>
      <c r="G1930" t="s">
        <v>3861</v>
      </c>
      <c r="J1930" s="5" t="str">
        <f t="shared" si="61"/>
        <v/>
      </c>
    </row>
    <row r="1931" spans="1:10" hidden="1">
      <c r="A1931" s="5" t="s">
        <v>2310</v>
      </c>
      <c r="B1931" s="17">
        <v>100</v>
      </c>
      <c r="C1931" s="17">
        <v>100</v>
      </c>
      <c r="D1931" s="17">
        <v>100</v>
      </c>
      <c r="E1931" s="6" t="e">
        <f>VLOOKUP(A1931,Securities!$A$2:$B1875,2,0)</f>
        <v>#N/A</v>
      </c>
      <c r="F1931" s="6">
        <f t="shared" si="60"/>
        <v>12</v>
      </c>
      <c r="G1931" t="s">
        <v>3861</v>
      </c>
      <c r="J1931" s="5" t="str">
        <f t="shared" si="61"/>
        <v/>
      </c>
    </row>
    <row r="1932" spans="1:10" hidden="1">
      <c r="A1932" s="5" t="s">
        <v>2311</v>
      </c>
      <c r="B1932" s="17">
        <v>14</v>
      </c>
      <c r="C1932" s="17">
        <v>17</v>
      </c>
      <c r="D1932" s="17">
        <v>20</v>
      </c>
      <c r="E1932" s="6" t="e">
        <f>VLOOKUP(A1932,Securities!$A$2:$B1876,2,0)</f>
        <v>#N/A</v>
      </c>
      <c r="F1932" s="6">
        <f t="shared" si="60"/>
        <v>12</v>
      </c>
      <c r="G1932" t="s">
        <v>3861</v>
      </c>
      <c r="J1932" s="5" t="str">
        <f t="shared" si="61"/>
        <v/>
      </c>
    </row>
    <row r="1933" spans="1:10" hidden="1">
      <c r="A1933" s="5" t="s">
        <v>2312</v>
      </c>
      <c r="B1933" s="17">
        <v>100</v>
      </c>
      <c r="C1933" s="17">
        <v>100</v>
      </c>
      <c r="D1933" s="17">
        <v>100</v>
      </c>
      <c r="E1933" s="6" t="e">
        <f>VLOOKUP(A1933,Securities!$A$2:$B1877,2,0)</f>
        <v>#N/A</v>
      </c>
      <c r="F1933" s="6">
        <f t="shared" si="60"/>
        <v>12</v>
      </c>
      <c r="G1933" t="s">
        <v>3861</v>
      </c>
      <c r="J1933" s="5" t="str">
        <f t="shared" si="61"/>
        <v/>
      </c>
    </row>
    <row r="1934" spans="1:10" hidden="1">
      <c r="A1934" s="5" t="s">
        <v>2313</v>
      </c>
      <c r="B1934" s="17">
        <v>100</v>
      </c>
      <c r="C1934" s="17">
        <v>100</v>
      </c>
      <c r="D1934" s="17">
        <v>100</v>
      </c>
      <c r="E1934" s="6" t="e">
        <f>VLOOKUP(A1934,Securities!$A$2:$B1878,2,0)</f>
        <v>#N/A</v>
      </c>
      <c r="F1934" s="6">
        <f t="shared" si="60"/>
        <v>12</v>
      </c>
      <c r="G1934" t="s">
        <v>3861</v>
      </c>
      <c r="J1934" s="5" t="str">
        <f t="shared" si="61"/>
        <v/>
      </c>
    </row>
    <row r="1935" spans="1:10" hidden="1">
      <c r="A1935" s="5" t="s">
        <v>2314</v>
      </c>
      <c r="B1935" s="17">
        <v>100</v>
      </c>
      <c r="C1935" s="17">
        <v>100</v>
      </c>
      <c r="D1935" s="17">
        <v>100</v>
      </c>
      <c r="E1935" s="6" t="e">
        <f>VLOOKUP(A1935,Securities!$A$2:$B1879,2,0)</f>
        <v>#N/A</v>
      </c>
      <c r="F1935" s="6">
        <f t="shared" si="60"/>
        <v>12</v>
      </c>
      <c r="G1935" t="s">
        <v>3861</v>
      </c>
      <c r="J1935" s="5" t="str">
        <f t="shared" si="61"/>
        <v/>
      </c>
    </row>
    <row r="1936" spans="1:10" hidden="1">
      <c r="A1936" s="5" t="s">
        <v>2315</v>
      </c>
      <c r="B1936" s="17">
        <v>100</v>
      </c>
      <c r="C1936" s="17">
        <v>100</v>
      </c>
      <c r="D1936" s="17">
        <v>100</v>
      </c>
      <c r="E1936" s="6" t="e">
        <f>VLOOKUP(A1936,Securities!$A$2:$B1880,2,0)</f>
        <v>#N/A</v>
      </c>
      <c r="F1936" s="6">
        <f t="shared" si="60"/>
        <v>12</v>
      </c>
      <c r="G1936" t="s">
        <v>3861</v>
      </c>
      <c r="J1936" s="5" t="str">
        <f t="shared" si="61"/>
        <v/>
      </c>
    </row>
    <row r="1937" spans="1:10" hidden="1">
      <c r="A1937" s="5" t="s">
        <v>2316</v>
      </c>
      <c r="B1937" s="17">
        <v>100</v>
      </c>
      <c r="C1937" s="17">
        <v>100</v>
      </c>
      <c r="D1937" s="17">
        <v>100</v>
      </c>
      <c r="E1937" s="6" t="e">
        <f>VLOOKUP(A1937,Securities!$A$2:$B1881,2,0)</f>
        <v>#N/A</v>
      </c>
      <c r="F1937" s="6">
        <f t="shared" si="60"/>
        <v>12</v>
      </c>
      <c r="G1937" t="s">
        <v>3861</v>
      </c>
      <c r="J1937" s="5" t="str">
        <f t="shared" si="61"/>
        <v/>
      </c>
    </row>
    <row r="1938" spans="1:10" hidden="1">
      <c r="A1938" s="5" t="s">
        <v>2317</v>
      </c>
      <c r="B1938" s="17">
        <v>100</v>
      </c>
      <c r="C1938" s="17">
        <v>100</v>
      </c>
      <c r="D1938" s="17">
        <v>100</v>
      </c>
      <c r="E1938" s="6" t="e">
        <f>VLOOKUP(A1938,Securities!$A$2:$B1882,2,0)</f>
        <v>#N/A</v>
      </c>
      <c r="F1938" s="6">
        <f t="shared" si="60"/>
        <v>12</v>
      </c>
      <c r="G1938" t="s">
        <v>3861</v>
      </c>
      <c r="J1938" s="5" t="str">
        <f t="shared" si="61"/>
        <v/>
      </c>
    </row>
    <row r="1939" spans="1:10" hidden="1">
      <c r="A1939" s="5" t="s">
        <v>2318</v>
      </c>
      <c r="B1939" s="17">
        <v>100</v>
      </c>
      <c r="C1939" s="17">
        <v>100</v>
      </c>
      <c r="D1939" s="17">
        <v>100</v>
      </c>
      <c r="E1939" s="6" t="e">
        <f>VLOOKUP(A1939,Securities!$A$2:$B1883,2,0)</f>
        <v>#N/A</v>
      </c>
      <c r="F1939" s="6">
        <f t="shared" si="60"/>
        <v>12</v>
      </c>
      <c r="G1939" t="s">
        <v>3861</v>
      </c>
      <c r="J1939" s="5" t="str">
        <f t="shared" si="61"/>
        <v/>
      </c>
    </row>
    <row r="1940" spans="1:10" hidden="1">
      <c r="A1940" s="5" t="s">
        <v>2319</v>
      </c>
      <c r="B1940" s="17">
        <v>26</v>
      </c>
      <c r="C1940" s="17">
        <v>29</v>
      </c>
      <c r="D1940" s="17">
        <v>32</v>
      </c>
      <c r="E1940" s="6" t="e">
        <f>VLOOKUP(A1940,Securities!$A$2:$B1884,2,0)</f>
        <v>#N/A</v>
      </c>
      <c r="F1940" s="6">
        <f t="shared" si="60"/>
        <v>12</v>
      </c>
      <c r="G1940" t="s">
        <v>3861</v>
      </c>
      <c r="J1940" s="5" t="str">
        <f t="shared" si="61"/>
        <v/>
      </c>
    </row>
    <row r="1941" spans="1:10" hidden="1">
      <c r="A1941" s="5" t="s">
        <v>2320</v>
      </c>
      <c r="B1941" s="17">
        <v>100</v>
      </c>
      <c r="C1941" s="17">
        <v>100</v>
      </c>
      <c r="D1941" s="17">
        <v>100</v>
      </c>
      <c r="E1941" s="6" t="e">
        <f>VLOOKUP(A1941,Securities!$A$2:$B1885,2,0)</f>
        <v>#N/A</v>
      </c>
      <c r="F1941" s="6">
        <f t="shared" si="60"/>
        <v>12</v>
      </c>
      <c r="G1941" t="s">
        <v>3861</v>
      </c>
      <c r="J1941" s="5" t="str">
        <f t="shared" si="61"/>
        <v/>
      </c>
    </row>
    <row r="1942" spans="1:10" hidden="1">
      <c r="A1942" s="5" t="s">
        <v>2321</v>
      </c>
      <c r="B1942" s="17">
        <v>100</v>
      </c>
      <c r="C1942" s="17">
        <v>100</v>
      </c>
      <c r="D1942" s="17">
        <v>100</v>
      </c>
      <c r="E1942" s="6" t="e">
        <f>VLOOKUP(A1942,Securities!$A$2:$B1886,2,0)</f>
        <v>#N/A</v>
      </c>
      <c r="F1942" s="6">
        <f t="shared" si="60"/>
        <v>12</v>
      </c>
      <c r="G1942" t="s">
        <v>3861</v>
      </c>
      <c r="J1942" s="5" t="str">
        <f t="shared" si="61"/>
        <v/>
      </c>
    </row>
    <row r="1943" spans="1:10" hidden="1">
      <c r="A1943" s="5" t="s">
        <v>2322</v>
      </c>
      <c r="B1943" s="17">
        <v>100</v>
      </c>
      <c r="C1943" s="17">
        <v>100</v>
      </c>
      <c r="D1943" s="17">
        <v>100</v>
      </c>
      <c r="E1943" s="6" t="e">
        <f>VLOOKUP(A1943,Securities!$A$2:$B1887,2,0)</f>
        <v>#N/A</v>
      </c>
      <c r="F1943" s="6">
        <f t="shared" si="60"/>
        <v>12</v>
      </c>
      <c r="G1943" t="s">
        <v>3861</v>
      </c>
      <c r="J1943" s="5" t="str">
        <f t="shared" si="61"/>
        <v/>
      </c>
    </row>
    <row r="1944" spans="1:10" hidden="1">
      <c r="A1944" s="5" t="s">
        <v>2323</v>
      </c>
      <c r="B1944" s="17">
        <v>100</v>
      </c>
      <c r="C1944" s="17">
        <v>100</v>
      </c>
      <c r="D1944" s="17">
        <v>100</v>
      </c>
      <c r="E1944" s="6" t="e">
        <f>VLOOKUP(A1944,Securities!$A$2:$B1888,2,0)</f>
        <v>#N/A</v>
      </c>
      <c r="F1944" s="6">
        <f t="shared" si="60"/>
        <v>12</v>
      </c>
      <c r="G1944" t="s">
        <v>3861</v>
      </c>
      <c r="J1944" s="5" t="str">
        <f t="shared" si="61"/>
        <v/>
      </c>
    </row>
    <row r="1945" spans="1:10" hidden="1">
      <c r="A1945" s="5" t="s">
        <v>2324</v>
      </c>
      <c r="B1945" s="17">
        <v>25</v>
      </c>
      <c r="C1945" s="17">
        <v>28</v>
      </c>
      <c r="D1945" s="17">
        <v>31</v>
      </c>
      <c r="E1945" s="6" t="e">
        <f>VLOOKUP(A1945,Securities!$A$2:$B1889,2,0)</f>
        <v>#N/A</v>
      </c>
      <c r="F1945" s="6">
        <f t="shared" si="60"/>
        <v>12</v>
      </c>
      <c r="G1945" t="s">
        <v>3861</v>
      </c>
      <c r="J1945" s="5" t="str">
        <f t="shared" si="61"/>
        <v/>
      </c>
    </row>
    <row r="1946" spans="1:10" hidden="1">
      <c r="A1946" s="5" t="s">
        <v>2325</v>
      </c>
      <c r="B1946" s="17">
        <v>14</v>
      </c>
      <c r="C1946" s="17">
        <v>17</v>
      </c>
      <c r="D1946" s="17">
        <v>20</v>
      </c>
      <c r="E1946" s="6" t="e">
        <f>VLOOKUP(A1946,Securities!$A$2:$B1890,2,0)</f>
        <v>#N/A</v>
      </c>
      <c r="F1946" s="6">
        <f t="shared" si="60"/>
        <v>12</v>
      </c>
      <c r="G1946" t="s">
        <v>3861</v>
      </c>
      <c r="J1946" s="5" t="str">
        <f t="shared" si="61"/>
        <v/>
      </c>
    </row>
    <row r="1947" spans="1:10" hidden="1">
      <c r="A1947" s="5" t="s">
        <v>2326</v>
      </c>
      <c r="B1947" s="17">
        <v>100</v>
      </c>
      <c r="C1947" s="17">
        <v>100</v>
      </c>
      <c r="D1947" s="17">
        <v>100</v>
      </c>
      <c r="E1947" s="6" t="e">
        <f>VLOOKUP(A1947,Securities!$A$2:$B1891,2,0)</f>
        <v>#N/A</v>
      </c>
      <c r="F1947" s="6">
        <f t="shared" si="60"/>
        <v>12</v>
      </c>
      <c r="G1947" t="s">
        <v>3861</v>
      </c>
      <c r="J1947" s="5" t="str">
        <f t="shared" si="61"/>
        <v/>
      </c>
    </row>
    <row r="1948" spans="1:10" hidden="1">
      <c r="A1948" s="5" t="s">
        <v>2327</v>
      </c>
      <c r="B1948" s="17">
        <v>100</v>
      </c>
      <c r="C1948" s="17">
        <v>100</v>
      </c>
      <c r="D1948" s="17">
        <v>100</v>
      </c>
      <c r="E1948" s="6" t="e">
        <f>VLOOKUP(A1948,Securities!$A$2:$B1892,2,0)</f>
        <v>#N/A</v>
      </c>
      <c r="F1948" s="6">
        <f t="shared" si="60"/>
        <v>12</v>
      </c>
      <c r="G1948" t="s">
        <v>3861</v>
      </c>
      <c r="J1948" s="5" t="str">
        <f t="shared" si="61"/>
        <v/>
      </c>
    </row>
    <row r="1949" spans="1:10" hidden="1">
      <c r="A1949" s="5" t="s">
        <v>2328</v>
      </c>
      <c r="B1949" s="17">
        <v>100</v>
      </c>
      <c r="C1949" s="17">
        <v>100</v>
      </c>
      <c r="D1949" s="17">
        <v>100</v>
      </c>
      <c r="E1949" s="6" t="e">
        <f>VLOOKUP(A1949,Securities!$A$2:$B1893,2,0)</f>
        <v>#N/A</v>
      </c>
      <c r="F1949" s="6">
        <f t="shared" si="60"/>
        <v>12</v>
      </c>
      <c r="G1949" t="s">
        <v>3861</v>
      </c>
      <c r="J1949" s="5" t="str">
        <f t="shared" si="61"/>
        <v/>
      </c>
    </row>
    <row r="1950" spans="1:10" hidden="1">
      <c r="A1950" s="5" t="s">
        <v>2329</v>
      </c>
      <c r="B1950" s="17">
        <v>10</v>
      </c>
      <c r="C1950" s="17">
        <v>13</v>
      </c>
      <c r="D1950" s="17">
        <v>16</v>
      </c>
      <c r="E1950" s="6" t="e">
        <f>VLOOKUP(A1950,Securities!$A$2:$B1894,2,0)</f>
        <v>#N/A</v>
      </c>
      <c r="F1950" s="6">
        <f t="shared" si="60"/>
        <v>12</v>
      </c>
      <c r="G1950" t="s">
        <v>3861</v>
      </c>
      <c r="J1950" s="5" t="str">
        <f t="shared" si="61"/>
        <v/>
      </c>
    </row>
    <row r="1951" spans="1:10" hidden="1">
      <c r="A1951" s="5" t="s">
        <v>2330</v>
      </c>
      <c r="B1951" s="17">
        <v>12</v>
      </c>
      <c r="C1951" s="17">
        <v>15</v>
      </c>
      <c r="D1951" s="17">
        <v>18</v>
      </c>
      <c r="E1951" s="6" t="e">
        <f>VLOOKUP(A1951,Securities!$A$2:$B1895,2,0)</f>
        <v>#N/A</v>
      </c>
      <c r="F1951" s="6">
        <f t="shared" si="60"/>
        <v>12</v>
      </c>
      <c r="G1951" t="s">
        <v>3861</v>
      </c>
      <c r="J1951" s="5" t="str">
        <f t="shared" si="61"/>
        <v/>
      </c>
    </row>
    <row r="1952" spans="1:10" hidden="1">
      <c r="A1952" s="5" t="s">
        <v>2331</v>
      </c>
      <c r="B1952" s="17">
        <v>100</v>
      </c>
      <c r="C1952" s="17">
        <v>100</v>
      </c>
      <c r="D1952" s="17">
        <v>100</v>
      </c>
      <c r="E1952" s="6" t="e">
        <f>VLOOKUP(A1952,Securities!$A$2:$B1896,2,0)</f>
        <v>#N/A</v>
      </c>
      <c r="F1952" s="6">
        <f t="shared" si="60"/>
        <v>12</v>
      </c>
      <c r="G1952" t="s">
        <v>3861</v>
      </c>
      <c r="J1952" s="5" t="str">
        <f t="shared" si="61"/>
        <v/>
      </c>
    </row>
    <row r="1953" spans="1:10" hidden="1">
      <c r="A1953" s="5" t="s">
        <v>2332</v>
      </c>
      <c r="B1953" s="17">
        <v>100</v>
      </c>
      <c r="C1953" s="17">
        <v>100</v>
      </c>
      <c r="D1953" s="17">
        <v>100</v>
      </c>
      <c r="E1953" s="6" t="e">
        <f>VLOOKUP(A1953,Securities!$A$2:$B1897,2,0)</f>
        <v>#N/A</v>
      </c>
      <c r="F1953" s="6">
        <f t="shared" si="60"/>
        <v>12</v>
      </c>
      <c r="G1953" t="s">
        <v>3861</v>
      </c>
      <c r="J1953" s="5" t="str">
        <f t="shared" si="61"/>
        <v/>
      </c>
    </row>
    <row r="1954" spans="1:10" hidden="1">
      <c r="A1954" s="5" t="s">
        <v>2333</v>
      </c>
      <c r="B1954" s="17">
        <v>100</v>
      </c>
      <c r="C1954" s="17">
        <v>100</v>
      </c>
      <c r="D1954" s="17">
        <v>100</v>
      </c>
      <c r="E1954" s="6" t="e">
        <f>VLOOKUP(A1954,Securities!$A$2:$B1898,2,0)</f>
        <v>#N/A</v>
      </c>
      <c r="F1954" s="6">
        <f t="shared" si="60"/>
        <v>12</v>
      </c>
      <c r="G1954" t="s">
        <v>3861</v>
      </c>
      <c r="J1954" s="5" t="str">
        <f t="shared" si="61"/>
        <v/>
      </c>
    </row>
    <row r="1955" spans="1:10" hidden="1">
      <c r="A1955" s="5" t="s">
        <v>2334</v>
      </c>
      <c r="B1955" s="17">
        <v>100</v>
      </c>
      <c r="C1955" s="17">
        <v>100</v>
      </c>
      <c r="D1955" s="17">
        <v>100</v>
      </c>
      <c r="E1955" s="6" t="e">
        <f>VLOOKUP(A1955,Securities!$A$2:$B1899,2,0)</f>
        <v>#N/A</v>
      </c>
      <c r="F1955" s="6">
        <f t="shared" si="60"/>
        <v>12</v>
      </c>
      <c r="G1955" t="s">
        <v>3861</v>
      </c>
      <c r="J1955" s="5" t="str">
        <f t="shared" si="61"/>
        <v/>
      </c>
    </row>
    <row r="1956" spans="1:10" hidden="1">
      <c r="A1956" s="5" t="s">
        <v>2335</v>
      </c>
      <c r="B1956" s="17">
        <v>100</v>
      </c>
      <c r="C1956" s="17">
        <v>100</v>
      </c>
      <c r="D1956" s="17">
        <v>100</v>
      </c>
      <c r="E1956" s="6" t="e">
        <f>VLOOKUP(A1956,Securities!$A$2:$B1900,2,0)</f>
        <v>#N/A</v>
      </c>
      <c r="F1956" s="6">
        <f t="shared" si="60"/>
        <v>12</v>
      </c>
      <c r="G1956" t="s">
        <v>3861</v>
      </c>
      <c r="J1956" s="5" t="str">
        <f t="shared" si="61"/>
        <v/>
      </c>
    </row>
    <row r="1957" spans="1:10" hidden="1">
      <c r="A1957" s="5" t="s">
        <v>2336</v>
      </c>
      <c r="B1957" s="17">
        <v>10</v>
      </c>
      <c r="C1957" s="17">
        <v>13</v>
      </c>
      <c r="D1957" s="17">
        <v>16</v>
      </c>
      <c r="E1957" s="6" t="e">
        <f>VLOOKUP(A1957,Securities!$A$2:$B1901,2,0)</f>
        <v>#N/A</v>
      </c>
      <c r="F1957" s="6">
        <f t="shared" si="60"/>
        <v>12</v>
      </c>
      <c r="G1957" t="s">
        <v>3861</v>
      </c>
      <c r="J1957" s="5" t="str">
        <f t="shared" si="61"/>
        <v/>
      </c>
    </row>
    <row r="1958" spans="1:10" hidden="1">
      <c r="A1958" s="5" t="s">
        <v>2337</v>
      </c>
      <c r="B1958" s="17">
        <v>10</v>
      </c>
      <c r="C1958" s="17">
        <v>13</v>
      </c>
      <c r="D1958" s="17">
        <v>16</v>
      </c>
      <c r="E1958" s="6" t="e">
        <f>VLOOKUP(A1958,Securities!$A$2:$B1902,2,0)</f>
        <v>#N/A</v>
      </c>
      <c r="F1958" s="6">
        <f t="shared" si="60"/>
        <v>12</v>
      </c>
      <c r="G1958" t="s">
        <v>3861</v>
      </c>
      <c r="J1958" s="5" t="str">
        <f t="shared" si="61"/>
        <v/>
      </c>
    </row>
    <row r="1959" spans="1:10" hidden="1">
      <c r="A1959" s="5" t="s">
        <v>2338</v>
      </c>
      <c r="B1959" s="17">
        <v>100</v>
      </c>
      <c r="C1959" s="17">
        <v>100</v>
      </c>
      <c r="D1959" s="17">
        <v>100</v>
      </c>
      <c r="E1959" s="6" t="e">
        <f>VLOOKUP(A1959,Securities!$A$2:$B1903,2,0)</f>
        <v>#N/A</v>
      </c>
      <c r="F1959" s="6">
        <f t="shared" si="60"/>
        <v>12</v>
      </c>
      <c r="G1959" t="s">
        <v>3861</v>
      </c>
      <c r="J1959" s="5" t="str">
        <f t="shared" si="61"/>
        <v/>
      </c>
    </row>
    <row r="1960" spans="1:10" hidden="1">
      <c r="A1960" s="5" t="s">
        <v>2339</v>
      </c>
      <c r="B1960" s="17">
        <v>100</v>
      </c>
      <c r="C1960" s="17">
        <v>100</v>
      </c>
      <c r="D1960" s="17">
        <v>100</v>
      </c>
      <c r="E1960" s="6" t="e">
        <f>VLOOKUP(A1960,Securities!$A$2:$B1904,2,0)</f>
        <v>#N/A</v>
      </c>
      <c r="F1960" s="6">
        <f t="shared" si="60"/>
        <v>12</v>
      </c>
      <c r="G1960" t="s">
        <v>3861</v>
      </c>
      <c r="J1960" s="5" t="str">
        <f t="shared" si="61"/>
        <v/>
      </c>
    </row>
    <row r="1961" spans="1:10" hidden="1">
      <c r="A1961" s="5" t="s">
        <v>2340</v>
      </c>
      <c r="B1961" s="17">
        <v>100</v>
      </c>
      <c r="C1961" s="17">
        <v>100</v>
      </c>
      <c r="D1961" s="17">
        <v>100</v>
      </c>
      <c r="E1961" s="6" t="e">
        <f>VLOOKUP(A1961,Securities!$A$2:$B1905,2,0)</f>
        <v>#N/A</v>
      </c>
      <c r="F1961" s="6">
        <f t="shared" si="60"/>
        <v>12</v>
      </c>
      <c r="G1961" t="s">
        <v>3861</v>
      </c>
      <c r="J1961" s="5" t="str">
        <f t="shared" si="61"/>
        <v/>
      </c>
    </row>
    <row r="1962" spans="1:10" hidden="1">
      <c r="A1962" s="5" t="s">
        <v>2341</v>
      </c>
      <c r="B1962" s="17">
        <v>100</v>
      </c>
      <c r="C1962" s="17">
        <v>100</v>
      </c>
      <c r="D1962" s="17">
        <v>100</v>
      </c>
      <c r="E1962" s="6" t="e">
        <f>VLOOKUP(A1962,Securities!$A$2:$B1906,2,0)</f>
        <v>#N/A</v>
      </c>
      <c r="F1962" s="6">
        <f t="shared" si="60"/>
        <v>12</v>
      </c>
      <c r="G1962" t="s">
        <v>3861</v>
      </c>
      <c r="J1962" s="5" t="str">
        <f t="shared" si="61"/>
        <v/>
      </c>
    </row>
    <row r="1963" spans="1:10" hidden="1">
      <c r="A1963" s="5" t="s">
        <v>2342</v>
      </c>
      <c r="B1963" s="17">
        <v>100</v>
      </c>
      <c r="C1963" s="17">
        <v>100</v>
      </c>
      <c r="D1963" s="17">
        <v>100</v>
      </c>
      <c r="E1963" s="6" t="e">
        <f>VLOOKUP(A1963,Securities!$A$2:$B1907,2,0)</f>
        <v>#N/A</v>
      </c>
      <c r="F1963" s="6">
        <f t="shared" si="60"/>
        <v>12</v>
      </c>
      <c r="G1963" t="s">
        <v>3861</v>
      </c>
      <c r="J1963" s="5" t="str">
        <f t="shared" si="61"/>
        <v/>
      </c>
    </row>
    <row r="1964" spans="1:10" hidden="1">
      <c r="A1964" s="5" t="s">
        <v>2343</v>
      </c>
      <c r="B1964" s="17">
        <v>100</v>
      </c>
      <c r="C1964" s="17">
        <v>100</v>
      </c>
      <c r="D1964" s="17">
        <v>100</v>
      </c>
      <c r="E1964" s="6" t="e">
        <f>VLOOKUP(A1964,Securities!$A$2:$B1908,2,0)</f>
        <v>#N/A</v>
      </c>
      <c r="F1964" s="6">
        <f t="shared" si="60"/>
        <v>12</v>
      </c>
      <c r="G1964" t="s">
        <v>3861</v>
      </c>
      <c r="J1964" s="5" t="str">
        <f t="shared" si="61"/>
        <v/>
      </c>
    </row>
    <row r="1965" spans="1:10" hidden="1">
      <c r="A1965" s="5" t="s">
        <v>2344</v>
      </c>
      <c r="B1965" s="17">
        <v>100</v>
      </c>
      <c r="C1965" s="17">
        <v>100</v>
      </c>
      <c r="D1965" s="17">
        <v>100</v>
      </c>
      <c r="E1965" s="6" t="e">
        <f>VLOOKUP(A1965,Securities!$A$2:$B1909,2,0)</f>
        <v>#N/A</v>
      </c>
      <c r="F1965" s="6">
        <f t="shared" si="60"/>
        <v>12</v>
      </c>
      <c r="G1965" t="s">
        <v>3861</v>
      </c>
      <c r="J1965" s="5" t="str">
        <f t="shared" si="61"/>
        <v/>
      </c>
    </row>
    <row r="1966" spans="1:10" hidden="1">
      <c r="A1966" s="5" t="s">
        <v>2345</v>
      </c>
      <c r="B1966" s="17">
        <v>10</v>
      </c>
      <c r="C1966" s="17">
        <v>13</v>
      </c>
      <c r="D1966" s="17">
        <v>16</v>
      </c>
      <c r="E1966" s="6" t="e">
        <f>VLOOKUP(A1966,Securities!$A$2:$B1910,2,0)</f>
        <v>#N/A</v>
      </c>
      <c r="F1966" s="6">
        <f t="shared" si="60"/>
        <v>12</v>
      </c>
      <c r="G1966" t="s">
        <v>3861</v>
      </c>
      <c r="J1966" s="5" t="str">
        <f t="shared" si="61"/>
        <v/>
      </c>
    </row>
    <row r="1967" spans="1:10" hidden="1">
      <c r="A1967" s="5" t="s">
        <v>2346</v>
      </c>
      <c r="B1967" s="17">
        <v>100</v>
      </c>
      <c r="C1967" s="17">
        <v>100</v>
      </c>
      <c r="D1967" s="17">
        <v>100</v>
      </c>
      <c r="E1967" s="6" t="e">
        <f>VLOOKUP(A1967,Securities!$A$2:$B1911,2,0)</f>
        <v>#N/A</v>
      </c>
      <c r="F1967" s="6">
        <f t="shared" si="60"/>
        <v>12</v>
      </c>
      <c r="G1967" t="s">
        <v>3861</v>
      </c>
      <c r="J1967" s="5" t="str">
        <f t="shared" si="61"/>
        <v/>
      </c>
    </row>
    <row r="1968" spans="1:10" hidden="1">
      <c r="A1968" s="5" t="s">
        <v>2347</v>
      </c>
      <c r="B1968" s="17">
        <v>100</v>
      </c>
      <c r="C1968" s="17">
        <v>100</v>
      </c>
      <c r="D1968" s="17">
        <v>100</v>
      </c>
      <c r="E1968" s="6" t="e">
        <f>VLOOKUP(A1968,Securities!$A$2:$B1912,2,0)</f>
        <v>#N/A</v>
      </c>
      <c r="F1968" s="6">
        <f t="shared" si="60"/>
        <v>12</v>
      </c>
      <c r="G1968" t="s">
        <v>3861</v>
      </c>
      <c r="J1968" s="5" t="str">
        <f t="shared" si="61"/>
        <v/>
      </c>
    </row>
    <row r="1969" spans="1:10" hidden="1">
      <c r="A1969" s="5" t="s">
        <v>6015</v>
      </c>
      <c r="B1969" s="17">
        <v>100</v>
      </c>
      <c r="C1969" s="17">
        <v>100</v>
      </c>
      <c r="D1969" s="17">
        <v>100</v>
      </c>
      <c r="E1969" s="6" t="e">
        <f>VLOOKUP(A1969,Securities!$A$2:$B1913,2,0)</f>
        <v>#N/A</v>
      </c>
      <c r="F1969" s="6">
        <f t="shared" si="60"/>
        <v>12</v>
      </c>
      <c r="G1969" t="s">
        <v>3861</v>
      </c>
      <c r="J1969" s="5" t="str">
        <f t="shared" si="61"/>
        <v/>
      </c>
    </row>
    <row r="1970" spans="1:10" hidden="1">
      <c r="A1970" s="5" t="s">
        <v>2348</v>
      </c>
      <c r="B1970" s="17">
        <v>100</v>
      </c>
      <c r="C1970" s="17">
        <v>100</v>
      </c>
      <c r="D1970" s="17">
        <v>100</v>
      </c>
      <c r="E1970" s="6" t="e">
        <f>VLOOKUP(A1970,Securities!$A$2:$B1914,2,0)</f>
        <v>#N/A</v>
      </c>
      <c r="F1970" s="6">
        <f t="shared" si="60"/>
        <v>12</v>
      </c>
      <c r="G1970" t="s">
        <v>3861</v>
      </c>
      <c r="J1970" s="5" t="str">
        <f t="shared" si="61"/>
        <v/>
      </c>
    </row>
    <row r="1971" spans="1:10" hidden="1">
      <c r="A1971" s="5" t="s">
        <v>2349</v>
      </c>
      <c r="B1971" s="17">
        <v>100</v>
      </c>
      <c r="C1971" s="17">
        <v>100</v>
      </c>
      <c r="D1971" s="17">
        <v>100</v>
      </c>
      <c r="E1971" s="6" t="e">
        <f>VLOOKUP(A1971,Securities!$A$2:$B1915,2,0)</f>
        <v>#N/A</v>
      </c>
      <c r="F1971" s="6">
        <f t="shared" si="60"/>
        <v>12</v>
      </c>
      <c r="G1971" t="s">
        <v>3861</v>
      </c>
      <c r="J1971" s="5" t="str">
        <f t="shared" si="61"/>
        <v/>
      </c>
    </row>
    <row r="1972" spans="1:10" hidden="1">
      <c r="A1972" s="5" t="s">
        <v>2350</v>
      </c>
      <c r="B1972" s="17">
        <v>100</v>
      </c>
      <c r="C1972" s="17">
        <v>100</v>
      </c>
      <c r="D1972" s="17">
        <v>100</v>
      </c>
      <c r="E1972" s="6" t="e">
        <f>VLOOKUP(A1972,Securities!$A$2:$B1916,2,0)</f>
        <v>#N/A</v>
      </c>
      <c r="F1972" s="6">
        <f t="shared" si="60"/>
        <v>12</v>
      </c>
      <c r="G1972" t="s">
        <v>3861</v>
      </c>
      <c r="J1972" s="5" t="str">
        <f t="shared" si="61"/>
        <v/>
      </c>
    </row>
    <row r="1973" spans="1:10" hidden="1">
      <c r="A1973" s="5" t="s">
        <v>2351</v>
      </c>
      <c r="B1973" s="17">
        <v>100</v>
      </c>
      <c r="C1973" s="17">
        <v>100</v>
      </c>
      <c r="D1973" s="17">
        <v>100</v>
      </c>
      <c r="E1973" s="6" t="e">
        <f>VLOOKUP(A1973,Securities!$A$2:$B1917,2,0)</f>
        <v>#N/A</v>
      </c>
      <c r="F1973" s="6">
        <f t="shared" si="60"/>
        <v>12</v>
      </c>
      <c r="G1973" t="s">
        <v>3861</v>
      </c>
      <c r="J1973" s="5" t="str">
        <f t="shared" si="61"/>
        <v/>
      </c>
    </row>
    <row r="1974" spans="1:10" hidden="1">
      <c r="A1974" s="5" t="s">
        <v>2352</v>
      </c>
      <c r="B1974" s="17">
        <v>100</v>
      </c>
      <c r="C1974" s="17">
        <v>100</v>
      </c>
      <c r="D1974" s="17">
        <v>100</v>
      </c>
      <c r="E1974" s="6" t="e">
        <f>VLOOKUP(A1974,Securities!$A$2:$B1918,2,0)</f>
        <v>#N/A</v>
      </c>
      <c r="F1974" s="6">
        <f t="shared" si="60"/>
        <v>12</v>
      </c>
      <c r="G1974" t="s">
        <v>3861</v>
      </c>
      <c r="J1974" s="5" t="str">
        <f t="shared" si="61"/>
        <v/>
      </c>
    </row>
    <row r="1975" spans="1:10" hidden="1">
      <c r="A1975" s="5" t="s">
        <v>2353</v>
      </c>
      <c r="B1975" s="17">
        <v>10</v>
      </c>
      <c r="C1975" s="17">
        <v>13</v>
      </c>
      <c r="D1975" s="17">
        <v>16</v>
      </c>
      <c r="E1975" s="6" t="e">
        <f>VLOOKUP(A1975,Securities!$A$2:$B1919,2,0)</f>
        <v>#N/A</v>
      </c>
      <c r="F1975" s="6">
        <f t="shared" si="60"/>
        <v>12</v>
      </c>
      <c r="G1975" t="s">
        <v>3861</v>
      </c>
      <c r="J1975" s="5" t="str">
        <f t="shared" si="61"/>
        <v/>
      </c>
    </row>
    <row r="1976" spans="1:10" hidden="1">
      <c r="A1976" s="5" t="s">
        <v>2354</v>
      </c>
      <c r="B1976" s="17">
        <v>100</v>
      </c>
      <c r="C1976" s="17">
        <v>100</v>
      </c>
      <c r="D1976" s="17">
        <v>100</v>
      </c>
      <c r="E1976" s="6" t="e">
        <f>VLOOKUP(A1976,Securities!$A$2:$B1920,2,0)</f>
        <v>#N/A</v>
      </c>
      <c r="F1976" s="6">
        <f t="shared" si="60"/>
        <v>12</v>
      </c>
      <c r="G1976" t="s">
        <v>3861</v>
      </c>
      <c r="J1976" s="5" t="str">
        <f t="shared" si="61"/>
        <v/>
      </c>
    </row>
    <row r="1977" spans="1:10" hidden="1">
      <c r="A1977" s="5" t="s">
        <v>2355</v>
      </c>
      <c r="B1977" s="17">
        <v>19</v>
      </c>
      <c r="C1977" s="17">
        <v>22</v>
      </c>
      <c r="D1977" s="17">
        <v>25</v>
      </c>
      <c r="E1977" s="6" t="e">
        <f>VLOOKUP(A1977,Securities!$A$2:$B1921,2,0)</f>
        <v>#N/A</v>
      </c>
      <c r="F1977" s="6">
        <f t="shared" si="60"/>
        <v>12</v>
      </c>
      <c r="G1977" t="s">
        <v>3861</v>
      </c>
      <c r="J1977" s="5" t="str">
        <f t="shared" si="61"/>
        <v/>
      </c>
    </row>
    <row r="1978" spans="1:10" hidden="1">
      <c r="A1978" s="5" t="s">
        <v>2356</v>
      </c>
      <c r="B1978" s="17">
        <v>19</v>
      </c>
      <c r="C1978" s="17">
        <v>22</v>
      </c>
      <c r="D1978" s="17">
        <v>25</v>
      </c>
      <c r="E1978" s="6" t="e">
        <f>VLOOKUP(A1978,Securities!$A$2:$B1922,2,0)</f>
        <v>#N/A</v>
      </c>
      <c r="F1978" s="6">
        <f t="shared" si="60"/>
        <v>12</v>
      </c>
      <c r="G1978" t="s">
        <v>3861</v>
      </c>
      <c r="J1978" s="5" t="str">
        <f t="shared" si="61"/>
        <v/>
      </c>
    </row>
    <row r="1979" spans="1:10" hidden="1">
      <c r="A1979" s="5" t="s">
        <v>2357</v>
      </c>
      <c r="B1979" s="17">
        <v>100</v>
      </c>
      <c r="C1979" s="17">
        <v>100</v>
      </c>
      <c r="D1979" s="17">
        <v>100</v>
      </c>
      <c r="E1979" s="6" t="e">
        <f>VLOOKUP(A1979,Securities!$A$2:$B1923,2,0)</f>
        <v>#N/A</v>
      </c>
      <c r="F1979" s="6">
        <f t="shared" si="60"/>
        <v>12</v>
      </c>
      <c r="G1979" t="s">
        <v>3861</v>
      </c>
      <c r="J1979" s="5" t="str">
        <f t="shared" si="61"/>
        <v/>
      </c>
    </row>
    <row r="1980" spans="1:10" hidden="1">
      <c r="A1980" s="5" t="s">
        <v>2358</v>
      </c>
      <c r="B1980" s="17">
        <v>100</v>
      </c>
      <c r="C1980" s="17">
        <v>100</v>
      </c>
      <c r="D1980" s="17">
        <v>100</v>
      </c>
      <c r="E1980" s="6" t="e">
        <f>VLOOKUP(A1980,Securities!$A$2:$B1924,2,0)</f>
        <v>#N/A</v>
      </c>
      <c r="F1980" s="6">
        <f t="shared" si="60"/>
        <v>12</v>
      </c>
      <c r="G1980" t="s">
        <v>3861</v>
      </c>
      <c r="J1980" s="5" t="str">
        <f t="shared" si="61"/>
        <v/>
      </c>
    </row>
    <row r="1981" spans="1:10" hidden="1">
      <c r="A1981" s="5" t="s">
        <v>2359</v>
      </c>
      <c r="B1981" s="17">
        <v>11</v>
      </c>
      <c r="C1981" s="17">
        <v>14</v>
      </c>
      <c r="D1981" s="17">
        <v>17</v>
      </c>
      <c r="E1981" s="6" t="e">
        <f>VLOOKUP(A1981,Securities!$A$2:$B1925,2,0)</f>
        <v>#N/A</v>
      </c>
      <c r="F1981" s="6">
        <f t="shared" si="60"/>
        <v>12</v>
      </c>
      <c r="G1981" t="s">
        <v>3861</v>
      </c>
      <c r="J1981" s="5" t="str">
        <f t="shared" si="61"/>
        <v/>
      </c>
    </row>
    <row r="1982" spans="1:10" hidden="1">
      <c r="A1982" s="5" t="s">
        <v>2360</v>
      </c>
      <c r="B1982" s="17">
        <v>100</v>
      </c>
      <c r="C1982" s="17">
        <v>100</v>
      </c>
      <c r="D1982" s="17">
        <v>100</v>
      </c>
      <c r="E1982" s="6" t="e">
        <f>VLOOKUP(A1982,Securities!$A$2:$B1926,2,0)</f>
        <v>#N/A</v>
      </c>
      <c r="F1982" s="6">
        <f t="shared" si="60"/>
        <v>12</v>
      </c>
      <c r="G1982" t="s">
        <v>3861</v>
      </c>
      <c r="J1982" s="5" t="str">
        <f t="shared" si="61"/>
        <v/>
      </c>
    </row>
    <row r="1983" spans="1:10" hidden="1">
      <c r="A1983" s="5" t="s">
        <v>2361</v>
      </c>
      <c r="B1983" s="17">
        <v>100</v>
      </c>
      <c r="C1983" s="17">
        <v>100</v>
      </c>
      <c r="D1983" s="17">
        <v>100</v>
      </c>
      <c r="E1983" s="6" t="e">
        <f>VLOOKUP(A1983,Securities!$A$2:$B1927,2,0)</f>
        <v>#N/A</v>
      </c>
      <c r="F1983" s="6">
        <f t="shared" si="60"/>
        <v>12</v>
      </c>
      <c r="G1983" t="s">
        <v>3861</v>
      </c>
      <c r="J1983" s="5" t="str">
        <f t="shared" si="61"/>
        <v/>
      </c>
    </row>
    <row r="1984" spans="1:10" hidden="1">
      <c r="A1984" s="5" t="s">
        <v>2362</v>
      </c>
      <c r="B1984" s="17">
        <v>100</v>
      </c>
      <c r="C1984" s="17">
        <v>100</v>
      </c>
      <c r="D1984" s="17">
        <v>100</v>
      </c>
      <c r="E1984" s="6" t="e">
        <f>VLOOKUP(A1984,Securities!$A$2:$B1928,2,0)</f>
        <v>#N/A</v>
      </c>
      <c r="F1984" s="6">
        <f t="shared" si="60"/>
        <v>12</v>
      </c>
      <c r="G1984" t="s">
        <v>3861</v>
      </c>
      <c r="J1984" s="5" t="str">
        <f t="shared" si="61"/>
        <v/>
      </c>
    </row>
    <row r="1985" spans="1:10" hidden="1">
      <c r="A1985" s="5" t="s">
        <v>2363</v>
      </c>
      <c r="B1985" s="17">
        <v>100</v>
      </c>
      <c r="C1985" s="17">
        <v>100</v>
      </c>
      <c r="D1985" s="17">
        <v>100</v>
      </c>
      <c r="E1985" s="6" t="e">
        <f>VLOOKUP(A1985,Securities!$A$2:$B1929,2,0)</f>
        <v>#N/A</v>
      </c>
      <c r="F1985" s="6">
        <f t="shared" si="60"/>
        <v>12</v>
      </c>
      <c r="G1985" t="s">
        <v>3861</v>
      </c>
      <c r="J1985" s="5" t="str">
        <f t="shared" si="61"/>
        <v/>
      </c>
    </row>
    <row r="1986" spans="1:10" hidden="1">
      <c r="A1986" s="5" t="s">
        <v>2364</v>
      </c>
      <c r="B1986" s="17">
        <v>15</v>
      </c>
      <c r="C1986" s="17">
        <v>18</v>
      </c>
      <c r="D1986" s="17">
        <v>21</v>
      </c>
      <c r="E1986" s="6" t="e">
        <f>VLOOKUP(A1986,Securities!$A$2:$B1930,2,0)</f>
        <v>#N/A</v>
      </c>
      <c r="F1986" s="6">
        <f t="shared" si="60"/>
        <v>12</v>
      </c>
      <c r="G1986" t="s">
        <v>3861</v>
      </c>
      <c r="J1986" s="5" t="str">
        <f t="shared" si="61"/>
        <v/>
      </c>
    </row>
    <row r="1987" spans="1:10" hidden="1">
      <c r="A1987" s="5" t="s">
        <v>2365</v>
      </c>
      <c r="B1987" s="17">
        <v>100</v>
      </c>
      <c r="C1987" s="17">
        <v>100</v>
      </c>
      <c r="D1987" s="17">
        <v>100</v>
      </c>
      <c r="E1987" s="6" t="e">
        <f>VLOOKUP(A1987,Securities!$A$2:$B1931,2,0)</f>
        <v>#N/A</v>
      </c>
      <c r="F1987" s="6">
        <f t="shared" si="60"/>
        <v>12</v>
      </c>
      <c r="G1987" t="s">
        <v>3861</v>
      </c>
      <c r="J1987" s="5" t="str">
        <f t="shared" si="61"/>
        <v/>
      </c>
    </row>
    <row r="1988" spans="1:10" hidden="1">
      <c r="A1988" s="5" t="s">
        <v>2366</v>
      </c>
      <c r="B1988" s="17">
        <v>100</v>
      </c>
      <c r="C1988" s="17">
        <v>100</v>
      </c>
      <c r="D1988" s="17">
        <v>100</v>
      </c>
      <c r="E1988" s="6" t="e">
        <f>VLOOKUP(A1988,Securities!$A$2:$B1932,2,0)</f>
        <v>#N/A</v>
      </c>
      <c r="F1988" s="6">
        <f t="shared" si="60"/>
        <v>12</v>
      </c>
      <c r="G1988" t="s">
        <v>3861</v>
      </c>
      <c r="J1988" s="5" t="str">
        <f t="shared" si="61"/>
        <v/>
      </c>
    </row>
    <row r="1989" spans="1:10" hidden="1">
      <c r="A1989" s="5" t="s">
        <v>2367</v>
      </c>
      <c r="B1989" s="17">
        <v>100</v>
      </c>
      <c r="C1989" s="17">
        <v>100</v>
      </c>
      <c r="D1989" s="17">
        <v>100</v>
      </c>
      <c r="E1989" s="6" t="e">
        <f>VLOOKUP(A1989,Securities!$A$2:$B1933,2,0)</f>
        <v>#N/A</v>
      </c>
      <c r="F1989" s="6">
        <f t="shared" ref="F1989:F2052" si="62">LEN(A1989)</f>
        <v>12</v>
      </c>
      <c r="G1989" t="s">
        <v>3861</v>
      </c>
      <c r="J1989" s="5" t="str">
        <f t="shared" ref="J1989:J2052" si="63">H1989&amp;I1989</f>
        <v/>
      </c>
    </row>
    <row r="1990" spans="1:10" hidden="1">
      <c r="A1990" s="5" t="s">
        <v>2368</v>
      </c>
      <c r="B1990" s="17">
        <v>14</v>
      </c>
      <c r="C1990" s="17">
        <v>17</v>
      </c>
      <c r="D1990" s="17">
        <v>20</v>
      </c>
      <c r="E1990" s="6" t="e">
        <f>VLOOKUP(A1990,Securities!$A$2:$B1934,2,0)</f>
        <v>#N/A</v>
      </c>
      <c r="F1990" s="6">
        <f t="shared" si="62"/>
        <v>12</v>
      </c>
      <c r="G1990" t="s">
        <v>3861</v>
      </c>
      <c r="J1990" s="5" t="str">
        <f t="shared" si="63"/>
        <v/>
      </c>
    </row>
    <row r="1991" spans="1:10" hidden="1">
      <c r="A1991" s="5" t="s">
        <v>2369</v>
      </c>
      <c r="B1991" s="17">
        <v>100</v>
      </c>
      <c r="C1991" s="17">
        <v>100</v>
      </c>
      <c r="D1991" s="17">
        <v>100</v>
      </c>
      <c r="E1991" s="6" t="e">
        <f>VLOOKUP(A1991,Securities!$A$2:$B1935,2,0)</f>
        <v>#N/A</v>
      </c>
      <c r="F1991" s="6">
        <f t="shared" si="62"/>
        <v>12</v>
      </c>
      <c r="G1991" t="s">
        <v>3861</v>
      </c>
      <c r="J1991" s="5" t="str">
        <f t="shared" si="63"/>
        <v/>
      </c>
    </row>
    <row r="1992" spans="1:10" hidden="1">
      <c r="A1992" s="5" t="s">
        <v>2370</v>
      </c>
      <c r="B1992" s="17">
        <v>11</v>
      </c>
      <c r="C1992" s="17">
        <v>14</v>
      </c>
      <c r="D1992" s="17">
        <v>17</v>
      </c>
      <c r="E1992" s="6" t="e">
        <f>VLOOKUP(A1992,Securities!$A$2:$B1936,2,0)</f>
        <v>#N/A</v>
      </c>
      <c r="F1992" s="6">
        <f t="shared" si="62"/>
        <v>12</v>
      </c>
      <c r="G1992" t="s">
        <v>3861</v>
      </c>
      <c r="J1992" s="5" t="str">
        <f t="shared" si="63"/>
        <v/>
      </c>
    </row>
    <row r="1993" spans="1:10" hidden="1">
      <c r="A1993" s="5" t="s">
        <v>2371</v>
      </c>
      <c r="B1993" s="17">
        <v>100</v>
      </c>
      <c r="C1993" s="17">
        <v>100</v>
      </c>
      <c r="D1993" s="17">
        <v>100</v>
      </c>
      <c r="E1993" s="6" t="e">
        <f>VLOOKUP(A1993,Securities!$A$2:$B1937,2,0)</f>
        <v>#N/A</v>
      </c>
      <c r="F1993" s="6">
        <f t="shared" si="62"/>
        <v>12</v>
      </c>
      <c r="G1993" t="s">
        <v>3861</v>
      </c>
      <c r="J1993" s="5" t="str">
        <f t="shared" si="63"/>
        <v/>
      </c>
    </row>
    <row r="1994" spans="1:10" hidden="1">
      <c r="A1994" s="5" t="s">
        <v>2372</v>
      </c>
      <c r="B1994" s="17">
        <v>100</v>
      </c>
      <c r="C1994" s="17">
        <v>100</v>
      </c>
      <c r="D1994" s="17">
        <v>100</v>
      </c>
      <c r="E1994" s="6" t="e">
        <f>VLOOKUP(A1994,Securities!$A$2:$B1938,2,0)</f>
        <v>#N/A</v>
      </c>
      <c r="F1994" s="6">
        <f t="shared" si="62"/>
        <v>12</v>
      </c>
      <c r="G1994" t="s">
        <v>3861</v>
      </c>
      <c r="J1994" s="5" t="str">
        <f t="shared" si="63"/>
        <v/>
      </c>
    </row>
    <row r="1995" spans="1:10" hidden="1">
      <c r="A1995" s="5" t="s">
        <v>2373</v>
      </c>
      <c r="B1995" s="17">
        <v>100</v>
      </c>
      <c r="C1995" s="17">
        <v>100</v>
      </c>
      <c r="D1995" s="17">
        <v>100</v>
      </c>
      <c r="E1995" s="6" t="e">
        <f>VLOOKUP(A1995,Securities!$A$2:$B1939,2,0)</f>
        <v>#N/A</v>
      </c>
      <c r="F1995" s="6">
        <f t="shared" si="62"/>
        <v>12</v>
      </c>
      <c r="G1995" t="s">
        <v>3861</v>
      </c>
      <c r="J1995" s="5" t="str">
        <f t="shared" si="63"/>
        <v/>
      </c>
    </row>
    <row r="1996" spans="1:10" hidden="1">
      <c r="A1996" s="5" t="s">
        <v>2374</v>
      </c>
      <c r="B1996" s="17">
        <v>100</v>
      </c>
      <c r="C1996" s="17">
        <v>100</v>
      </c>
      <c r="D1996" s="17">
        <v>100</v>
      </c>
      <c r="E1996" s="6" t="e">
        <f>VLOOKUP(A1996,Securities!$A$2:$B1940,2,0)</f>
        <v>#N/A</v>
      </c>
      <c r="F1996" s="6">
        <f t="shared" si="62"/>
        <v>12</v>
      </c>
      <c r="G1996" t="s">
        <v>3861</v>
      </c>
      <c r="J1996" s="5" t="str">
        <f t="shared" si="63"/>
        <v/>
      </c>
    </row>
    <row r="1997" spans="1:10" hidden="1">
      <c r="A1997" s="5" t="s">
        <v>2375</v>
      </c>
      <c r="B1997" s="17">
        <v>14</v>
      </c>
      <c r="C1997" s="17">
        <v>17</v>
      </c>
      <c r="D1997" s="17">
        <v>20</v>
      </c>
      <c r="E1997" s="6" t="e">
        <f>VLOOKUP(A1997,Securities!$A$2:$B1941,2,0)</f>
        <v>#N/A</v>
      </c>
      <c r="F1997" s="6">
        <f t="shared" si="62"/>
        <v>12</v>
      </c>
      <c r="G1997" t="s">
        <v>3861</v>
      </c>
      <c r="J1997" s="5" t="str">
        <f t="shared" si="63"/>
        <v/>
      </c>
    </row>
    <row r="1998" spans="1:10" hidden="1">
      <c r="A1998" s="5" t="s">
        <v>2376</v>
      </c>
      <c r="B1998" s="17">
        <v>100</v>
      </c>
      <c r="C1998" s="17">
        <v>100</v>
      </c>
      <c r="D1998" s="17">
        <v>100</v>
      </c>
      <c r="E1998" s="6" t="e">
        <f>VLOOKUP(A1998,Securities!$A$2:$B1942,2,0)</f>
        <v>#N/A</v>
      </c>
      <c r="F1998" s="6">
        <f t="shared" si="62"/>
        <v>12</v>
      </c>
      <c r="G1998" t="s">
        <v>3861</v>
      </c>
      <c r="J1998" s="5" t="str">
        <f t="shared" si="63"/>
        <v/>
      </c>
    </row>
    <row r="1999" spans="1:10" hidden="1">
      <c r="A1999" s="5" t="s">
        <v>2377</v>
      </c>
      <c r="B1999" s="17">
        <v>100</v>
      </c>
      <c r="C1999" s="17">
        <v>100</v>
      </c>
      <c r="D1999" s="17">
        <v>100</v>
      </c>
      <c r="E1999" s="6" t="e">
        <f>VLOOKUP(A1999,Securities!$A$2:$B1943,2,0)</f>
        <v>#N/A</v>
      </c>
      <c r="F1999" s="6">
        <f t="shared" si="62"/>
        <v>12</v>
      </c>
      <c r="G1999" t="s">
        <v>3861</v>
      </c>
      <c r="J1999" s="5" t="str">
        <f t="shared" si="63"/>
        <v/>
      </c>
    </row>
    <row r="2000" spans="1:10" hidden="1">
      <c r="A2000" s="5" t="s">
        <v>2378</v>
      </c>
      <c r="B2000" s="17">
        <v>12</v>
      </c>
      <c r="C2000" s="17">
        <v>15</v>
      </c>
      <c r="D2000" s="17">
        <v>18</v>
      </c>
      <c r="E2000" s="6" t="e">
        <f>VLOOKUP(A2000,Securities!$A$2:$B1944,2,0)</f>
        <v>#N/A</v>
      </c>
      <c r="F2000" s="6">
        <f t="shared" si="62"/>
        <v>12</v>
      </c>
      <c r="G2000" t="s">
        <v>3861</v>
      </c>
      <c r="J2000" s="5" t="str">
        <f t="shared" si="63"/>
        <v/>
      </c>
    </row>
    <row r="2001" spans="1:10" hidden="1">
      <c r="A2001" s="5" t="s">
        <v>2379</v>
      </c>
      <c r="B2001" s="17">
        <v>100</v>
      </c>
      <c r="C2001" s="17">
        <v>100</v>
      </c>
      <c r="D2001" s="17">
        <v>100</v>
      </c>
      <c r="E2001" s="6" t="e">
        <f>VLOOKUP(A2001,Securities!$A$2:$B1945,2,0)</f>
        <v>#N/A</v>
      </c>
      <c r="F2001" s="6">
        <f t="shared" si="62"/>
        <v>12</v>
      </c>
      <c r="G2001" t="s">
        <v>3861</v>
      </c>
      <c r="J2001" s="5" t="str">
        <f t="shared" si="63"/>
        <v/>
      </c>
    </row>
    <row r="2002" spans="1:10" hidden="1">
      <c r="A2002" s="5" t="s">
        <v>2380</v>
      </c>
      <c r="B2002" s="17">
        <v>100</v>
      </c>
      <c r="C2002" s="17">
        <v>100</v>
      </c>
      <c r="D2002" s="17">
        <v>100</v>
      </c>
      <c r="E2002" s="6" t="e">
        <f>VLOOKUP(A2002,Securities!$A$2:$B1946,2,0)</f>
        <v>#N/A</v>
      </c>
      <c r="F2002" s="6">
        <f t="shared" si="62"/>
        <v>12</v>
      </c>
      <c r="G2002" t="s">
        <v>3861</v>
      </c>
      <c r="J2002" s="5" t="str">
        <f t="shared" si="63"/>
        <v/>
      </c>
    </row>
    <row r="2003" spans="1:10" hidden="1">
      <c r="A2003" s="5" t="s">
        <v>2381</v>
      </c>
      <c r="B2003" s="17">
        <v>100</v>
      </c>
      <c r="C2003" s="17">
        <v>100</v>
      </c>
      <c r="D2003" s="17">
        <v>100</v>
      </c>
      <c r="E2003" s="6" t="e">
        <f>VLOOKUP(A2003,Securities!$A$2:$B1947,2,0)</f>
        <v>#N/A</v>
      </c>
      <c r="F2003" s="6">
        <f t="shared" si="62"/>
        <v>12</v>
      </c>
      <c r="G2003" t="s">
        <v>3861</v>
      </c>
      <c r="J2003" s="5" t="str">
        <f t="shared" si="63"/>
        <v/>
      </c>
    </row>
    <row r="2004" spans="1:10" hidden="1">
      <c r="A2004" s="5" t="s">
        <v>2382</v>
      </c>
      <c r="B2004" s="17">
        <v>100</v>
      </c>
      <c r="C2004" s="17">
        <v>100</v>
      </c>
      <c r="D2004" s="17">
        <v>100</v>
      </c>
      <c r="E2004" s="6" t="e">
        <f>VLOOKUP(A2004,Securities!$A$2:$B1948,2,0)</f>
        <v>#N/A</v>
      </c>
      <c r="F2004" s="6">
        <f t="shared" si="62"/>
        <v>12</v>
      </c>
      <c r="G2004" t="s">
        <v>3861</v>
      </c>
      <c r="J2004" s="5" t="str">
        <f t="shared" si="63"/>
        <v/>
      </c>
    </row>
    <row r="2005" spans="1:10" hidden="1">
      <c r="A2005" s="5" t="s">
        <v>2383</v>
      </c>
      <c r="B2005" s="17">
        <v>100</v>
      </c>
      <c r="C2005" s="17">
        <v>100</v>
      </c>
      <c r="D2005" s="17">
        <v>100</v>
      </c>
      <c r="E2005" s="6" t="e">
        <f>VLOOKUP(A2005,Securities!$A$2:$B1949,2,0)</f>
        <v>#N/A</v>
      </c>
      <c r="F2005" s="6">
        <f t="shared" si="62"/>
        <v>12</v>
      </c>
      <c r="G2005" t="s">
        <v>3861</v>
      </c>
      <c r="J2005" s="5" t="str">
        <f t="shared" si="63"/>
        <v/>
      </c>
    </row>
    <row r="2006" spans="1:10" hidden="1">
      <c r="A2006" s="5" t="s">
        <v>2384</v>
      </c>
      <c r="B2006" s="17">
        <v>11</v>
      </c>
      <c r="C2006" s="17">
        <v>14</v>
      </c>
      <c r="D2006" s="17">
        <v>17</v>
      </c>
      <c r="E2006" s="6" t="e">
        <f>VLOOKUP(A2006,Securities!$A$2:$B1950,2,0)</f>
        <v>#N/A</v>
      </c>
      <c r="F2006" s="6">
        <f t="shared" si="62"/>
        <v>12</v>
      </c>
      <c r="G2006" t="s">
        <v>3861</v>
      </c>
      <c r="J2006" s="5" t="str">
        <f t="shared" si="63"/>
        <v/>
      </c>
    </row>
    <row r="2007" spans="1:10" hidden="1">
      <c r="A2007" s="5" t="s">
        <v>2385</v>
      </c>
      <c r="B2007" s="17">
        <v>100</v>
      </c>
      <c r="C2007" s="17">
        <v>100</v>
      </c>
      <c r="D2007" s="17">
        <v>100</v>
      </c>
      <c r="E2007" s="6" t="e">
        <f>VLOOKUP(A2007,Securities!$A$2:$B1951,2,0)</f>
        <v>#N/A</v>
      </c>
      <c r="F2007" s="6">
        <f t="shared" si="62"/>
        <v>12</v>
      </c>
      <c r="G2007" t="s">
        <v>3861</v>
      </c>
      <c r="J2007" s="5" t="str">
        <f t="shared" si="63"/>
        <v/>
      </c>
    </row>
    <row r="2008" spans="1:10" hidden="1">
      <c r="A2008" s="5" t="s">
        <v>2386</v>
      </c>
      <c r="B2008" s="17">
        <v>100</v>
      </c>
      <c r="C2008" s="17">
        <v>100</v>
      </c>
      <c r="D2008" s="17">
        <v>100</v>
      </c>
      <c r="E2008" s="6" t="e">
        <f>VLOOKUP(A2008,Securities!$A$2:$B1952,2,0)</f>
        <v>#N/A</v>
      </c>
      <c r="F2008" s="6">
        <f t="shared" si="62"/>
        <v>12</v>
      </c>
      <c r="G2008" t="s">
        <v>3861</v>
      </c>
      <c r="J2008" s="5" t="str">
        <f t="shared" si="63"/>
        <v/>
      </c>
    </row>
    <row r="2009" spans="1:10" hidden="1">
      <c r="A2009" s="5" t="s">
        <v>2387</v>
      </c>
      <c r="B2009" s="17">
        <v>100</v>
      </c>
      <c r="C2009" s="17">
        <v>100</v>
      </c>
      <c r="D2009" s="17">
        <v>100</v>
      </c>
      <c r="E2009" s="6" t="e">
        <f>VLOOKUP(A2009,Securities!$A$2:$B1953,2,0)</f>
        <v>#N/A</v>
      </c>
      <c r="F2009" s="6">
        <f t="shared" si="62"/>
        <v>12</v>
      </c>
      <c r="G2009" t="s">
        <v>3861</v>
      </c>
      <c r="J2009" s="5" t="str">
        <f t="shared" si="63"/>
        <v/>
      </c>
    </row>
    <row r="2010" spans="1:10" hidden="1">
      <c r="A2010" s="5" t="s">
        <v>2388</v>
      </c>
      <c r="B2010" s="17">
        <v>100</v>
      </c>
      <c r="C2010" s="17">
        <v>100</v>
      </c>
      <c r="D2010" s="17">
        <v>100</v>
      </c>
      <c r="E2010" s="6" t="e">
        <f>VLOOKUP(A2010,Securities!$A$2:$B1954,2,0)</f>
        <v>#N/A</v>
      </c>
      <c r="F2010" s="6">
        <f t="shared" si="62"/>
        <v>12</v>
      </c>
      <c r="G2010" t="s">
        <v>3861</v>
      </c>
      <c r="J2010" s="5" t="str">
        <f t="shared" si="63"/>
        <v/>
      </c>
    </row>
    <row r="2011" spans="1:10" hidden="1">
      <c r="A2011" s="5" t="s">
        <v>2389</v>
      </c>
      <c r="B2011" s="17">
        <v>100</v>
      </c>
      <c r="C2011" s="17">
        <v>100</v>
      </c>
      <c r="D2011" s="17">
        <v>100</v>
      </c>
      <c r="E2011" s="6" t="e">
        <f>VLOOKUP(A2011,Securities!$A$2:$B1955,2,0)</f>
        <v>#N/A</v>
      </c>
      <c r="F2011" s="6">
        <f t="shared" si="62"/>
        <v>12</v>
      </c>
      <c r="G2011" t="s">
        <v>3861</v>
      </c>
      <c r="J2011" s="5" t="str">
        <f t="shared" si="63"/>
        <v/>
      </c>
    </row>
    <row r="2012" spans="1:10" hidden="1">
      <c r="A2012" s="5" t="s">
        <v>2390</v>
      </c>
      <c r="B2012" s="17">
        <v>100</v>
      </c>
      <c r="C2012" s="17">
        <v>100</v>
      </c>
      <c r="D2012" s="17">
        <v>100</v>
      </c>
      <c r="E2012" s="6" t="e">
        <f>VLOOKUP(A2012,Securities!$A$2:$B1956,2,0)</f>
        <v>#N/A</v>
      </c>
      <c r="F2012" s="6">
        <f t="shared" si="62"/>
        <v>12</v>
      </c>
      <c r="G2012" t="s">
        <v>3861</v>
      </c>
      <c r="J2012" s="5" t="str">
        <f t="shared" si="63"/>
        <v/>
      </c>
    </row>
    <row r="2013" spans="1:10" hidden="1">
      <c r="A2013" s="5" t="s">
        <v>2391</v>
      </c>
      <c r="B2013" s="17">
        <v>100</v>
      </c>
      <c r="C2013" s="17">
        <v>100</v>
      </c>
      <c r="D2013" s="17">
        <v>100</v>
      </c>
      <c r="E2013" s="6" t="e">
        <f>VLOOKUP(A2013,Securities!$A$2:$B1957,2,0)</f>
        <v>#N/A</v>
      </c>
      <c r="F2013" s="6">
        <f t="shared" si="62"/>
        <v>12</v>
      </c>
      <c r="G2013" t="s">
        <v>3861</v>
      </c>
      <c r="J2013" s="5" t="str">
        <f t="shared" si="63"/>
        <v/>
      </c>
    </row>
    <row r="2014" spans="1:10" hidden="1">
      <c r="A2014" s="5" t="s">
        <v>2392</v>
      </c>
      <c r="B2014" s="17">
        <v>100</v>
      </c>
      <c r="C2014" s="17">
        <v>100</v>
      </c>
      <c r="D2014" s="17">
        <v>100</v>
      </c>
      <c r="E2014" s="6" t="e">
        <f>VLOOKUP(A2014,Securities!$A$2:$B1958,2,0)</f>
        <v>#N/A</v>
      </c>
      <c r="F2014" s="6">
        <f t="shared" si="62"/>
        <v>12</v>
      </c>
      <c r="G2014" t="s">
        <v>3861</v>
      </c>
      <c r="J2014" s="5" t="str">
        <f t="shared" si="63"/>
        <v/>
      </c>
    </row>
    <row r="2015" spans="1:10" hidden="1">
      <c r="A2015" s="5" t="s">
        <v>2393</v>
      </c>
      <c r="B2015" s="17">
        <v>100</v>
      </c>
      <c r="C2015" s="17">
        <v>100</v>
      </c>
      <c r="D2015" s="17">
        <v>100</v>
      </c>
      <c r="E2015" s="6" t="e">
        <f>VLOOKUP(A2015,Securities!$A$2:$B1959,2,0)</f>
        <v>#N/A</v>
      </c>
      <c r="F2015" s="6">
        <f t="shared" si="62"/>
        <v>12</v>
      </c>
      <c r="G2015" t="s">
        <v>3861</v>
      </c>
      <c r="J2015" s="5" t="str">
        <f t="shared" si="63"/>
        <v/>
      </c>
    </row>
    <row r="2016" spans="1:10" hidden="1">
      <c r="A2016" s="5" t="s">
        <v>2394</v>
      </c>
      <c r="B2016" s="17">
        <v>100</v>
      </c>
      <c r="C2016" s="17">
        <v>100</v>
      </c>
      <c r="D2016" s="17">
        <v>100</v>
      </c>
      <c r="E2016" s="6" t="e">
        <f>VLOOKUP(A2016,Securities!$A$2:$B1960,2,0)</f>
        <v>#N/A</v>
      </c>
      <c r="F2016" s="6">
        <f t="shared" si="62"/>
        <v>12</v>
      </c>
      <c r="G2016" t="s">
        <v>3861</v>
      </c>
      <c r="J2016" s="5" t="str">
        <f t="shared" si="63"/>
        <v/>
      </c>
    </row>
    <row r="2017" spans="1:10" hidden="1">
      <c r="A2017" s="5" t="s">
        <v>2395</v>
      </c>
      <c r="B2017" s="17">
        <v>100</v>
      </c>
      <c r="C2017" s="17">
        <v>100</v>
      </c>
      <c r="D2017" s="17">
        <v>100</v>
      </c>
      <c r="E2017" s="6" t="e">
        <f>VLOOKUP(A2017,Securities!$A$2:$B1961,2,0)</f>
        <v>#N/A</v>
      </c>
      <c r="F2017" s="6">
        <f t="shared" si="62"/>
        <v>12</v>
      </c>
      <c r="G2017" t="s">
        <v>3861</v>
      </c>
      <c r="J2017" s="5" t="str">
        <f t="shared" si="63"/>
        <v/>
      </c>
    </row>
    <row r="2018" spans="1:10" hidden="1">
      <c r="A2018" s="5" t="s">
        <v>2396</v>
      </c>
      <c r="B2018" s="17">
        <v>100</v>
      </c>
      <c r="C2018" s="17">
        <v>100</v>
      </c>
      <c r="D2018" s="17">
        <v>100</v>
      </c>
      <c r="E2018" s="6" t="e">
        <f>VLOOKUP(A2018,Securities!$A$2:$B1962,2,0)</f>
        <v>#N/A</v>
      </c>
      <c r="F2018" s="6">
        <f t="shared" si="62"/>
        <v>12</v>
      </c>
      <c r="G2018" t="s">
        <v>3861</v>
      </c>
      <c r="J2018" s="5" t="str">
        <f t="shared" si="63"/>
        <v/>
      </c>
    </row>
    <row r="2019" spans="1:10" hidden="1">
      <c r="A2019" s="5" t="s">
        <v>2397</v>
      </c>
      <c r="B2019" s="17">
        <v>23</v>
      </c>
      <c r="C2019" s="17">
        <v>26</v>
      </c>
      <c r="D2019" s="17">
        <v>100</v>
      </c>
      <c r="E2019" s="6" t="e">
        <f>VLOOKUP(A2019,Securities!$A$2:$B1963,2,0)</f>
        <v>#N/A</v>
      </c>
      <c r="F2019" s="6">
        <f t="shared" si="62"/>
        <v>12</v>
      </c>
      <c r="G2019" t="s">
        <v>3861</v>
      </c>
      <c r="J2019" s="5" t="str">
        <f t="shared" si="63"/>
        <v/>
      </c>
    </row>
    <row r="2020" spans="1:10" hidden="1">
      <c r="A2020" s="5" t="s">
        <v>2398</v>
      </c>
      <c r="B2020" s="17">
        <v>100</v>
      </c>
      <c r="C2020" s="17">
        <v>100</v>
      </c>
      <c r="D2020" s="17">
        <v>100</v>
      </c>
      <c r="E2020" s="6" t="e">
        <f>VLOOKUP(A2020,Securities!$A$2:$B1964,2,0)</f>
        <v>#N/A</v>
      </c>
      <c r="F2020" s="6">
        <f t="shared" si="62"/>
        <v>12</v>
      </c>
      <c r="G2020" t="s">
        <v>3861</v>
      </c>
      <c r="J2020" s="5" t="str">
        <f t="shared" si="63"/>
        <v/>
      </c>
    </row>
    <row r="2021" spans="1:10" hidden="1">
      <c r="A2021" s="5" t="s">
        <v>2399</v>
      </c>
      <c r="B2021" s="17">
        <v>100</v>
      </c>
      <c r="C2021" s="17">
        <v>100</v>
      </c>
      <c r="D2021" s="17">
        <v>100</v>
      </c>
      <c r="E2021" s="6" t="e">
        <f>VLOOKUP(A2021,Securities!$A$2:$B1965,2,0)</f>
        <v>#N/A</v>
      </c>
      <c r="F2021" s="6">
        <f t="shared" si="62"/>
        <v>12</v>
      </c>
      <c r="G2021" t="s">
        <v>3861</v>
      </c>
      <c r="J2021" s="5" t="str">
        <f t="shared" si="63"/>
        <v/>
      </c>
    </row>
    <row r="2022" spans="1:10" hidden="1">
      <c r="A2022" s="5" t="s">
        <v>2400</v>
      </c>
      <c r="B2022" s="17">
        <v>100</v>
      </c>
      <c r="C2022" s="17">
        <v>100</v>
      </c>
      <c r="D2022" s="17">
        <v>100</v>
      </c>
      <c r="E2022" s="6" t="e">
        <f>VLOOKUP(A2022,Securities!$A$2:$B1966,2,0)</f>
        <v>#N/A</v>
      </c>
      <c r="F2022" s="6">
        <f t="shared" si="62"/>
        <v>12</v>
      </c>
      <c r="G2022" t="s">
        <v>3861</v>
      </c>
      <c r="J2022" s="5" t="str">
        <f t="shared" si="63"/>
        <v/>
      </c>
    </row>
    <row r="2023" spans="1:10" hidden="1">
      <c r="A2023" s="5" t="s">
        <v>2401</v>
      </c>
      <c r="B2023" s="17">
        <v>100</v>
      </c>
      <c r="C2023" s="17">
        <v>100</v>
      </c>
      <c r="D2023" s="17">
        <v>100</v>
      </c>
      <c r="E2023" s="6" t="e">
        <f>VLOOKUP(A2023,Securities!$A$2:$B1967,2,0)</f>
        <v>#N/A</v>
      </c>
      <c r="F2023" s="6">
        <f t="shared" si="62"/>
        <v>12</v>
      </c>
      <c r="G2023" t="s">
        <v>3861</v>
      </c>
      <c r="J2023" s="5" t="str">
        <f t="shared" si="63"/>
        <v/>
      </c>
    </row>
    <row r="2024" spans="1:10" hidden="1">
      <c r="A2024" s="5" t="s">
        <v>2402</v>
      </c>
      <c r="B2024" s="17">
        <v>100</v>
      </c>
      <c r="C2024" s="17">
        <v>100</v>
      </c>
      <c r="D2024" s="17">
        <v>100</v>
      </c>
      <c r="E2024" s="6" t="e">
        <f>VLOOKUP(A2024,Securities!$A$2:$B1968,2,0)</f>
        <v>#N/A</v>
      </c>
      <c r="F2024" s="6">
        <f t="shared" si="62"/>
        <v>12</v>
      </c>
      <c r="G2024" t="s">
        <v>3861</v>
      </c>
      <c r="J2024" s="5" t="str">
        <f t="shared" si="63"/>
        <v/>
      </c>
    </row>
    <row r="2025" spans="1:10" hidden="1">
      <c r="A2025" s="5" t="s">
        <v>2403</v>
      </c>
      <c r="B2025" s="17">
        <v>100</v>
      </c>
      <c r="C2025" s="17">
        <v>100</v>
      </c>
      <c r="D2025" s="17">
        <v>100</v>
      </c>
      <c r="E2025" s="6" t="e">
        <f>VLOOKUP(A2025,Securities!$A$2:$B1969,2,0)</f>
        <v>#N/A</v>
      </c>
      <c r="F2025" s="6">
        <f t="shared" si="62"/>
        <v>12</v>
      </c>
      <c r="G2025" t="s">
        <v>3861</v>
      </c>
      <c r="J2025" s="5" t="str">
        <f t="shared" si="63"/>
        <v/>
      </c>
    </row>
    <row r="2026" spans="1:10" hidden="1">
      <c r="A2026" s="5" t="s">
        <v>2404</v>
      </c>
      <c r="B2026" s="17">
        <v>100</v>
      </c>
      <c r="C2026" s="17">
        <v>100</v>
      </c>
      <c r="D2026" s="17">
        <v>100</v>
      </c>
      <c r="E2026" s="6" t="e">
        <f>VLOOKUP(A2026,Securities!$A$2:$B1970,2,0)</f>
        <v>#N/A</v>
      </c>
      <c r="F2026" s="6">
        <f t="shared" si="62"/>
        <v>12</v>
      </c>
      <c r="G2026" t="s">
        <v>3861</v>
      </c>
      <c r="J2026" s="5" t="str">
        <f t="shared" si="63"/>
        <v/>
      </c>
    </row>
    <row r="2027" spans="1:10" hidden="1">
      <c r="A2027" s="5" t="s">
        <v>2405</v>
      </c>
      <c r="B2027" s="17">
        <v>100</v>
      </c>
      <c r="C2027" s="17">
        <v>100</v>
      </c>
      <c r="D2027" s="17">
        <v>100</v>
      </c>
      <c r="E2027" s="6" t="e">
        <f>VLOOKUP(A2027,Securities!$A$2:$B1971,2,0)</f>
        <v>#N/A</v>
      </c>
      <c r="F2027" s="6">
        <f t="shared" si="62"/>
        <v>12</v>
      </c>
      <c r="G2027" t="s">
        <v>3861</v>
      </c>
      <c r="J2027" s="5" t="str">
        <f t="shared" si="63"/>
        <v/>
      </c>
    </row>
    <row r="2028" spans="1:10" hidden="1">
      <c r="A2028" s="5" t="s">
        <v>2406</v>
      </c>
      <c r="B2028" s="17">
        <v>100</v>
      </c>
      <c r="C2028" s="17">
        <v>100</v>
      </c>
      <c r="D2028" s="17">
        <v>100</v>
      </c>
      <c r="E2028" s="6" t="e">
        <f>VLOOKUP(A2028,Securities!$A$2:$B1972,2,0)</f>
        <v>#N/A</v>
      </c>
      <c r="F2028" s="6">
        <f t="shared" si="62"/>
        <v>12</v>
      </c>
      <c r="G2028" t="s">
        <v>3861</v>
      </c>
      <c r="J2028" s="5" t="str">
        <f t="shared" si="63"/>
        <v/>
      </c>
    </row>
    <row r="2029" spans="1:10" hidden="1">
      <c r="A2029" s="5" t="s">
        <v>2407</v>
      </c>
      <c r="B2029" s="17">
        <v>100</v>
      </c>
      <c r="C2029" s="17">
        <v>100</v>
      </c>
      <c r="D2029" s="17">
        <v>100</v>
      </c>
      <c r="E2029" s="6" t="e">
        <f>VLOOKUP(A2029,Securities!$A$2:$B1973,2,0)</f>
        <v>#N/A</v>
      </c>
      <c r="F2029" s="6">
        <f t="shared" si="62"/>
        <v>12</v>
      </c>
      <c r="G2029" t="s">
        <v>3861</v>
      </c>
      <c r="J2029" s="5" t="str">
        <f t="shared" si="63"/>
        <v/>
      </c>
    </row>
    <row r="2030" spans="1:10" hidden="1">
      <c r="A2030" s="5" t="s">
        <v>2408</v>
      </c>
      <c r="B2030" s="17">
        <v>100</v>
      </c>
      <c r="C2030" s="17">
        <v>100</v>
      </c>
      <c r="D2030" s="17">
        <v>100</v>
      </c>
      <c r="E2030" s="6" t="e">
        <f>VLOOKUP(A2030,Securities!$A$2:$B1974,2,0)</f>
        <v>#N/A</v>
      </c>
      <c r="F2030" s="6">
        <f t="shared" si="62"/>
        <v>12</v>
      </c>
      <c r="G2030" t="s">
        <v>3861</v>
      </c>
      <c r="J2030" s="5" t="str">
        <f t="shared" si="63"/>
        <v/>
      </c>
    </row>
    <row r="2031" spans="1:10" hidden="1">
      <c r="A2031" s="5" t="s">
        <v>2409</v>
      </c>
      <c r="B2031" s="17">
        <v>100</v>
      </c>
      <c r="C2031" s="17">
        <v>100</v>
      </c>
      <c r="D2031" s="17">
        <v>100</v>
      </c>
      <c r="E2031" s="6" t="e">
        <f>VLOOKUP(A2031,Securities!$A$2:$B1975,2,0)</f>
        <v>#N/A</v>
      </c>
      <c r="F2031" s="6">
        <f t="shared" si="62"/>
        <v>12</v>
      </c>
      <c r="G2031" t="s">
        <v>3861</v>
      </c>
      <c r="J2031" s="5" t="str">
        <f t="shared" si="63"/>
        <v/>
      </c>
    </row>
    <row r="2032" spans="1:10" hidden="1">
      <c r="A2032" s="5" t="s">
        <v>2410</v>
      </c>
      <c r="B2032" s="17">
        <v>100</v>
      </c>
      <c r="C2032" s="17">
        <v>100</v>
      </c>
      <c r="D2032" s="17">
        <v>100</v>
      </c>
      <c r="E2032" s="6" t="e">
        <f>VLOOKUP(A2032,Securities!$A$2:$B1976,2,0)</f>
        <v>#N/A</v>
      </c>
      <c r="F2032" s="6">
        <f t="shared" si="62"/>
        <v>12</v>
      </c>
      <c r="G2032" t="s">
        <v>3861</v>
      </c>
      <c r="J2032" s="5" t="str">
        <f t="shared" si="63"/>
        <v/>
      </c>
    </row>
    <row r="2033" spans="1:10" hidden="1">
      <c r="A2033" s="5" t="s">
        <v>2411</v>
      </c>
      <c r="B2033" s="17">
        <v>100</v>
      </c>
      <c r="C2033" s="17">
        <v>100</v>
      </c>
      <c r="D2033" s="17">
        <v>100</v>
      </c>
      <c r="E2033" s="6" t="e">
        <f>VLOOKUP(A2033,Securities!$A$2:$B1977,2,0)</f>
        <v>#N/A</v>
      </c>
      <c r="F2033" s="6">
        <f t="shared" si="62"/>
        <v>12</v>
      </c>
      <c r="G2033" t="s">
        <v>3861</v>
      </c>
      <c r="J2033" s="5" t="str">
        <f t="shared" si="63"/>
        <v/>
      </c>
    </row>
    <row r="2034" spans="1:10" hidden="1">
      <c r="A2034" s="5" t="s">
        <v>2412</v>
      </c>
      <c r="B2034" s="17">
        <v>22</v>
      </c>
      <c r="C2034" s="17">
        <v>25</v>
      </c>
      <c r="D2034" s="17">
        <v>28</v>
      </c>
      <c r="E2034" s="6" t="e">
        <f>VLOOKUP(A2034,Securities!$A$2:$B1978,2,0)</f>
        <v>#N/A</v>
      </c>
      <c r="F2034" s="6">
        <f t="shared" si="62"/>
        <v>12</v>
      </c>
      <c r="G2034" t="s">
        <v>3861</v>
      </c>
      <c r="J2034" s="5" t="str">
        <f t="shared" si="63"/>
        <v/>
      </c>
    </row>
    <row r="2035" spans="1:10" hidden="1">
      <c r="A2035" s="5" t="s">
        <v>2413</v>
      </c>
      <c r="B2035" s="17">
        <v>100</v>
      </c>
      <c r="C2035" s="17">
        <v>100</v>
      </c>
      <c r="D2035" s="17">
        <v>100</v>
      </c>
      <c r="E2035" s="6" t="e">
        <f>VLOOKUP(A2035,Securities!$A$2:$B1979,2,0)</f>
        <v>#N/A</v>
      </c>
      <c r="F2035" s="6">
        <f t="shared" si="62"/>
        <v>12</v>
      </c>
      <c r="G2035" t="s">
        <v>3861</v>
      </c>
      <c r="J2035" s="5" t="str">
        <f t="shared" si="63"/>
        <v/>
      </c>
    </row>
    <row r="2036" spans="1:10" hidden="1">
      <c r="A2036" s="5" t="s">
        <v>2414</v>
      </c>
      <c r="B2036" s="17">
        <v>100</v>
      </c>
      <c r="C2036" s="17">
        <v>100</v>
      </c>
      <c r="D2036" s="17">
        <v>100</v>
      </c>
      <c r="E2036" s="6" t="e">
        <f>VLOOKUP(A2036,Securities!$A$2:$B1980,2,0)</f>
        <v>#N/A</v>
      </c>
      <c r="F2036" s="6">
        <f t="shared" si="62"/>
        <v>12</v>
      </c>
      <c r="G2036" t="s">
        <v>3861</v>
      </c>
      <c r="J2036" s="5" t="str">
        <f t="shared" si="63"/>
        <v/>
      </c>
    </row>
    <row r="2037" spans="1:10" hidden="1">
      <c r="A2037" s="5" t="s">
        <v>2415</v>
      </c>
      <c r="B2037" s="17">
        <v>100</v>
      </c>
      <c r="C2037" s="17">
        <v>100</v>
      </c>
      <c r="D2037" s="17">
        <v>100</v>
      </c>
      <c r="E2037" s="6" t="e">
        <f>VLOOKUP(A2037,Securities!$A$2:$B1981,2,0)</f>
        <v>#N/A</v>
      </c>
      <c r="F2037" s="6">
        <f t="shared" si="62"/>
        <v>12</v>
      </c>
      <c r="G2037" t="s">
        <v>3861</v>
      </c>
      <c r="J2037" s="5" t="str">
        <f t="shared" si="63"/>
        <v/>
      </c>
    </row>
    <row r="2038" spans="1:10" hidden="1">
      <c r="A2038" s="5" t="s">
        <v>2416</v>
      </c>
      <c r="B2038" s="17">
        <v>8</v>
      </c>
      <c r="C2038" s="17">
        <v>11</v>
      </c>
      <c r="D2038" s="17">
        <v>14</v>
      </c>
      <c r="E2038" s="6" t="e">
        <f>VLOOKUP(A2038,Securities!$A$2:$B1982,2,0)</f>
        <v>#N/A</v>
      </c>
      <c r="F2038" s="6">
        <f t="shared" si="62"/>
        <v>12</v>
      </c>
      <c r="G2038" t="s">
        <v>3861</v>
      </c>
      <c r="J2038" s="5" t="str">
        <f t="shared" si="63"/>
        <v/>
      </c>
    </row>
    <row r="2039" spans="1:10" hidden="1">
      <c r="A2039" s="5" t="s">
        <v>2417</v>
      </c>
      <c r="B2039" s="17">
        <v>14</v>
      </c>
      <c r="C2039" s="17">
        <v>17</v>
      </c>
      <c r="D2039" s="17">
        <v>20</v>
      </c>
      <c r="E2039" s="6" t="e">
        <f>VLOOKUP(A2039,Securities!$A$2:$B1983,2,0)</f>
        <v>#N/A</v>
      </c>
      <c r="F2039" s="6">
        <f t="shared" si="62"/>
        <v>12</v>
      </c>
      <c r="G2039" t="s">
        <v>3861</v>
      </c>
      <c r="J2039" s="5" t="str">
        <f t="shared" si="63"/>
        <v/>
      </c>
    </row>
    <row r="2040" spans="1:10" hidden="1">
      <c r="A2040" s="5" t="s">
        <v>2418</v>
      </c>
      <c r="B2040" s="17">
        <v>100</v>
      </c>
      <c r="C2040" s="17">
        <v>100</v>
      </c>
      <c r="D2040" s="17">
        <v>100</v>
      </c>
      <c r="E2040" s="6" t="e">
        <f>VLOOKUP(A2040,Securities!$A$2:$B1984,2,0)</f>
        <v>#N/A</v>
      </c>
      <c r="F2040" s="6">
        <f t="shared" si="62"/>
        <v>12</v>
      </c>
      <c r="G2040" t="s">
        <v>3861</v>
      </c>
      <c r="J2040" s="5" t="str">
        <f t="shared" si="63"/>
        <v/>
      </c>
    </row>
    <row r="2041" spans="1:10" hidden="1">
      <c r="A2041" s="5" t="s">
        <v>2419</v>
      </c>
      <c r="B2041" s="17">
        <v>14</v>
      </c>
      <c r="C2041" s="17">
        <v>17</v>
      </c>
      <c r="D2041" s="17">
        <v>20</v>
      </c>
      <c r="E2041" s="6" t="e">
        <f>VLOOKUP(A2041,Securities!$A$2:$B1985,2,0)</f>
        <v>#N/A</v>
      </c>
      <c r="F2041" s="6">
        <f t="shared" si="62"/>
        <v>12</v>
      </c>
      <c r="G2041" t="s">
        <v>3861</v>
      </c>
      <c r="J2041" s="5" t="str">
        <f t="shared" si="63"/>
        <v/>
      </c>
    </row>
    <row r="2042" spans="1:10" hidden="1">
      <c r="A2042" s="5" t="s">
        <v>2420</v>
      </c>
      <c r="B2042" s="17">
        <v>40</v>
      </c>
      <c r="C2042" s="17">
        <v>43</v>
      </c>
      <c r="D2042" s="17">
        <v>46</v>
      </c>
      <c r="E2042" s="6" t="e">
        <f>VLOOKUP(A2042,Securities!$A$2:$B1986,2,0)</f>
        <v>#N/A</v>
      </c>
      <c r="F2042" s="6">
        <f t="shared" si="62"/>
        <v>12</v>
      </c>
      <c r="G2042" t="s">
        <v>3861</v>
      </c>
      <c r="J2042" s="5" t="str">
        <f t="shared" si="63"/>
        <v/>
      </c>
    </row>
    <row r="2043" spans="1:10" hidden="1">
      <c r="A2043" s="5" t="s">
        <v>2421</v>
      </c>
      <c r="B2043" s="17">
        <v>100</v>
      </c>
      <c r="C2043" s="17">
        <v>100</v>
      </c>
      <c r="D2043" s="17">
        <v>100</v>
      </c>
      <c r="E2043" s="6" t="e">
        <f>VLOOKUP(A2043,Securities!$A$2:$B1987,2,0)</f>
        <v>#N/A</v>
      </c>
      <c r="F2043" s="6">
        <f t="shared" si="62"/>
        <v>12</v>
      </c>
      <c r="G2043" t="s">
        <v>3861</v>
      </c>
      <c r="J2043" s="5" t="str">
        <f t="shared" si="63"/>
        <v/>
      </c>
    </row>
    <row r="2044" spans="1:10" hidden="1">
      <c r="A2044" s="5" t="s">
        <v>2422</v>
      </c>
      <c r="B2044" s="17">
        <v>38</v>
      </c>
      <c r="C2044" s="17">
        <v>41</v>
      </c>
      <c r="D2044" s="17">
        <v>44</v>
      </c>
      <c r="E2044" s="6" t="e">
        <f>VLOOKUP(A2044,Securities!$A$2:$B1988,2,0)</f>
        <v>#N/A</v>
      </c>
      <c r="F2044" s="6">
        <f t="shared" si="62"/>
        <v>12</v>
      </c>
      <c r="G2044" t="s">
        <v>3861</v>
      </c>
      <c r="J2044" s="5" t="str">
        <f t="shared" si="63"/>
        <v/>
      </c>
    </row>
    <row r="2045" spans="1:10" hidden="1">
      <c r="A2045" s="5" t="s">
        <v>2423</v>
      </c>
      <c r="B2045" s="17">
        <v>100</v>
      </c>
      <c r="C2045" s="17">
        <v>100</v>
      </c>
      <c r="D2045" s="17">
        <v>100</v>
      </c>
      <c r="E2045" s="6" t="e">
        <f>VLOOKUP(A2045,Securities!$A$2:$B1989,2,0)</f>
        <v>#N/A</v>
      </c>
      <c r="F2045" s="6">
        <f t="shared" si="62"/>
        <v>12</v>
      </c>
      <c r="G2045" t="s">
        <v>3861</v>
      </c>
      <c r="J2045" s="5" t="str">
        <f t="shared" si="63"/>
        <v/>
      </c>
    </row>
    <row r="2046" spans="1:10" hidden="1">
      <c r="A2046" s="5" t="s">
        <v>2424</v>
      </c>
      <c r="B2046" s="17">
        <v>100</v>
      </c>
      <c r="C2046" s="17">
        <v>100</v>
      </c>
      <c r="D2046" s="17">
        <v>100</v>
      </c>
      <c r="E2046" s="6" t="e">
        <f>VLOOKUP(A2046,Securities!$A$2:$B1990,2,0)</f>
        <v>#N/A</v>
      </c>
      <c r="F2046" s="6">
        <f t="shared" si="62"/>
        <v>12</v>
      </c>
      <c r="G2046" t="s">
        <v>3861</v>
      </c>
      <c r="J2046" s="5" t="str">
        <f t="shared" si="63"/>
        <v/>
      </c>
    </row>
    <row r="2047" spans="1:10" hidden="1">
      <c r="A2047" s="5" t="s">
        <v>2425</v>
      </c>
      <c r="B2047" s="17">
        <v>100</v>
      </c>
      <c r="C2047" s="17">
        <v>100</v>
      </c>
      <c r="D2047" s="17">
        <v>100</v>
      </c>
      <c r="E2047" s="6" t="e">
        <f>VLOOKUP(A2047,Securities!$A$2:$B1991,2,0)</f>
        <v>#N/A</v>
      </c>
      <c r="F2047" s="6">
        <f t="shared" si="62"/>
        <v>12</v>
      </c>
      <c r="G2047" t="s">
        <v>3861</v>
      </c>
      <c r="J2047" s="5" t="str">
        <f t="shared" si="63"/>
        <v/>
      </c>
    </row>
    <row r="2048" spans="1:10" hidden="1">
      <c r="A2048" s="5" t="s">
        <v>2426</v>
      </c>
      <c r="B2048" s="17">
        <v>30</v>
      </c>
      <c r="C2048" s="17">
        <v>33</v>
      </c>
      <c r="D2048" s="17">
        <v>36</v>
      </c>
      <c r="E2048" s="6" t="e">
        <f>VLOOKUP(A2048,Securities!$A$2:$B1992,2,0)</f>
        <v>#N/A</v>
      </c>
      <c r="F2048" s="6">
        <f t="shared" si="62"/>
        <v>12</v>
      </c>
      <c r="G2048" t="s">
        <v>3861</v>
      </c>
      <c r="J2048" s="5" t="str">
        <f t="shared" si="63"/>
        <v/>
      </c>
    </row>
    <row r="2049" spans="1:10" hidden="1">
      <c r="A2049" s="5" t="s">
        <v>2427</v>
      </c>
      <c r="B2049" s="17">
        <v>11</v>
      </c>
      <c r="C2049" s="17">
        <v>14</v>
      </c>
      <c r="D2049" s="17">
        <v>17</v>
      </c>
      <c r="E2049" s="6" t="e">
        <f>VLOOKUP(A2049,Securities!$A$2:$B1993,2,0)</f>
        <v>#N/A</v>
      </c>
      <c r="F2049" s="6">
        <f t="shared" si="62"/>
        <v>12</v>
      </c>
      <c r="G2049" t="s">
        <v>3861</v>
      </c>
      <c r="J2049" s="5" t="str">
        <f t="shared" si="63"/>
        <v/>
      </c>
    </row>
    <row r="2050" spans="1:10" hidden="1">
      <c r="A2050" s="5" t="s">
        <v>2428</v>
      </c>
      <c r="B2050" s="17">
        <v>19</v>
      </c>
      <c r="C2050" s="17">
        <v>22</v>
      </c>
      <c r="D2050" s="17">
        <v>25</v>
      </c>
      <c r="E2050" s="6" t="e">
        <f>VLOOKUP(A2050,Securities!$A$2:$B1994,2,0)</f>
        <v>#N/A</v>
      </c>
      <c r="F2050" s="6">
        <f t="shared" si="62"/>
        <v>12</v>
      </c>
      <c r="G2050" t="s">
        <v>3861</v>
      </c>
      <c r="J2050" s="5" t="str">
        <f t="shared" si="63"/>
        <v/>
      </c>
    </row>
    <row r="2051" spans="1:10" hidden="1">
      <c r="A2051" s="5" t="s">
        <v>2429</v>
      </c>
      <c r="B2051" s="17">
        <v>9</v>
      </c>
      <c r="C2051" s="17">
        <v>12</v>
      </c>
      <c r="D2051" s="17">
        <v>15</v>
      </c>
      <c r="E2051" s="6" t="e">
        <f>VLOOKUP(A2051,Securities!$A$2:$B1995,2,0)</f>
        <v>#N/A</v>
      </c>
      <c r="F2051" s="6">
        <f t="shared" si="62"/>
        <v>12</v>
      </c>
      <c r="G2051" t="s">
        <v>3861</v>
      </c>
      <c r="J2051" s="5" t="str">
        <f t="shared" si="63"/>
        <v/>
      </c>
    </row>
    <row r="2052" spans="1:10" hidden="1">
      <c r="A2052" s="5" t="s">
        <v>2430</v>
      </c>
      <c r="B2052" s="17">
        <v>11</v>
      </c>
      <c r="C2052" s="17">
        <v>14</v>
      </c>
      <c r="D2052" s="17">
        <v>17</v>
      </c>
      <c r="E2052" s="6" t="e">
        <f>VLOOKUP(A2052,Securities!$A$2:$B1996,2,0)</f>
        <v>#N/A</v>
      </c>
      <c r="F2052" s="6">
        <f t="shared" si="62"/>
        <v>12</v>
      </c>
      <c r="G2052" t="s">
        <v>3861</v>
      </c>
      <c r="J2052" s="5" t="str">
        <f t="shared" si="63"/>
        <v/>
      </c>
    </row>
    <row r="2053" spans="1:10" hidden="1">
      <c r="A2053" s="5" t="s">
        <v>2431</v>
      </c>
      <c r="B2053" s="17">
        <v>28</v>
      </c>
      <c r="C2053" s="17">
        <v>31</v>
      </c>
      <c r="D2053" s="17">
        <v>34</v>
      </c>
      <c r="E2053" s="6" t="e">
        <f>VLOOKUP(A2053,Securities!$A$2:$B1997,2,0)</f>
        <v>#N/A</v>
      </c>
      <c r="F2053" s="6">
        <f t="shared" ref="F2053:F2116" si="64">LEN(A2053)</f>
        <v>12</v>
      </c>
      <c r="G2053" t="s">
        <v>3861</v>
      </c>
      <c r="J2053" s="5" t="str">
        <f t="shared" ref="J2053:J2116" si="65">H2053&amp;I2053</f>
        <v/>
      </c>
    </row>
    <row r="2054" spans="1:10" hidden="1">
      <c r="A2054" s="5" t="s">
        <v>2432</v>
      </c>
      <c r="B2054" s="17">
        <v>100</v>
      </c>
      <c r="C2054" s="17">
        <v>100</v>
      </c>
      <c r="D2054" s="17">
        <v>100</v>
      </c>
      <c r="E2054" s="6" t="e">
        <f>VLOOKUP(A2054,Securities!$A$2:$B1998,2,0)</f>
        <v>#N/A</v>
      </c>
      <c r="F2054" s="6">
        <f t="shared" si="64"/>
        <v>12</v>
      </c>
      <c r="G2054" t="s">
        <v>3861</v>
      </c>
      <c r="J2054" s="5" t="str">
        <f t="shared" si="65"/>
        <v/>
      </c>
    </row>
    <row r="2055" spans="1:10" hidden="1">
      <c r="A2055" s="5" t="s">
        <v>2433</v>
      </c>
      <c r="B2055" s="17">
        <v>100</v>
      </c>
      <c r="C2055" s="17">
        <v>100</v>
      </c>
      <c r="D2055" s="17">
        <v>100</v>
      </c>
      <c r="E2055" s="6" t="e">
        <f>VLOOKUP(A2055,Securities!$A$2:$B1999,2,0)</f>
        <v>#N/A</v>
      </c>
      <c r="F2055" s="6">
        <f t="shared" si="64"/>
        <v>12</v>
      </c>
      <c r="G2055" t="s">
        <v>3861</v>
      </c>
      <c r="J2055" s="5" t="str">
        <f t="shared" si="65"/>
        <v/>
      </c>
    </row>
    <row r="2056" spans="1:10" hidden="1">
      <c r="A2056" s="5" t="s">
        <v>2434</v>
      </c>
      <c r="B2056" s="17">
        <v>100</v>
      </c>
      <c r="C2056" s="17">
        <v>100</v>
      </c>
      <c r="D2056" s="17">
        <v>100</v>
      </c>
      <c r="E2056" s="6" t="e">
        <f>VLOOKUP(A2056,Securities!$A$2:$B2000,2,0)</f>
        <v>#N/A</v>
      </c>
      <c r="F2056" s="6">
        <f t="shared" si="64"/>
        <v>12</v>
      </c>
      <c r="G2056" t="s">
        <v>3861</v>
      </c>
      <c r="J2056" s="5" t="str">
        <f t="shared" si="65"/>
        <v/>
      </c>
    </row>
    <row r="2057" spans="1:10" hidden="1">
      <c r="A2057" s="5" t="s">
        <v>2435</v>
      </c>
      <c r="B2057" s="17">
        <v>100</v>
      </c>
      <c r="C2057" s="17">
        <v>100</v>
      </c>
      <c r="D2057" s="17">
        <v>100</v>
      </c>
      <c r="E2057" s="6" t="e">
        <f>VLOOKUP(A2057,Securities!$A$2:$B2001,2,0)</f>
        <v>#N/A</v>
      </c>
      <c r="F2057" s="6">
        <f t="shared" si="64"/>
        <v>12</v>
      </c>
      <c r="G2057" t="s">
        <v>3861</v>
      </c>
      <c r="J2057" s="5" t="str">
        <f t="shared" si="65"/>
        <v/>
      </c>
    </row>
    <row r="2058" spans="1:10" hidden="1">
      <c r="A2058" s="5" t="s">
        <v>2436</v>
      </c>
      <c r="B2058" s="17">
        <v>100</v>
      </c>
      <c r="C2058" s="17">
        <v>100</v>
      </c>
      <c r="D2058" s="17">
        <v>100</v>
      </c>
      <c r="E2058" s="6" t="e">
        <f>VLOOKUP(A2058,Securities!$A$2:$B2002,2,0)</f>
        <v>#N/A</v>
      </c>
      <c r="F2058" s="6">
        <f t="shared" si="64"/>
        <v>12</v>
      </c>
      <c r="G2058" t="s">
        <v>3861</v>
      </c>
      <c r="J2058" s="5" t="str">
        <f t="shared" si="65"/>
        <v/>
      </c>
    </row>
    <row r="2059" spans="1:10" hidden="1">
      <c r="A2059" s="5" t="s">
        <v>2437</v>
      </c>
      <c r="B2059" s="17">
        <v>11</v>
      </c>
      <c r="C2059" s="17">
        <v>14</v>
      </c>
      <c r="D2059" s="17">
        <v>17</v>
      </c>
      <c r="E2059" s="6" t="e">
        <f>VLOOKUP(A2059,Securities!$A$2:$B2003,2,0)</f>
        <v>#N/A</v>
      </c>
      <c r="F2059" s="6">
        <f t="shared" si="64"/>
        <v>12</v>
      </c>
      <c r="G2059" t="s">
        <v>3861</v>
      </c>
      <c r="J2059" s="5" t="str">
        <f t="shared" si="65"/>
        <v/>
      </c>
    </row>
    <row r="2060" spans="1:10" hidden="1">
      <c r="A2060" s="5" t="s">
        <v>2438</v>
      </c>
      <c r="B2060" s="17">
        <v>100</v>
      </c>
      <c r="C2060" s="17">
        <v>100</v>
      </c>
      <c r="D2060" s="17">
        <v>100</v>
      </c>
      <c r="E2060" s="6" t="e">
        <f>VLOOKUP(A2060,Securities!$A$2:$B2004,2,0)</f>
        <v>#N/A</v>
      </c>
      <c r="F2060" s="6">
        <f t="shared" si="64"/>
        <v>12</v>
      </c>
      <c r="G2060" t="s">
        <v>3861</v>
      </c>
      <c r="J2060" s="5" t="str">
        <f t="shared" si="65"/>
        <v/>
      </c>
    </row>
    <row r="2061" spans="1:10" hidden="1">
      <c r="A2061" s="5" t="s">
        <v>2439</v>
      </c>
      <c r="B2061" s="17">
        <v>18</v>
      </c>
      <c r="C2061" s="17">
        <v>21</v>
      </c>
      <c r="D2061" s="17">
        <v>24</v>
      </c>
      <c r="E2061" s="6" t="e">
        <f>VLOOKUP(A2061,Securities!$A$2:$B2005,2,0)</f>
        <v>#N/A</v>
      </c>
      <c r="F2061" s="6">
        <f t="shared" si="64"/>
        <v>12</v>
      </c>
      <c r="G2061" t="s">
        <v>3861</v>
      </c>
      <c r="J2061" s="5" t="str">
        <f t="shared" si="65"/>
        <v/>
      </c>
    </row>
    <row r="2062" spans="1:10" hidden="1">
      <c r="A2062" s="5" t="s">
        <v>2440</v>
      </c>
      <c r="B2062" s="17">
        <v>20</v>
      </c>
      <c r="C2062" s="17">
        <v>23</v>
      </c>
      <c r="D2062" s="17">
        <v>100</v>
      </c>
      <c r="E2062" s="6" t="e">
        <f>VLOOKUP(A2062,Securities!$A$2:$B2006,2,0)</f>
        <v>#N/A</v>
      </c>
      <c r="F2062" s="6">
        <f t="shared" si="64"/>
        <v>12</v>
      </c>
      <c r="G2062" t="s">
        <v>3861</v>
      </c>
      <c r="J2062" s="5" t="str">
        <f t="shared" si="65"/>
        <v/>
      </c>
    </row>
    <row r="2063" spans="1:10" hidden="1">
      <c r="A2063" s="5" t="s">
        <v>2441</v>
      </c>
      <c r="B2063" s="17">
        <v>100</v>
      </c>
      <c r="C2063" s="17">
        <v>100</v>
      </c>
      <c r="D2063" s="17">
        <v>100</v>
      </c>
      <c r="E2063" s="6" t="e">
        <f>VLOOKUP(A2063,Securities!$A$2:$B2007,2,0)</f>
        <v>#N/A</v>
      </c>
      <c r="F2063" s="6">
        <f t="shared" si="64"/>
        <v>12</v>
      </c>
      <c r="G2063" t="s">
        <v>3861</v>
      </c>
      <c r="J2063" s="5" t="str">
        <f t="shared" si="65"/>
        <v/>
      </c>
    </row>
    <row r="2064" spans="1:10" hidden="1">
      <c r="A2064" s="5" t="s">
        <v>2442</v>
      </c>
      <c r="B2064" s="17">
        <v>100</v>
      </c>
      <c r="C2064" s="17">
        <v>100</v>
      </c>
      <c r="D2064" s="17">
        <v>100</v>
      </c>
      <c r="E2064" s="6" t="e">
        <f>VLOOKUP(A2064,Securities!$A$2:$B2008,2,0)</f>
        <v>#N/A</v>
      </c>
      <c r="F2064" s="6">
        <f t="shared" si="64"/>
        <v>12</v>
      </c>
      <c r="G2064" t="s">
        <v>3861</v>
      </c>
      <c r="J2064" s="5" t="str">
        <f t="shared" si="65"/>
        <v/>
      </c>
    </row>
    <row r="2065" spans="1:10" hidden="1">
      <c r="A2065" s="5" t="s">
        <v>2443</v>
      </c>
      <c r="B2065" s="17">
        <v>8</v>
      </c>
      <c r="C2065" s="17">
        <v>11</v>
      </c>
      <c r="D2065" s="17">
        <v>14</v>
      </c>
      <c r="E2065" s="6" t="e">
        <f>VLOOKUP(A2065,Securities!$A$2:$B2009,2,0)</f>
        <v>#N/A</v>
      </c>
      <c r="F2065" s="6">
        <f t="shared" si="64"/>
        <v>12</v>
      </c>
      <c r="G2065" t="s">
        <v>3861</v>
      </c>
      <c r="J2065" s="5" t="str">
        <f t="shared" si="65"/>
        <v/>
      </c>
    </row>
    <row r="2066" spans="1:10" hidden="1">
      <c r="A2066" s="5" t="s">
        <v>2444</v>
      </c>
      <c r="B2066" s="17">
        <v>100</v>
      </c>
      <c r="C2066" s="17">
        <v>100</v>
      </c>
      <c r="D2066" s="17">
        <v>100</v>
      </c>
      <c r="E2066" s="6" t="e">
        <f>VLOOKUP(A2066,Securities!$A$2:$B2010,2,0)</f>
        <v>#N/A</v>
      </c>
      <c r="F2066" s="6">
        <f t="shared" si="64"/>
        <v>12</v>
      </c>
      <c r="G2066" t="s">
        <v>3861</v>
      </c>
      <c r="J2066" s="5" t="str">
        <f t="shared" si="65"/>
        <v/>
      </c>
    </row>
    <row r="2067" spans="1:10" hidden="1">
      <c r="A2067" s="5" t="s">
        <v>2445</v>
      </c>
      <c r="B2067" s="17">
        <v>100</v>
      </c>
      <c r="C2067" s="17">
        <v>100</v>
      </c>
      <c r="D2067" s="17">
        <v>100</v>
      </c>
      <c r="E2067" s="6" t="e">
        <f>VLOOKUP(A2067,Securities!$A$2:$B2011,2,0)</f>
        <v>#N/A</v>
      </c>
      <c r="F2067" s="6">
        <f t="shared" si="64"/>
        <v>12</v>
      </c>
      <c r="G2067" t="s">
        <v>3861</v>
      </c>
      <c r="J2067" s="5" t="str">
        <f t="shared" si="65"/>
        <v/>
      </c>
    </row>
    <row r="2068" spans="1:10" hidden="1">
      <c r="A2068" s="5" t="s">
        <v>2446</v>
      </c>
      <c r="B2068" s="17">
        <v>14</v>
      </c>
      <c r="C2068" s="17">
        <v>17</v>
      </c>
      <c r="D2068" s="17">
        <v>20</v>
      </c>
      <c r="E2068" s="6" t="e">
        <f>VLOOKUP(A2068,Securities!$A$2:$B2012,2,0)</f>
        <v>#N/A</v>
      </c>
      <c r="F2068" s="6">
        <f t="shared" si="64"/>
        <v>12</v>
      </c>
      <c r="G2068" t="s">
        <v>3861</v>
      </c>
      <c r="J2068" s="5" t="str">
        <f t="shared" si="65"/>
        <v/>
      </c>
    </row>
    <row r="2069" spans="1:10" hidden="1">
      <c r="A2069" s="5" t="s">
        <v>2447</v>
      </c>
      <c r="B2069" s="17">
        <v>100</v>
      </c>
      <c r="C2069" s="17">
        <v>100</v>
      </c>
      <c r="D2069" s="17">
        <v>100</v>
      </c>
      <c r="E2069" s="6" t="e">
        <f>VLOOKUP(A2069,Securities!$A$2:$B2013,2,0)</f>
        <v>#N/A</v>
      </c>
      <c r="F2069" s="6">
        <f t="shared" si="64"/>
        <v>12</v>
      </c>
      <c r="G2069" t="s">
        <v>3861</v>
      </c>
      <c r="J2069" s="5" t="str">
        <f t="shared" si="65"/>
        <v/>
      </c>
    </row>
    <row r="2070" spans="1:10" hidden="1">
      <c r="A2070" s="5" t="s">
        <v>2448</v>
      </c>
      <c r="B2070" s="17">
        <v>100</v>
      </c>
      <c r="C2070" s="17">
        <v>100</v>
      </c>
      <c r="D2070" s="17">
        <v>100</v>
      </c>
      <c r="E2070" s="6" t="e">
        <f>VLOOKUP(A2070,Securities!$A$2:$B2014,2,0)</f>
        <v>#N/A</v>
      </c>
      <c r="F2070" s="6">
        <f t="shared" si="64"/>
        <v>12</v>
      </c>
      <c r="G2070" t="s">
        <v>3861</v>
      </c>
      <c r="J2070" s="5" t="str">
        <f t="shared" si="65"/>
        <v/>
      </c>
    </row>
    <row r="2071" spans="1:10" hidden="1">
      <c r="A2071" s="5" t="s">
        <v>2449</v>
      </c>
      <c r="B2071" s="17">
        <v>15</v>
      </c>
      <c r="C2071" s="17">
        <v>18</v>
      </c>
      <c r="D2071" s="17">
        <v>21</v>
      </c>
      <c r="E2071" s="6" t="e">
        <f>VLOOKUP(A2071,Securities!$A$2:$B2015,2,0)</f>
        <v>#N/A</v>
      </c>
      <c r="F2071" s="6">
        <f t="shared" si="64"/>
        <v>12</v>
      </c>
      <c r="G2071" t="s">
        <v>3861</v>
      </c>
      <c r="J2071" s="5" t="str">
        <f t="shared" si="65"/>
        <v/>
      </c>
    </row>
    <row r="2072" spans="1:10" hidden="1">
      <c r="A2072" s="5" t="s">
        <v>2450</v>
      </c>
      <c r="B2072" s="17">
        <v>15</v>
      </c>
      <c r="C2072" s="17">
        <v>18</v>
      </c>
      <c r="D2072" s="17">
        <v>21</v>
      </c>
      <c r="E2072" s="6" t="e">
        <f>VLOOKUP(A2072,Securities!$A$2:$B2016,2,0)</f>
        <v>#N/A</v>
      </c>
      <c r="F2072" s="6">
        <f t="shared" si="64"/>
        <v>12</v>
      </c>
      <c r="G2072" t="s">
        <v>3861</v>
      </c>
      <c r="J2072" s="5" t="str">
        <f t="shared" si="65"/>
        <v/>
      </c>
    </row>
    <row r="2073" spans="1:10" hidden="1">
      <c r="A2073" s="5" t="s">
        <v>2451</v>
      </c>
      <c r="B2073" s="17">
        <v>15</v>
      </c>
      <c r="C2073" s="17">
        <v>18</v>
      </c>
      <c r="D2073" s="17">
        <v>21</v>
      </c>
      <c r="E2073" s="6" t="e">
        <f>VLOOKUP(A2073,Securities!$A$2:$B2017,2,0)</f>
        <v>#N/A</v>
      </c>
      <c r="F2073" s="6">
        <f t="shared" si="64"/>
        <v>12</v>
      </c>
      <c r="G2073" t="s">
        <v>3861</v>
      </c>
      <c r="J2073" s="5" t="str">
        <f t="shared" si="65"/>
        <v/>
      </c>
    </row>
    <row r="2074" spans="1:10" hidden="1">
      <c r="A2074" s="5" t="s">
        <v>2452</v>
      </c>
      <c r="B2074" s="17">
        <v>15</v>
      </c>
      <c r="C2074" s="17">
        <v>18</v>
      </c>
      <c r="D2074" s="17">
        <v>21</v>
      </c>
      <c r="E2074" s="6" t="e">
        <f>VLOOKUP(A2074,Securities!$A$2:$B2018,2,0)</f>
        <v>#N/A</v>
      </c>
      <c r="F2074" s="6">
        <f t="shared" si="64"/>
        <v>12</v>
      </c>
      <c r="G2074" t="s">
        <v>3861</v>
      </c>
      <c r="J2074" s="5" t="str">
        <f t="shared" si="65"/>
        <v/>
      </c>
    </row>
    <row r="2075" spans="1:10" hidden="1">
      <c r="A2075" s="5" t="s">
        <v>2453</v>
      </c>
      <c r="B2075" s="17">
        <v>15</v>
      </c>
      <c r="C2075" s="17">
        <v>18</v>
      </c>
      <c r="D2075" s="17">
        <v>21</v>
      </c>
      <c r="E2075" s="6" t="e">
        <f>VLOOKUP(A2075,Securities!$A$2:$B2019,2,0)</f>
        <v>#N/A</v>
      </c>
      <c r="F2075" s="6">
        <f t="shared" si="64"/>
        <v>12</v>
      </c>
      <c r="G2075" t="s">
        <v>3861</v>
      </c>
      <c r="J2075" s="5" t="str">
        <f t="shared" si="65"/>
        <v/>
      </c>
    </row>
    <row r="2076" spans="1:10" hidden="1">
      <c r="A2076" s="5" t="s">
        <v>2454</v>
      </c>
      <c r="B2076" s="17">
        <v>12</v>
      </c>
      <c r="C2076" s="17">
        <v>15</v>
      </c>
      <c r="D2076" s="17">
        <v>18</v>
      </c>
      <c r="E2076" s="6" t="e">
        <f>VLOOKUP(A2076,Securities!$A$2:$B2020,2,0)</f>
        <v>#N/A</v>
      </c>
      <c r="F2076" s="6">
        <f t="shared" si="64"/>
        <v>12</v>
      </c>
      <c r="G2076" t="s">
        <v>3861</v>
      </c>
      <c r="J2076" s="5" t="str">
        <f t="shared" si="65"/>
        <v/>
      </c>
    </row>
    <row r="2077" spans="1:10" hidden="1">
      <c r="A2077" s="5" t="s">
        <v>2455</v>
      </c>
      <c r="B2077" s="17">
        <v>28</v>
      </c>
      <c r="C2077" s="17">
        <v>31</v>
      </c>
      <c r="D2077" s="17">
        <v>34</v>
      </c>
      <c r="E2077" s="6" t="e">
        <f>VLOOKUP(A2077,Securities!$A$2:$B2021,2,0)</f>
        <v>#N/A</v>
      </c>
      <c r="F2077" s="6">
        <f t="shared" si="64"/>
        <v>12</v>
      </c>
      <c r="G2077" t="s">
        <v>3861</v>
      </c>
      <c r="J2077" s="5" t="str">
        <f t="shared" si="65"/>
        <v/>
      </c>
    </row>
    <row r="2078" spans="1:10" hidden="1">
      <c r="A2078" s="5" t="s">
        <v>2456</v>
      </c>
      <c r="B2078" s="17">
        <v>100</v>
      </c>
      <c r="C2078" s="17">
        <v>100</v>
      </c>
      <c r="D2078" s="17">
        <v>100</v>
      </c>
      <c r="E2078" s="6" t="e">
        <f>VLOOKUP(A2078,Securities!$A$2:$B2022,2,0)</f>
        <v>#N/A</v>
      </c>
      <c r="F2078" s="6">
        <f t="shared" si="64"/>
        <v>12</v>
      </c>
      <c r="G2078" t="s">
        <v>3861</v>
      </c>
      <c r="J2078" s="5" t="str">
        <f t="shared" si="65"/>
        <v/>
      </c>
    </row>
    <row r="2079" spans="1:10" hidden="1">
      <c r="A2079" s="5" t="s">
        <v>2457</v>
      </c>
      <c r="B2079" s="17">
        <v>100</v>
      </c>
      <c r="C2079" s="17">
        <v>100</v>
      </c>
      <c r="D2079" s="17">
        <v>100</v>
      </c>
      <c r="E2079" s="6" t="e">
        <f>VLOOKUP(A2079,Securities!$A$2:$B2023,2,0)</f>
        <v>#N/A</v>
      </c>
      <c r="F2079" s="6">
        <f t="shared" si="64"/>
        <v>12</v>
      </c>
      <c r="G2079" t="s">
        <v>3861</v>
      </c>
      <c r="J2079" s="5" t="str">
        <f t="shared" si="65"/>
        <v/>
      </c>
    </row>
    <row r="2080" spans="1:10" hidden="1">
      <c r="A2080" s="5" t="s">
        <v>2458</v>
      </c>
      <c r="B2080" s="17">
        <v>100</v>
      </c>
      <c r="C2080" s="17">
        <v>100</v>
      </c>
      <c r="D2080" s="17">
        <v>100</v>
      </c>
      <c r="E2080" s="6" t="e">
        <f>VLOOKUP(A2080,Securities!$A$2:$B2024,2,0)</f>
        <v>#N/A</v>
      </c>
      <c r="F2080" s="6">
        <f t="shared" si="64"/>
        <v>12</v>
      </c>
      <c r="G2080" t="s">
        <v>3861</v>
      </c>
      <c r="J2080" s="5" t="str">
        <f t="shared" si="65"/>
        <v/>
      </c>
    </row>
    <row r="2081" spans="1:10" hidden="1">
      <c r="A2081" s="5" t="s">
        <v>2459</v>
      </c>
      <c r="B2081" s="17">
        <v>100</v>
      </c>
      <c r="C2081" s="17">
        <v>100</v>
      </c>
      <c r="D2081" s="17">
        <v>100</v>
      </c>
      <c r="E2081" s="6" t="e">
        <f>VLOOKUP(A2081,Securities!$A$2:$B2025,2,0)</f>
        <v>#N/A</v>
      </c>
      <c r="F2081" s="6">
        <f t="shared" si="64"/>
        <v>12</v>
      </c>
      <c r="G2081" t="s">
        <v>3861</v>
      </c>
      <c r="J2081" s="5" t="str">
        <f t="shared" si="65"/>
        <v/>
      </c>
    </row>
    <row r="2082" spans="1:10" hidden="1">
      <c r="A2082" s="5" t="s">
        <v>2460</v>
      </c>
      <c r="B2082" s="17">
        <v>100</v>
      </c>
      <c r="C2082" s="17">
        <v>100</v>
      </c>
      <c r="D2082" s="17">
        <v>100</v>
      </c>
      <c r="E2082" s="6" t="e">
        <f>VLOOKUP(A2082,Securities!$A$2:$B2026,2,0)</f>
        <v>#N/A</v>
      </c>
      <c r="F2082" s="6">
        <f t="shared" si="64"/>
        <v>12</v>
      </c>
      <c r="G2082" t="s">
        <v>3861</v>
      </c>
      <c r="J2082" s="5" t="str">
        <f t="shared" si="65"/>
        <v/>
      </c>
    </row>
    <row r="2083" spans="1:10" hidden="1">
      <c r="A2083" s="5" t="s">
        <v>2461</v>
      </c>
      <c r="B2083" s="17">
        <v>100</v>
      </c>
      <c r="C2083" s="17">
        <v>100</v>
      </c>
      <c r="D2083" s="17">
        <v>100</v>
      </c>
      <c r="E2083" s="6" t="e">
        <f>VLOOKUP(A2083,Securities!$A$2:$B2027,2,0)</f>
        <v>#N/A</v>
      </c>
      <c r="F2083" s="6">
        <f t="shared" si="64"/>
        <v>12</v>
      </c>
      <c r="G2083" t="s">
        <v>3861</v>
      </c>
      <c r="J2083" s="5" t="str">
        <f t="shared" si="65"/>
        <v/>
      </c>
    </row>
    <row r="2084" spans="1:10" hidden="1">
      <c r="A2084" s="5" t="s">
        <v>2462</v>
      </c>
      <c r="B2084" s="17">
        <v>100</v>
      </c>
      <c r="C2084" s="17">
        <v>100</v>
      </c>
      <c r="D2084" s="17">
        <v>100</v>
      </c>
      <c r="E2084" s="6" t="e">
        <f>VLOOKUP(A2084,Securities!$A$2:$B2028,2,0)</f>
        <v>#N/A</v>
      </c>
      <c r="F2084" s="6">
        <f t="shared" si="64"/>
        <v>12</v>
      </c>
      <c r="G2084" t="s">
        <v>3861</v>
      </c>
      <c r="J2084" s="5" t="str">
        <f t="shared" si="65"/>
        <v/>
      </c>
    </row>
    <row r="2085" spans="1:10" hidden="1">
      <c r="A2085" s="5" t="s">
        <v>2463</v>
      </c>
      <c r="B2085" s="17">
        <v>14</v>
      </c>
      <c r="C2085" s="17">
        <v>17</v>
      </c>
      <c r="D2085" s="17">
        <v>20</v>
      </c>
      <c r="E2085" s="6" t="e">
        <f>VLOOKUP(A2085,Securities!$A$2:$B2029,2,0)</f>
        <v>#N/A</v>
      </c>
      <c r="F2085" s="6">
        <f t="shared" si="64"/>
        <v>12</v>
      </c>
      <c r="G2085" t="s">
        <v>3861</v>
      </c>
      <c r="J2085" s="5" t="str">
        <f t="shared" si="65"/>
        <v/>
      </c>
    </row>
    <row r="2086" spans="1:10" hidden="1">
      <c r="A2086" s="5" t="s">
        <v>2464</v>
      </c>
      <c r="B2086" s="17">
        <v>100</v>
      </c>
      <c r="C2086" s="17">
        <v>100</v>
      </c>
      <c r="D2086" s="17">
        <v>100</v>
      </c>
      <c r="E2086" s="6" t="e">
        <f>VLOOKUP(A2086,Securities!$A$2:$B2030,2,0)</f>
        <v>#N/A</v>
      </c>
      <c r="F2086" s="6">
        <f t="shared" si="64"/>
        <v>12</v>
      </c>
      <c r="G2086" t="s">
        <v>3861</v>
      </c>
      <c r="J2086" s="5" t="str">
        <f t="shared" si="65"/>
        <v/>
      </c>
    </row>
    <row r="2087" spans="1:10" hidden="1">
      <c r="A2087" s="5" t="s">
        <v>2465</v>
      </c>
      <c r="B2087" s="17">
        <v>10</v>
      </c>
      <c r="C2087" s="17">
        <v>13</v>
      </c>
      <c r="D2087" s="17">
        <v>16</v>
      </c>
      <c r="E2087" s="6" t="e">
        <f>VLOOKUP(A2087,Securities!$A$2:$B2031,2,0)</f>
        <v>#N/A</v>
      </c>
      <c r="F2087" s="6">
        <f t="shared" si="64"/>
        <v>12</v>
      </c>
      <c r="G2087" t="s">
        <v>3861</v>
      </c>
      <c r="J2087" s="5" t="str">
        <f t="shared" si="65"/>
        <v/>
      </c>
    </row>
    <row r="2088" spans="1:10" hidden="1">
      <c r="A2088" s="5" t="s">
        <v>2466</v>
      </c>
      <c r="B2088" s="17">
        <v>10</v>
      </c>
      <c r="C2088" s="17">
        <v>13</v>
      </c>
      <c r="D2088" s="17">
        <v>16</v>
      </c>
      <c r="E2088" s="6" t="e">
        <f>VLOOKUP(A2088,Securities!$A$2:$B2032,2,0)</f>
        <v>#N/A</v>
      </c>
      <c r="F2088" s="6">
        <f t="shared" si="64"/>
        <v>12</v>
      </c>
      <c r="G2088" t="s">
        <v>3861</v>
      </c>
      <c r="J2088" s="5" t="str">
        <f t="shared" si="65"/>
        <v/>
      </c>
    </row>
    <row r="2089" spans="1:10" hidden="1">
      <c r="A2089" s="5" t="s">
        <v>2467</v>
      </c>
      <c r="B2089" s="17">
        <v>100</v>
      </c>
      <c r="C2089" s="17">
        <v>100</v>
      </c>
      <c r="D2089" s="17">
        <v>100</v>
      </c>
      <c r="E2089" s="6" t="e">
        <f>VLOOKUP(A2089,Securities!$A$2:$B2033,2,0)</f>
        <v>#N/A</v>
      </c>
      <c r="F2089" s="6">
        <f t="shared" si="64"/>
        <v>12</v>
      </c>
      <c r="G2089" t="s">
        <v>3861</v>
      </c>
      <c r="J2089" s="5" t="str">
        <f t="shared" si="65"/>
        <v/>
      </c>
    </row>
    <row r="2090" spans="1:10" hidden="1">
      <c r="A2090" s="5" t="s">
        <v>2468</v>
      </c>
      <c r="B2090" s="17">
        <v>100</v>
      </c>
      <c r="C2090" s="17">
        <v>100</v>
      </c>
      <c r="D2090" s="17">
        <v>100</v>
      </c>
      <c r="E2090" s="6" t="e">
        <f>VLOOKUP(A2090,Securities!$A$2:$B2034,2,0)</f>
        <v>#N/A</v>
      </c>
      <c r="F2090" s="6">
        <f t="shared" si="64"/>
        <v>12</v>
      </c>
      <c r="G2090" t="s">
        <v>3861</v>
      </c>
      <c r="J2090" s="5" t="str">
        <f t="shared" si="65"/>
        <v/>
      </c>
    </row>
    <row r="2091" spans="1:10" hidden="1">
      <c r="A2091" s="5" t="s">
        <v>2469</v>
      </c>
      <c r="B2091" s="17">
        <v>100</v>
      </c>
      <c r="C2091" s="17">
        <v>100</v>
      </c>
      <c r="D2091" s="17">
        <v>100</v>
      </c>
      <c r="E2091" s="6" t="e">
        <f>VLOOKUP(A2091,Securities!$A$2:$B2035,2,0)</f>
        <v>#N/A</v>
      </c>
      <c r="F2091" s="6">
        <f t="shared" si="64"/>
        <v>12</v>
      </c>
      <c r="G2091" t="s">
        <v>3861</v>
      </c>
      <c r="J2091" s="5" t="str">
        <f t="shared" si="65"/>
        <v/>
      </c>
    </row>
    <row r="2092" spans="1:10" hidden="1">
      <c r="A2092" s="5" t="s">
        <v>2470</v>
      </c>
      <c r="B2092" s="17">
        <v>100</v>
      </c>
      <c r="C2092" s="17">
        <v>100</v>
      </c>
      <c r="D2092" s="17">
        <v>100</v>
      </c>
      <c r="E2092" s="6" t="e">
        <f>VLOOKUP(A2092,Securities!$A$2:$B2036,2,0)</f>
        <v>#N/A</v>
      </c>
      <c r="F2092" s="6">
        <f t="shared" si="64"/>
        <v>12</v>
      </c>
      <c r="G2092" t="s">
        <v>3861</v>
      </c>
      <c r="J2092" s="5" t="str">
        <f t="shared" si="65"/>
        <v/>
      </c>
    </row>
    <row r="2093" spans="1:10" hidden="1">
      <c r="A2093" s="5" t="s">
        <v>2471</v>
      </c>
      <c r="B2093" s="17">
        <v>100</v>
      </c>
      <c r="C2093" s="17">
        <v>100</v>
      </c>
      <c r="D2093" s="17">
        <v>100</v>
      </c>
      <c r="E2093" s="6" t="e">
        <f>VLOOKUP(A2093,Securities!$A$2:$B2037,2,0)</f>
        <v>#N/A</v>
      </c>
      <c r="F2093" s="6">
        <f t="shared" si="64"/>
        <v>12</v>
      </c>
      <c r="G2093" t="s">
        <v>3861</v>
      </c>
      <c r="J2093" s="5" t="str">
        <f t="shared" si="65"/>
        <v/>
      </c>
    </row>
    <row r="2094" spans="1:10" hidden="1">
      <c r="A2094" s="5" t="s">
        <v>2472</v>
      </c>
      <c r="B2094" s="17">
        <v>17</v>
      </c>
      <c r="C2094" s="17">
        <v>20</v>
      </c>
      <c r="D2094" s="17">
        <v>23</v>
      </c>
      <c r="E2094" s="6" t="e">
        <f>VLOOKUP(A2094,Securities!$A$2:$B2038,2,0)</f>
        <v>#N/A</v>
      </c>
      <c r="F2094" s="6">
        <f t="shared" si="64"/>
        <v>12</v>
      </c>
      <c r="G2094" t="s">
        <v>3861</v>
      </c>
      <c r="J2094" s="5" t="str">
        <f t="shared" si="65"/>
        <v/>
      </c>
    </row>
    <row r="2095" spans="1:10" hidden="1">
      <c r="A2095" s="5" t="s">
        <v>2473</v>
      </c>
      <c r="B2095" s="17">
        <v>15</v>
      </c>
      <c r="C2095" s="17">
        <v>18</v>
      </c>
      <c r="D2095" s="17">
        <v>21</v>
      </c>
      <c r="E2095" s="6" t="e">
        <f>VLOOKUP(A2095,Securities!$A$2:$B2039,2,0)</f>
        <v>#N/A</v>
      </c>
      <c r="F2095" s="6">
        <f t="shared" si="64"/>
        <v>12</v>
      </c>
      <c r="G2095" t="s">
        <v>3861</v>
      </c>
      <c r="J2095" s="5" t="str">
        <f t="shared" si="65"/>
        <v/>
      </c>
    </row>
    <row r="2096" spans="1:10" hidden="1">
      <c r="A2096" s="5" t="s">
        <v>2474</v>
      </c>
      <c r="B2096" s="17">
        <v>20</v>
      </c>
      <c r="C2096" s="17">
        <v>23</v>
      </c>
      <c r="D2096" s="17">
        <v>26</v>
      </c>
      <c r="E2096" s="6" t="e">
        <f>VLOOKUP(A2096,Securities!$A$2:$B2040,2,0)</f>
        <v>#N/A</v>
      </c>
      <c r="F2096" s="6">
        <f t="shared" si="64"/>
        <v>12</v>
      </c>
      <c r="G2096" t="s">
        <v>3861</v>
      </c>
      <c r="J2096" s="5" t="str">
        <f t="shared" si="65"/>
        <v/>
      </c>
    </row>
    <row r="2097" spans="1:10" hidden="1">
      <c r="A2097" s="5" t="s">
        <v>2475</v>
      </c>
      <c r="B2097" s="17">
        <v>100</v>
      </c>
      <c r="C2097" s="17">
        <v>100</v>
      </c>
      <c r="D2097" s="17">
        <v>100</v>
      </c>
      <c r="E2097" s="6" t="e">
        <f>VLOOKUP(A2097,Securities!$A$2:$B2041,2,0)</f>
        <v>#N/A</v>
      </c>
      <c r="F2097" s="6">
        <f t="shared" si="64"/>
        <v>12</v>
      </c>
      <c r="G2097" t="s">
        <v>3861</v>
      </c>
      <c r="J2097" s="5" t="str">
        <f t="shared" si="65"/>
        <v/>
      </c>
    </row>
    <row r="2098" spans="1:10" hidden="1">
      <c r="A2098" s="5" t="s">
        <v>2476</v>
      </c>
      <c r="B2098" s="17">
        <v>100</v>
      </c>
      <c r="C2098" s="17">
        <v>100</v>
      </c>
      <c r="D2098" s="17">
        <v>100</v>
      </c>
      <c r="E2098" s="6" t="e">
        <f>VLOOKUP(A2098,Securities!$A$2:$B2042,2,0)</f>
        <v>#N/A</v>
      </c>
      <c r="F2098" s="6">
        <f t="shared" si="64"/>
        <v>12</v>
      </c>
      <c r="G2098" t="s">
        <v>3861</v>
      </c>
      <c r="J2098" s="5" t="str">
        <f t="shared" si="65"/>
        <v/>
      </c>
    </row>
    <row r="2099" spans="1:10" hidden="1">
      <c r="A2099" s="5" t="s">
        <v>2477</v>
      </c>
      <c r="B2099" s="17">
        <v>100</v>
      </c>
      <c r="C2099" s="17">
        <v>100</v>
      </c>
      <c r="D2099" s="17">
        <v>100</v>
      </c>
      <c r="E2099" s="6" t="e">
        <f>VLOOKUP(A2099,Securities!$A$2:$B2043,2,0)</f>
        <v>#N/A</v>
      </c>
      <c r="F2099" s="6">
        <f t="shared" si="64"/>
        <v>12</v>
      </c>
      <c r="G2099" t="s">
        <v>3861</v>
      </c>
      <c r="J2099" s="5" t="str">
        <f t="shared" si="65"/>
        <v/>
      </c>
    </row>
    <row r="2100" spans="1:10" hidden="1">
      <c r="A2100" s="5" t="s">
        <v>2478</v>
      </c>
      <c r="B2100" s="17">
        <v>100</v>
      </c>
      <c r="C2100" s="17">
        <v>100</v>
      </c>
      <c r="D2100" s="17">
        <v>100</v>
      </c>
      <c r="E2100" s="6" t="e">
        <f>VLOOKUP(A2100,Securities!$A$2:$B2044,2,0)</f>
        <v>#N/A</v>
      </c>
      <c r="F2100" s="6">
        <f t="shared" si="64"/>
        <v>12</v>
      </c>
      <c r="G2100" t="s">
        <v>3861</v>
      </c>
      <c r="J2100" s="5" t="str">
        <f t="shared" si="65"/>
        <v/>
      </c>
    </row>
    <row r="2101" spans="1:10" hidden="1">
      <c r="A2101" s="5" t="s">
        <v>2479</v>
      </c>
      <c r="B2101" s="17">
        <v>28</v>
      </c>
      <c r="C2101" s="17">
        <v>31</v>
      </c>
      <c r="D2101" s="17">
        <v>34</v>
      </c>
      <c r="E2101" s="6" t="e">
        <f>VLOOKUP(A2101,Securities!$A$2:$B2045,2,0)</f>
        <v>#N/A</v>
      </c>
      <c r="F2101" s="6">
        <f t="shared" si="64"/>
        <v>12</v>
      </c>
      <c r="G2101" t="s">
        <v>3861</v>
      </c>
      <c r="J2101" s="5" t="str">
        <f t="shared" si="65"/>
        <v/>
      </c>
    </row>
    <row r="2102" spans="1:10" hidden="1">
      <c r="A2102" s="5" t="s">
        <v>2480</v>
      </c>
      <c r="B2102" s="17">
        <v>100</v>
      </c>
      <c r="C2102" s="17">
        <v>100</v>
      </c>
      <c r="D2102" s="17">
        <v>100</v>
      </c>
      <c r="E2102" s="6" t="e">
        <f>VLOOKUP(A2102,Securities!$A$2:$B2046,2,0)</f>
        <v>#N/A</v>
      </c>
      <c r="F2102" s="6">
        <f t="shared" si="64"/>
        <v>12</v>
      </c>
      <c r="G2102" t="s">
        <v>3861</v>
      </c>
      <c r="J2102" s="5" t="str">
        <f t="shared" si="65"/>
        <v/>
      </c>
    </row>
    <row r="2103" spans="1:10" hidden="1">
      <c r="A2103" s="5" t="s">
        <v>2481</v>
      </c>
      <c r="B2103" s="17">
        <v>100</v>
      </c>
      <c r="C2103" s="17">
        <v>100</v>
      </c>
      <c r="D2103" s="17">
        <v>100</v>
      </c>
      <c r="E2103" s="6" t="e">
        <f>VLOOKUP(A2103,Securities!$A$2:$B2047,2,0)</f>
        <v>#N/A</v>
      </c>
      <c r="F2103" s="6">
        <f t="shared" si="64"/>
        <v>12</v>
      </c>
      <c r="G2103" t="s">
        <v>3861</v>
      </c>
      <c r="J2103" s="5" t="str">
        <f t="shared" si="65"/>
        <v/>
      </c>
    </row>
    <row r="2104" spans="1:10" hidden="1">
      <c r="A2104" s="5" t="s">
        <v>2482</v>
      </c>
      <c r="B2104" s="17">
        <v>15</v>
      </c>
      <c r="C2104" s="17">
        <v>18</v>
      </c>
      <c r="D2104" s="17">
        <v>21</v>
      </c>
      <c r="E2104" s="6" t="e">
        <f>VLOOKUP(A2104,Securities!$A$2:$B2048,2,0)</f>
        <v>#N/A</v>
      </c>
      <c r="F2104" s="6">
        <f t="shared" si="64"/>
        <v>12</v>
      </c>
      <c r="G2104" t="s">
        <v>3861</v>
      </c>
      <c r="J2104" s="5" t="str">
        <f t="shared" si="65"/>
        <v/>
      </c>
    </row>
    <row r="2105" spans="1:10" hidden="1">
      <c r="A2105" s="5" t="s">
        <v>2483</v>
      </c>
      <c r="B2105" s="17">
        <v>100</v>
      </c>
      <c r="C2105" s="17">
        <v>100</v>
      </c>
      <c r="D2105" s="17">
        <v>100</v>
      </c>
      <c r="E2105" s="6" t="e">
        <f>VLOOKUP(A2105,Securities!$A$2:$B2049,2,0)</f>
        <v>#N/A</v>
      </c>
      <c r="F2105" s="6">
        <f t="shared" si="64"/>
        <v>12</v>
      </c>
      <c r="G2105" t="s">
        <v>3861</v>
      </c>
      <c r="J2105" s="5" t="str">
        <f t="shared" si="65"/>
        <v/>
      </c>
    </row>
    <row r="2106" spans="1:10" hidden="1">
      <c r="A2106" s="5" t="s">
        <v>2484</v>
      </c>
      <c r="B2106" s="17">
        <v>100</v>
      </c>
      <c r="C2106" s="17">
        <v>100</v>
      </c>
      <c r="D2106" s="17">
        <v>100</v>
      </c>
      <c r="E2106" s="6" t="e">
        <f>VLOOKUP(A2106,Securities!$A$2:$B2050,2,0)</f>
        <v>#N/A</v>
      </c>
      <c r="F2106" s="6">
        <f t="shared" si="64"/>
        <v>12</v>
      </c>
      <c r="G2106" t="s">
        <v>3861</v>
      </c>
      <c r="J2106" s="5" t="str">
        <f t="shared" si="65"/>
        <v/>
      </c>
    </row>
    <row r="2107" spans="1:10" hidden="1">
      <c r="A2107" s="5" t="s">
        <v>2485</v>
      </c>
      <c r="B2107" s="17">
        <v>100</v>
      </c>
      <c r="C2107" s="17">
        <v>100</v>
      </c>
      <c r="D2107" s="17">
        <v>100</v>
      </c>
      <c r="E2107" s="6" t="e">
        <f>VLOOKUP(A2107,Securities!$A$2:$B2051,2,0)</f>
        <v>#N/A</v>
      </c>
      <c r="F2107" s="6">
        <f t="shared" si="64"/>
        <v>12</v>
      </c>
      <c r="G2107" t="s">
        <v>3861</v>
      </c>
      <c r="J2107" s="5" t="str">
        <f t="shared" si="65"/>
        <v/>
      </c>
    </row>
    <row r="2108" spans="1:10" hidden="1">
      <c r="A2108" s="5" t="s">
        <v>2486</v>
      </c>
      <c r="B2108" s="17">
        <v>8</v>
      </c>
      <c r="C2108" s="17">
        <v>11</v>
      </c>
      <c r="D2108" s="17">
        <v>14</v>
      </c>
      <c r="E2108" s="6" t="e">
        <f>VLOOKUP(A2108,Securities!$A$2:$B2052,2,0)</f>
        <v>#N/A</v>
      </c>
      <c r="F2108" s="6">
        <f t="shared" si="64"/>
        <v>12</v>
      </c>
      <c r="G2108" t="s">
        <v>3861</v>
      </c>
      <c r="J2108" s="5" t="str">
        <f t="shared" si="65"/>
        <v/>
      </c>
    </row>
    <row r="2109" spans="1:10" hidden="1">
      <c r="A2109" s="5" t="s">
        <v>2487</v>
      </c>
      <c r="B2109" s="17">
        <v>12</v>
      </c>
      <c r="C2109" s="17">
        <v>15</v>
      </c>
      <c r="D2109" s="17">
        <v>18</v>
      </c>
      <c r="E2109" s="6" t="e">
        <f>VLOOKUP(A2109,Securities!$A$2:$B2053,2,0)</f>
        <v>#N/A</v>
      </c>
      <c r="F2109" s="6">
        <f t="shared" si="64"/>
        <v>12</v>
      </c>
      <c r="G2109" t="s">
        <v>3861</v>
      </c>
      <c r="J2109" s="5" t="str">
        <f t="shared" si="65"/>
        <v/>
      </c>
    </row>
    <row r="2110" spans="1:10" hidden="1">
      <c r="A2110" s="5" t="s">
        <v>2488</v>
      </c>
      <c r="B2110" s="17">
        <v>100</v>
      </c>
      <c r="C2110" s="17">
        <v>100</v>
      </c>
      <c r="D2110" s="17">
        <v>100</v>
      </c>
      <c r="E2110" s="6" t="e">
        <f>VLOOKUP(A2110,Securities!$A$2:$B2054,2,0)</f>
        <v>#N/A</v>
      </c>
      <c r="F2110" s="6">
        <f t="shared" si="64"/>
        <v>12</v>
      </c>
      <c r="G2110" t="s">
        <v>3861</v>
      </c>
      <c r="J2110" s="5" t="str">
        <f t="shared" si="65"/>
        <v/>
      </c>
    </row>
    <row r="2111" spans="1:10" hidden="1">
      <c r="A2111" s="5" t="s">
        <v>2489</v>
      </c>
      <c r="B2111" s="17">
        <v>14</v>
      </c>
      <c r="C2111" s="17">
        <v>17</v>
      </c>
      <c r="D2111" s="17">
        <v>20</v>
      </c>
      <c r="E2111" s="6" t="e">
        <f>VLOOKUP(A2111,Securities!$A$2:$B2055,2,0)</f>
        <v>#N/A</v>
      </c>
      <c r="F2111" s="6">
        <f t="shared" si="64"/>
        <v>12</v>
      </c>
      <c r="G2111" t="s">
        <v>3861</v>
      </c>
      <c r="J2111" s="5" t="str">
        <f t="shared" si="65"/>
        <v/>
      </c>
    </row>
    <row r="2112" spans="1:10" hidden="1">
      <c r="A2112" s="5" t="s">
        <v>2490</v>
      </c>
      <c r="B2112" s="17">
        <v>14</v>
      </c>
      <c r="C2112" s="17">
        <v>17</v>
      </c>
      <c r="D2112" s="17">
        <v>20</v>
      </c>
      <c r="E2112" s="6" t="e">
        <f>VLOOKUP(A2112,Securities!$A$2:$B2056,2,0)</f>
        <v>#N/A</v>
      </c>
      <c r="F2112" s="6">
        <f t="shared" si="64"/>
        <v>12</v>
      </c>
      <c r="G2112" t="s">
        <v>3861</v>
      </c>
      <c r="J2112" s="5" t="str">
        <f t="shared" si="65"/>
        <v/>
      </c>
    </row>
    <row r="2113" spans="1:10" hidden="1">
      <c r="A2113" s="5" t="s">
        <v>2491</v>
      </c>
      <c r="B2113" s="17">
        <v>17</v>
      </c>
      <c r="C2113" s="17">
        <v>20</v>
      </c>
      <c r="D2113" s="17">
        <v>23</v>
      </c>
      <c r="E2113" s="6" t="e">
        <f>VLOOKUP(A2113,Securities!$A$2:$B2057,2,0)</f>
        <v>#N/A</v>
      </c>
      <c r="F2113" s="6">
        <f t="shared" si="64"/>
        <v>12</v>
      </c>
      <c r="G2113" t="s">
        <v>3861</v>
      </c>
      <c r="J2113" s="5" t="str">
        <f t="shared" si="65"/>
        <v/>
      </c>
    </row>
    <row r="2114" spans="1:10" hidden="1">
      <c r="A2114" s="5" t="s">
        <v>2492</v>
      </c>
      <c r="B2114" s="17">
        <v>20</v>
      </c>
      <c r="C2114" s="17">
        <v>23</v>
      </c>
      <c r="D2114" s="17">
        <v>26</v>
      </c>
      <c r="E2114" s="6" t="e">
        <f>VLOOKUP(A2114,Securities!$A$2:$B2058,2,0)</f>
        <v>#N/A</v>
      </c>
      <c r="F2114" s="6">
        <f t="shared" si="64"/>
        <v>12</v>
      </c>
      <c r="G2114" t="s">
        <v>3861</v>
      </c>
      <c r="J2114" s="5" t="str">
        <f t="shared" si="65"/>
        <v/>
      </c>
    </row>
    <row r="2115" spans="1:10" hidden="1">
      <c r="A2115" s="5" t="s">
        <v>2493</v>
      </c>
      <c r="B2115" s="17">
        <v>21</v>
      </c>
      <c r="C2115" s="17">
        <v>24</v>
      </c>
      <c r="D2115" s="17">
        <v>27</v>
      </c>
      <c r="E2115" s="6" t="e">
        <f>VLOOKUP(A2115,Securities!$A$2:$B2059,2,0)</f>
        <v>#N/A</v>
      </c>
      <c r="F2115" s="6">
        <f t="shared" si="64"/>
        <v>12</v>
      </c>
      <c r="G2115" t="s">
        <v>3861</v>
      </c>
      <c r="J2115" s="5" t="str">
        <f t="shared" si="65"/>
        <v/>
      </c>
    </row>
    <row r="2116" spans="1:10" hidden="1">
      <c r="A2116" s="5" t="s">
        <v>2494</v>
      </c>
      <c r="B2116" s="17">
        <v>25</v>
      </c>
      <c r="C2116" s="17">
        <v>28</v>
      </c>
      <c r="D2116" s="17">
        <v>31</v>
      </c>
      <c r="E2116" s="6" t="e">
        <f>VLOOKUP(A2116,Securities!$A$2:$B2060,2,0)</f>
        <v>#N/A</v>
      </c>
      <c r="F2116" s="6">
        <f t="shared" si="64"/>
        <v>12</v>
      </c>
      <c r="G2116" t="s">
        <v>3861</v>
      </c>
      <c r="J2116" s="5" t="str">
        <f t="shared" si="65"/>
        <v/>
      </c>
    </row>
    <row r="2117" spans="1:10" hidden="1">
      <c r="A2117" s="5" t="s">
        <v>2495</v>
      </c>
      <c r="B2117" s="17">
        <v>25</v>
      </c>
      <c r="C2117" s="17">
        <v>28</v>
      </c>
      <c r="D2117" s="17">
        <v>31</v>
      </c>
      <c r="E2117" s="6" t="e">
        <f>VLOOKUP(A2117,Securities!$A$2:$B2061,2,0)</f>
        <v>#N/A</v>
      </c>
      <c r="F2117" s="6">
        <f t="shared" ref="F2117:F2180" si="66">LEN(A2117)</f>
        <v>12</v>
      </c>
      <c r="G2117" t="s">
        <v>3861</v>
      </c>
      <c r="J2117" s="5" t="str">
        <f t="shared" ref="J2117:J2180" si="67">H2117&amp;I2117</f>
        <v/>
      </c>
    </row>
    <row r="2118" spans="1:10" hidden="1">
      <c r="A2118" s="5" t="s">
        <v>2496</v>
      </c>
      <c r="B2118" s="17">
        <v>25</v>
      </c>
      <c r="C2118" s="17">
        <v>28</v>
      </c>
      <c r="D2118" s="17">
        <v>31</v>
      </c>
      <c r="E2118" s="6" t="e">
        <f>VLOOKUP(A2118,Securities!$A$2:$B2062,2,0)</f>
        <v>#N/A</v>
      </c>
      <c r="F2118" s="6">
        <f t="shared" si="66"/>
        <v>12</v>
      </c>
      <c r="G2118" t="s">
        <v>3861</v>
      </c>
      <c r="J2118" s="5" t="str">
        <f t="shared" si="67"/>
        <v/>
      </c>
    </row>
    <row r="2119" spans="1:10" hidden="1">
      <c r="A2119" s="5" t="s">
        <v>2497</v>
      </c>
      <c r="B2119" s="17">
        <v>100</v>
      </c>
      <c r="C2119" s="17">
        <v>100</v>
      </c>
      <c r="D2119" s="17">
        <v>100</v>
      </c>
      <c r="E2119" s="6" t="e">
        <f>VLOOKUP(A2119,Securities!$A$2:$B2063,2,0)</f>
        <v>#N/A</v>
      </c>
      <c r="F2119" s="6">
        <f t="shared" si="66"/>
        <v>12</v>
      </c>
      <c r="G2119" t="s">
        <v>3861</v>
      </c>
      <c r="J2119" s="5" t="str">
        <f t="shared" si="67"/>
        <v/>
      </c>
    </row>
    <row r="2120" spans="1:10" hidden="1">
      <c r="A2120" s="5" t="s">
        <v>2498</v>
      </c>
      <c r="B2120" s="17">
        <v>100</v>
      </c>
      <c r="C2120" s="17">
        <v>100</v>
      </c>
      <c r="D2120" s="17">
        <v>100</v>
      </c>
      <c r="E2120" s="6" t="e">
        <f>VLOOKUP(A2120,Securities!$A$2:$B2064,2,0)</f>
        <v>#N/A</v>
      </c>
      <c r="F2120" s="6">
        <f t="shared" si="66"/>
        <v>12</v>
      </c>
      <c r="G2120" t="s">
        <v>3861</v>
      </c>
      <c r="J2120" s="5" t="str">
        <f t="shared" si="67"/>
        <v/>
      </c>
    </row>
    <row r="2121" spans="1:10" hidden="1">
      <c r="A2121" s="5" t="s">
        <v>2499</v>
      </c>
      <c r="B2121" s="17">
        <v>100</v>
      </c>
      <c r="C2121" s="17">
        <v>100</v>
      </c>
      <c r="D2121" s="17">
        <v>100</v>
      </c>
      <c r="E2121" s="6" t="e">
        <f>VLOOKUP(A2121,Securities!$A$2:$B2065,2,0)</f>
        <v>#N/A</v>
      </c>
      <c r="F2121" s="6">
        <f t="shared" si="66"/>
        <v>12</v>
      </c>
      <c r="G2121" t="s">
        <v>3861</v>
      </c>
      <c r="J2121" s="5" t="str">
        <f t="shared" si="67"/>
        <v/>
      </c>
    </row>
    <row r="2122" spans="1:10" hidden="1">
      <c r="A2122" s="5" t="s">
        <v>2500</v>
      </c>
      <c r="B2122" s="17">
        <v>100</v>
      </c>
      <c r="C2122" s="17">
        <v>100</v>
      </c>
      <c r="D2122" s="17">
        <v>100</v>
      </c>
      <c r="E2122" s="6" t="e">
        <f>VLOOKUP(A2122,Securities!$A$2:$B2066,2,0)</f>
        <v>#N/A</v>
      </c>
      <c r="F2122" s="6">
        <f t="shared" si="66"/>
        <v>12</v>
      </c>
      <c r="G2122" t="s">
        <v>3861</v>
      </c>
      <c r="J2122" s="5" t="str">
        <f t="shared" si="67"/>
        <v/>
      </c>
    </row>
    <row r="2123" spans="1:10" hidden="1">
      <c r="A2123" s="5" t="s">
        <v>2501</v>
      </c>
      <c r="B2123" s="17">
        <v>100</v>
      </c>
      <c r="C2123" s="17">
        <v>100</v>
      </c>
      <c r="D2123" s="17">
        <v>100</v>
      </c>
      <c r="E2123" s="6" t="e">
        <f>VLOOKUP(A2123,Securities!$A$2:$B2067,2,0)</f>
        <v>#N/A</v>
      </c>
      <c r="F2123" s="6">
        <f t="shared" si="66"/>
        <v>12</v>
      </c>
      <c r="G2123" t="s">
        <v>3861</v>
      </c>
      <c r="J2123" s="5" t="str">
        <f t="shared" si="67"/>
        <v/>
      </c>
    </row>
    <row r="2124" spans="1:10" hidden="1">
      <c r="A2124" s="5" t="s">
        <v>2502</v>
      </c>
      <c r="B2124" s="17">
        <v>19</v>
      </c>
      <c r="C2124" s="17">
        <v>22</v>
      </c>
      <c r="D2124" s="17">
        <v>25</v>
      </c>
      <c r="E2124" s="6" t="e">
        <f>VLOOKUP(A2124,Securities!$A$2:$B2068,2,0)</f>
        <v>#N/A</v>
      </c>
      <c r="F2124" s="6">
        <f t="shared" si="66"/>
        <v>12</v>
      </c>
      <c r="G2124" t="s">
        <v>3861</v>
      </c>
      <c r="J2124" s="5" t="str">
        <f t="shared" si="67"/>
        <v/>
      </c>
    </row>
    <row r="2125" spans="1:10" hidden="1">
      <c r="A2125" s="5" t="s">
        <v>2503</v>
      </c>
      <c r="B2125" s="17">
        <v>22</v>
      </c>
      <c r="C2125" s="17">
        <v>25</v>
      </c>
      <c r="D2125" s="17">
        <v>28</v>
      </c>
      <c r="E2125" s="6" t="e">
        <f>VLOOKUP(A2125,Securities!$A$2:$B2069,2,0)</f>
        <v>#N/A</v>
      </c>
      <c r="F2125" s="6">
        <f t="shared" si="66"/>
        <v>12</v>
      </c>
      <c r="G2125" t="s">
        <v>3861</v>
      </c>
      <c r="J2125" s="5" t="str">
        <f t="shared" si="67"/>
        <v/>
      </c>
    </row>
    <row r="2126" spans="1:10" hidden="1">
      <c r="A2126" s="5" t="s">
        <v>2504</v>
      </c>
      <c r="B2126" s="17">
        <v>17</v>
      </c>
      <c r="C2126" s="17">
        <v>20</v>
      </c>
      <c r="D2126" s="17">
        <v>23</v>
      </c>
      <c r="E2126" s="6" t="e">
        <f>VLOOKUP(A2126,Securities!$A$2:$B2070,2,0)</f>
        <v>#N/A</v>
      </c>
      <c r="F2126" s="6">
        <f t="shared" si="66"/>
        <v>12</v>
      </c>
      <c r="G2126" t="s">
        <v>3861</v>
      </c>
      <c r="J2126" s="5" t="str">
        <f t="shared" si="67"/>
        <v/>
      </c>
    </row>
    <row r="2127" spans="1:10" hidden="1">
      <c r="A2127" s="5" t="s">
        <v>2505</v>
      </c>
      <c r="B2127" s="17">
        <v>100</v>
      </c>
      <c r="C2127" s="17">
        <v>100</v>
      </c>
      <c r="D2127" s="17">
        <v>100</v>
      </c>
      <c r="E2127" s="6" t="e">
        <f>VLOOKUP(A2127,Securities!$A$2:$B2071,2,0)</f>
        <v>#N/A</v>
      </c>
      <c r="F2127" s="6">
        <f t="shared" si="66"/>
        <v>12</v>
      </c>
      <c r="G2127" t="s">
        <v>3861</v>
      </c>
      <c r="J2127" s="5" t="str">
        <f t="shared" si="67"/>
        <v/>
      </c>
    </row>
    <row r="2128" spans="1:10" hidden="1">
      <c r="A2128" s="5" t="s">
        <v>2506</v>
      </c>
      <c r="B2128" s="17">
        <v>100</v>
      </c>
      <c r="C2128" s="17">
        <v>100</v>
      </c>
      <c r="D2128" s="17">
        <v>100</v>
      </c>
      <c r="E2128" s="6" t="e">
        <f>VLOOKUP(A2128,Securities!$A$2:$B2072,2,0)</f>
        <v>#N/A</v>
      </c>
      <c r="F2128" s="6">
        <f t="shared" si="66"/>
        <v>12</v>
      </c>
      <c r="G2128" t="s">
        <v>3861</v>
      </c>
      <c r="J2128" s="5" t="str">
        <f t="shared" si="67"/>
        <v/>
      </c>
    </row>
    <row r="2129" spans="1:10" hidden="1">
      <c r="A2129" s="5" t="s">
        <v>2507</v>
      </c>
      <c r="B2129" s="17">
        <v>100</v>
      </c>
      <c r="C2129" s="17">
        <v>100</v>
      </c>
      <c r="D2129" s="17">
        <v>100</v>
      </c>
      <c r="E2129" s="6" t="e">
        <f>VLOOKUP(A2129,Securities!$A$2:$B2073,2,0)</f>
        <v>#N/A</v>
      </c>
      <c r="F2129" s="6">
        <f t="shared" si="66"/>
        <v>12</v>
      </c>
      <c r="G2129" t="s">
        <v>3861</v>
      </c>
      <c r="J2129" s="5" t="str">
        <f t="shared" si="67"/>
        <v/>
      </c>
    </row>
    <row r="2130" spans="1:10" hidden="1">
      <c r="A2130" s="5" t="s">
        <v>2508</v>
      </c>
      <c r="B2130" s="17">
        <v>100</v>
      </c>
      <c r="C2130" s="17">
        <v>100</v>
      </c>
      <c r="D2130" s="17">
        <v>100</v>
      </c>
      <c r="E2130" s="6" t="e">
        <f>VLOOKUP(A2130,Securities!$A$2:$B2074,2,0)</f>
        <v>#N/A</v>
      </c>
      <c r="F2130" s="6">
        <f t="shared" si="66"/>
        <v>12</v>
      </c>
      <c r="G2130" t="s">
        <v>3861</v>
      </c>
      <c r="J2130" s="5" t="str">
        <f t="shared" si="67"/>
        <v/>
      </c>
    </row>
    <row r="2131" spans="1:10" hidden="1">
      <c r="A2131" s="5" t="s">
        <v>2509</v>
      </c>
      <c r="B2131" s="17">
        <v>100</v>
      </c>
      <c r="C2131" s="17">
        <v>100</v>
      </c>
      <c r="D2131" s="17">
        <v>100</v>
      </c>
      <c r="E2131" s="6" t="e">
        <f>VLOOKUP(A2131,Securities!$A$2:$B2075,2,0)</f>
        <v>#N/A</v>
      </c>
      <c r="F2131" s="6">
        <f t="shared" si="66"/>
        <v>12</v>
      </c>
      <c r="G2131" t="s">
        <v>3861</v>
      </c>
      <c r="J2131" s="5" t="str">
        <f t="shared" si="67"/>
        <v/>
      </c>
    </row>
    <row r="2132" spans="1:10" hidden="1">
      <c r="A2132" s="5" t="s">
        <v>2510</v>
      </c>
      <c r="B2132" s="17">
        <v>100</v>
      </c>
      <c r="C2132" s="17">
        <v>100</v>
      </c>
      <c r="D2132" s="17">
        <v>100</v>
      </c>
      <c r="E2132" s="6" t="e">
        <f>VLOOKUP(A2132,Securities!$A$2:$B2076,2,0)</f>
        <v>#N/A</v>
      </c>
      <c r="F2132" s="6">
        <f t="shared" si="66"/>
        <v>12</v>
      </c>
      <c r="G2132" t="s">
        <v>3861</v>
      </c>
      <c r="J2132" s="5" t="str">
        <f t="shared" si="67"/>
        <v/>
      </c>
    </row>
    <row r="2133" spans="1:10" hidden="1">
      <c r="A2133" s="5" t="s">
        <v>2511</v>
      </c>
      <c r="B2133" s="17">
        <v>24</v>
      </c>
      <c r="C2133" s="17">
        <v>27</v>
      </c>
      <c r="D2133" s="17">
        <v>30</v>
      </c>
      <c r="E2133" s="6" t="e">
        <f>VLOOKUP(A2133,Securities!$A$2:$B2077,2,0)</f>
        <v>#N/A</v>
      </c>
      <c r="F2133" s="6">
        <f t="shared" si="66"/>
        <v>12</v>
      </c>
      <c r="G2133" t="s">
        <v>3861</v>
      </c>
      <c r="J2133" s="5" t="str">
        <f t="shared" si="67"/>
        <v/>
      </c>
    </row>
    <row r="2134" spans="1:10" hidden="1">
      <c r="A2134" s="5" t="s">
        <v>2512</v>
      </c>
      <c r="B2134" s="17">
        <v>100</v>
      </c>
      <c r="C2134" s="17">
        <v>100</v>
      </c>
      <c r="D2134" s="17">
        <v>100</v>
      </c>
      <c r="E2134" s="6" t="e">
        <f>VLOOKUP(A2134,Securities!$A$2:$B2078,2,0)</f>
        <v>#N/A</v>
      </c>
      <c r="F2134" s="6">
        <f t="shared" si="66"/>
        <v>12</v>
      </c>
      <c r="G2134" t="s">
        <v>3861</v>
      </c>
      <c r="J2134" s="5" t="str">
        <f t="shared" si="67"/>
        <v/>
      </c>
    </row>
    <row r="2135" spans="1:10" hidden="1">
      <c r="A2135" s="5" t="s">
        <v>2513</v>
      </c>
      <c r="B2135" s="17">
        <v>8</v>
      </c>
      <c r="C2135" s="17">
        <v>11</v>
      </c>
      <c r="D2135" s="17">
        <v>14</v>
      </c>
      <c r="E2135" s="6" t="e">
        <f>VLOOKUP(A2135,Securities!$A$2:$B2079,2,0)</f>
        <v>#N/A</v>
      </c>
      <c r="F2135" s="6">
        <f t="shared" si="66"/>
        <v>12</v>
      </c>
      <c r="G2135" t="s">
        <v>3861</v>
      </c>
      <c r="J2135" s="5" t="str">
        <f t="shared" si="67"/>
        <v/>
      </c>
    </row>
    <row r="2136" spans="1:10" hidden="1">
      <c r="A2136" s="5" t="s">
        <v>2514</v>
      </c>
      <c r="B2136" s="17">
        <v>100</v>
      </c>
      <c r="C2136" s="17">
        <v>100</v>
      </c>
      <c r="D2136" s="17">
        <v>100</v>
      </c>
      <c r="E2136" s="6" t="e">
        <f>VLOOKUP(A2136,Securities!$A$2:$B2080,2,0)</f>
        <v>#N/A</v>
      </c>
      <c r="F2136" s="6">
        <f t="shared" si="66"/>
        <v>12</v>
      </c>
      <c r="G2136" t="s">
        <v>3861</v>
      </c>
      <c r="J2136" s="5" t="str">
        <f t="shared" si="67"/>
        <v/>
      </c>
    </row>
    <row r="2137" spans="1:10" hidden="1">
      <c r="A2137" s="5" t="s">
        <v>2515</v>
      </c>
      <c r="B2137" s="17">
        <v>100</v>
      </c>
      <c r="C2137" s="17">
        <v>100</v>
      </c>
      <c r="D2137" s="17">
        <v>100</v>
      </c>
      <c r="E2137" s="6" t="e">
        <f>VLOOKUP(A2137,Securities!$A$2:$B2081,2,0)</f>
        <v>#N/A</v>
      </c>
      <c r="F2137" s="6">
        <f t="shared" si="66"/>
        <v>12</v>
      </c>
      <c r="G2137" t="s">
        <v>3861</v>
      </c>
      <c r="J2137" s="5" t="str">
        <f t="shared" si="67"/>
        <v/>
      </c>
    </row>
    <row r="2138" spans="1:10" hidden="1">
      <c r="A2138" s="5" t="s">
        <v>2516</v>
      </c>
      <c r="B2138" s="17">
        <v>100</v>
      </c>
      <c r="C2138" s="17">
        <v>100</v>
      </c>
      <c r="D2138" s="17">
        <v>100</v>
      </c>
      <c r="E2138" s="6" t="e">
        <f>VLOOKUP(A2138,Securities!$A$2:$B2082,2,0)</f>
        <v>#N/A</v>
      </c>
      <c r="F2138" s="6">
        <f t="shared" si="66"/>
        <v>12</v>
      </c>
      <c r="G2138" t="s">
        <v>3861</v>
      </c>
      <c r="J2138" s="5" t="str">
        <f t="shared" si="67"/>
        <v/>
      </c>
    </row>
    <row r="2139" spans="1:10" hidden="1">
      <c r="A2139" s="5" t="s">
        <v>2517</v>
      </c>
      <c r="B2139" s="17">
        <v>100</v>
      </c>
      <c r="C2139" s="17">
        <v>100</v>
      </c>
      <c r="D2139" s="17">
        <v>100</v>
      </c>
      <c r="E2139" s="6" t="e">
        <f>VLOOKUP(A2139,Securities!$A$2:$B2083,2,0)</f>
        <v>#N/A</v>
      </c>
      <c r="F2139" s="6">
        <f t="shared" si="66"/>
        <v>12</v>
      </c>
      <c r="G2139" t="s">
        <v>3861</v>
      </c>
      <c r="J2139" s="5" t="str">
        <f t="shared" si="67"/>
        <v/>
      </c>
    </row>
    <row r="2140" spans="1:10" hidden="1">
      <c r="A2140" s="5" t="s">
        <v>2518</v>
      </c>
      <c r="B2140" s="17">
        <v>100</v>
      </c>
      <c r="C2140" s="17">
        <v>100</v>
      </c>
      <c r="D2140" s="17">
        <v>100</v>
      </c>
      <c r="E2140" s="6" t="e">
        <f>VLOOKUP(A2140,Securities!$A$2:$B2084,2,0)</f>
        <v>#N/A</v>
      </c>
      <c r="F2140" s="6">
        <f t="shared" si="66"/>
        <v>12</v>
      </c>
      <c r="G2140" t="s">
        <v>3861</v>
      </c>
      <c r="J2140" s="5" t="str">
        <f t="shared" si="67"/>
        <v/>
      </c>
    </row>
    <row r="2141" spans="1:10" hidden="1">
      <c r="A2141" s="5" t="s">
        <v>2519</v>
      </c>
      <c r="B2141" s="17">
        <v>100</v>
      </c>
      <c r="C2141" s="17">
        <v>100</v>
      </c>
      <c r="D2141" s="17">
        <v>100</v>
      </c>
      <c r="E2141" s="6" t="e">
        <f>VLOOKUP(A2141,Securities!$A$2:$B2085,2,0)</f>
        <v>#N/A</v>
      </c>
      <c r="F2141" s="6">
        <f t="shared" si="66"/>
        <v>12</v>
      </c>
      <c r="G2141" t="s">
        <v>3861</v>
      </c>
      <c r="J2141" s="5" t="str">
        <f t="shared" si="67"/>
        <v/>
      </c>
    </row>
    <row r="2142" spans="1:10" hidden="1">
      <c r="A2142" s="5" t="s">
        <v>2520</v>
      </c>
      <c r="B2142" s="17">
        <v>100</v>
      </c>
      <c r="C2142" s="17">
        <v>100</v>
      </c>
      <c r="D2142" s="17">
        <v>100</v>
      </c>
      <c r="E2142" s="6" t="e">
        <f>VLOOKUP(A2142,Securities!$A$2:$B2086,2,0)</f>
        <v>#N/A</v>
      </c>
      <c r="F2142" s="6">
        <f t="shared" si="66"/>
        <v>12</v>
      </c>
      <c r="G2142" t="s">
        <v>3861</v>
      </c>
      <c r="J2142" s="5" t="str">
        <f t="shared" si="67"/>
        <v/>
      </c>
    </row>
    <row r="2143" spans="1:10" hidden="1">
      <c r="A2143" s="5" t="s">
        <v>2521</v>
      </c>
      <c r="B2143" s="17">
        <v>100</v>
      </c>
      <c r="C2143" s="17">
        <v>100</v>
      </c>
      <c r="D2143" s="17">
        <v>100</v>
      </c>
      <c r="E2143" s="6" t="e">
        <f>VLOOKUP(A2143,Securities!$A$2:$B2087,2,0)</f>
        <v>#N/A</v>
      </c>
      <c r="F2143" s="6">
        <f t="shared" si="66"/>
        <v>12</v>
      </c>
      <c r="G2143" t="s">
        <v>3861</v>
      </c>
      <c r="J2143" s="5" t="str">
        <f t="shared" si="67"/>
        <v/>
      </c>
    </row>
    <row r="2144" spans="1:10" hidden="1">
      <c r="A2144" s="5" t="s">
        <v>2522</v>
      </c>
      <c r="B2144" s="17">
        <v>100</v>
      </c>
      <c r="C2144" s="17">
        <v>100</v>
      </c>
      <c r="D2144" s="17">
        <v>100</v>
      </c>
      <c r="E2144" s="6" t="e">
        <f>VLOOKUP(A2144,Securities!$A$2:$B2088,2,0)</f>
        <v>#N/A</v>
      </c>
      <c r="F2144" s="6">
        <f t="shared" si="66"/>
        <v>12</v>
      </c>
      <c r="G2144" t="s">
        <v>3861</v>
      </c>
      <c r="J2144" s="5" t="str">
        <f t="shared" si="67"/>
        <v/>
      </c>
    </row>
    <row r="2145" spans="1:10" hidden="1">
      <c r="A2145" s="5" t="s">
        <v>2523</v>
      </c>
      <c r="B2145" s="17">
        <v>13</v>
      </c>
      <c r="C2145" s="17">
        <v>16</v>
      </c>
      <c r="D2145" s="17">
        <v>19</v>
      </c>
      <c r="E2145" s="6" t="e">
        <f>VLOOKUP(A2145,Securities!$A$2:$B2089,2,0)</f>
        <v>#N/A</v>
      </c>
      <c r="F2145" s="6">
        <f t="shared" si="66"/>
        <v>12</v>
      </c>
      <c r="G2145" t="s">
        <v>3861</v>
      </c>
      <c r="J2145" s="5" t="str">
        <f t="shared" si="67"/>
        <v/>
      </c>
    </row>
    <row r="2146" spans="1:10" hidden="1">
      <c r="A2146" s="5" t="s">
        <v>2524</v>
      </c>
      <c r="B2146" s="17">
        <v>25</v>
      </c>
      <c r="C2146" s="17">
        <v>28</v>
      </c>
      <c r="D2146" s="17">
        <v>100</v>
      </c>
      <c r="E2146" s="6" t="e">
        <f>VLOOKUP(A2146,Securities!$A$2:$B2090,2,0)</f>
        <v>#N/A</v>
      </c>
      <c r="F2146" s="6">
        <f t="shared" si="66"/>
        <v>12</v>
      </c>
      <c r="G2146" t="s">
        <v>3861</v>
      </c>
      <c r="J2146" s="5" t="str">
        <f t="shared" si="67"/>
        <v/>
      </c>
    </row>
    <row r="2147" spans="1:10" hidden="1">
      <c r="A2147" s="5" t="s">
        <v>2525</v>
      </c>
      <c r="B2147" s="17">
        <v>100</v>
      </c>
      <c r="C2147" s="17">
        <v>100</v>
      </c>
      <c r="D2147" s="17">
        <v>100</v>
      </c>
      <c r="E2147" s="6" t="e">
        <f>VLOOKUP(A2147,Securities!$A$2:$B2091,2,0)</f>
        <v>#N/A</v>
      </c>
      <c r="F2147" s="6">
        <f t="shared" si="66"/>
        <v>12</v>
      </c>
      <c r="G2147" t="s">
        <v>3861</v>
      </c>
      <c r="J2147" s="5" t="str">
        <f t="shared" si="67"/>
        <v/>
      </c>
    </row>
    <row r="2148" spans="1:10" hidden="1">
      <c r="A2148" s="5" t="s">
        <v>2526</v>
      </c>
      <c r="B2148" s="17">
        <v>100</v>
      </c>
      <c r="C2148" s="17">
        <v>100</v>
      </c>
      <c r="D2148" s="17">
        <v>100</v>
      </c>
      <c r="E2148" s="6" t="e">
        <f>VLOOKUP(A2148,Securities!$A$2:$B2092,2,0)</f>
        <v>#N/A</v>
      </c>
      <c r="F2148" s="6">
        <f t="shared" si="66"/>
        <v>12</v>
      </c>
      <c r="G2148" t="s">
        <v>3861</v>
      </c>
      <c r="J2148" s="5" t="str">
        <f t="shared" si="67"/>
        <v/>
      </c>
    </row>
    <row r="2149" spans="1:10" hidden="1">
      <c r="A2149" s="5" t="s">
        <v>2527</v>
      </c>
      <c r="B2149" s="17">
        <v>100</v>
      </c>
      <c r="C2149" s="17">
        <v>100</v>
      </c>
      <c r="D2149" s="17">
        <v>100</v>
      </c>
      <c r="E2149" s="6" t="e">
        <f>VLOOKUP(A2149,Securities!$A$2:$B2093,2,0)</f>
        <v>#N/A</v>
      </c>
      <c r="F2149" s="6">
        <f t="shared" si="66"/>
        <v>12</v>
      </c>
      <c r="G2149" t="s">
        <v>3861</v>
      </c>
      <c r="J2149" s="5" t="str">
        <f t="shared" si="67"/>
        <v/>
      </c>
    </row>
    <row r="2150" spans="1:10" hidden="1">
      <c r="A2150" s="5" t="s">
        <v>2528</v>
      </c>
      <c r="B2150" s="17">
        <v>100</v>
      </c>
      <c r="C2150" s="17">
        <v>100</v>
      </c>
      <c r="D2150" s="17">
        <v>100</v>
      </c>
      <c r="E2150" s="6" t="e">
        <f>VLOOKUP(A2150,Securities!$A$2:$B2094,2,0)</f>
        <v>#N/A</v>
      </c>
      <c r="F2150" s="6">
        <f t="shared" si="66"/>
        <v>12</v>
      </c>
      <c r="G2150" t="s">
        <v>3861</v>
      </c>
      <c r="J2150" s="5" t="str">
        <f t="shared" si="67"/>
        <v/>
      </c>
    </row>
    <row r="2151" spans="1:10" hidden="1">
      <c r="A2151" s="5" t="s">
        <v>2529</v>
      </c>
      <c r="B2151" s="17">
        <v>100</v>
      </c>
      <c r="C2151" s="17">
        <v>100</v>
      </c>
      <c r="D2151" s="17">
        <v>100</v>
      </c>
      <c r="E2151" s="6" t="e">
        <f>VLOOKUP(A2151,Securities!$A$2:$B2095,2,0)</f>
        <v>#N/A</v>
      </c>
      <c r="F2151" s="6">
        <f t="shared" si="66"/>
        <v>12</v>
      </c>
      <c r="G2151" t="s">
        <v>3861</v>
      </c>
      <c r="J2151" s="5" t="str">
        <f t="shared" si="67"/>
        <v/>
      </c>
    </row>
    <row r="2152" spans="1:10" hidden="1">
      <c r="A2152" s="5" t="s">
        <v>2530</v>
      </c>
      <c r="B2152" s="17">
        <v>8</v>
      </c>
      <c r="C2152" s="17">
        <v>11</v>
      </c>
      <c r="D2152" s="17">
        <v>14</v>
      </c>
      <c r="E2152" s="6" t="e">
        <f>VLOOKUP(A2152,Securities!$A$2:$B2096,2,0)</f>
        <v>#N/A</v>
      </c>
      <c r="F2152" s="6">
        <f t="shared" si="66"/>
        <v>12</v>
      </c>
      <c r="G2152" t="s">
        <v>3861</v>
      </c>
      <c r="J2152" s="5" t="str">
        <f t="shared" si="67"/>
        <v/>
      </c>
    </row>
    <row r="2153" spans="1:10" hidden="1">
      <c r="A2153" s="5" t="s">
        <v>2531</v>
      </c>
      <c r="B2153" s="17">
        <v>100</v>
      </c>
      <c r="C2153" s="17">
        <v>100</v>
      </c>
      <c r="D2153" s="17">
        <v>100</v>
      </c>
      <c r="E2153" s="6" t="e">
        <f>VLOOKUP(A2153,Securities!$A$2:$B2097,2,0)</f>
        <v>#N/A</v>
      </c>
      <c r="F2153" s="6">
        <f t="shared" si="66"/>
        <v>12</v>
      </c>
      <c r="G2153" t="s">
        <v>3861</v>
      </c>
      <c r="J2153" s="5" t="str">
        <f t="shared" si="67"/>
        <v/>
      </c>
    </row>
    <row r="2154" spans="1:10" hidden="1">
      <c r="A2154" s="5" t="s">
        <v>2532</v>
      </c>
      <c r="B2154" s="17">
        <v>100</v>
      </c>
      <c r="C2154" s="17">
        <v>100</v>
      </c>
      <c r="D2154" s="17">
        <v>100</v>
      </c>
      <c r="E2154" s="6" t="e">
        <f>VLOOKUP(A2154,Securities!$A$2:$B2098,2,0)</f>
        <v>#N/A</v>
      </c>
      <c r="F2154" s="6">
        <f t="shared" si="66"/>
        <v>12</v>
      </c>
      <c r="G2154" t="s">
        <v>3861</v>
      </c>
      <c r="J2154" s="5" t="str">
        <f t="shared" si="67"/>
        <v/>
      </c>
    </row>
    <row r="2155" spans="1:10" hidden="1">
      <c r="A2155" s="5" t="s">
        <v>2533</v>
      </c>
      <c r="B2155" s="17">
        <v>100</v>
      </c>
      <c r="C2155" s="17">
        <v>100</v>
      </c>
      <c r="D2155" s="17">
        <v>100</v>
      </c>
      <c r="E2155" s="6" t="e">
        <f>VLOOKUP(A2155,Securities!$A$2:$B2099,2,0)</f>
        <v>#N/A</v>
      </c>
      <c r="F2155" s="6">
        <f t="shared" si="66"/>
        <v>12</v>
      </c>
      <c r="G2155" t="s">
        <v>3861</v>
      </c>
      <c r="J2155" s="5" t="str">
        <f t="shared" si="67"/>
        <v/>
      </c>
    </row>
    <row r="2156" spans="1:10" hidden="1">
      <c r="A2156" s="5" t="s">
        <v>2534</v>
      </c>
      <c r="B2156" s="17">
        <v>100</v>
      </c>
      <c r="C2156" s="17">
        <v>100</v>
      </c>
      <c r="D2156" s="17">
        <v>100</v>
      </c>
      <c r="E2156" s="6" t="e">
        <f>VLOOKUP(A2156,Securities!$A$2:$B2100,2,0)</f>
        <v>#N/A</v>
      </c>
      <c r="F2156" s="6">
        <f t="shared" si="66"/>
        <v>12</v>
      </c>
      <c r="G2156" t="s">
        <v>3861</v>
      </c>
      <c r="J2156" s="5" t="str">
        <f t="shared" si="67"/>
        <v/>
      </c>
    </row>
    <row r="2157" spans="1:10" hidden="1">
      <c r="A2157" s="5" t="s">
        <v>2535</v>
      </c>
      <c r="B2157" s="17">
        <v>28</v>
      </c>
      <c r="C2157" s="17">
        <v>31</v>
      </c>
      <c r="D2157" s="17">
        <v>34</v>
      </c>
      <c r="E2157" s="6" t="e">
        <f>VLOOKUP(A2157,Securities!$A$2:$B2101,2,0)</f>
        <v>#N/A</v>
      </c>
      <c r="F2157" s="6">
        <f t="shared" si="66"/>
        <v>12</v>
      </c>
      <c r="G2157" t="s">
        <v>3861</v>
      </c>
      <c r="J2157" s="5" t="str">
        <f t="shared" si="67"/>
        <v/>
      </c>
    </row>
    <row r="2158" spans="1:10" hidden="1">
      <c r="A2158" s="5" t="s">
        <v>2536</v>
      </c>
      <c r="B2158" s="17">
        <v>100</v>
      </c>
      <c r="C2158" s="17">
        <v>100</v>
      </c>
      <c r="D2158" s="17">
        <v>100</v>
      </c>
      <c r="E2158" s="6" t="e">
        <f>VLOOKUP(A2158,Securities!$A$2:$B2102,2,0)</f>
        <v>#N/A</v>
      </c>
      <c r="F2158" s="6">
        <f t="shared" si="66"/>
        <v>12</v>
      </c>
      <c r="G2158" t="s">
        <v>3861</v>
      </c>
      <c r="J2158" s="5" t="str">
        <f t="shared" si="67"/>
        <v/>
      </c>
    </row>
    <row r="2159" spans="1:10" hidden="1">
      <c r="A2159" s="5" t="s">
        <v>2537</v>
      </c>
      <c r="B2159" s="17">
        <v>100</v>
      </c>
      <c r="C2159" s="17">
        <v>100</v>
      </c>
      <c r="D2159" s="17">
        <v>100</v>
      </c>
      <c r="E2159" s="6" t="e">
        <f>VLOOKUP(A2159,Securities!$A$2:$B2103,2,0)</f>
        <v>#N/A</v>
      </c>
      <c r="F2159" s="6">
        <f t="shared" si="66"/>
        <v>12</v>
      </c>
      <c r="G2159" t="s">
        <v>3861</v>
      </c>
      <c r="J2159" s="5" t="str">
        <f t="shared" si="67"/>
        <v/>
      </c>
    </row>
    <row r="2160" spans="1:10" hidden="1">
      <c r="A2160" s="5" t="s">
        <v>2538</v>
      </c>
      <c r="B2160" s="17">
        <v>8</v>
      </c>
      <c r="C2160" s="17">
        <v>11</v>
      </c>
      <c r="D2160" s="17">
        <v>14</v>
      </c>
      <c r="E2160" s="6" t="e">
        <f>VLOOKUP(A2160,Securities!$A$2:$B2104,2,0)</f>
        <v>#N/A</v>
      </c>
      <c r="F2160" s="6">
        <f t="shared" si="66"/>
        <v>12</v>
      </c>
      <c r="G2160" t="s">
        <v>3861</v>
      </c>
      <c r="J2160" s="5" t="str">
        <f t="shared" si="67"/>
        <v/>
      </c>
    </row>
    <row r="2161" spans="1:10" hidden="1">
      <c r="A2161" s="5" t="s">
        <v>2539</v>
      </c>
      <c r="B2161" s="17">
        <v>100</v>
      </c>
      <c r="C2161" s="17">
        <v>100</v>
      </c>
      <c r="D2161" s="17">
        <v>100</v>
      </c>
      <c r="E2161" s="6" t="e">
        <f>VLOOKUP(A2161,Securities!$A$2:$B2105,2,0)</f>
        <v>#N/A</v>
      </c>
      <c r="F2161" s="6">
        <f t="shared" si="66"/>
        <v>12</v>
      </c>
      <c r="G2161" t="s">
        <v>3861</v>
      </c>
      <c r="J2161" s="5" t="str">
        <f t="shared" si="67"/>
        <v/>
      </c>
    </row>
    <row r="2162" spans="1:10" hidden="1">
      <c r="A2162" s="5" t="s">
        <v>2540</v>
      </c>
      <c r="B2162" s="17">
        <v>100</v>
      </c>
      <c r="C2162" s="17">
        <v>100</v>
      </c>
      <c r="D2162" s="17">
        <v>100</v>
      </c>
      <c r="E2162" s="6" t="e">
        <f>VLOOKUP(A2162,Securities!$A$2:$B2106,2,0)</f>
        <v>#N/A</v>
      </c>
      <c r="F2162" s="6">
        <f t="shared" si="66"/>
        <v>12</v>
      </c>
      <c r="G2162" t="s">
        <v>3861</v>
      </c>
      <c r="J2162" s="5" t="str">
        <f t="shared" si="67"/>
        <v/>
      </c>
    </row>
    <row r="2163" spans="1:10" hidden="1">
      <c r="A2163" s="5" t="s">
        <v>2541</v>
      </c>
      <c r="B2163" s="17">
        <v>100</v>
      </c>
      <c r="C2163" s="17">
        <v>100</v>
      </c>
      <c r="D2163" s="17">
        <v>100</v>
      </c>
      <c r="E2163" s="6" t="e">
        <f>VLOOKUP(A2163,Securities!$A$2:$B2107,2,0)</f>
        <v>#N/A</v>
      </c>
      <c r="F2163" s="6">
        <f t="shared" si="66"/>
        <v>12</v>
      </c>
      <c r="G2163" t="s">
        <v>3861</v>
      </c>
      <c r="J2163" s="5" t="str">
        <f t="shared" si="67"/>
        <v/>
      </c>
    </row>
    <row r="2164" spans="1:10" hidden="1">
      <c r="A2164" s="5" t="s">
        <v>2542</v>
      </c>
      <c r="B2164" s="17">
        <v>100</v>
      </c>
      <c r="C2164" s="17">
        <v>100</v>
      </c>
      <c r="D2164" s="17">
        <v>100</v>
      </c>
      <c r="E2164" s="6" t="e">
        <f>VLOOKUP(A2164,Securities!$A$2:$B2108,2,0)</f>
        <v>#N/A</v>
      </c>
      <c r="F2164" s="6">
        <f t="shared" si="66"/>
        <v>12</v>
      </c>
      <c r="G2164" t="s">
        <v>3861</v>
      </c>
      <c r="J2164" s="5" t="str">
        <f t="shared" si="67"/>
        <v/>
      </c>
    </row>
    <row r="2165" spans="1:10" hidden="1">
      <c r="A2165" s="5" t="s">
        <v>2543</v>
      </c>
      <c r="B2165" s="17">
        <v>20</v>
      </c>
      <c r="C2165" s="17">
        <v>23</v>
      </c>
      <c r="D2165" s="17">
        <v>26</v>
      </c>
      <c r="E2165" s="6" t="e">
        <f>VLOOKUP(A2165,Securities!$A$2:$B2109,2,0)</f>
        <v>#N/A</v>
      </c>
      <c r="F2165" s="6">
        <f t="shared" si="66"/>
        <v>12</v>
      </c>
      <c r="G2165" t="s">
        <v>3861</v>
      </c>
      <c r="J2165" s="5" t="str">
        <f t="shared" si="67"/>
        <v/>
      </c>
    </row>
    <row r="2166" spans="1:10" hidden="1">
      <c r="A2166" s="5" t="s">
        <v>2544</v>
      </c>
      <c r="B2166" s="17">
        <v>14</v>
      </c>
      <c r="C2166" s="17">
        <v>17</v>
      </c>
      <c r="D2166" s="17">
        <v>20</v>
      </c>
      <c r="E2166" s="6" t="e">
        <f>VLOOKUP(A2166,Securities!$A$2:$B2110,2,0)</f>
        <v>#N/A</v>
      </c>
      <c r="F2166" s="6">
        <f t="shared" si="66"/>
        <v>12</v>
      </c>
      <c r="G2166" t="s">
        <v>3861</v>
      </c>
      <c r="J2166" s="5" t="str">
        <f t="shared" si="67"/>
        <v/>
      </c>
    </row>
    <row r="2167" spans="1:10" hidden="1">
      <c r="A2167" s="5" t="s">
        <v>2545</v>
      </c>
      <c r="B2167" s="17">
        <v>100</v>
      </c>
      <c r="C2167" s="17">
        <v>100</v>
      </c>
      <c r="D2167" s="17">
        <v>100</v>
      </c>
      <c r="E2167" s="6" t="e">
        <f>VLOOKUP(A2167,Securities!$A$2:$B2111,2,0)</f>
        <v>#N/A</v>
      </c>
      <c r="F2167" s="6">
        <f t="shared" si="66"/>
        <v>12</v>
      </c>
      <c r="G2167" t="s">
        <v>3861</v>
      </c>
      <c r="J2167" s="5" t="str">
        <f t="shared" si="67"/>
        <v/>
      </c>
    </row>
    <row r="2168" spans="1:10" hidden="1">
      <c r="A2168" s="5" t="s">
        <v>2546</v>
      </c>
      <c r="B2168" s="17">
        <v>100</v>
      </c>
      <c r="C2168" s="17">
        <v>100</v>
      </c>
      <c r="D2168" s="17">
        <v>100</v>
      </c>
      <c r="E2168" s="6" t="e">
        <f>VLOOKUP(A2168,Securities!$A$2:$B2112,2,0)</f>
        <v>#N/A</v>
      </c>
      <c r="F2168" s="6">
        <f t="shared" si="66"/>
        <v>12</v>
      </c>
      <c r="G2168" t="s">
        <v>3861</v>
      </c>
      <c r="J2168" s="5" t="str">
        <f t="shared" si="67"/>
        <v/>
      </c>
    </row>
    <row r="2169" spans="1:10" hidden="1">
      <c r="A2169" s="5" t="s">
        <v>2547</v>
      </c>
      <c r="B2169" s="17">
        <v>12</v>
      </c>
      <c r="C2169" s="17">
        <v>15</v>
      </c>
      <c r="D2169" s="17">
        <v>18</v>
      </c>
      <c r="E2169" s="6" t="e">
        <f>VLOOKUP(A2169,Securities!$A$2:$B2113,2,0)</f>
        <v>#N/A</v>
      </c>
      <c r="F2169" s="6">
        <f t="shared" si="66"/>
        <v>12</v>
      </c>
      <c r="G2169" t="s">
        <v>3861</v>
      </c>
      <c r="J2169" s="5" t="str">
        <f t="shared" si="67"/>
        <v/>
      </c>
    </row>
    <row r="2170" spans="1:10" hidden="1">
      <c r="A2170" s="5" t="s">
        <v>2548</v>
      </c>
      <c r="B2170" s="17">
        <v>14</v>
      </c>
      <c r="C2170" s="17">
        <v>17</v>
      </c>
      <c r="D2170" s="17">
        <v>20</v>
      </c>
      <c r="E2170" s="6" t="e">
        <f>VLOOKUP(A2170,Securities!$A$2:$B2114,2,0)</f>
        <v>#N/A</v>
      </c>
      <c r="F2170" s="6">
        <f t="shared" si="66"/>
        <v>12</v>
      </c>
      <c r="G2170" t="s">
        <v>3861</v>
      </c>
      <c r="J2170" s="5" t="str">
        <f t="shared" si="67"/>
        <v/>
      </c>
    </row>
    <row r="2171" spans="1:10" hidden="1">
      <c r="A2171" s="5" t="s">
        <v>2549</v>
      </c>
      <c r="B2171" s="17">
        <v>100</v>
      </c>
      <c r="C2171" s="17">
        <v>100</v>
      </c>
      <c r="D2171" s="17">
        <v>100</v>
      </c>
      <c r="E2171" s="6" t="e">
        <f>VLOOKUP(A2171,Securities!$A$2:$B2115,2,0)</f>
        <v>#N/A</v>
      </c>
      <c r="F2171" s="6">
        <f t="shared" si="66"/>
        <v>12</v>
      </c>
      <c r="G2171" t="s">
        <v>3861</v>
      </c>
      <c r="J2171" s="5" t="str">
        <f t="shared" si="67"/>
        <v/>
      </c>
    </row>
    <row r="2172" spans="1:10" hidden="1">
      <c r="A2172" s="5" t="s">
        <v>2550</v>
      </c>
      <c r="B2172" s="17">
        <v>100</v>
      </c>
      <c r="C2172" s="17">
        <v>100</v>
      </c>
      <c r="D2172" s="17">
        <v>100</v>
      </c>
      <c r="E2172" s="6" t="e">
        <f>VLOOKUP(A2172,Securities!$A$2:$B2116,2,0)</f>
        <v>#N/A</v>
      </c>
      <c r="F2172" s="6">
        <f t="shared" si="66"/>
        <v>12</v>
      </c>
      <c r="G2172" t="s">
        <v>3861</v>
      </c>
      <c r="J2172" s="5" t="str">
        <f t="shared" si="67"/>
        <v/>
      </c>
    </row>
    <row r="2173" spans="1:10" hidden="1">
      <c r="A2173" s="5" t="s">
        <v>2551</v>
      </c>
      <c r="B2173" s="17">
        <v>100</v>
      </c>
      <c r="C2173" s="17">
        <v>100</v>
      </c>
      <c r="D2173" s="17">
        <v>100</v>
      </c>
      <c r="E2173" s="6" t="e">
        <f>VLOOKUP(A2173,Securities!$A$2:$B2117,2,0)</f>
        <v>#N/A</v>
      </c>
      <c r="F2173" s="6">
        <f t="shared" si="66"/>
        <v>12</v>
      </c>
      <c r="G2173" t="s">
        <v>3861</v>
      </c>
      <c r="J2173" s="5" t="str">
        <f t="shared" si="67"/>
        <v/>
      </c>
    </row>
    <row r="2174" spans="1:10" hidden="1">
      <c r="A2174" s="5" t="s">
        <v>2552</v>
      </c>
      <c r="B2174" s="17">
        <v>100</v>
      </c>
      <c r="C2174" s="17">
        <v>100</v>
      </c>
      <c r="D2174" s="17">
        <v>100</v>
      </c>
      <c r="E2174" s="6" t="e">
        <f>VLOOKUP(A2174,Securities!$A$2:$B2118,2,0)</f>
        <v>#N/A</v>
      </c>
      <c r="F2174" s="6">
        <f t="shared" si="66"/>
        <v>12</v>
      </c>
      <c r="G2174" t="s">
        <v>3861</v>
      </c>
      <c r="J2174" s="5" t="str">
        <f t="shared" si="67"/>
        <v/>
      </c>
    </row>
    <row r="2175" spans="1:10" hidden="1">
      <c r="A2175" s="5" t="s">
        <v>2553</v>
      </c>
      <c r="B2175" s="17">
        <v>100</v>
      </c>
      <c r="C2175" s="17">
        <v>100</v>
      </c>
      <c r="D2175" s="17">
        <v>100</v>
      </c>
      <c r="E2175" s="6" t="e">
        <f>VLOOKUP(A2175,Securities!$A$2:$B2119,2,0)</f>
        <v>#N/A</v>
      </c>
      <c r="F2175" s="6">
        <f t="shared" si="66"/>
        <v>12</v>
      </c>
      <c r="G2175" t="s">
        <v>3861</v>
      </c>
      <c r="J2175" s="5" t="str">
        <f t="shared" si="67"/>
        <v/>
      </c>
    </row>
    <row r="2176" spans="1:10" hidden="1">
      <c r="A2176" s="5" t="s">
        <v>2554</v>
      </c>
      <c r="B2176" s="17">
        <v>100</v>
      </c>
      <c r="C2176" s="17">
        <v>100</v>
      </c>
      <c r="D2176" s="17">
        <v>100</v>
      </c>
      <c r="E2176" s="6" t="e">
        <f>VLOOKUP(A2176,Securities!$A$2:$B2120,2,0)</f>
        <v>#N/A</v>
      </c>
      <c r="F2176" s="6">
        <f t="shared" si="66"/>
        <v>12</v>
      </c>
      <c r="G2176" t="s">
        <v>3861</v>
      </c>
      <c r="J2176" s="5" t="str">
        <f t="shared" si="67"/>
        <v/>
      </c>
    </row>
    <row r="2177" spans="1:10" hidden="1">
      <c r="A2177" s="5" t="s">
        <v>2555</v>
      </c>
      <c r="B2177" s="17">
        <v>100</v>
      </c>
      <c r="C2177" s="17">
        <v>100</v>
      </c>
      <c r="D2177" s="17">
        <v>100</v>
      </c>
      <c r="E2177" s="6" t="e">
        <f>VLOOKUP(A2177,Securities!$A$2:$B2121,2,0)</f>
        <v>#N/A</v>
      </c>
      <c r="F2177" s="6">
        <f t="shared" si="66"/>
        <v>12</v>
      </c>
      <c r="G2177" t="s">
        <v>3861</v>
      </c>
      <c r="J2177" s="5" t="str">
        <f t="shared" si="67"/>
        <v/>
      </c>
    </row>
    <row r="2178" spans="1:10" hidden="1">
      <c r="A2178" s="5" t="s">
        <v>2556</v>
      </c>
      <c r="B2178" s="17">
        <v>100</v>
      </c>
      <c r="C2178" s="17">
        <v>100</v>
      </c>
      <c r="D2178" s="17">
        <v>100</v>
      </c>
      <c r="E2178" s="6" t="e">
        <f>VLOOKUP(A2178,Securities!$A$2:$B2122,2,0)</f>
        <v>#N/A</v>
      </c>
      <c r="F2178" s="6">
        <f t="shared" si="66"/>
        <v>12</v>
      </c>
      <c r="G2178" t="s">
        <v>3861</v>
      </c>
      <c r="J2178" s="5" t="str">
        <f t="shared" si="67"/>
        <v/>
      </c>
    </row>
    <row r="2179" spans="1:10" hidden="1">
      <c r="A2179" s="5" t="s">
        <v>2557</v>
      </c>
      <c r="B2179" s="17">
        <v>100</v>
      </c>
      <c r="C2179" s="17">
        <v>100</v>
      </c>
      <c r="D2179" s="17">
        <v>100</v>
      </c>
      <c r="E2179" s="6" t="e">
        <f>VLOOKUP(A2179,Securities!$A$2:$B2123,2,0)</f>
        <v>#N/A</v>
      </c>
      <c r="F2179" s="6">
        <f t="shared" si="66"/>
        <v>12</v>
      </c>
      <c r="G2179" t="s">
        <v>3861</v>
      </c>
      <c r="J2179" s="5" t="str">
        <f t="shared" si="67"/>
        <v/>
      </c>
    </row>
    <row r="2180" spans="1:10" hidden="1">
      <c r="A2180" s="5" t="s">
        <v>2558</v>
      </c>
      <c r="B2180" s="17">
        <v>100</v>
      </c>
      <c r="C2180" s="17">
        <v>100</v>
      </c>
      <c r="D2180" s="17">
        <v>100</v>
      </c>
      <c r="E2180" s="6" t="e">
        <f>VLOOKUP(A2180,Securities!$A$2:$B2124,2,0)</f>
        <v>#N/A</v>
      </c>
      <c r="F2180" s="6">
        <f t="shared" si="66"/>
        <v>12</v>
      </c>
      <c r="G2180" t="s">
        <v>3861</v>
      </c>
      <c r="J2180" s="5" t="str">
        <f t="shared" si="67"/>
        <v/>
      </c>
    </row>
    <row r="2181" spans="1:10" hidden="1">
      <c r="A2181" s="5" t="s">
        <v>2559</v>
      </c>
      <c r="B2181" s="17">
        <v>100</v>
      </c>
      <c r="C2181" s="17">
        <v>100</v>
      </c>
      <c r="D2181" s="17">
        <v>100</v>
      </c>
      <c r="E2181" s="6" t="e">
        <f>VLOOKUP(A2181,Securities!$A$2:$B2125,2,0)</f>
        <v>#N/A</v>
      </c>
      <c r="F2181" s="6">
        <f t="shared" ref="F2181:F2244" si="68">LEN(A2181)</f>
        <v>12</v>
      </c>
      <c r="G2181" t="s">
        <v>3861</v>
      </c>
      <c r="J2181" s="5" t="str">
        <f t="shared" ref="J2181:J2244" si="69">H2181&amp;I2181</f>
        <v/>
      </c>
    </row>
    <row r="2182" spans="1:10" hidden="1">
      <c r="A2182" s="5" t="s">
        <v>2560</v>
      </c>
      <c r="B2182" s="17">
        <v>100</v>
      </c>
      <c r="C2182" s="17">
        <v>100</v>
      </c>
      <c r="D2182" s="17">
        <v>100</v>
      </c>
      <c r="E2182" s="6" t="e">
        <f>VLOOKUP(A2182,Securities!$A$2:$B2126,2,0)</f>
        <v>#N/A</v>
      </c>
      <c r="F2182" s="6">
        <f t="shared" si="68"/>
        <v>12</v>
      </c>
      <c r="G2182" t="s">
        <v>3861</v>
      </c>
      <c r="J2182" s="5" t="str">
        <f t="shared" si="69"/>
        <v/>
      </c>
    </row>
    <row r="2183" spans="1:10" hidden="1">
      <c r="A2183" s="5" t="s">
        <v>2561</v>
      </c>
      <c r="B2183" s="17">
        <v>100</v>
      </c>
      <c r="C2183" s="17">
        <v>100</v>
      </c>
      <c r="D2183" s="17">
        <v>100</v>
      </c>
      <c r="E2183" s="6" t="e">
        <f>VLOOKUP(A2183,Securities!$A$2:$B2127,2,0)</f>
        <v>#N/A</v>
      </c>
      <c r="F2183" s="6">
        <f t="shared" si="68"/>
        <v>12</v>
      </c>
      <c r="G2183" t="s">
        <v>3861</v>
      </c>
      <c r="J2183" s="5" t="str">
        <f t="shared" si="69"/>
        <v/>
      </c>
    </row>
    <row r="2184" spans="1:10" hidden="1">
      <c r="A2184" s="5" t="s">
        <v>2562</v>
      </c>
      <c r="B2184" s="17">
        <v>100</v>
      </c>
      <c r="C2184" s="17">
        <v>100</v>
      </c>
      <c r="D2184" s="17">
        <v>100</v>
      </c>
      <c r="E2184" s="6" t="e">
        <f>VLOOKUP(A2184,Securities!$A$2:$B2128,2,0)</f>
        <v>#N/A</v>
      </c>
      <c r="F2184" s="6">
        <f t="shared" si="68"/>
        <v>12</v>
      </c>
      <c r="G2184" t="s">
        <v>3861</v>
      </c>
      <c r="J2184" s="5" t="str">
        <f t="shared" si="69"/>
        <v/>
      </c>
    </row>
    <row r="2185" spans="1:10" hidden="1">
      <c r="A2185" s="5" t="s">
        <v>2563</v>
      </c>
      <c r="B2185" s="17">
        <v>100</v>
      </c>
      <c r="C2185" s="17">
        <v>100</v>
      </c>
      <c r="D2185" s="17">
        <v>100</v>
      </c>
      <c r="E2185" s="6" t="e">
        <f>VLOOKUP(A2185,Securities!$A$2:$B2129,2,0)</f>
        <v>#N/A</v>
      </c>
      <c r="F2185" s="6">
        <f t="shared" si="68"/>
        <v>12</v>
      </c>
      <c r="G2185" t="s">
        <v>3861</v>
      </c>
      <c r="J2185" s="5" t="str">
        <f t="shared" si="69"/>
        <v/>
      </c>
    </row>
    <row r="2186" spans="1:10" hidden="1">
      <c r="A2186" s="5" t="s">
        <v>2564</v>
      </c>
      <c r="B2186" s="17">
        <v>100</v>
      </c>
      <c r="C2186" s="17">
        <v>100</v>
      </c>
      <c r="D2186" s="17">
        <v>100</v>
      </c>
      <c r="E2186" s="6" t="e">
        <f>VLOOKUP(A2186,Securities!$A$2:$B2130,2,0)</f>
        <v>#N/A</v>
      </c>
      <c r="F2186" s="6">
        <f t="shared" si="68"/>
        <v>12</v>
      </c>
      <c r="G2186" t="s">
        <v>3861</v>
      </c>
      <c r="J2186" s="5" t="str">
        <f t="shared" si="69"/>
        <v/>
      </c>
    </row>
    <row r="2187" spans="1:10" hidden="1">
      <c r="A2187" s="5" t="s">
        <v>2565</v>
      </c>
      <c r="B2187" s="17">
        <v>100</v>
      </c>
      <c r="C2187" s="17">
        <v>100</v>
      </c>
      <c r="D2187" s="17">
        <v>100</v>
      </c>
      <c r="E2187" s="6" t="e">
        <f>VLOOKUP(A2187,Securities!$A$2:$B2131,2,0)</f>
        <v>#N/A</v>
      </c>
      <c r="F2187" s="6">
        <f t="shared" si="68"/>
        <v>12</v>
      </c>
      <c r="G2187" t="s">
        <v>3861</v>
      </c>
      <c r="J2187" s="5" t="str">
        <f t="shared" si="69"/>
        <v/>
      </c>
    </row>
    <row r="2188" spans="1:10" hidden="1">
      <c r="A2188" s="5" t="s">
        <v>2566</v>
      </c>
      <c r="B2188" s="17">
        <v>100</v>
      </c>
      <c r="C2188" s="17">
        <v>100</v>
      </c>
      <c r="D2188" s="17">
        <v>100</v>
      </c>
      <c r="E2188" s="6" t="e">
        <f>VLOOKUP(A2188,Securities!$A$2:$B2132,2,0)</f>
        <v>#N/A</v>
      </c>
      <c r="F2188" s="6">
        <f t="shared" si="68"/>
        <v>12</v>
      </c>
      <c r="G2188" t="s">
        <v>3861</v>
      </c>
      <c r="J2188" s="5" t="str">
        <f t="shared" si="69"/>
        <v/>
      </c>
    </row>
    <row r="2189" spans="1:10" hidden="1">
      <c r="A2189" s="5" t="s">
        <v>2567</v>
      </c>
      <c r="B2189" s="17">
        <v>100</v>
      </c>
      <c r="C2189" s="17">
        <v>100</v>
      </c>
      <c r="D2189" s="17">
        <v>100</v>
      </c>
      <c r="E2189" s="6" t="e">
        <f>VLOOKUP(A2189,Securities!$A$2:$B2133,2,0)</f>
        <v>#N/A</v>
      </c>
      <c r="F2189" s="6">
        <f t="shared" si="68"/>
        <v>12</v>
      </c>
      <c r="G2189" t="s">
        <v>3861</v>
      </c>
      <c r="J2189" s="5" t="str">
        <f t="shared" si="69"/>
        <v/>
      </c>
    </row>
    <row r="2190" spans="1:10" hidden="1">
      <c r="A2190" s="5" t="s">
        <v>2568</v>
      </c>
      <c r="B2190" s="17">
        <v>100</v>
      </c>
      <c r="C2190" s="17">
        <v>100</v>
      </c>
      <c r="D2190" s="17">
        <v>100</v>
      </c>
      <c r="E2190" s="6" t="e">
        <f>VLOOKUP(A2190,Securities!$A$2:$B2134,2,0)</f>
        <v>#N/A</v>
      </c>
      <c r="F2190" s="6">
        <f t="shared" si="68"/>
        <v>12</v>
      </c>
      <c r="G2190" t="s">
        <v>3861</v>
      </c>
      <c r="J2190" s="5" t="str">
        <f t="shared" si="69"/>
        <v/>
      </c>
    </row>
    <row r="2191" spans="1:10" hidden="1">
      <c r="A2191" s="5" t="s">
        <v>2569</v>
      </c>
      <c r="B2191" s="17">
        <v>100</v>
      </c>
      <c r="C2191" s="17">
        <v>100</v>
      </c>
      <c r="D2191" s="17">
        <v>100</v>
      </c>
      <c r="E2191" s="6" t="e">
        <f>VLOOKUP(A2191,Securities!$A$2:$B2135,2,0)</f>
        <v>#N/A</v>
      </c>
      <c r="F2191" s="6">
        <f t="shared" si="68"/>
        <v>12</v>
      </c>
      <c r="G2191" t="s">
        <v>3861</v>
      </c>
      <c r="J2191" s="5" t="str">
        <f t="shared" si="69"/>
        <v/>
      </c>
    </row>
    <row r="2192" spans="1:10" hidden="1">
      <c r="A2192" s="5" t="s">
        <v>2570</v>
      </c>
      <c r="B2192" s="17">
        <v>100</v>
      </c>
      <c r="C2192" s="17">
        <v>100</v>
      </c>
      <c r="D2192" s="17">
        <v>100</v>
      </c>
      <c r="E2192" s="6" t="e">
        <f>VLOOKUP(A2192,Securities!$A$2:$B2136,2,0)</f>
        <v>#N/A</v>
      </c>
      <c r="F2192" s="6">
        <f t="shared" si="68"/>
        <v>12</v>
      </c>
      <c r="G2192" t="s">
        <v>3861</v>
      </c>
      <c r="J2192" s="5" t="str">
        <f t="shared" si="69"/>
        <v/>
      </c>
    </row>
    <row r="2193" spans="1:10" hidden="1">
      <c r="A2193" s="5" t="s">
        <v>2571</v>
      </c>
      <c r="B2193" s="17">
        <v>100</v>
      </c>
      <c r="C2193" s="17">
        <v>100</v>
      </c>
      <c r="D2193" s="17">
        <v>100</v>
      </c>
      <c r="E2193" s="6" t="e">
        <f>VLOOKUP(A2193,Securities!$A$2:$B2137,2,0)</f>
        <v>#N/A</v>
      </c>
      <c r="F2193" s="6">
        <f t="shared" si="68"/>
        <v>12</v>
      </c>
      <c r="G2193" t="s">
        <v>3861</v>
      </c>
      <c r="J2193" s="5" t="str">
        <f t="shared" si="69"/>
        <v/>
      </c>
    </row>
    <row r="2194" spans="1:10" hidden="1">
      <c r="A2194" s="5" t="s">
        <v>2572</v>
      </c>
      <c r="B2194" s="17">
        <v>11</v>
      </c>
      <c r="C2194" s="17">
        <v>14</v>
      </c>
      <c r="D2194" s="17">
        <v>100</v>
      </c>
      <c r="E2194" s="6" t="e">
        <f>VLOOKUP(A2194,Securities!$A$2:$B2138,2,0)</f>
        <v>#N/A</v>
      </c>
      <c r="F2194" s="6">
        <f t="shared" si="68"/>
        <v>12</v>
      </c>
      <c r="G2194" t="s">
        <v>3861</v>
      </c>
      <c r="J2194" s="5" t="str">
        <f t="shared" si="69"/>
        <v/>
      </c>
    </row>
    <row r="2195" spans="1:10" hidden="1">
      <c r="A2195" s="5" t="s">
        <v>2573</v>
      </c>
      <c r="B2195" s="17">
        <v>10</v>
      </c>
      <c r="C2195" s="17">
        <v>13</v>
      </c>
      <c r="D2195" s="17">
        <v>16</v>
      </c>
      <c r="E2195" s="6" t="e">
        <f>VLOOKUP(A2195,Securities!$A$2:$B2139,2,0)</f>
        <v>#N/A</v>
      </c>
      <c r="F2195" s="6">
        <f t="shared" si="68"/>
        <v>12</v>
      </c>
      <c r="G2195" t="s">
        <v>3861</v>
      </c>
      <c r="J2195" s="5" t="str">
        <f t="shared" si="69"/>
        <v/>
      </c>
    </row>
    <row r="2196" spans="1:10" hidden="1">
      <c r="A2196" s="5" t="s">
        <v>2574</v>
      </c>
      <c r="B2196" s="17">
        <v>100</v>
      </c>
      <c r="C2196" s="17">
        <v>100</v>
      </c>
      <c r="D2196" s="17">
        <v>100</v>
      </c>
      <c r="E2196" s="6" t="e">
        <f>VLOOKUP(A2196,Securities!$A$2:$B2140,2,0)</f>
        <v>#N/A</v>
      </c>
      <c r="F2196" s="6">
        <f t="shared" si="68"/>
        <v>12</v>
      </c>
      <c r="G2196" t="s">
        <v>3861</v>
      </c>
      <c r="J2196" s="5" t="str">
        <f t="shared" si="69"/>
        <v/>
      </c>
    </row>
    <row r="2197" spans="1:10" hidden="1">
      <c r="A2197" s="5" t="s">
        <v>2575</v>
      </c>
      <c r="B2197" s="17">
        <v>100</v>
      </c>
      <c r="C2197" s="17">
        <v>100</v>
      </c>
      <c r="D2197" s="17">
        <v>100</v>
      </c>
      <c r="E2197" s="6" t="e">
        <f>VLOOKUP(A2197,Securities!$A$2:$B2141,2,0)</f>
        <v>#N/A</v>
      </c>
      <c r="F2197" s="6">
        <f t="shared" si="68"/>
        <v>12</v>
      </c>
      <c r="G2197" t="s">
        <v>3861</v>
      </c>
      <c r="J2197" s="5" t="str">
        <f t="shared" si="69"/>
        <v/>
      </c>
    </row>
    <row r="2198" spans="1:10" hidden="1">
      <c r="A2198" s="5" t="s">
        <v>2576</v>
      </c>
      <c r="B2198" s="17">
        <v>16</v>
      </c>
      <c r="C2198" s="17">
        <v>19</v>
      </c>
      <c r="D2198" s="17">
        <v>22</v>
      </c>
      <c r="E2198" s="6" t="e">
        <f>VLOOKUP(A2198,Securities!$A$2:$B2142,2,0)</f>
        <v>#N/A</v>
      </c>
      <c r="F2198" s="6">
        <f t="shared" si="68"/>
        <v>12</v>
      </c>
      <c r="G2198" t="s">
        <v>3861</v>
      </c>
      <c r="J2198" s="5" t="str">
        <f t="shared" si="69"/>
        <v/>
      </c>
    </row>
    <row r="2199" spans="1:10" hidden="1">
      <c r="A2199" s="5" t="s">
        <v>2577</v>
      </c>
      <c r="B2199" s="17">
        <v>100</v>
      </c>
      <c r="C2199" s="17">
        <v>100</v>
      </c>
      <c r="D2199" s="17">
        <v>100</v>
      </c>
      <c r="E2199" s="6" t="e">
        <f>VLOOKUP(A2199,Securities!$A$2:$B2143,2,0)</f>
        <v>#N/A</v>
      </c>
      <c r="F2199" s="6">
        <f t="shared" si="68"/>
        <v>12</v>
      </c>
      <c r="G2199" t="s">
        <v>3861</v>
      </c>
      <c r="J2199" s="5" t="str">
        <f t="shared" si="69"/>
        <v/>
      </c>
    </row>
    <row r="2200" spans="1:10" hidden="1">
      <c r="A2200" s="5" t="s">
        <v>2578</v>
      </c>
      <c r="B2200" s="17">
        <v>12</v>
      </c>
      <c r="C2200" s="17">
        <v>15</v>
      </c>
      <c r="D2200" s="17">
        <v>18</v>
      </c>
      <c r="E2200" s="6" t="e">
        <f>VLOOKUP(A2200,Securities!$A$2:$B2144,2,0)</f>
        <v>#N/A</v>
      </c>
      <c r="F2200" s="6">
        <f t="shared" si="68"/>
        <v>12</v>
      </c>
      <c r="G2200" t="s">
        <v>3861</v>
      </c>
      <c r="J2200" s="5" t="str">
        <f t="shared" si="69"/>
        <v/>
      </c>
    </row>
    <row r="2201" spans="1:10" hidden="1">
      <c r="A2201" s="5" t="s">
        <v>2579</v>
      </c>
      <c r="B2201" s="17">
        <v>100</v>
      </c>
      <c r="C2201" s="17">
        <v>100</v>
      </c>
      <c r="D2201" s="17">
        <v>100</v>
      </c>
      <c r="E2201" s="6" t="e">
        <f>VLOOKUP(A2201,Securities!$A$2:$B2145,2,0)</f>
        <v>#N/A</v>
      </c>
      <c r="F2201" s="6">
        <f t="shared" si="68"/>
        <v>12</v>
      </c>
      <c r="G2201" t="s">
        <v>3861</v>
      </c>
      <c r="J2201" s="5" t="str">
        <f t="shared" si="69"/>
        <v/>
      </c>
    </row>
    <row r="2202" spans="1:10" hidden="1">
      <c r="A2202" s="5" t="s">
        <v>2580</v>
      </c>
      <c r="B2202" s="17">
        <v>100</v>
      </c>
      <c r="C2202" s="17">
        <v>100</v>
      </c>
      <c r="D2202" s="17">
        <v>100</v>
      </c>
      <c r="E2202" s="6" t="e">
        <f>VLOOKUP(A2202,Securities!$A$2:$B2146,2,0)</f>
        <v>#N/A</v>
      </c>
      <c r="F2202" s="6">
        <f t="shared" si="68"/>
        <v>12</v>
      </c>
      <c r="G2202" t="s">
        <v>3861</v>
      </c>
      <c r="J2202" s="5" t="str">
        <f t="shared" si="69"/>
        <v/>
      </c>
    </row>
    <row r="2203" spans="1:10" hidden="1">
      <c r="A2203" s="5" t="s">
        <v>2581</v>
      </c>
      <c r="B2203" s="17">
        <v>100</v>
      </c>
      <c r="C2203" s="17">
        <v>100</v>
      </c>
      <c r="D2203" s="17">
        <v>100</v>
      </c>
      <c r="E2203" s="6" t="e">
        <f>VLOOKUP(A2203,Securities!$A$2:$B2147,2,0)</f>
        <v>#N/A</v>
      </c>
      <c r="F2203" s="6">
        <f t="shared" si="68"/>
        <v>12</v>
      </c>
      <c r="G2203" t="s">
        <v>3861</v>
      </c>
      <c r="J2203" s="5" t="str">
        <f t="shared" si="69"/>
        <v/>
      </c>
    </row>
    <row r="2204" spans="1:10" hidden="1">
      <c r="A2204" s="5" t="s">
        <v>2582</v>
      </c>
      <c r="B2204" s="17">
        <v>100</v>
      </c>
      <c r="C2204" s="17">
        <v>100</v>
      </c>
      <c r="D2204" s="17">
        <v>100</v>
      </c>
      <c r="E2204" s="6" t="e">
        <f>VLOOKUP(A2204,Securities!$A$2:$B2148,2,0)</f>
        <v>#N/A</v>
      </c>
      <c r="F2204" s="6">
        <f t="shared" si="68"/>
        <v>12</v>
      </c>
      <c r="G2204" t="s">
        <v>3861</v>
      </c>
      <c r="J2204" s="5" t="str">
        <f t="shared" si="69"/>
        <v/>
      </c>
    </row>
    <row r="2205" spans="1:10" hidden="1">
      <c r="A2205" s="5" t="s">
        <v>2583</v>
      </c>
      <c r="B2205" s="17">
        <v>100</v>
      </c>
      <c r="C2205" s="17">
        <v>100</v>
      </c>
      <c r="D2205" s="17">
        <v>100</v>
      </c>
      <c r="E2205" s="6" t="e">
        <f>VLOOKUP(A2205,Securities!$A$2:$B2149,2,0)</f>
        <v>#N/A</v>
      </c>
      <c r="F2205" s="6">
        <f t="shared" si="68"/>
        <v>12</v>
      </c>
      <c r="G2205" t="s">
        <v>3861</v>
      </c>
      <c r="J2205" s="5" t="str">
        <f t="shared" si="69"/>
        <v/>
      </c>
    </row>
    <row r="2206" spans="1:10" hidden="1">
      <c r="A2206" s="5" t="s">
        <v>2584</v>
      </c>
      <c r="B2206" s="17">
        <v>100</v>
      </c>
      <c r="C2206" s="17">
        <v>100</v>
      </c>
      <c r="D2206" s="17">
        <v>100</v>
      </c>
      <c r="E2206" s="6" t="e">
        <f>VLOOKUP(A2206,Securities!$A$2:$B2150,2,0)</f>
        <v>#N/A</v>
      </c>
      <c r="F2206" s="6">
        <f t="shared" si="68"/>
        <v>12</v>
      </c>
      <c r="G2206" t="s">
        <v>3861</v>
      </c>
      <c r="J2206" s="5" t="str">
        <f t="shared" si="69"/>
        <v/>
      </c>
    </row>
    <row r="2207" spans="1:10" hidden="1">
      <c r="A2207" s="5" t="s">
        <v>2585</v>
      </c>
      <c r="B2207" s="17">
        <v>100</v>
      </c>
      <c r="C2207" s="17">
        <v>100</v>
      </c>
      <c r="D2207" s="17">
        <v>100</v>
      </c>
      <c r="E2207" s="6" t="e">
        <f>VLOOKUP(A2207,Securities!$A$2:$B2151,2,0)</f>
        <v>#N/A</v>
      </c>
      <c r="F2207" s="6">
        <f t="shared" si="68"/>
        <v>12</v>
      </c>
      <c r="G2207" t="s">
        <v>3861</v>
      </c>
      <c r="J2207" s="5" t="str">
        <f t="shared" si="69"/>
        <v/>
      </c>
    </row>
    <row r="2208" spans="1:10" hidden="1">
      <c r="A2208" s="5" t="s">
        <v>2586</v>
      </c>
      <c r="B2208" s="17">
        <v>100</v>
      </c>
      <c r="C2208" s="17">
        <v>100</v>
      </c>
      <c r="D2208" s="17">
        <v>100</v>
      </c>
      <c r="E2208" s="6" t="e">
        <f>VLOOKUP(A2208,Securities!$A$2:$B2152,2,0)</f>
        <v>#N/A</v>
      </c>
      <c r="F2208" s="6">
        <f t="shared" si="68"/>
        <v>12</v>
      </c>
      <c r="G2208" t="s">
        <v>3861</v>
      </c>
      <c r="J2208" s="5" t="str">
        <f t="shared" si="69"/>
        <v/>
      </c>
    </row>
    <row r="2209" spans="1:10" hidden="1">
      <c r="A2209" s="5" t="s">
        <v>2587</v>
      </c>
      <c r="B2209" s="17">
        <v>100</v>
      </c>
      <c r="C2209" s="17">
        <v>100</v>
      </c>
      <c r="D2209" s="17">
        <v>100</v>
      </c>
      <c r="E2209" s="6" t="e">
        <f>VLOOKUP(A2209,Securities!$A$2:$B2153,2,0)</f>
        <v>#N/A</v>
      </c>
      <c r="F2209" s="6">
        <f t="shared" si="68"/>
        <v>12</v>
      </c>
      <c r="G2209" t="s">
        <v>3861</v>
      </c>
      <c r="J2209" s="5" t="str">
        <f t="shared" si="69"/>
        <v/>
      </c>
    </row>
    <row r="2210" spans="1:10" hidden="1">
      <c r="A2210" s="5" t="s">
        <v>2588</v>
      </c>
      <c r="B2210" s="17">
        <v>12</v>
      </c>
      <c r="C2210" s="17">
        <v>15</v>
      </c>
      <c r="D2210" s="17">
        <v>18</v>
      </c>
      <c r="E2210" s="6" t="e">
        <f>VLOOKUP(A2210,Securities!$A$2:$B2154,2,0)</f>
        <v>#N/A</v>
      </c>
      <c r="F2210" s="6">
        <f t="shared" si="68"/>
        <v>12</v>
      </c>
      <c r="G2210" t="s">
        <v>3861</v>
      </c>
      <c r="J2210" s="5" t="str">
        <f t="shared" si="69"/>
        <v/>
      </c>
    </row>
    <row r="2211" spans="1:10" hidden="1">
      <c r="A2211" s="5" t="s">
        <v>2589</v>
      </c>
      <c r="B2211" s="17">
        <v>100</v>
      </c>
      <c r="C2211" s="17">
        <v>100</v>
      </c>
      <c r="D2211" s="17">
        <v>100</v>
      </c>
      <c r="E2211" s="6" t="e">
        <f>VLOOKUP(A2211,Securities!$A$2:$B2155,2,0)</f>
        <v>#N/A</v>
      </c>
      <c r="F2211" s="6">
        <f t="shared" si="68"/>
        <v>12</v>
      </c>
      <c r="G2211" t="s">
        <v>3861</v>
      </c>
      <c r="J2211" s="5" t="str">
        <f t="shared" si="69"/>
        <v/>
      </c>
    </row>
    <row r="2212" spans="1:10" hidden="1">
      <c r="A2212" s="5" t="s">
        <v>2590</v>
      </c>
      <c r="B2212" s="17">
        <v>11</v>
      </c>
      <c r="C2212" s="17">
        <v>14</v>
      </c>
      <c r="D2212" s="17">
        <v>17</v>
      </c>
      <c r="E2212" s="6" t="e">
        <f>VLOOKUP(A2212,Securities!$A$2:$B2156,2,0)</f>
        <v>#N/A</v>
      </c>
      <c r="F2212" s="6">
        <f t="shared" si="68"/>
        <v>12</v>
      </c>
      <c r="G2212" t="s">
        <v>3861</v>
      </c>
      <c r="J2212" s="5" t="str">
        <f t="shared" si="69"/>
        <v/>
      </c>
    </row>
    <row r="2213" spans="1:10" hidden="1">
      <c r="A2213" s="5" t="s">
        <v>2591</v>
      </c>
      <c r="B2213" s="17">
        <v>12</v>
      </c>
      <c r="C2213" s="17">
        <v>15</v>
      </c>
      <c r="D2213" s="17">
        <v>18</v>
      </c>
      <c r="E2213" s="6" t="e">
        <f>VLOOKUP(A2213,Securities!$A$2:$B2157,2,0)</f>
        <v>#N/A</v>
      </c>
      <c r="F2213" s="6">
        <f t="shared" si="68"/>
        <v>12</v>
      </c>
      <c r="G2213" t="s">
        <v>3861</v>
      </c>
      <c r="J2213" s="5" t="str">
        <f t="shared" si="69"/>
        <v/>
      </c>
    </row>
    <row r="2214" spans="1:10" hidden="1">
      <c r="A2214" s="5" t="s">
        <v>2592</v>
      </c>
      <c r="B2214" s="17">
        <v>100</v>
      </c>
      <c r="C2214" s="17">
        <v>100</v>
      </c>
      <c r="D2214" s="17">
        <v>100</v>
      </c>
      <c r="E2214" s="6" t="e">
        <f>VLOOKUP(A2214,Securities!$A$2:$B2158,2,0)</f>
        <v>#N/A</v>
      </c>
      <c r="F2214" s="6">
        <f t="shared" si="68"/>
        <v>12</v>
      </c>
      <c r="G2214" t="s">
        <v>3861</v>
      </c>
      <c r="J2214" s="5" t="str">
        <f t="shared" si="69"/>
        <v/>
      </c>
    </row>
    <row r="2215" spans="1:10" hidden="1">
      <c r="A2215" s="5" t="s">
        <v>2593</v>
      </c>
      <c r="B2215" s="17">
        <v>100</v>
      </c>
      <c r="C2215" s="17">
        <v>100</v>
      </c>
      <c r="D2215" s="17">
        <v>100</v>
      </c>
      <c r="E2215" s="6" t="e">
        <f>VLOOKUP(A2215,Securities!$A$2:$B2159,2,0)</f>
        <v>#N/A</v>
      </c>
      <c r="F2215" s="6">
        <f t="shared" si="68"/>
        <v>12</v>
      </c>
      <c r="G2215" t="s">
        <v>3861</v>
      </c>
      <c r="J2215" s="5" t="str">
        <f t="shared" si="69"/>
        <v/>
      </c>
    </row>
    <row r="2216" spans="1:10" hidden="1">
      <c r="A2216" s="5" t="s">
        <v>2594</v>
      </c>
      <c r="B2216" s="17">
        <v>100</v>
      </c>
      <c r="C2216" s="17">
        <v>100</v>
      </c>
      <c r="D2216" s="17">
        <v>100</v>
      </c>
      <c r="E2216" s="6" t="e">
        <f>VLOOKUP(A2216,Securities!$A$2:$B2160,2,0)</f>
        <v>#N/A</v>
      </c>
      <c r="F2216" s="6">
        <f t="shared" si="68"/>
        <v>12</v>
      </c>
      <c r="G2216" t="s">
        <v>3861</v>
      </c>
      <c r="J2216" s="5" t="str">
        <f t="shared" si="69"/>
        <v/>
      </c>
    </row>
    <row r="2217" spans="1:10" hidden="1">
      <c r="A2217" s="5" t="s">
        <v>2595</v>
      </c>
      <c r="B2217" s="17">
        <v>100</v>
      </c>
      <c r="C2217" s="17">
        <v>100</v>
      </c>
      <c r="D2217" s="17">
        <v>100</v>
      </c>
      <c r="E2217" s="6" t="e">
        <f>VLOOKUP(A2217,Securities!$A$2:$B2161,2,0)</f>
        <v>#N/A</v>
      </c>
      <c r="F2217" s="6">
        <f t="shared" si="68"/>
        <v>12</v>
      </c>
      <c r="G2217" t="s">
        <v>3861</v>
      </c>
      <c r="J2217" s="5" t="str">
        <f t="shared" si="69"/>
        <v/>
      </c>
    </row>
    <row r="2218" spans="1:10" hidden="1">
      <c r="A2218" s="5" t="s">
        <v>2596</v>
      </c>
      <c r="B2218" s="17">
        <v>100</v>
      </c>
      <c r="C2218" s="17">
        <v>100</v>
      </c>
      <c r="D2218" s="17">
        <v>100</v>
      </c>
      <c r="E2218" s="6" t="e">
        <f>VLOOKUP(A2218,Securities!$A$2:$B2162,2,0)</f>
        <v>#N/A</v>
      </c>
      <c r="F2218" s="6">
        <f t="shared" si="68"/>
        <v>12</v>
      </c>
      <c r="G2218" t="s">
        <v>3861</v>
      </c>
      <c r="J2218" s="5" t="str">
        <f t="shared" si="69"/>
        <v/>
      </c>
    </row>
    <row r="2219" spans="1:10" hidden="1">
      <c r="A2219" s="5" t="s">
        <v>2597</v>
      </c>
      <c r="B2219" s="17">
        <v>24</v>
      </c>
      <c r="C2219" s="17">
        <v>27</v>
      </c>
      <c r="D2219" s="17">
        <v>30</v>
      </c>
      <c r="E2219" s="6" t="e">
        <f>VLOOKUP(A2219,Securities!$A$2:$B2163,2,0)</f>
        <v>#N/A</v>
      </c>
      <c r="F2219" s="6">
        <f t="shared" si="68"/>
        <v>12</v>
      </c>
      <c r="G2219" t="s">
        <v>3861</v>
      </c>
      <c r="J2219" s="5" t="str">
        <f t="shared" si="69"/>
        <v/>
      </c>
    </row>
    <row r="2220" spans="1:10" hidden="1">
      <c r="A2220" s="5" t="s">
        <v>2598</v>
      </c>
      <c r="B2220" s="17">
        <v>100</v>
      </c>
      <c r="C2220" s="17">
        <v>100</v>
      </c>
      <c r="D2220" s="17">
        <v>100</v>
      </c>
      <c r="E2220" s="6" t="e">
        <f>VLOOKUP(A2220,Securities!$A$2:$B2164,2,0)</f>
        <v>#N/A</v>
      </c>
      <c r="F2220" s="6">
        <f t="shared" si="68"/>
        <v>12</v>
      </c>
      <c r="G2220" t="s">
        <v>3861</v>
      </c>
      <c r="J2220" s="5" t="str">
        <f t="shared" si="69"/>
        <v/>
      </c>
    </row>
    <row r="2221" spans="1:10" hidden="1">
      <c r="A2221" s="5" t="s">
        <v>2599</v>
      </c>
      <c r="B2221" s="17">
        <v>100</v>
      </c>
      <c r="C2221" s="17">
        <v>100</v>
      </c>
      <c r="D2221" s="17">
        <v>100</v>
      </c>
      <c r="E2221" s="6" t="e">
        <f>VLOOKUP(A2221,Securities!$A$2:$B2165,2,0)</f>
        <v>#N/A</v>
      </c>
      <c r="F2221" s="6">
        <f t="shared" si="68"/>
        <v>12</v>
      </c>
      <c r="G2221" t="s">
        <v>3861</v>
      </c>
      <c r="J2221" s="5" t="str">
        <f t="shared" si="69"/>
        <v/>
      </c>
    </row>
    <row r="2222" spans="1:10" hidden="1">
      <c r="A2222" s="5" t="s">
        <v>2600</v>
      </c>
      <c r="B2222" s="17">
        <v>100</v>
      </c>
      <c r="C2222" s="17">
        <v>100</v>
      </c>
      <c r="D2222" s="17">
        <v>100</v>
      </c>
      <c r="E2222" s="6" t="e">
        <f>VLOOKUP(A2222,Securities!$A$2:$B2166,2,0)</f>
        <v>#N/A</v>
      </c>
      <c r="F2222" s="6">
        <f t="shared" si="68"/>
        <v>12</v>
      </c>
      <c r="G2222" t="s">
        <v>3861</v>
      </c>
      <c r="J2222" s="5" t="str">
        <f t="shared" si="69"/>
        <v/>
      </c>
    </row>
    <row r="2223" spans="1:10" hidden="1">
      <c r="A2223" s="5" t="s">
        <v>2601</v>
      </c>
      <c r="B2223" s="17">
        <v>100</v>
      </c>
      <c r="C2223" s="17">
        <v>100</v>
      </c>
      <c r="D2223" s="17">
        <v>100</v>
      </c>
      <c r="E2223" s="6" t="e">
        <f>VLOOKUP(A2223,Securities!$A$2:$B2167,2,0)</f>
        <v>#N/A</v>
      </c>
      <c r="F2223" s="6">
        <f t="shared" si="68"/>
        <v>12</v>
      </c>
      <c r="G2223" t="s">
        <v>3861</v>
      </c>
      <c r="J2223" s="5" t="str">
        <f t="shared" si="69"/>
        <v/>
      </c>
    </row>
    <row r="2224" spans="1:10" hidden="1">
      <c r="A2224" s="5" t="s">
        <v>2602</v>
      </c>
      <c r="B2224" s="17">
        <v>100</v>
      </c>
      <c r="C2224" s="17">
        <v>100</v>
      </c>
      <c r="D2224" s="17">
        <v>100</v>
      </c>
      <c r="E2224" s="6" t="e">
        <f>VLOOKUP(A2224,Securities!$A$2:$B2168,2,0)</f>
        <v>#N/A</v>
      </c>
      <c r="F2224" s="6">
        <f t="shared" si="68"/>
        <v>12</v>
      </c>
      <c r="G2224" t="s">
        <v>3861</v>
      </c>
      <c r="J2224" s="5" t="str">
        <f t="shared" si="69"/>
        <v/>
      </c>
    </row>
    <row r="2225" spans="1:10" hidden="1">
      <c r="A2225" s="5" t="s">
        <v>2603</v>
      </c>
      <c r="B2225" s="17">
        <v>100</v>
      </c>
      <c r="C2225" s="17">
        <v>100</v>
      </c>
      <c r="D2225" s="17">
        <v>100</v>
      </c>
      <c r="E2225" s="6" t="e">
        <f>VLOOKUP(A2225,Securities!$A$2:$B2169,2,0)</f>
        <v>#N/A</v>
      </c>
      <c r="F2225" s="6">
        <f t="shared" si="68"/>
        <v>12</v>
      </c>
      <c r="G2225" t="s">
        <v>3861</v>
      </c>
      <c r="J2225" s="5" t="str">
        <f t="shared" si="69"/>
        <v/>
      </c>
    </row>
    <row r="2226" spans="1:10" hidden="1">
      <c r="A2226" s="5" t="s">
        <v>2604</v>
      </c>
      <c r="B2226" s="17">
        <v>100</v>
      </c>
      <c r="C2226" s="17">
        <v>100</v>
      </c>
      <c r="D2226" s="17">
        <v>100</v>
      </c>
      <c r="E2226" s="6" t="e">
        <f>VLOOKUP(A2226,Securities!$A$2:$B2170,2,0)</f>
        <v>#N/A</v>
      </c>
      <c r="F2226" s="6">
        <f t="shared" si="68"/>
        <v>12</v>
      </c>
      <c r="G2226" t="s">
        <v>3861</v>
      </c>
      <c r="J2226" s="5" t="str">
        <f t="shared" si="69"/>
        <v/>
      </c>
    </row>
    <row r="2227" spans="1:10" hidden="1">
      <c r="A2227" s="5" t="s">
        <v>2605</v>
      </c>
      <c r="B2227" s="17">
        <v>100</v>
      </c>
      <c r="C2227" s="17">
        <v>100</v>
      </c>
      <c r="D2227" s="17">
        <v>100</v>
      </c>
      <c r="E2227" s="6" t="e">
        <f>VLOOKUP(A2227,Securities!$A$2:$B2171,2,0)</f>
        <v>#N/A</v>
      </c>
      <c r="F2227" s="6">
        <f t="shared" si="68"/>
        <v>12</v>
      </c>
      <c r="G2227" t="s">
        <v>3861</v>
      </c>
      <c r="J2227" s="5" t="str">
        <f t="shared" si="69"/>
        <v/>
      </c>
    </row>
    <row r="2228" spans="1:10" hidden="1">
      <c r="A2228" s="5" t="s">
        <v>2606</v>
      </c>
      <c r="B2228" s="17">
        <v>100</v>
      </c>
      <c r="C2228" s="17">
        <v>100</v>
      </c>
      <c r="D2228" s="17">
        <v>100</v>
      </c>
      <c r="E2228" s="6" t="e">
        <f>VLOOKUP(A2228,Securities!$A$2:$B2172,2,0)</f>
        <v>#N/A</v>
      </c>
      <c r="F2228" s="6">
        <f t="shared" si="68"/>
        <v>12</v>
      </c>
      <c r="G2228" t="s">
        <v>3861</v>
      </c>
      <c r="J2228" s="5" t="str">
        <f t="shared" si="69"/>
        <v/>
      </c>
    </row>
    <row r="2229" spans="1:10" hidden="1">
      <c r="A2229" s="5" t="s">
        <v>2607</v>
      </c>
      <c r="B2229" s="17">
        <v>100</v>
      </c>
      <c r="C2229" s="17">
        <v>100</v>
      </c>
      <c r="D2229" s="17">
        <v>100</v>
      </c>
      <c r="E2229" s="6" t="e">
        <f>VLOOKUP(A2229,Securities!$A$2:$B2173,2,0)</f>
        <v>#N/A</v>
      </c>
      <c r="F2229" s="6">
        <f t="shared" si="68"/>
        <v>12</v>
      </c>
      <c r="G2229" t="s">
        <v>3861</v>
      </c>
      <c r="J2229" s="5" t="str">
        <f t="shared" si="69"/>
        <v/>
      </c>
    </row>
    <row r="2230" spans="1:10" hidden="1">
      <c r="A2230" s="5" t="s">
        <v>2608</v>
      </c>
      <c r="B2230" s="17">
        <v>100</v>
      </c>
      <c r="C2230" s="17">
        <v>100</v>
      </c>
      <c r="D2230" s="17">
        <v>100</v>
      </c>
      <c r="E2230" s="6" t="e">
        <f>VLOOKUP(A2230,Securities!$A$2:$B2174,2,0)</f>
        <v>#N/A</v>
      </c>
      <c r="F2230" s="6">
        <f t="shared" si="68"/>
        <v>12</v>
      </c>
      <c r="G2230" t="s">
        <v>3861</v>
      </c>
      <c r="J2230" s="5" t="str">
        <f t="shared" si="69"/>
        <v/>
      </c>
    </row>
    <row r="2231" spans="1:10" hidden="1">
      <c r="A2231" s="5" t="s">
        <v>2609</v>
      </c>
      <c r="B2231" s="17">
        <v>100</v>
      </c>
      <c r="C2231" s="17">
        <v>100</v>
      </c>
      <c r="D2231" s="17">
        <v>100</v>
      </c>
      <c r="E2231" s="6" t="e">
        <f>VLOOKUP(A2231,Securities!$A$2:$B2175,2,0)</f>
        <v>#N/A</v>
      </c>
      <c r="F2231" s="6">
        <f t="shared" si="68"/>
        <v>12</v>
      </c>
      <c r="G2231" t="s">
        <v>3861</v>
      </c>
      <c r="J2231" s="5" t="str">
        <f t="shared" si="69"/>
        <v/>
      </c>
    </row>
    <row r="2232" spans="1:10" hidden="1">
      <c r="A2232" s="5" t="s">
        <v>2610</v>
      </c>
      <c r="B2232" s="17">
        <v>100</v>
      </c>
      <c r="C2232" s="17">
        <v>100</v>
      </c>
      <c r="D2232" s="17">
        <v>100</v>
      </c>
      <c r="E2232" s="6" t="e">
        <f>VLOOKUP(A2232,Securities!$A$2:$B2176,2,0)</f>
        <v>#N/A</v>
      </c>
      <c r="F2232" s="6">
        <f t="shared" si="68"/>
        <v>12</v>
      </c>
      <c r="G2232" t="s">
        <v>3861</v>
      </c>
      <c r="J2232" s="5" t="str">
        <f t="shared" si="69"/>
        <v/>
      </c>
    </row>
    <row r="2233" spans="1:10" hidden="1">
      <c r="A2233" s="5" t="s">
        <v>2611</v>
      </c>
      <c r="B2233" s="17">
        <v>18</v>
      </c>
      <c r="C2233" s="17">
        <v>21</v>
      </c>
      <c r="D2233" s="17">
        <v>24</v>
      </c>
      <c r="E2233" s="6" t="e">
        <f>VLOOKUP(A2233,Securities!$A$2:$B2177,2,0)</f>
        <v>#N/A</v>
      </c>
      <c r="F2233" s="6">
        <f t="shared" si="68"/>
        <v>12</v>
      </c>
      <c r="G2233" t="s">
        <v>3861</v>
      </c>
      <c r="J2233" s="5" t="str">
        <f t="shared" si="69"/>
        <v/>
      </c>
    </row>
    <row r="2234" spans="1:10" hidden="1">
      <c r="A2234" s="5" t="s">
        <v>2612</v>
      </c>
      <c r="B2234" s="17">
        <v>100</v>
      </c>
      <c r="C2234" s="17">
        <v>100</v>
      </c>
      <c r="D2234" s="17">
        <v>100</v>
      </c>
      <c r="E2234" s="6" t="e">
        <f>VLOOKUP(A2234,Securities!$A$2:$B2178,2,0)</f>
        <v>#N/A</v>
      </c>
      <c r="F2234" s="6">
        <f t="shared" si="68"/>
        <v>12</v>
      </c>
      <c r="G2234" t="s">
        <v>3861</v>
      </c>
      <c r="J2234" s="5" t="str">
        <f t="shared" si="69"/>
        <v/>
      </c>
    </row>
    <row r="2235" spans="1:10" hidden="1">
      <c r="A2235" s="5" t="s">
        <v>2613</v>
      </c>
      <c r="B2235" s="17">
        <v>14</v>
      </c>
      <c r="C2235" s="17">
        <v>17</v>
      </c>
      <c r="D2235" s="17">
        <v>20</v>
      </c>
      <c r="E2235" s="6" t="e">
        <f>VLOOKUP(A2235,Securities!$A$2:$B2179,2,0)</f>
        <v>#N/A</v>
      </c>
      <c r="F2235" s="6">
        <f t="shared" si="68"/>
        <v>12</v>
      </c>
      <c r="G2235" t="s">
        <v>3861</v>
      </c>
      <c r="J2235" s="5" t="str">
        <f t="shared" si="69"/>
        <v/>
      </c>
    </row>
    <row r="2236" spans="1:10" hidden="1">
      <c r="A2236" s="5" t="s">
        <v>2614</v>
      </c>
      <c r="B2236" s="17">
        <v>100</v>
      </c>
      <c r="C2236" s="17">
        <v>100</v>
      </c>
      <c r="D2236" s="17">
        <v>100</v>
      </c>
      <c r="E2236" s="6" t="e">
        <f>VLOOKUP(A2236,Securities!$A$2:$B2180,2,0)</f>
        <v>#N/A</v>
      </c>
      <c r="F2236" s="6">
        <f t="shared" si="68"/>
        <v>12</v>
      </c>
      <c r="G2236" t="s">
        <v>3861</v>
      </c>
      <c r="J2236" s="5" t="str">
        <f t="shared" si="69"/>
        <v/>
      </c>
    </row>
    <row r="2237" spans="1:10" hidden="1">
      <c r="A2237" s="5" t="s">
        <v>2615</v>
      </c>
      <c r="B2237" s="17">
        <v>14</v>
      </c>
      <c r="C2237" s="17">
        <v>17</v>
      </c>
      <c r="D2237" s="17">
        <v>20</v>
      </c>
      <c r="E2237" s="6" t="e">
        <f>VLOOKUP(A2237,Securities!$A$2:$B2181,2,0)</f>
        <v>#N/A</v>
      </c>
      <c r="F2237" s="6">
        <f t="shared" si="68"/>
        <v>12</v>
      </c>
      <c r="G2237" t="s">
        <v>3861</v>
      </c>
      <c r="J2237" s="5" t="str">
        <f t="shared" si="69"/>
        <v/>
      </c>
    </row>
    <row r="2238" spans="1:10" hidden="1">
      <c r="A2238" s="5" t="s">
        <v>2616</v>
      </c>
      <c r="B2238" s="17">
        <v>100</v>
      </c>
      <c r="C2238" s="17">
        <v>100</v>
      </c>
      <c r="D2238" s="17">
        <v>100</v>
      </c>
      <c r="E2238" s="6" t="e">
        <f>VLOOKUP(A2238,Securities!$A$2:$B2182,2,0)</f>
        <v>#N/A</v>
      </c>
      <c r="F2238" s="6">
        <f t="shared" si="68"/>
        <v>12</v>
      </c>
      <c r="G2238" t="s">
        <v>3861</v>
      </c>
      <c r="J2238" s="5" t="str">
        <f t="shared" si="69"/>
        <v/>
      </c>
    </row>
    <row r="2239" spans="1:10" hidden="1">
      <c r="A2239" s="5" t="s">
        <v>2617</v>
      </c>
      <c r="B2239" s="17">
        <v>100</v>
      </c>
      <c r="C2239" s="17">
        <v>100</v>
      </c>
      <c r="D2239" s="17">
        <v>100</v>
      </c>
      <c r="E2239" s="6" t="e">
        <f>VLOOKUP(A2239,Securities!$A$2:$B2183,2,0)</f>
        <v>#N/A</v>
      </c>
      <c r="F2239" s="6">
        <f t="shared" si="68"/>
        <v>12</v>
      </c>
      <c r="G2239" t="s">
        <v>3861</v>
      </c>
      <c r="J2239" s="5" t="str">
        <f t="shared" si="69"/>
        <v/>
      </c>
    </row>
    <row r="2240" spans="1:10" hidden="1">
      <c r="A2240" s="5" t="s">
        <v>2618</v>
      </c>
      <c r="B2240" s="17">
        <v>100</v>
      </c>
      <c r="C2240" s="17">
        <v>100</v>
      </c>
      <c r="D2240" s="17">
        <v>100</v>
      </c>
      <c r="E2240" s="6" t="e">
        <f>VLOOKUP(A2240,Securities!$A$2:$B2184,2,0)</f>
        <v>#N/A</v>
      </c>
      <c r="F2240" s="6">
        <f t="shared" si="68"/>
        <v>12</v>
      </c>
      <c r="G2240" t="s">
        <v>3861</v>
      </c>
      <c r="J2240" s="5" t="str">
        <f t="shared" si="69"/>
        <v/>
      </c>
    </row>
    <row r="2241" spans="1:10" hidden="1">
      <c r="A2241" s="5" t="s">
        <v>2619</v>
      </c>
      <c r="B2241" s="17">
        <v>100</v>
      </c>
      <c r="C2241" s="17">
        <v>100</v>
      </c>
      <c r="D2241" s="17">
        <v>100</v>
      </c>
      <c r="E2241" s="6" t="e">
        <f>VLOOKUP(A2241,Securities!$A$2:$B2185,2,0)</f>
        <v>#N/A</v>
      </c>
      <c r="F2241" s="6">
        <f t="shared" si="68"/>
        <v>12</v>
      </c>
      <c r="G2241" t="s">
        <v>3861</v>
      </c>
      <c r="J2241" s="5" t="str">
        <f t="shared" si="69"/>
        <v/>
      </c>
    </row>
    <row r="2242" spans="1:10" hidden="1">
      <c r="A2242" s="5" t="s">
        <v>2620</v>
      </c>
      <c r="B2242" s="17">
        <v>100</v>
      </c>
      <c r="C2242" s="17">
        <v>100</v>
      </c>
      <c r="D2242" s="17">
        <v>100</v>
      </c>
      <c r="E2242" s="6" t="e">
        <f>VLOOKUP(A2242,Securities!$A$2:$B2186,2,0)</f>
        <v>#N/A</v>
      </c>
      <c r="F2242" s="6">
        <f t="shared" si="68"/>
        <v>12</v>
      </c>
      <c r="G2242" t="s">
        <v>3861</v>
      </c>
      <c r="J2242" s="5" t="str">
        <f t="shared" si="69"/>
        <v/>
      </c>
    </row>
    <row r="2243" spans="1:10" hidden="1">
      <c r="A2243" s="5" t="s">
        <v>2621</v>
      </c>
      <c r="B2243" s="17">
        <v>100</v>
      </c>
      <c r="C2243" s="17">
        <v>100</v>
      </c>
      <c r="D2243" s="17">
        <v>100</v>
      </c>
      <c r="E2243" s="6" t="e">
        <f>VLOOKUP(A2243,Securities!$A$2:$B2187,2,0)</f>
        <v>#N/A</v>
      </c>
      <c r="F2243" s="6">
        <f t="shared" si="68"/>
        <v>12</v>
      </c>
      <c r="G2243" t="s">
        <v>3861</v>
      </c>
      <c r="J2243" s="5" t="str">
        <f t="shared" si="69"/>
        <v/>
      </c>
    </row>
    <row r="2244" spans="1:10" hidden="1">
      <c r="A2244" s="5" t="s">
        <v>2622</v>
      </c>
      <c r="B2244" s="17">
        <v>100</v>
      </c>
      <c r="C2244" s="17">
        <v>100</v>
      </c>
      <c r="D2244" s="17">
        <v>100</v>
      </c>
      <c r="E2244" s="6" t="e">
        <f>VLOOKUP(A2244,Securities!$A$2:$B2188,2,0)</f>
        <v>#N/A</v>
      </c>
      <c r="F2244" s="6">
        <f t="shared" si="68"/>
        <v>12</v>
      </c>
      <c r="G2244" t="s">
        <v>3861</v>
      </c>
      <c r="J2244" s="5" t="str">
        <f t="shared" si="69"/>
        <v/>
      </c>
    </row>
    <row r="2245" spans="1:10" hidden="1">
      <c r="A2245" s="5" t="s">
        <v>2623</v>
      </c>
      <c r="B2245" s="17">
        <v>100</v>
      </c>
      <c r="C2245" s="17">
        <v>100</v>
      </c>
      <c r="D2245" s="17">
        <v>100</v>
      </c>
      <c r="E2245" s="6" t="e">
        <f>VLOOKUP(A2245,Securities!$A$2:$B2189,2,0)</f>
        <v>#N/A</v>
      </c>
      <c r="F2245" s="6">
        <f t="shared" ref="F2245:F2308" si="70">LEN(A2245)</f>
        <v>12</v>
      </c>
      <c r="G2245" t="s">
        <v>3861</v>
      </c>
      <c r="J2245" s="5" t="str">
        <f t="shared" ref="J2245:J2308" si="71">H2245&amp;I2245</f>
        <v/>
      </c>
    </row>
    <row r="2246" spans="1:10" hidden="1">
      <c r="A2246" s="5" t="s">
        <v>2624</v>
      </c>
      <c r="B2246" s="17">
        <v>100</v>
      </c>
      <c r="C2246" s="17">
        <v>100</v>
      </c>
      <c r="D2246" s="17">
        <v>100</v>
      </c>
      <c r="E2246" s="6" t="e">
        <f>VLOOKUP(A2246,Securities!$A$2:$B2190,2,0)</f>
        <v>#N/A</v>
      </c>
      <c r="F2246" s="6">
        <f t="shared" si="70"/>
        <v>12</v>
      </c>
      <c r="G2246" t="s">
        <v>3861</v>
      </c>
      <c r="J2246" s="5" t="str">
        <f t="shared" si="71"/>
        <v/>
      </c>
    </row>
    <row r="2247" spans="1:10" hidden="1">
      <c r="A2247" s="5" t="s">
        <v>2625</v>
      </c>
      <c r="B2247" s="17">
        <v>100</v>
      </c>
      <c r="C2247" s="17">
        <v>100</v>
      </c>
      <c r="D2247" s="17">
        <v>100</v>
      </c>
      <c r="E2247" s="6" t="e">
        <f>VLOOKUP(A2247,Securities!$A$2:$B2191,2,0)</f>
        <v>#N/A</v>
      </c>
      <c r="F2247" s="6">
        <f t="shared" si="70"/>
        <v>12</v>
      </c>
      <c r="G2247" t="s">
        <v>3861</v>
      </c>
      <c r="J2247" s="5" t="str">
        <f t="shared" si="71"/>
        <v/>
      </c>
    </row>
    <row r="2248" spans="1:10" hidden="1">
      <c r="A2248" s="5" t="s">
        <v>2626</v>
      </c>
      <c r="B2248" s="17">
        <v>100</v>
      </c>
      <c r="C2248" s="17">
        <v>100</v>
      </c>
      <c r="D2248" s="17">
        <v>100</v>
      </c>
      <c r="E2248" s="6" t="e">
        <f>VLOOKUP(A2248,Securities!$A$2:$B2192,2,0)</f>
        <v>#N/A</v>
      </c>
      <c r="F2248" s="6">
        <f t="shared" si="70"/>
        <v>12</v>
      </c>
      <c r="G2248" t="s">
        <v>3861</v>
      </c>
      <c r="J2248" s="5" t="str">
        <f t="shared" si="71"/>
        <v/>
      </c>
    </row>
    <row r="2249" spans="1:10" hidden="1">
      <c r="A2249" s="5" t="s">
        <v>2627</v>
      </c>
      <c r="B2249" s="17">
        <v>100</v>
      </c>
      <c r="C2249" s="17">
        <v>100</v>
      </c>
      <c r="D2249" s="17">
        <v>100</v>
      </c>
      <c r="E2249" s="6" t="e">
        <f>VLOOKUP(A2249,Securities!$A$2:$B2193,2,0)</f>
        <v>#N/A</v>
      </c>
      <c r="F2249" s="6">
        <f t="shared" si="70"/>
        <v>12</v>
      </c>
      <c r="G2249" t="s">
        <v>3861</v>
      </c>
      <c r="J2249" s="5" t="str">
        <f t="shared" si="71"/>
        <v/>
      </c>
    </row>
    <row r="2250" spans="1:10" hidden="1">
      <c r="A2250" s="5" t="s">
        <v>2628</v>
      </c>
      <c r="B2250" s="17">
        <v>100</v>
      </c>
      <c r="C2250" s="17">
        <v>100</v>
      </c>
      <c r="D2250" s="17">
        <v>100</v>
      </c>
      <c r="E2250" s="6" t="e">
        <f>VLOOKUP(A2250,Securities!$A$2:$B2194,2,0)</f>
        <v>#N/A</v>
      </c>
      <c r="F2250" s="6">
        <f t="shared" si="70"/>
        <v>12</v>
      </c>
      <c r="G2250" t="s">
        <v>3861</v>
      </c>
      <c r="J2250" s="5" t="str">
        <f t="shared" si="71"/>
        <v/>
      </c>
    </row>
    <row r="2251" spans="1:10" hidden="1">
      <c r="A2251" s="5" t="s">
        <v>2629</v>
      </c>
      <c r="B2251" s="17">
        <v>100</v>
      </c>
      <c r="C2251" s="17">
        <v>100</v>
      </c>
      <c r="D2251" s="17">
        <v>100</v>
      </c>
      <c r="E2251" s="6" t="e">
        <f>VLOOKUP(A2251,Securities!$A$2:$B2195,2,0)</f>
        <v>#N/A</v>
      </c>
      <c r="F2251" s="6">
        <f t="shared" si="70"/>
        <v>12</v>
      </c>
      <c r="G2251" t="s">
        <v>3861</v>
      </c>
      <c r="J2251" s="5" t="str">
        <f t="shared" si="71"/>
        <v/>
      </c>
    </row>
    <row r="2252" spans="1:10" hidden="1">
      <c r="A2252" s="5" t="s">
        <v>2630</v>
      </c>
      <c r="B2252" s="17">
        <v>100</v>
      </c>
      <c r="C2252" s="17">
        <v>100</v>
      </c>
      <c r="D2252" s="17">
        <v>100</v>
      </c>
      <c r="E2252" s="6" t="e">
        <f>VLOOKUP(A2252,Securities!$A$2:$B2196,2,0)</f>
        <v>#N/A</v>
      </c>
      <c r="F2252" s="6">
        <f t="shared" si="70"/>
        <v>12</v>
      </c>
      <c r="G2252" t="s">
        <v>3861</v>
      </c>
      <c r="J2252" s="5" t="str">
        <f t="shared" si="71"/>
        <v/>
      </c>
    </row>
    <row r="2253" spans="1:10" hidden="1">
      <c r="A2253" s="5" t="s">
        <v>2631</v>
      </c>
      <c r="B2253" s="17">
        <v>14</v>
      </c>
      <c r="C2253" s="17">
        <v>17</v>
      </c>
      <c r="D2253" s="17">
        <v>20</v>
      </c>
      <c r="E2253" s="6" t="e">
        <f>VLOOKUP(A2253,Securities!$A$2:$B2197,2,0)</f>
        <v>#N/A</v>
      </c>
      <c r="F2253" s="6">
        <f t="shared" si="70"/>
        <v>12</v>
      </c>
      <c r="G2253" t="s">
        <v>3861</v>
      </c>
      <c r="J2253" s="5" t="str">
        <f t="shared" si="71"/>
        <v/>
      </c>
    </row>
    <row r="2254" spans="1:10" hidden="1">
      <c r="A2254" s="5" t="s">
        <v>2632</v>
      </c>
      <c r="B2254" s="17">
        <v>100</v>
      </c>
      <c r="C2254" s="17">
        <v>100</v>
      </c>
      <c r="D2254" s="17">
        <v>100</v>
      </c>
      <c r="E2254" s="6" t="e">
        <f>VLOOKUP(A2254,Securities!$A$2:$B2198,2,0)</f>
        <v>#N/A</v>
      </c>
      <c r="F2254" s="6">
        <f t="shared" si="70"/>
        <v>12</v>
      </c>
      <c r="G2254" t="s">
        <v>3861</v>
      </c>
      <c r="J2254" s="5" t="str">
        <f t="shared" si="71"/>
        <v/>
      </c>
    </row>
    <row r="2255" spans="1:10" hidden="1">
      <c r="A2255" s="5" t="s">
        <v>2633</v>
      </c>
      <c r="B2255" s="17">
        <v>100</v>
      </c>
      <c r="C2255" s="17">
        <v>100</v>
      </c>
      <c r="D2255" s="17">
        <v>100</v>
      </c>
      <c r="E2255" s="6" t="e">
        <f>VLOOKUP(A2255,Securities!$A$2:$B2199,2,0)</f>
        <v>#N/A</v>
      </c>
      <c r="F2255" s="6">
        <f t="shared" si="70"/>
        <v>12</v>
      </c>
      <c r="G2255" t="s">
        <v>3861</v>
      </c>
      <c r="J2255" s="5" t="str">
        <f t="shared" si="71"/>
        <v/>
      </c>
    </row>
    <row r="2256" spans="1:10" hidden="1">
      <c r="A2256" s="5" t="s">
        <v>2634</v>
      </c>
      <c r="B2256" s="17">
        <v>100</v>
      </c>
      <c r="C2256" s="17">
        <v>100</v>
      </c>
      <c r="D2256" s="17">
        <v>100</v>
      </c>
      <c r="E2256" s="6" t="e">
        <f>VLOOKUP(A2256,Securities!$A$2:$B2200,2,0)</f>
        <v>#N/A</v>
      </c>
      <c r="F2256" s="6">
        <f t="shared" si="70"/>
        <v>12</v>
      </c>
      <c r="G2256" t="s">
        <v>3861</v>
      </c>
      <c r="J2256" s="5" t="str">
        <f t="shared" si="71"/>
        <v/>
      </c>
    </row>
    <row r="2257" spans="1:10" hidden="1">
      <c r="A2257" s="5" t="s">
        <v>2635</v>
      </c>
      <c r="B2257" s="17">
        <v>100</v>
      </c>
      <c r="C2257" s="17">
        <v>100</v>
      </c>
      <c r="D2257" s="17">
        <v>100</v>
      </c>
      <c r="E2257" s="6" t="e">
        <f>VLOOKUP(A2257,Securities!$A$2:$B2201,2,0)</f>
        <v>#N/A</v>
      </c>
      <c r="F2257" s="6">
        <f t="shared" si="70"/>
        <v>12</v>
      </c>
      <c r="G2257" t="s">
        <v>3861</v>
      </c>
      <c r="J2257" s="5" t="str">
        <f t="shared" si="71"/>
        <v/>
      </c>
    </row>
    <row r="2258" spans="1:10" hidden="1">
      <c r="A2258" s="5" t="s">
        <v>2636</v>
      </c>
      <c r="B2258" s="17">
        <v>100</v>
      </c>
      <c r="C2258" s="17">
        <v>100</v>
      </c>
      <c r="D2258" s="17">
        <v>100</v>
      </c>
      <c r="E2258" s="6" t="e">
        <f>VLOOKUP(A2258,Securities!$A$2:$B2202,2,0)</f>
        <v>#N/A</v>
      </c>
      <c r="F2258" s="6">
        <f t="shared" si="70"/>
        <v>12</v>
      </c>
      <c r="G2258" t="s">
        <v>3861</v>
      </c>
      <c r="J2258" s="5" t="str">
        <f t="shared" si="71"/>
        <v/>
      </c>
    </row>
    <row r="2259" spans="1:10" hidden="1">
      <c r="A2259" s="5" t="s">
        <v>2637</v>
      </c>
      <c r="B2259" s="17">
        <v>100</v>
      </c>
      <c r="C2259" s="17">
        <v>100</v>
      </c>
      <c r="D2259" s="17">
        <v>100</v>
      </c>
      <c r="E2259" s="6" t="e">
        <f>VLOOKUP(A2259,Securities!$A$2:$B2203,2,0)</f>
        <v>#N/A</v>
      </c>
      <c r="F2259" s="6">
        <f t="shared" si="70"/>
        <v>12</v>
      </c>
      <c r="G2259" t="s">
        <v>3861</v>
      </c>
      <c r="J2259" s="5" t="str">
        <f t="shared" si="71"/>
        <v/>
      </c>
    </row>
    <row r="2260" spans="1:10" hidden="1">
      <c r="A2260" s="5" t="s">
        <v>2638</v>
      </c>
      <c r="B2260" s="17">
        <v>100</v>
      </c>
      <c r="C2260" s="17">
        <v>100</v>
      </c>
      <c r="D2260" s="17">
        <v>100</v>
      </c>
      <c r="E2260" s="6" t="e">
        <f>VLOOKUP(A2260,Securities!$A$2:$B2204,2,0)</f>
        <v>#N/A</v>
      </c>
      <c r="F2260" s="6">
        <f t="shared" si="70"/>
        <v>12</v>
      </c>
      <c r="G2260" t="s">
        <v>3861</v>
      </c>
      <c r="J2260" s="5" t="str">
        <f t="shared" si="71"/>
        <v/>
      </c>
    </row>
    <row r="2261" spans="1:10" hidden="1">
      <c r="A2261" s="5" t="s">
        <v>2639</v>
      </c>
      <c r="B2261" s="17">
        <v>100</v>
      </c>
      <c r="C2261" s="17">
        <v>100</v>
      </c>
      <c r="D2261" s="17">
        <v>100</v>
      </c>
      <c r="E2261" s="6" t="e">
        <f>VLOOKUP(A2261,Securities!$A$2:$B2205,2,0)</f>
        <v>#N/A</v>
      </c>
      <c r="F2261" s="6">
        <f t="shared" si="70"/>
        <v>12</v>
      </c>
      <c r="G2261" t="s">
        <v>3861</v>
      </c>
      <c r="J2261" s="5" t="str">
        <f t="shared" si="71"/>
        <v/>
      </c>
    </row>
    <row r="2262" spans="1:10" hidden="1">
      <c r="A2262" s="5" t="s">
        <v>2640</v>
      </c>
      <c r="B2262" s="17">
        <v>100</v>
      </c>
      <c r="C2262" s="17">
        <v>100</v>
      </c>
      <c r="D2262" s="17">
        <v>100</v>
      </c>
      <c r="E2262" s="6" t="e">
        <f>VLOOKUP(A2262,Securities!$A$2:$B2206,2,0)</f>
        <v>#N/A</v>
      </c>
      <c r="F2262" s="6">
        <f t="shared" si="70"/>
        <v>12</v>
      </c>
      <c r="G2262" t="s">
        <v>3861</v>
      </c>
      <c r="J2262" s="5" t="str">
        <f t="shared" si="71"/>
        <v/>
      </c>
    </row>
    <row r="2263" spans="1:10" hidden="1">
      <c r="A2263" s="5" t="s">
        <v>2641</v>
      </c>
      <c r="B2263" s="17">
        <v>100</v>
      </c>
      <c r="C2263" s="17">
        <v>100</v>
      </c>
      <c r="D2263" s="17">
        <v>100</v>
      </c>
      <c r="E2263" s="6" t="e">
        <f>VLOOKUP(A2263,Securities!$A$2:$B2207,2,0)</f>
        <v>#N/A</v>
      </c>
      <c r="F2263" s="6">
        <f t="shared" si="70"/>
        <v>12</v>
      </c>
      <c r="G2263" t="s">
        <v>3861</v>
      </c>
      <c r="J2263" s="5" t="str">
        <f t="shared" si="71"/>
        <v/>
      </c>
    </row>
    <row r="2264" spans="1:10" hidden="1">
      <c r="A2264" s="5" t="s">
        <v>2642</v>
      </c>
      <c r="B2264" s="17">
        <v>100</v>
      </c>
      <c r="C2264" s="17">
        <v>100</v>
      </c>
      <c r="D2264" s="17">
        <v>100</v>
      </c>
      <c r="E2264" s="6" t="e">
        <f>VLOOKUP(A2264,Securities!$A$2:$B2208,2,0)</f>
        <v>#N/A</v>
      </c>
      <c r="F2264" s="6">
        <f t="shared" si="70"/>
        <v>12</v>
      </c>
      <c r="G2264" t="s">
        <v>3861</v>
      </c>
      <c r="J2264" s="5" t="str">
        <f t="shared" si="71"/>
        <v/>
      </c>
    </row>
    <row r="2265" spans="1:10" hidden="1">
      <c r="A2265" s="5" t="s">
        <v>2643</v>
      </c>
      <c r="B2265" s="17">
        <v>100</v>
      </c>
      <c r="C2265" s="17">
        <v>100</v>
      </c>
      <c r="D2265" s="17">
        <v>100</v>
      </c>
      <c r="E2265" s="6" t="e">
        <f>VLOOKUP(A2265,Securities!$A$2:$B2209,2,0)</f>
        <v>#N/A</v>
      </c>
      <c r="F2265" s="6">
        <f t="shared" si="70"/>
        <v>12</v>
      </c>
      <c r="G2265" t="s">
        <v>3861</v>
      </c>
      <c r="J2265" s="5" t="str">
        <f t="shared" si="71"/>
        <v/>
      </c>
    </row>
    <row r="2266" spans="1:10" hidden="1">
      <c r="A2266" s="5" t="s">
        <v>2644</v>
      </c>
      <c r="B2266" s="17">
        <v>100</v>
      </c>
      <c r="C2266" s="17">
        <v>100</v>
      </c>
      <c r="D2266" s="17">
        <v>100</v>
      </c>
      <c r="E2266" s="6" t="e">
        <f>VLOOKUP(A2266,Securities!$A$2:$B2210,2,0)</f>
        <v>#N/A</v>
      </c>
      <c r="F2266" s="6">
        <f t="shared" si="70"/>
        <v>12</v>
      </c>
      <c r="G2266" t="s">
        <v>3861</v>
      </c>
      <c r="J2266" s="5" t="str">
        <f t="shared" si="71"/>
        <v/>
      </c>
    </row>
    <row r="2267" spans="1:10" hidden="1">
      <c r="A2267" s="5" t="s">
        <v>2645</v>
      </c>
      <c r="B2267" s="17">
        <v>100</v>
      </c>
      <c r="C2267" s="17">
        <v>100</v>
      </c>
      <c r="D2267" s="17">
        <v>100</v>
      </c>
      <c r="E2267" s="6" t="e">
        <f>VLOOKUP(A2267,Securities!$A$2:$B2211,2,0)</f>
        <v>#N/A</v>
      </c>
      <c r="F2267" s="6">
        <f t="shared" si="70"/>
        <v>12</v>
      </c>
      <c r="G2267" t="s">
        <v>3861</v>
      </c>
      <c r="J2267" s="5" t="str">
        <f t="shared" si="71"/>
        <v/>
      </c>
    </row>
    <row r="2268" spans="1:10" hidden="1">
      <c r="A2268" s="5" t="s">
        <v>2646</v>
      </c>
      <c r="B2268" s="17">
        <v>100</v>
      </c>
      <c r="C2268" s="17">
        <v>100</v>
      </c>
      <c r="D2268" s="17">
        <v>100</v>
      </c>
      <c r="E2268" s="6" t="e">
        <f>VLOOKUP(A2268,Securities!$A$2:$B2212,2,0)</f>
        <v>#N/A</v>
      </c>
      <c r="F2268" s="6">
        <f t="shared" si="70"/>
        <v>12</v>
      </c>
      <c r="G2268" t="s">
        <v>3861</v>
      </c>
      <c r="J2268" s="5" t="str">
        <f t="shared" si="71"/>
        <v/>
      </c>
    </row>
    <row r="2269" spans="1:10" hidden="1">
      <c r="A2269" s="5" t="s">
        <v>2647</v>
      </c>
      <c r="B2269" s="17">
        <v>100</v>
      </c>
      <c r="C2269" s="17">
        <v>100</v>
      </c>
      <c r="D2269" s="17">
        <v>100</v>
      </c>
      <c r="E2269" s="6" t="e">
        <f>VLOOKUP(A2269,Securities!$A$2:$B2213,2,0)</f>
        <v>#N/A</v>
      </c>
      <c r="F2269" s="6">
        <f t="shared" si="70"/>
        <v>12</v>
      </c>
      <c r="G2269" t="s">
        <v>3861</v>
      </c>
      <c r="J2269" s="5" t="str">
        <f t="shared" si="71"/>
        <v/>
      </c>
    </row>
    <row r="2270" spans="1:10" hidden="1">
      <c r="A2270" s="5" t="s">
        <v>2648</v>
      </c>
      <c r="B2270" s="17">
        <v>100</v>
      </c>
      <c r="C2270" s="17">
        <v>100</v>
      </c>
      <c r="D2270" s="17">
        <v>100</v>
      </c>
      <c r="E2270" s="6" t="e">
        <f>VLOOKUP(A2270,Securities!$A$2:$B2214,2,0)</f>
        <v>#N/A</v>
      </c>
      <c r="F2270" s="6">
        <f t="shared" si="70"/>
        <v>12</v>
      </c>
      <c r="G2270" t="s">
        <v>3861</v>
      </c>
      <c r="J2270" s="5" t="str">
        <f t="shared" si="71"/>
        <v/>
      </c>
    </row>
    <row r="2271" spans="1:10" hidden="1">
      <c r="A2271" s="5" t="s">
        <v>2649</v>
      </c>
      <c r="B2271" s="17">
        <v>100</v>
      </c>
      <c r="C2271" s="17">
        <v>100</v>
      </c>
      <c r="D2271" s="17">
        <v>100</v>
      </c>
      <c r="E2271" s="6" t="e">
        <f>VLOOKUP(A2271,Securities!$A$2:$B2215,2,0)</f>
        <v>#N/A</v>
      </c>
      <c r="F2271" s="6">
        <f t="shared" si="70"/>
        <v>12</v>
      </c>
      <c r="G2271" t="s">
        <v>3861</v>
      </c>
      <c r="J2271" s="5" t="str">
        <f t="shared" si="71"/>
        <v/>
      </c>
    </row>
    <row r="2272" spans="1:10" hidden="1">
      <c r="A2272" s="5" t="s">
        <v>2650</v>
      </c>
      <c r="B2272" s="17">
        <v>100</v>
      </c>
      <c r="C2272" s="17">
        <v>100</v>
      </c>
      <c r="D2272" s="17">
        <v>100</v>
      </c>
      <c r="E2272" s="6" t="e">
        <f>VLOOKUP(A2272,Securities!$A$2:$B2216,2,0)</f>
        <v>#N/A</v>
      </c>
      <c r="F2272" s="6">
        <f t="shared" si="70"/>
        <v>12</v>
      </c>
      <c r="G2272" t="s">
        <v>3861</v>
      </c>
      <c r="J2272" s="5" t="str">
        <f t="shared" si="71"/>
        <v/>
      </c>
    </row>
    <row r="2273" spans="1:10" hidden="1">
      <c r="A2273" s="5" t="s">
        <v>2651</v>
      </c>
      <c r="B2273" s="17">
        <v>100</v>
      </c>
      <c r="C2273" s="17">
        <v>100</v>
      </c>
      <c r="D2273" s="17">
        <v>100</v>
      </c>
      <c r="E2273" s="6" t="e">
        <f>VLOOKUP(A2273,Securities!$A$2:$B2217,2,0)</f>
        <v>#N/A</v>
      </c>
      <c r="F2273" s="6">
        <f t="shared" si="70"/>
        <v>12</v>
      </c>
      <c r="G2273" t="s">
        <v>3861</v>
      </c>
      <c r="J2273" s="5" t="str">
        <f t="shared" si="71"/>
        <v/>
      </c>
    </row>
    <row r="2274" spans="1:10" hidden="1">
      <c r="A2274" s="5" t="s">
        <v>2652</v>
      </c>
      <c r="B2274" s="17">
        <v>100</v>
      </c>
      <c r="C2274" s="17">
        <v>100</v>
      </c>
      <c r="D2274" s="17">
        <v>100</v>
      </c>
      <c r="E2274" s="6" t="e">
        <f>VLOOKUP(A2274,Securities!$A$2:$B2218,2,0)</f>
        <v>#N/A</v>
      </c>
      <c r="F2274" s="6">
        <f t="shared" si="70"/>
        <v>12</v>
      </c>
      <c r="G2274" t="s">
        <v>3861</v>
      </c>
      <c r="J2274" s="5" t="str">
        <f t="shared" si="71"/>
        <v/>
      </c>
    </row>
    <row r="2275" spans="1:10" hidden="1">
      <c r="A2275" s="5" t="s">
        <v>2653</v>
      </c>
      <c r="B2275" s="17">
        <v>100</v>
      </c>
      <c r="C2275" s="17">
        <v>100</v>
      </c>
      <c r="D2275" s="17">
        <v>100</v>
      </c>
      <c r="E2275" s="6" t="e">
        <f>VLOOKUP(A2275,Securities!$A$2:$B2219,2,0)</f>
        <v>#N/A</v>
      </c>
      <c r="F2275" s="6">
        <f t="shared" si="70"/>
        <v>12</v>
      </c>
      <c r="G2275" t="s">
        <v>3861</v>
      </c>
      <c r="J2275" s="5" t="str">
        <f t="shared" si="71"/>
        <v/>
      </c>
    </row>
    <row r="2276" spans="1:10" hidden="1">
      <c r="A2276" s="5" t="s">
        <v>2654</v>
      </c>
      <c r="B2276" s="17">
        <v>100</v>
      </c>
      <c r="C2276" s="17">
        <v>100</v>
      </c>
      <c r="D2276" s="17">
        <v>100</v>
      </c>
      <c r="E2276" s="6" t="e">
        <f>VLOOKUP(A2276,Securities!$A$2:$B2220,2,0)</f>
        <v>#N/A</v>
      </c>
      <c r="F2276" s="6">
        <f t="shared" si="70"/>
        <v>12</v>
      </c>
      <c r="G2276" t="s">
        <v>3861</v>
      </c>
      <c r="J2276" s="5" t="str">
        <f t="shared" si="71"/>
        <v/>
      </c>
    </row>
    <row r="2277" spans="1:10" hidden="1">
      <c r="A2277" s="5" t="s">
        <v>2655</v>
      </c>
      <c r="B2277" s="17">
        <v>100</v>
      </c>
      <c r="C2277" s="17">
        <v>100</v>
      </c>
      <c r="D2277" s="17">
        <v>100</v>
      </c>
      <c r="E2277" s="6" t="e">
        <f>VLOOKUP(A2277,Securities!$A$2:$B2221,2,0)</f>
        <v>#N/A</v>
      </c>
      <c r="F2277" s="6">
        <f t="shared" si="70"/>
        <v>12</v>
      </c>
      <c r="G2277" t="s">
        <v>3861</v>
      </c>
      <c r="J2277" s="5" t="str">
        <f t="shared" si="71"/>
        <v/>
      </c>
    </row>
    <row r="2278" spans="1:10" hidden="1">
      <c r="A2278" s="5" t="s">
        <v>2656</v>
      </c>
      <c r="B2278" s="17">
        <v>100</v>
      </c>
      <c r="C2278" s="17">
        <v>100</v>
      </c>
      <c r="D2278" s="17">
        <v>100</v>
      </c>
      <c r="E2278" s="6" t="e">
        <f>VLOOKUP(A2278,Securities!$A$2:$B2222,2,0)</f>
        <v>#N/A</v>
      </c>
      <c r="F2278" s="6">
        <f t="shared" si="70"/>
        <v>12</v>
      </c>
      <c r="G2278" t="s">
        <v>3861</v>
      </c>
      <c r="J2278" s="5" t="str">
        <f t="shared" si="71"/>
        <v/>
      </c>
    </row>
    <row r="2279" spans="1:10" hidden="1">
      <c r="A2279" s="5" t="s">
        <v>2657</v>
      </c>
      <c r="B2279" s="17">
        <v>100</v>
      </c>
      <c r="C2279" s="17">
        <v>100</v>
      </c>
      <c r="D2279" s="17">
        <v>100</v>
      </c>
      <c r="E2279" s="6" t="e">
        <f>VLOOKUP(A2279,Securities!$A$2:$B2223,2,0)</f>
        <v>#N/A</v>
      </c>
      <c r="F2279" s="6">
        <f t="shared" si="70"/>
        <v>12</v>
      </c>
      <c r="G2279" t="s">
        <v>3861</v>
      </c>
      <c r="J2279" s="5" t="str">
        <f t="shared" si="71"/>
        <v/>
      </c>
    </row>
    <row r="2280" spans="1:10" hidden="1">
      <c r="A2280" s="5" t="s">
        <v>2658</v>
      </c>
      <c r="B2280" s="17">
        <v>100</v>
      </c>
      <c r="C2280" s="17">
        <v>100</v>
      </c>
      <c r="D2280" s="17">
        <v>100</v>
      </c>
      <c r="E2280" s="6" t="e">
        <f>VLOOKUP(A2280,Securities!$A$2:$B2224,2,0)</f>
        <v>#N/A</v>
      </c>
      <c r="F2280" s="6">
        <f t="shared" si="70"/>
        <v>12</v>
      </c>
      <c r="G2280" t="s">
        <v>3861</v>
      </c>
      <c r="J2280" s="5" t="str">
        <f t="shared" si="71"/>
        <v/>
      </c>
    </row>
    <row r="2281" spans="1:10" hidden="1">
      <c r="A2281" s="5" t="s">
        <v>2659</v>
      </c>
      <c r="B2281" s="17">
        <v>100</v>
      </c>
      <c r="C2281" s="17">
        <v>100</v>
      </c>
      <c r="D2281" s="17">
        <v>100</v>
      </c>
      <c r="E2281" s="6" t="e">
        <f>VLOOKUP(A2281,Securities!$A$2:$B2225,2,0)</f>
        <v>#N/A</v>
      </c>
      <c r="F2281" s="6">
        <f t="shared" si="70"/>
        <v>12</v>
      </c>
      <c r="G2281" t="s">
        <v>3861</v>
      </c>
      <c r="J2281" s="5" t="str">
        <f t="shared" si="71"/>
        <v/>
      </c>
    </row>
    <row r="2282" spans="1:10" hidden="1">
      <c r="A2282" s="5" t="s">
        <v>2660</v>
      </c>
      <c r="B2282" s="17">
        <v>100</v>
      </c>
      <c r="C2282" s="17">
        <v>100</v>
      </c>
      <c r="D2282" s="17">
        <v>100</v>
      </c>
      <c r="E2282" s="6" t="e">
        <f>VLOOKUP(A2282,Securities!$A$2:$B2226,2,0)</f>
        <v>#N/A</v>
      </c>
      <c r="F2282" s="6">
        <f t="shared" si="70"/>
        <v>12</v>
      </c>
      <c r="G2282" t="s">
        <v>3861</v>
      </c>
      <c r="J2282" s="5" t="str">
        <f t="shared" si="71"/>
        <v/>
      </c>
    </row>
    <row r="2283" spans="1:10" hidden="1">
      <c r="A2283" s="5" t="s">
        <v>2661</v>
      </c>
      <c r="B2283" s="17">
        <v>100</v>
      </c>
      <c r="C2283" s="17">
        <v>100</v>
      </c>
      <c r="D2283" s="17">
        <v>100</v>
      </c>
      <c r="E2283" s="6" t="e">
        <f>VLOOKUP(A2283,Securities!$A$2:$B2227,2,0)</f>
        <v>#N/A</v>
      </c>
      <c r="F2283" s="6">
        <f t="shared" si="70"/>
        <v>12</v>
      </c>
      <c r="G2283" t="s">
        <v>3861</v>
      </c>
      <c r="J2283" s="5" t="str">
        <f t="shared" si="71"/>
        <v/>
      </c>
    </row>
    <row r="2284" spans="1:10" hidden="1">
      <c r="A2284" s="5" t="s">
        <v>2662</v>
      </c>
      <c r="B2284" s="17">
        <v>100</v>
      </c>
      <c r="C2284" s="17">
        <v>100</v>
      </c>
      <c r="D2284" s="17">
        <v>100</v>
      </c>
      <c r="E2284" s="6" t="e">
        <f>VLOOKUP(A2284,Securities!$A$2:$B2228,2,0)</f>
        <v>#N/A</v>
      </c>
      <c r="F2284" s="6">
        <f t="shared" si="70"/>
        <v>12</v>
      </c>
      <c r="G2284" t="s">
        <v>3861</v>
      </c>
      <c r="J2284" s="5" t="str">
        <f t="shared" si="71"/>
        <v/>
      </c>
    </row>
    <row r="2285" spans="1:10" hidden="1">
      <c r="A2285" s="5" t="s">
        <v>2663</v>
      </c>
      <c r="B2285" s="17">
        <v>11</v>
      </c>
      <c r="C2285" s="17">
        <v>14</v>
      </c>
      <c r="D2285" s="17">
        <v>17</v>
      </c>
      <c r="E2285" s="6" t="e">
        <f>VLOOKUP(A2285,Securities!$A$2:$B2229,2,0)</f>
        <v>#N/A</v>
      </c>
      <c r="F2285" s="6">
        <f t="shared" si="70"/>
        <v>12</v>
      </c>
      <c r="G2285" t="s">
        <v>3861</v>
      </c>
      <c r="J2285" s="5" t="str">
        <f t="shared" si="71"/>
        <v/>
      </c>
    </row>
    <row r="2286" spans="1:10" hidden="1">
      <c r="A2286" s="5" t="s">
        <v>2664</v>
      </c>
      <c r="B2286" s="17">
        <v>14</v>
      </c>
      <c r="C2286" s="17">
        <v>17</v>
      </c>
      <c r="D2286" s="17">
        <v>20</v>
      </c>
      <c r="E2286" s="6" t="e">
        <f>VLOOKUP(A2286,Securities!$A$2:$B2230,2,0)</f>
        <v>#N/A</v>
      </c>
      <c r="F2286" s="6">
        <f t="shared" si="70"/>
        <v>12</v>
      </c>
      <c r="G2286" t="s">
        <v>3861</v>
      </c>
      <c r="J2286" s="5" t="str">
        <f t="shared" si="71"/>
        <v/>
      </c>
    </row>
    <row r="2287" spans="1:10" hidden="1">
      <c r="A2287" s="5" t="s">
        <v>2665</v>
      </c>
      <c r="B2287" s="17">
        <v>100</v>
      </c>
      <c r="C2287" s="17">
        <v>100</v>
      </c>
      <c r="D2287" s="17">
        <v>100</v>
      </c>
      <c r="E2287" s="6" t="e">
        <f>VLOOKUP(A2287,Securities!$A$2:$B2231,2,0)</f>
        <v>#N/A</v>
      </c>
      <c r="F2287" s="6">
        <f t="shared" si="70"/>
        <v>12</v>
      </c>
      <c r="G2287" t="s">
        <v>3861</v>
      </c>
      <c r="J2287" s="5" t="str">
        <f t="shared" si="71"/>
        <v/>
      </c>
    </row>
    <row r="2288" spans="1:10" hidden="1">
      <c r="A2288" s="5" t="s">
        <v>2666</v>
      </c>
      <c r="B2288" s="17">
        <v>100</v>
      </c>
      <c r="C2288" s="17">
        <v>100</v>
      </c>
      <c r="D2288" s="17">
        <v>100</v>
      </c>
      <c r="E2288" s="6" t="e">
        <f>VLOOKUP(A2288,Securities!$A$2:$B2232,2,0)</f>
        <v>#N/A</v>
      </c>
      <c r="F2288" s="6">
        <f t="shared" si="70"/>
        <v>12</v>
      </c>
      <c r="G2288" t="s">
        <v>3861</v>
      </c>
      <c r="J2288" s="5" t="str">
        <f t="shared" si="71"/>
        <v/>
      </c>
    </row>
    <row r="2289" spans="1:10" hidden="1">
      <c r="A2289" s="5" t="s">
        <v>2667</v>
      </c>
      <c r="B2289" s="17">
        <v>100</v>
      </c>
      <c r="C2289" s="17">
        <v>100</v>
      </c>
      <c r="D2289" s="17">
        <v>100</v>
      </c>
      <c r="E2289" s="6" t="e">
        <f>VLOOKUP(A2289,Securities!$A$2:$B2233,2,0)</f>
        <v>#N/A</v>
      </c>
      <c r="F2289" s="6">
        <f t="shared" si="70"/>
        <v>12</v>
      </c>
      <c r="G2289" t="s">
        <v>3861</v>
      </c>
      <c r="J2289" s="5" t="str">
        <f t="shared" si="71"/>
        <v/>
      </c>
    </row>
    <row r="2290" spans="1:10" hidden="1">
      <c r="A2290" s="5" t="s">
        <v>2668</v>
      </c>
      <c r="B2290" s="17">
        <v>100</v>
      </c>
      <c r="C2290" s="17">
        <v>100</v>
      </c>
      <c r="D2290" s="17">
        <v>100</v>
      </c>
      <c r="E2290" s="6" t="e">
        <f>VLOOKUP(A2290,Securities!$A$2:$B2234,2,0)</f>
        <v>#N/A</v>
      </c>
      <c r="F2290" s="6">
        <f t="shared" si="70"/>
        <v>12</v>
      </c>
      <c r="G2290" t="s">
        <v>3861</v>
      </c>
      <c r="J2290" s="5" t="str">
        <f t="shared" si="71"/>
        <v/>
      </c>
    </row>
    <row r="2291" spans="1:10" hidden="1">
      <c r="A2291" s="5" t="s">
        <v>2669</v>
      </c>
      <c r="B2291" s="17">
        <v>100</v>
      </c>
      <c r="C2291" s="17">
        <v>100</v>
      </c>
      <c r="D2291" s="17">
        <v>100</v>
      </c>
      <c r="E2291" s="6" t="e">
        <f>VLOOKUP(A2291,Securities!$A$2:$B2235,2,0)</f>
        <v>#N/A</v>
      </c>
      <c r="F2291" s="6">
        <f t="shared" si="70"/>
        <v>12</v>
      </c>
      <c r="G2291" t="s">
        <v>3861</v>
      </c>
      <c r="J2291" s="5" t="str">
        <f t="shared" si="71"/>
        <v/>
      </c>
    </row>
    <row r="2292" spans="1:10" hidden="1">
      <c r="A2292" s="5" t="s">
        <v>2670</v>
      </c>
      <c r="B2292" s="17">
        <v>100</v>
      </c>
      <c r="C2292" s="17">
        <v>100</v>
      </c>
      <c r="D2292" s="17">
        <v>100</v>
      </c>
      <c r="E2292" s="6" t="e">
        <f>VLOOKUP(A2292,Securities!$A$2:$B2236,2,0)</f>
        <v>#N/A</v>
      </c>
      <c r="F2292" s="6">
        <f t="shared" si="70"/>
        <v>12</v>
      </c>
      <c r="G2292" t="s">
        <v>3861</v>
      </c>
      <c r="J2292" s="5" t="str">
        <f t="shared" si="71"/>
        <v/>
      </c>
    </row>
    <row r="2293" spans="1:10" hidden="1">
      <c r="A2293" s="5" t="s">
        <v>2671</v>
      </c>
      <c r="B2293" s="17">
        <v>100</v>
      </c>
      <c r="C2293" s="17">
        <v>100</v>
      </c>
      <c r="D2293" s="17">
        <v>100</v>
      </c>
      <c r="E2293" s="6" t="e">
        <f>VLOOKUP(A2293,Securities!$A$2:$B2237,2,0)</f>
        <v>#N/A</v>
      </c>
      <c r="F2293" s="6">
        <f t="shared" si="70"/>
        <v>12</v>
      </c>
      <c r="G2293" t="s">
        <v>3861</v>
      </c>
      <c r="J2293" s="5" t="str">
        <f t="shared" si="71"/>
        <v/>
      </c>
    </row>
    <row r="2294" spans="1:10" hidden="1">
      <c r="A2294" s="5" t="s">
        <v>2672</v>
      </c>
      <c r="B2294" s="17">
        <v>100</v>
      </c>
      <c r="C2294" s="17">
        <v>100</v>
      </c>
      <c r="D2294" s="17">
        <v>100</v>
      </c>
      <c r="E2294" s="6" t="e">
        <f>VLOOKUP(A2294,Securities!$A$2:$B2238,2,0)</f>
        <v>#N/A</v>
      </c>
      <c r="F2294" s="6">
        <f t="shared" si="70"/>
        <v>12</v>
      </c>
      <c r="G2294" t="s">
        <v>3861</v>
      </c>
      <c r="J2294" s="5" t="str">
        <f t="shared" si="71"/>
        <v/>
      </c>
    </row>
    <row r="2295" spans="1:10" hidden="1">
      <c r="A2295" s="5" t="s">
        <v>2673</v>
      </c>
      <c r="B2295" s="17">
        <v>100</v>
      </c>
      <c r="C2295" s="17">
        <v>100</v>
      </c>
      <c r="D2295" s="17">
        <v>100</v>
      </c>
      <c r="E2295" s="6" t="e">
        <f>VLOOKUP(A2295,Securities!$A$2:$B2239,2,0)</f>
        <v>#N/A</v>
      </c>
      <c r="F2295" s="6">
        <f t="shared" si="70"/>
        <v>12</v>
      </c>
      <c r="G2295" t="s">
        <v>3861</v>
      </c>
      <c r="J2295" s="5" t="str">
        <f t="shared" si="71"/>
        <v/>
      </c>
    </row>
    <row r="2296" spans="1:10" hidden="1">
      <c r="A2296" s="5" t="s">
        <v>2674</v>
      </c>
      <c r="B2296" s="17">
        <v>100</v>
      </c>
      <c r="C2296" s="17">
        <v>100</v>
      </c>
      <c r="D2296" s="17">
        <v>100</v>
      </c>
      <c r="E2296" s="6" t="e">
        <f>VLOOKUP(A2296,Securities!$A$2:$B2240,2,0)</f>
        <v>#N/A</v>
      </c>
      <c r="F2296" s="6">
        <f t="shared" si="70"/>
        <v>12</v>
      </c>
      <c r="G2296" t="s">
        <v>3861</v>
      </c>
      <c r="J2296" s="5" t="str">
        <f t="shared" si="71"/>
        <v/>
      </c>
    </row>
    <row r="2297" spans="1:10" hidden="1">
      <c r="A2297" s="5" t="s">
        <v>2675</v>
      </c>
      <c r="B2297" s="17">
        <v>100</v>
      </c>
      <c r="C2297" s="17">
        <v>100</v>
      </c>
      <c r="D2297" s="17">
        <v>100</v>
      </c>
      <c r="E2297" s="6" t="e">
        <f>VLOOKUP(A2297,Securities!$A$2:$B2241,2,0)</f>
        <v>#N/A</v>
      </c>
      <c r="F2297" s="6">
        <f t="shared" si="70"/>
        <v>12</v>
      </c>
      <c r="G2297" t="s">
        <v>3861</v>
      </c>
      <c r="J2297" s="5" t="str">
        <f t="shared" si="71"/>
        <v/>
      </c>
    </row>
    <row r="2298" spans="1:10" hidden="1">
      <c r="A2298" s="5" t="s">
        <v>2676</v>
      </c>
      <c r="B2298" s="17">
        <v>100</v>
      </c>
      <c r="C2298" s="17">
        <v>100</v>
      </c>
      <c r="D2298" s="17">
        <v>100</v>
      </c>
      <c r="E2298" s="6" t="e">
        <f>VLOOKUP(A2298,Securities!$A$2:$B2242,2,0)</f>
        <v>#N/A</v>
      </c>
      <c r="F2298" s="6">
        <f t="shared" si="70"/>
        <v>12</v>
      </c>
      <c r="G2298" t="s">
        <v>3861</v>
      </c>
      <c r="J2298" s="5" t="str">
        <f t="shared" si="71"/>
        <v/>
      </c>
    </row>
    <row r="2299" spans="1:10" hidden="1">
      <c r="A2299" s="5" t="s">
        <v>2677</v>
      </c>
      <c r="B2299" s="17">
        <v>100</v>
      </c>
      <c r="C2299" s="17">
        <v>100</v>
      </c>
      <c r="D2299" s="17">
        <v>100</v>
      </c>
      <c r="E2299" s="6" t="e">
        <f>VLOOKUP(A2299,Securities!$A$2:$B2243,2,0)</f>
        <v>#N/A</v>
      </c>
      <c r="F2299" s="6">
        <f t="shared" si="70"/>
        <v>12</v>
      </c>
      <c r="G2299" t="s">
        <v>3861</v>
      </c>
      <c r="J2299" s="5" t="str">
        <f t="shared" si="71"/>
        <v/>
      </c>
    </row>
    <row r="2300" spans="1:10" hidden="1">
      <c r="A2300" s="5" t="s">
        <v>2678</v>
      </c>
      <c r="B2300" s="17">
        <v>100</v>
      </c>
      <c r="C2300" s="17">
        <v>100</v>
      </c>
      <c r="D2300" s="17">
        <v>100</v>
      </c>
      <c r="E2300" s="6" t="e">
        <f>VLOOKUP(A2300,Securities!$A$2:$B2244,2,0)</f>
        <v>#N/A</v>
      </c>
      <c r="F2300" s="6">
        <f t="shared" si="70"/>
        <v>12</v>
      </c>
      <c r="G2300" t="s">
        <v>3861</v>
      </c>
      <c r="J2300" s="5" t="str">
        <f t="shared" si="71"/>
        <v/>
      </c>
    </row>
    <row r="2301" spans="1:10" hidden="1">
      <c r="A2301" s="5" t="s">
        <v>2679</v>
      </c>
      <c r="B2301" s="17">
        <v>24</v>
      </c>
      <c r="C2301" s="17">
        <v>27</v>
      </c>
      <c r="D2301" s="17">
        <v>30</v>
      </c>
      <c r="E2301" s="6" t="e">
        <f>VLOOKUP(A2301,Securities!$A$2:$B2245,2,0)</f>
        <v>#N/A</v>
      </c>
      <c r="F2301" s="6">
        <f t="shared" si="70"/>
        <v>12</v>
      </c>
      <c r="G2301" t="s">
        <v>3861</v>
      </c>
      <c r="J2301" s="5" t="str">
        <f t="shared" si="71"/>
        <v/>
      </c>
    </row>
    <row r="2302" spans="1:10" hidden="1">
      <c r="A2302" s="5" t="s">
        <v>2680</v>
      </c>
      <c r="B2302" s="17">
        <v>100</v>
      </c>
      <c r="C2302" s="17">
        <v>100</v>
      </c>
      <c r="D2302" s="17">
        <v>100</v>
      </c>
      <c r="E2302" s="6" t="e">
        <f>VLOOKUP(A2302,Securities!$A$2:$B2246,2,0)</f>
        <v>#N/A</v>
      </c>
      <c r="F2302" s="6">
        <f t="shared" si="70"/>
        <v>12</v>
      </c>
      <c r="G2302" t="s">
        <v>3861</v>
      </c>
      <c r="J2302" s="5" t="str">
        <f t="shared" si="71"/>
        <v/>
      </c>
    </row>
    <row r="2303" spans="1:10" hidden="1">
      <c r="A2303" s="5" t="s">
        <v>2681</v>
      </c>
      <c r="B2303" s="17">
        <v>100</v>
      </c>
      <c r="C2303" s="17">
        <v>100</v>
      </c>
      <c r="D2303" s="17">
        <v>100</v>
      </c>
      <c r="E2303" s="6" t="e">
        <f>VLOOKUP(A2303,Securities!$A$2:$B2247,2,0)</f>
        <v>#N/A</v>
      </c>
      <c r="F2303" s="6">
        <f t="shared" si="70"/>
        <v>12</v>
      </c>
      <c r="G2303" t="s">
        <v>3861</v>
      </c>
      <c r="J2303" s="5" t="str">
        <f t="shared" si="71"/>
        <v/>
      </c>
    </row>
    <row r="2304" spans="1:10" hidden="1">
      <c r="A2304" s="5" t="s">
        <v>2682</v>
      </c>
      <c r="B2304" s="17">
        <v>100</v>
      </c>
      <c r="C2304" s="17">
        <v>100</v>
      </c>
      <c r="D2304" s="17">
        <v>100</v>
      </c>
      <c r="E2304" s="6" t="e">
        <f>VLOOKUP(A2304,Securities!$A$2:$B2248,2,0)</f>
        <v>#N/A</v>
      </c>
      <c r="F2304" s="6">
        <f t="shared" si="70"/>
        <v>12</v>
      </c>
      <c r="G2304" t="s">
        <v>3861</v>
      </c>
      <c r="J2304" s="5" t="str">
        <f t="shared" si="71"/>
        <v/>
      </c>
    </row>
    <row r="2305" spans="1:10" hidden="1">
      <c r="A2305" s="5" t="s">
        <v>2683</v>
      </c>
      <c r="B2305" s="17">
        <v>100</v>
      </c>
      <c r="C2305" s="17">
        <v>100</v>
      </c>
      <c r="D2305" s="17">
        <v>100</v>
      </c>
      <c r="E2305" s="6" t="e">
        <f>VLOOKUP(A2305,Securities!$A$2:$B2249,2,0)</f>
        <v>#N/A</v>
      </c>
      <c r="F2305" s="6">
        <f t="shared" si="70"/>
        <v>12</v>
      </c>
      <c r="G2305" t="s">
        <v>3861</v>
      </c>
      <c r="J2305" s="5" t="str">
        <f t="shared" si="71"/>
        <v/>
      </c>
    </row>
    <row r="2306" spans="1:10" hidden="1">
      <c r="A2306" s="5" t="s">
        <v>2684</v>
      </c>
      <c r="B2306" s="17">
        <v>9</v>
      </c>
      <c r="C2306" s="17">
        <v>12</v>
      </c>
      <c r="D2306" s="17">
        <v>15</v>
      </c>
      <c r="E2306" s="6" t="e">
        <f>VLOOKUP(A2306,Securities!$A$2:$B2250,2,0)</f>
        <v>#N/A</v>
      </c>
      <c r="F2306" s="6">
        <f t="shared" si="70"/>
        <v>12</v>
      </c>
      <c r="G2306" t="s">
        <v>3861</v>
      </c>
      <c r="J2306" s="5" t="str">
        <f t="shared" si="71"/>
        <v/>
      </c>
    </row>
    <row r="2307" spans="1:10" hidden="1">
      <c r="A2307" s="5" t="s">
        <v>2685</v>
      </c>
      <c r="B2307" s="17">
        <v>100</v>
      </c>
      <c r="C2307" s="17">
        <v>100</v>
      </c>
      <c r="D2307" s="17">
        <v>100</v>
      </c>
      <c r="E2307" s="6" t="e">
        <f>VLOOKUP(A2307,Securities!$A$2:$B2251,2,0)</f>
        <v>#N/A</v>
      </c>
      <c r="F2307" s="6">
        <f t="shared" si="70"/>
        <v>12</v>
      </c>
      <c r="G2307" t="s">
        <v>3861</v>
      </c>
      <c r="J2307" s="5" t="str">
        <f t="shared" si="71"/>
        <v/>
      </c>
    </row>
    <row r="2308" spans="1:10" hidden="1">
      <c r="A2308" s="5" t="s">
        <v>2686</v>
      </c>
      <c r="B2308" s="17">
        <v>100</v>
      </c>
      <c r="C2308" s="17">
        <v>100</v>
      </c>
      <c r="D2308" s="17">
        <v>100</v>
      </c>
      <c r="E2308" s="6" t="e">
        <f>VLOOKUP(A2308,Securities!$A$2:$B2252,2,0)</f>
        <v>#N/A</v>
      </c>
      <c r="F2308" s="6">
        <f t="shared" si="70"/>
        <v>12</v>
      </c>
      <c r="G2308" t="s">
        <v>3861</v>
      </c>
      <c r="J2308" s="5" t="str">
        <f t="shared" si="71"/>
        <v/>
      </c>
    </row>
    <row r="2309" spans="1:10" hidden="1">
      <c r="A2309" s="5" t="s">
        <v>2687</v>
      </c>
      <c r="B2309" s="17">
        <v>100</v>
      </c>
      <c r="C2309" s="17">
        <v>100</v>
      </c>
      <c r="D2309" s="17">
        <v>100</v>
      </c>
      <c r="E2309" s="6" t="e">
        <f>VLOOKUP(A2309,Securities!$A$2:$B2253,2,0)</f>
        <v>#N/A</v>
      </c>
      <c r="F2309" s="6">
        <f t="shared" ref="F2309:F2372" si="72">LEN(A2309)</f>
        <v>12</v>
      </c>
      <c r="G2309" t="s">
        <v>3861</v>
      </c>
      <c r="J2309" s="5" t="str">
        <f t="shared" ref="J2309:J2372" si="73">H2309&amp;I2309</f>
        <v/>
      </c>
    </row>
    <row r="2310" spans="1:10" hidden="1">
      <c r="A2310" s="5" t="s">
        <v>2688</v>
      </c>
      <c r="B2310" s="17">
        <v>100</v>
      </c>
      <c r="C2310" s="17">
        <v>100</v>
      </c>
      <c r="D2310" s="17">
        <v>100</v>
      </c>
      <c r="E2310" s="6" t="e">
        <f>VLOOKUP(A2310,Securities!$A$2:$B2254,2,0)</f>
        <v>#N/A</v>
      </c>
      <c r="F2310" s="6">
        <f t="shared" si="72"/>
        <v>12</v>
      </c>
      <c r="G2310" t="s">
        <v>3861</v>
      </c>
      <c r="J2310" s="5" t="str">
        <f t="shared" si="73"/>
        <v/>
      </c>
    </row>
    <row r="2311" spans="1:10" hidden="1">
      <c r="A2311" s="5" t="s">
        <v>2689</v>
      </c>
      <c r="B2311" s="17">
        <v>100</v>
      </c>
      <c r="C2311" s="17">
        <v>100</v>
      </c>
      <c r="D2311" s="17">
        <v>100</v>
      </c>
      <c r="E2311" s="6" t="e">
        <f>VLOOKUP(A2311,Securities!$A$2:$B2255,2,0)</f>
        <v>#N/A</v>
      </c>
      <c r="F2311" s="6">
        <f t="shared" si="72"/>
        <v>12</v>
      </c>
      <c r="G2311" t="s">
        <v>3861</v>
      </c>
      <c r="J2311" s="5" t="str">
        <f t="shared" si="73"/>
        <v/>
      </c>
    </row>
    <row r="2312" spans="1:10" hidden="1">
      <c r="A2312" s="5" t="s">
        <v>2690</v>
      </c>
      <c r="B2312" s="17">
        <v>26</v>
      </c>
      <c r="C2312" s="17">
        <v>29</v>
      </c>
      <c r="D2312" s="17">
        <v>32</v>
      </c>
      <c r="E2312" s="6" t="e">
        <f>VLOOKUP(A2312,Securities!$A$2:$B2256,2,0)</f>
        <v>#N/A</v>
      </c>
      <c r="F2312" s="6">
        <f t="shared" si="72"/>
        <v>12</v>
      </c>
      <c r="G2312" t="s">
        <v>3861</v>
      </c>
      <c r="J2312" s="5" t="str">
        <f t="shared" si="73"/>
        <v/>
      </c>
    </row>
    <row r="2313" spans="1:10" hidden="1">
      <c r="A2313" s="5" t="s">
        <v>2691</v>
      </c>
      <c r="B2313" s="17">
        <v>100</v>
      </c>
      <c r="C2313" s="17">
        <v>100</v>
      </c>
      <c r="D2313" s="17">
        <v>100</v>
      </c>
      <c r="E2313" s="6" t="e">
        <f>VLOOKUP(A2313,Securities!$A$2:$B2257,2,0)</f>
        <v>#N/A</v>
      </c>
      <c r="F2313" s="6">
        <f t="shared" si="72"/>
        <v>12</v>
      </c>
      <c r="G2313" t="s">
        <v>3861</v>
      </c>
      <c r="J2313" s="5" t="str">
        <f t="shared" si="73"/>
        <v/>
      </c>
    </row>
    <row r="2314" spans="1:10" hidden="1">
      <c r="A2314" s="5" t="s">
        <v>2692</v>
      </c>
      <c r="B2314" s="17">
        <v>100</v>
      </c>
      <c r="C2314" s="17">
        <v>100</v>
      </c>
      <c r="D2314" s="17">
        <v>100</v>
      </c>
      <c r="E2314" s="6" t="e">
        <f>VLOOKUP(A2314,Securities!$A$2:$B2258,2,0)</f>
        <v>#N/A</v>
      </c>
      <c r="F2314" s="6">
        <f t="shared" si="72"/>
        <v>12</v>
      </c>
      <c r="G2314" t="s">
        <v>3861</v>
      </c>
      <c r="J2314" s="5" t="str">
        <f t="shared" si="73"/>
        <v/>
      </c>
    </row>
    <row r="2315" spans="1:10" hidden="1">
      <c r="A2315" s="5" t="s">
        <v>2693</v>
      </c>
      <c r="B2315" s="17">
        <v>100</v>
      </c>
      <c r="C2315" s="17">
        <v>100</v>
      </c>
      <c r="D2315" s="17">
        <v>100</v>
      </c>
      <c r="E2315" s="6" t="e">
        <f>VLOOKUP(A2315,Securities!$A$2:$B2259,2,0)</f>
        <v>#N/A</v>
      </c>
      <c r="F2315" s="6">
        <f t="shared" si="72"/>
        <v>12</v>
      </c>
      <c r="G2315" t="s">
        <v>3861</v>
      </c>
      <c r="J2315" s="5" t="str">
        <f t="shared" si="73"/>
        <v/>
      </c>
    </row>
    <row r="2316" spans="1:10" hidden="1">
      <c r="A2316" s="5" t="s">
        <v>2694</v>
      </c>
      <c r="B2316" s="17">
        <v>100</v>
      </c>
      <c r="C2316" s="17">
        <v>100</v>
      </c>
      <c r="D2316" s="17">
        <v>100</v>
      </c>
      <c r="E2316" s="6" t="e">
        <f>VLOOKUP(A2316,Securities!$A$2:$B2260,2,0)</f>
        <v>#N/A</v>
      </c>
      <c r="F2316" s="6">
        <f t="shared" si="72"/>
        <v>12</v>
      </c>
      <c r="G2316" t="s">
        <v>3861</v>
      </c>
      <c r="J2316" s="5" t="str">
        <f t="shared" si="73"/>
        <v/>
      </c>
    </row>
    <row r="2317" spans="1:10" hidden="1">
      <c r="A2317" s="5" t="s">
        <v>2695</v>
      </c>
      <c r="B2317" s="17">
        <v>100</v>
      </c>
      <c r="C2317" s="17">
        <v>100</v>
      </c>
      <c r="D2317" s="17">
        <v>100</v>
      </c>
      <c r="E2317" s="6" t="e">
        <f>VLOOKUP(A2317,Securities!$A$2:$B2261,2,0)</f>
        <v>#N/A</v>
      </c>
      <c r="F2317" s="6">
        <f t="shared" si="72"/>
        <v>12</v>
      </c>
      <c r="G2317" t="s">
        <v>3861</v>
      </c>
      <c r="J2317" s="5" t="str">
        <f t="shared" si="73"/>
        <v/>
      </c>
    </row>
    <row r="2318" spans="1:10" hidden="1">
      <c r="A2318" s="5" t="s">
        <v>2696</v>
      </c>
      <c r="B2318" s="17">
        <v>100</v>
      </c>
      <c r="C2318" s="17">
        <v>100</v>
      </c>
      <c r="D2318" s="17">
        <v>100</v>
      </c>
      <c r="E2318" s="6" t="e">
        <f>VLOOKUP(A2318,Securities!$A$2:$B2262,2,0)</f>
        <v>#N/A</v>
      </c>
      <c r="F2318" s="6">
        <f t="shared" si="72"/>
        <v>12</v>
      </c>
      <c r="G2318" t="s">
        <v>3861</v>
      </c>
      <c r="J2318" s="5" t="str">
        <f t="shared" si="73"/>
        <v/>
      </c>
    </row>
    <row r="2319" spans="1:10" hidden="1">
      <c r="A2319" s="5" t="s">
        <v>2697</v>
      </c>
      <c r="B2319" s="17">
        <v>100</v>
      </c>
      <c r="C2319" s="17">
        <v>100</v>
      </c>
      <c r="D2319" s="17">
        <v>100</v>
      </c>
      <c r="E2319" s="6" t="e">
        <f>VLOOKUP(A2319,Securities!$A$2:$B2263,2,0)</f>
        <v>#N/A</v>
      </c>
      <c r="F2319" s="6">
        <f t="shared" si="72"/>
        <v>12</v>
      </c>
      <c r="G2319" t="s">
        <v>3861</v>
      </c>
      <c r="J2319" s="5" t="str">
        <f t="shared" si="73"/>
        <v/>
      </c>
    </row>
    <row r="2320" spans="1:10" hidden="1">
      <c r="A2320" s="5" t="s">
        <v>2698</v>
      </c>
      <c r="B2320" s="17">
        <v>100</v>
      </c>
      <c r="C2320" s="17">
        <v>100</v>
      </c>
      <c r="D2320" s="17">
        <v>100</v>
      </c>
      <c r="E2320" s="6" t="e">
        <f>VLOOKUP(A2320,Securities!$A$2:$B2264,2,0)</f>
        <v>#N/A</v>
      </c>
      <c r="F2320" s="6">
        <f t="shared" si="72"/>
        <v>12</v>
      </c>
      <c r="G2320" t="s">
        <v>3861</v>
      </c>
      <c r="J2320" s="5" t="str">
        <f t="shared" si="73"/>
        <v/>
      </c>
    </row>
    <row r="2321" spans="1:10" hidden="1">
      <c r="A2321" s="5" t="s">
        <v>2699</v>
      </c>
      <c r="B2321" s="17">
        <v>100</v>
      </c>
      <c r="C2321" s="17">
        <v>100</v>
      </c>
      <c r="D2321" s="17">
        <v>100</v>
      </c>
      <c r="E2321" s="6" t="e">
        <f>VLOOKUP(A2321,Securities!$A$2:$B2265,2,0)</f>
        <v>#N/A</v>
      </c>
      <c r="F2321" s="6">
        <f t="shared" si="72"/>
        <v>12</v>
      </c>
      <c r="G2321" t="s">
        <v>3861</v>
      </c>
      <c r="J2321" s="5" t="str">
        <f t="shared" si="73"/>
        <v/>
      </c>
    </row>
    <row r="2322" spans="1:10" hidden="1">
      <c r="A2322" s="5" t="s">
        <v>2700</v>
      </c>
      <c r="B2322" s="17">
        <v>100</v>
      </c>
      <c r="C2322" s="17">
        <v>100</v>
      </c>
      <c r="D2322" s="17">
        <v>100</v>
      </c>
      <c r="E2322" s="6" t="e">
        <f>VLOOKUP(A2322,Securities!$A$2:$B2266,2,0)</f>
        <v>#N/A</v>
      </c>
      <c r="F2322" s="6">
        <f t="shared" si="72"/>
        <v>12</v>
      </c>
      <c r="G2322" t="s">
        <v>3861</v>
      </c>
      <c r="J2322" s="5" t="str">
        <f t="shared" si="73"/>
        <v/>
      </c>
    </row>
    <row r="2323" spans="1:10" hidden="1">
      <c r="A2323" s="5" t="s">
        <v>2701</v>
      </c>
      <c r="B2323" s="17">
        <v>100</v>
      </c>
      <c r="C2323" s="17">
        <v>100</v>
      </c>
      <c r="D2323" s="17">
        <v>100</v>
      </c>
      <c r="E2323" s="6" t="e">
        <f>VLOOKUP(A2323,Securities!$A$2:$B2267,2,0)</f>
        <v>#N/A</v>
      </c>
      <c r="F2323" s="6">
        <f t="shared" si="72"/>
        <v>12</v>
      </c>
      <c r="G2323" t="s">
        <v>3861</v>
      </c>
      <c r="J2323" s="5" t="str">
        <f t="shared" si="73"/>
        <v/>
      </c>
    </row>
    <row r="2324" spans="1:10" hidden="1">
      <c r="A2324" s="5" t="s">
        <v>2702</v>
      </c>
      <c r="B2324" s="17">
        <v>100</v>
      </c>
      <c r="C2324" s="17">
        <v>100</v>
      </c>
      <c r="D2324" s="17">
        <v>100</v>
      </c>
      <c r="E2324" s="6" t="e">
        <f>VLOOKUP(A2324,Securities!$A$2:$B2268,2,0)</f>
        <v>#N/A</v>
      </c>
      <c r="F2324" s="6">
        <f t="shared" si="72"/>
        <v>12</v>
      </c>
      <c r="G2324" t="s">
        <v>3861</v>
      </c>
      <c r="J2324" s="5" t="str">
        <f t="shared" si="73"/>
        <v/>
      </c>
    </row>
    <row r="2325" spans="1:10" hidden="1">
      <c r="A2325" s="5" t="s">
        <v>2703</v>
      </c>
      <c r="B2325" s="17">
        <v>14</v>
      </c>
      <c r="C2325" s="17">
        <v>17</v>
      </c>
      <c r="D2325" s="17">
        <v>20</v>
      </c>
      <c r="E2325" s="6" t="e">
        <f>VLOOKUP(A2325,Securities!$A$2:$B2269,2,0)</f>
        <v>#N/A</v>
      </c>
      <c r="F2325" s="6">
        <f t="shared" si="72"/>
        <v>12</v>
      </c>
      <c r="G2325" t="s">
        <v>3861</v>
      </c>
      <c r="J2325" s="5" t="str">
        <f t="shared" si="73"/>
        <v/>
      </c>
    </row>
    <row r="2326" spans="1:10" hidden="1">
      <c r="A2326" s="5" t="s">
        <v>2704</v>
      </c>
      <c r="B2326" s="17">
        <v>100</v>
      </c>
      <c r="C2326" s="17">
        <v>100</v>
      </c>
      <c r="D2326" s="17">
        <v>100</v>
      </c>
      <c r="E2326" s="6" t="e">
        <f>VLOOKUP(A2326,Securities!$A$2:$B2270,2,0)</f>
        <v>#N/A</v>
      </c>
      <c r="F2326" s="6">
        <f t="shared" si="72"/>
        <v>12</v>
      </c>
      <c r="G2326" t="s">
        <v>3861</v>
      </c>
      <c r="J2326" s="5" t="str">
        <f t="shared" si="73"/>
        <v/>
      </c>
    </row>
    <row r="2327" spans="1:10" hidden="1">
      <c r="A2327" s="5" t="s">
        <v>2705</v>
      </c>
      <c r="B2327" s="17">
        <v>100</v>
      </c>
      <c r="C2327" s="17">
        <v>100</v>
      </c>
      <c r="D2327" s="17">
        <v>100</v>
      </c>
      <c r="E2327" s="6" t="e">
        <f>VLOOKUP(A2327,Securities!$A$2:$B2271,2,0)</f>
        <v>#N/A</v>
      </c>
      <c r="F2327" s="6">
        <f t="shared" si="72"/>
        <v>12</v>
      </c>
      <c r="G2327" t="s">
        <v>3861</v>
      </c>
      <c r="J2327" s="5" t="str">
        <f t="shared" si="73"/>
        <v/>
      </c>
    </row>
    <row r="2328" spans="1:10" hidden="1">
      <c r="A2328" s="5" t="s">
        <v>2706</v>
      </c>
      <c r="B2328" s="17">
        <v>100</v>
      </c>
      <c r="C2328" s="17">
        <v>100</v>
      </c>
      <c r="D2328" s="17">
        <v>100</v>
      </c>
      <c r="E2328" s="6" t="e">
        <f>VLOOKUP(A2328,Securities!$A$2:$B2272,2,0)</f>
        <v>#N/A</v>
      </c>
      <c r="F2328" s="6">
        <f t="shared" si="72"/>
        <v>12</v>
      </c>
      <c r="G2328" t="s">
        <v>3861</v>
      </c>
      <c r="J2328" s="5" t="str">
        <f t="shared" si="73"/>
        <v/>
      </c>
    </row>
    <row r="2329" spans="1:10" hidden="1">
      <c r="A2329" s="5" t="s">
        <v>2707</v>
      </c>
      <c r="B2329" s="17">
        <v>7</v>
      </c>
      <c r="C2329" s="17">
        <v>10</v>
      </c>
      <c r="D2329" s="17">
        <v>13</v>
      </c>
      <c r="E2329" s="6" t="e">
        <f>VLOOKUP(A2329,Securities!$A$2:$B2273,2,0)</f>
        <v>#N/A</v>
      </c>
      <c r="F2329" s="6">
        <f t="shared" si="72"/>
        <v>12</v>
      </c>
      <c r="G2329" t="s">
        <v>3861</v>
      </c>
      <c r="J2329" s="5" t="str">
        <f t="shared" si="73"/>
        <v/>
      </c>
    </row>
    <row r="2330" spans="1:10" hidden="1">
      <c r="A2330" s="5" t="s">
        <v>2708</v>
      </c>
      <c r="B2330" s="17">
        <v>100</v>
      </c>
      <c r="C2330" s="17">
        <v>100</v>
      </c>
      <c r="D2330" s="17">
        <v>100</v>
      </c>
      <c r="E2330" s="6" t="e">
        <f>VLOOKUP(A2330,Securities!$A$2:$B2274,2,0)</f>
        <v>#N/A</v>
      </c>
      <c r="F2330" s="6">
        <f t="shared" si="72"/>
        <v>12</v>
      </c>
      <c r="G2330" t="s">
        <v>3861</v>
      </c>
      <c r="J2330" s="5" t="str">
        <f t="shared" si="73"/>
        <v/>
      </c>
    </row>
    <row r="2331" spans="1:10" hidden="1">
      <c r="A2331" s="5" t="s">
        <v>2709</v>
      </c>
      <c r="B2331" s="17">
        <v>100</v>
      </c>
      <c r="C2331" s="17">
        <v>100</v>
      </c>
      <c r="D2331" s="17">
        <v>100</v>
      </c>
      <c r="E2331" s="6" t="e">
        <f>VLOOKUP(A2331,Securities!$A$2:$B2275,2,0)</f>
        <v>#N/A</v>
      </c>
      <c r="F2331" s="6">
        <f t="shared" si="72"/>
        <v>12</v>
      </c>
      <c r="G2331" t="s">
        <v>3861</v>
      </c>
      <c r="J2331" s="5" t="str">
        <f t="shared" si="73"/>
        <v/>
      </c>
    </row>
    <row r="2332" spans="1:10" hidden="1">
      <c r="A2332" s="5" t="s">
        <v>2710</v>
      </c>
      <c r="B2332" s="17">
        <v>100</v>
      </c>
      <c r="C2332" s="17">
        <v>100</v>
      </c>
      <c r="D2332" s="17">
        <v>100</v>
      </c>
      <c r="E2332" s="6" t="e">
        <f>VLOOKUP(A2332,Securities!$A$2:$B2276,2,0)</f>
        <v>#N/A</v>
      </c>
      <c r="F2332" s="6">
        <f t="shared" si="72"/>
        <v>12</v>
      </c>
      <c r="G2332" t="s">
        <v>3861</v>
      </c>
      <c r="J2332" s="5" t="str">
        <f t="shared" si="73"/>
        <v/>
      </c>
    </row>
    <row r="2333" spans="1:10" hidden="1">
      <c r="A2333" s="5" t="s">
        <v>2711</v>
      </c>
      <c r="B2333" s="17">
        <v>100</v>
      </c>
      <c r="C2333" s="17">
        <v>100</v>
      </c>
      <c r="D2333" s="17">
        <v>100</v>
      </c>
      <c r="E2333" s="6" t="e">
        <f>VLOOKUP(A2333,Securities!$A$2:$B2277,2,0)</f>
        <v>#N/A</v>
      </c>
      <c r="F2333" s="6">
        <f t="shared" si="72"/>
        <v>12</v>
      </c>
      <c r="G2333" t="s">
        <v>3861</v>
      </c>
      <c r="J2333" s="5" t="str">
        <f t="shared" si="73"/>
        <v/>
      </c>
    </row>
    <row r="2334" spans="1:10" hidden="1">
      <c r="A2334" s="5" t="s">
        <v>2712</v>
      </c>
      <c r="B2334" s="17">
        <v>100</v>
      </c>
      <c r="C2334" s="17">
        <v>100</v>
      </c>
      <c r="D2334" s="17">
        <v>100</v>
      </c>
      <c r="E2334" s="6" t="e">
        <f>VLOOKUP(A2334,Securities!$A$2:$B2278,2,0)</f>
        <v>#N/A</v>
      </c>
      <c r="F2334" s="6">
        <f t="shared" si="72"/>
        <v>12</v>
      </c>
      <c r="G2334" t="s">
        <v>3861</v>
      </c>
      <c r="J2334" s="5" t="str">
        <f t="shared" si="73"/>
        <v/>
      </c>
    </row>
    <row r="2335" spans="1:10" hidden="1">
      <c r="A2335" s="5" t="s">
        <v>2713</v>
      </c>
      <c r="B2335" s="17">
        <v>100</v>
      </c>
      <c r="C2335" s="17">
        <v>100</v>
      </c>
      <c r="D2335" s="17">
        <v>100</v>
      </c>
      <c r="E2335" s="6" t="e">
        <f>VLOOKUP(A2335,Securities!$A$2:$B2279,2,0)</f>
        <v>#N/A</v>
      </c>
      <c r="F2335" s="6">
        <f t="shared" si="72"/>
        <v>12</v>
      </c>
      <c r="G2335" t="s">
        <v>3861</v>
      </c>
      <c r="J2335" s="5" t="str">
        <f t="shared" si="73"/>
        <v/>
      </c>
    </row>
    <row r="2336" spans="1:10" hidden="1">
      <c r="A2336" s="5" t="s">
        <v>2714</v>
      </c>
      <c r="B2336" s="17">
        <v>100</v>
      </c>
      <c r="C2336" s="17">
        <v>100</v>
      </c>
      <c r="D2336" s="17">
        <v>100</v>
      </c>
      <c r="E2336" s="6" t="e">
        <f>VLOOKUP(A2336,Securities!$A$2:$B2280,2,0)</f>
        <v>#N/A</v>
      </c>
      <c r="F2336" s="6">
        <f t="shared" si="72"/>
        <v>12</v>
      </c>
      <c r="G2336" t="s">
        <v>3861</v>
      </c>
      <c r="J2336" s="5" t="str">
        <f t="shared" si="73"/>
        <v/>
      </c>
    </row>
    <row r="2337" spans="1:10" hidden="1">
      <c r="A2337" s="5" t="s">
        <v>2715</v>
      </c>
      <c r="B2337" s="17">
        <v>100</v>
      </c>
      <c r="C2337" s="17">
        <v>100</v>
      </c>
      <c r="D2337" s="17">
        <v>100</v>
      </c>
      <c r="E2337" s="6" t="e">
        <f>VLOOKUP(A2337,Securities!$A$2:$B2281,2,0)</f>
        <v>#N/A</v>
      </c>
      <c r="F2337" s="6">
        <f t="shared" si="72"/>
        <v>12</v>
      </c>
      <c r="G2337" t="s">
        <v>3861</v>
      </c>
      <c r="J2337" s="5" t="str">
        <f t="shared" si="73"/>
        <v/>
      </c>
    </row>
    <row r="2338" spans="1:10" hidden="1">
      <c r="A2338" s="5" t="s">
        <v>2716</v>
      </c>
      <c r="B2338" s="17">
        <v>100</v>
      </c>
      <c r="C2338" s="17">
        <v>100</v>
      </c>
      <c r="D2338" s="17">
        <v>100</v>
      </c>
      <c r="E2338" s="6" t="e">
        <f>VLOOKUP(A2338,Securities!$A$2:$B2282,2,0)</f>
        <v>#N/A</v>
      </c>
      <c r="F2338" s="6">
        <f t="shared" si="72"/>
        <v>12</v>
      </c>
      <c r="G2338" t="s">
        <v>3861</v>
      </c>
      <c r="J2338" s="5" t="str">
        <f t="shared" si="73"/>
        <v/>
      </c>
    </row>
    <row r="2339" spans="1:10" hidden="1">
      <c r="A2339" s="5" t="s">
        <v>2717</v>
      </c>
      <c r="B2339" s="17">
        <v>100</v>
      </c>
      <c r="C2339" s="17">
        <v>100</v>
      </c>
      <c r="D2339" s="17">
        <v>100</v>
      </c>
      <c r="E2339" s="6" t="e">
        <f>VLOOKUP(A2339,Securities!$A$2:$B2283,2,0)</f>
        <v>#N/A</v>
      </c>
      <c r="F2339" s="6">
        <f t="shared" si="72"/>
        <v>12</v>
      </c>
      <c r="G2339" t="s">
        <v>3861</v>
      </c>
      <c r="J2339" s="5" t="str">
        <f t="shared" si="73"/>
        <v/>
      </c>
    </row>
    <row r="2340" spans="1:10" hidden="1">
      <c r="A2340" s="5" t="s">
        <v>2718</v>
      </c>
      <c r="B2340" s="17">
        <v>100</v>
      </c>
      <c r="C2340" s="17">
        <v>100</v>
      </c>
      <c r="D2340" s="17">
        <v>100</v>
      </c>
      <c r="E2340" s="6" t="e">
        <f>VLOOKUP(A2340,Securities!$A$2:$B2284,2,0)</f>
        <v>#N/A</v>
      </c>
      <c r="F2340" s="6">
        <f t="shared" si="72"/>
        <v>12</v>
      </c>
      <c r="G2340" t="s">
        <v>3861</v>
      </c>
      <c r="J2340" s="5" t="str">
        <f t="shared" si="73"/>
        <v/>
      </c>
    </row>
    <row r="2341" spans="1:10" hidden="1">
      <c r="A2341" s="5" t="s">
        <v>2719</v>
      </c>
      <c r="B2341" s="17">
        <v>100</v>
      </c>
      <c r="C2341" s="17">
        <v>100</v>
      </c>
      <c r="D2341" s="17">
        <v>100</v>
      </c>
      <c r="E2341" s="6" t="e">
        <f>VLOOKUP(A2341,Securities!$A$2:$B2285,2,0)</f>
        <v>#N/A</v>
      </c>
      <c r="F2341" s="6">
        <f t="shared" si="72"/>
        <v>12</v>
      </c>
      <c r="G2341" t="s">
        <v>3861</v>
      </c>
      <c r="J2341" s="5" t="str">
        <f t="shared" si="73"/>
        <v/>
      </c>
    </row>
    <row r="2342" spans="1:10" hidden="1">
      <c r="A2342" s="5" t="s">
        <v>2720</v>
      </c>
      <c r="B2342" s="17">
        <v>100</v>
      </c>
      <c r="C2342" s="17">
        <v>100</v>
      </c>
      <c r="D2342" s="17">
        <v>100</v>
      </c>
      <c r="E2342" s="6" t="e">
        <f>VLOOKUP(A2342,Securities!$A$2:$B2286,2,0)</f>
        <v>#N/A</v>
      </c>
      <c r="F2342" s="6">
        <f t="shared" si="72"/>
        <v>12</v>
      </c>
      <c r="G2342" t="s">
        <v>3861</v>
      </c>
      <c r="J2342" s="5" t="str">
        <f t="shared" si="73"/>
        <v/>
      </c>
    </row>
    <row r="2343" spans="1:10" hidden="1">
      <c r="A2343" s="5" t="s">
        <v>2721</v>
      </c>
      <c r="B2343" s="17">
        <v>28</v>
      </c>
      <c r="C2343" s="17">
        <v>31</v>
      </c>
      <c r="D2343" s="17">
        <v>34</v>
      </c>
      <c r="E2343" s="6" t="e">
        <f>VLOOKUP(A2343,Securities!$A$2:$B2287,2,0)</f>
        <v>#N/A</v>
      </c>
      <c r="F2343" s="6">
        <f t="shared" si="72"/>
        <v>12</v>
      </c>
      <c r="G2343" t="s">
        <v>3861</v>
      </c>
      <c r="J2343" s="5" t="str">
        <f t="shared" si="73"/>
        <v/>
      </c>
    </row>
    <row r="2344" spans="1:10" hidden="1">
      <c r="A2344" s="5" t="s">
        <v>2722</v>
      </c>
      <c r="B2344" s="17">
        <v>24</v>
      </c>
      <c r="C2344" s="17">
        <v>27</v>
      </c>
      <c r="D2344" s="17">
        <v>30</v>
      </c>
      <c r="E2344" s="6" t="e">
        <f>VLOOKUP(A2344,Securities!$A$2:$B2288,2,0)</f>
        <v>#N/A</v>
      </c>
      <c r="F2344" s="6">
        <f t="shared" si="72"/>
        <v>12</v>
      </c>
      <c r="G2344" t="s">
        <v>3861</v>
      </c>
      <c r="J2344" s="5" t="str">
        <f t="shared" si="73"/>
        <v/>
      </c>
    </row>
    <row r="2345" spans="1:10" hidden="1">
      <c r="A2345" s="5" t="s">
        <v>2723</v>
      </c>
      <c r="B2345" s="17">
        <v>100</v>
      </c>
      <c r="C2345" s="17">
        <v>100</v>
      </c>
      <c r="D2345" s="17">
        <v>100</v>
      </c>
      <c r="E2345" s="6" t="e">
        <f>VLOOKUP(A2345,Securities!$A$2:$B2289,2,0)</f>
        <v>#N/A</v>
      </c>
      <c r="F2345" s="6">
        <f t="shared" si="72"/>
        <v>12</v>
      </c>
      <c r="G2345" t="s">
        <v>3861</v>
      </c>
      <c r="J2345" s="5" t="str">
        <f t="shared" si="73"/>
        <v/>
      </c>
    </row>
    <row r="2346" spans="1:10" hidden="1">
      <c r="A2346" s="5" t="s">
        <v>2724</v>
      </c>
      <c r="B2346" s="17">
        <v>14</v>
      </c>
      <c r="C2346" s="17">
        <v>17</v>
      </c>
      <c r="D2346" s="17">
        <v>20</v>
      </c>
      <c r="E2346" s="6" t="e">
        <f>VLOOKUP(A2346,Securities!$A$2:$B2290,2,0)</f>
        <v>#N/A</v>
      </c>
      <c r="F2346" s="6">
        <f t="shared" si="72"/>
        <v>12</v>
      </c>
      <c r="G2346" t="s">
        <v>3861</v>
      </c>
      <c r="J2346" s="5" t="str">
        <f t="shared" si="73"/>
        <v/>
      </c>
    </row>
    <row r="2347" spans="1:10" hidden="1">
      <c r="A2347" s="5" t="s">
        <v>2725</v>
      </c>
      <c r="B2347" s="17">
        <v>17</v>
      </c>
      <c r="C2347" s="17">
        <v>20</v>
      </c>
      <c r="D2347" s="17">
        <v>100</v>
      </c>
      <c r="E2347" s="6" t="e">
        <f>VLOOKUP(A2347,Securities!$A$2:$B2291,2,0)</f>
        <v>#N/A</v>
      </c>
      <c r="F2347" s="6">
        <f t="shared" si="72"/>
        <v>12</v>
      </c>
      <c r="G2347" t="s">
        <v>3861</v>
      </c>
      <c r="J2347" s="5" t="str">
        <f t="shared" si="73"/>
        <v/>
      </c>
    </row>
    <row r="2348" spans="1:10" hidden="1">
      <c r="A2348" s="5" t="s">
        <v>2726</v>
      </c>
      <c r="B2348" s="17">
        <v>100</v>
      </c>
      <c r="C2348" s="17">
        <v>100</v>
      </c>
      <c r="D2348" s="17">
        <v>100</v>
      </c>
      <c r="E2348" s="6" t="e">
        <f>VLOOKUP(A2348,Securities!$A$2:$B2292,2,0)</f>
        <v>#N/A</v>
      </c>
      <c r="F2348" s="6">
        <f t="shared" si="72"/>
        <v>12</v>
      </c>
      <c r="G2348" t="s">
        <v>3861</v>
      </c>
      <c r="J2348" s="5" t="str">
        <f t="shared" si="73"/>
        <v/>
      </c>
    </row>
    <row r="2349" spans="1:10" hidden="1">
      <c r="A2349" s="5" t="s">
        <v>2727</v>
      </c>
      <c r="B2349" s="17">
        <v>100</v>
      </c>
      <c r="C2349" s="17">
        <v>100</v>
      </c>
      <c r="D2349" s="17">
        <v>100</v>
      </c>
      <c r="E2349" s="6" t="e">
        <f>VLOOKUP(A2349,Securities!$A$2:$B2293,2,0)</f>
        <v>#N/A</v>
      </c>
      <c r="F2349" s="6">
        <f t="shared" si="72"/>
        <v>12</v>
      </c>
      <c r="G2349" t="s">
        <v>3861</v>
      </c>
      <c r="J2349" s="5" t="str">
        <f t="shared" si="73"/>
        <v/>
      </c>
    </row>
    <row r="2350" spans="1:10" hidden="1">
      <c r="A2350" s="5" t="s">
        <v>2728</v>
      </c>
      <c r="B2350" s="17">
        <v>100</v>
      </c>
      <c r="C2350" s="17">
        <v>100</v>
      </c>
      <c r="D2350" s="17">
        <v>100</v>
      </c>
      <c r="E2350" s="6" t="e">
        <f>VLOOKUP(A2350,Securities!$A$2:$B2294,2,0)</f>
        <v>#N/A</v>
      </c>
      <c r="F2350" s="6">
        <f t="shared" si="72"/>
        <v>12</v>
      </c>
      <c r="G2350" t="s">
        <v>3861</v>
      </c>
      <c r="J2350" s="5" t="str">
        <f t="shared" si="73"/>
        <v/>
      </c>
    </row>
    <row r="2351" spans="1:10" hidden="1">
      <c r="A2351" s="5" t="s">
        <v>2729</v>
      </c>
      <c r="B2351" s="17">
        <v>100</v>
      </c>
      <c r="C2351" s="17">
        <v>100</v>
      </c>
      <c r="D2351" s="17">
        <v>100</v>
      </c>
      <c r="E2351" s="6" t="e">
        <f>VLOOKUP(A2351,Securities!$A$2:$B2295,2,0)</f>
        <v>#N/A</v>
      </c>
      <c r="F2351" s="6">
        <f t="shared" si="72"/>
        <v>12</v>
      </c>
      <c r="G2351" t="s">
        <v>3861</v>
      </c>
      <c r="J2351" s="5" t="str">
        <f t="shared" si="73"/>
        <v/>
      </c>
    </row>
    <row r="2352" spans="1:10" hidden="1">
      <c r="A2352" s="5" t="s">
        <v>2730</v>
      </c>
      <c r="B2352" s="17">
        <v>100</v>
      </c>
      <c r="C2352" s="17">
        <v>100</v>
      </c>
      <c r="D2352" s="17">
        <v>100</v>
      </c>
      <c r="E2352" s="6" t="e">
        <f>VLOOKUP(A2352,Securities!$A$2:$B2296,2,0)</f>
        <v>#N/A</v>
      </c>
      <c r="F2352" s="6">
        <f t="shared" si="72"/>
        <v>12</v>
      </c>
      <c r="G2352" t="s">
        <v>3861</v>
      </c>
      <c r="J2352" s="5" t="str">
        <f t="shared" si="73"/>
        <v/>
      </c>
    </row>
    <row r="2353" spans="1:10" hidden="1">
      <c r="A2353" s="5" t="s">
        <v>2731</v>
      </c>
      <c r="B2353" s="17">
        <v>40</v>
      </c>
      <c r="C2353" s="17">
        <v>43</v>
      </c>
      <c r="D2353" s="17">
        <v>46</v>
      </c>
      <c r="E2353" s="6" t="e">
        <f>VLOOKUP(A2353,Securities!$A$2:$B2297,2,0)</f>
        <v>#N/A</v>
      </c>
      <c r="F2353" s="6">
        <f t="shared" si="72"/>
        <v>12</v>
      </c>
      <c r="G2353" t="s">
        <v>3861</v>
      </c>
      <c r="J2353" s="5" t="str">
        <f t="shared" si="73"/>
        <v/>
      </c>
    </row>
    <row r="2354" spans="1:10" hidden="1">
      <c r="A2354" s="5" t="s">
        <v>2732</v>
      </c>
      <c r="B2354" s="17">
        <v>24</v>
      </c>
      <c r="C2354" s="17">
        <v>27</v>
      </c>
      <c r="D2354" s="17">
        <v>30</v>
      </c>
      <c r="E2354" s="6" t="e">
        <f>VLOOKUP(A2354,Securities!$A$2:$B2298,2,0)</f>
        <v>#N/A</v>
      </c>
      <c r="F2354" s="6">
        <f t="shared" si="72"/>
        <v>12</v>
      </c>
      <c r="G2354" t="s">
        <v>3861</v>
      </c>
      <c r="J2354" s="5" t="str">
        <f t="shared" si="73"/>
        <v/>
      </c>
    </row>
    <row r="2355" spans="1:10" hidden="1">
      <c r="A2355" s="5" t="s">
        <v>2733</v>
      </c>
      <c r="B2355" s="17">
        <v>100</v>
      </c>
      <c r="C2355" s="17">
        <v>100</v>
      </c>
      <c r="D2355" s="17">
        <v>100</v>
      </c>
      <c r="E2355" s="6" t="e">
        <f>VLOOKUP(A2355,Securities!$A$2:$B2299,2,0)</f>
        <v>#N/A</v>
      </c>
      <c r="F2355" s="6">
        <f t="shared" si="72"/>
        <v>12</v>
      </c>
      <c r="G2355" t="s">
        <v>3861</v>
      </c>
      <c r="J2355" s="5" t="str">
        <f t="shared" si="73"/>
        <v/>
      </c>
    </row>
    <row r="2356" spans="1:10" hidden="1">
      <c r="A2356" s="5" t="s">
        <v>2734</v>
      </c>
      <c r="B2356" s="17">
        <v>100</v>
      </c>
      <c r="C2356" s="17">
        <v>100</v>
      </c>
      <c r="D2356" s="17">
        <v>100</v>
      </c>
      <c r="E2356" s="6" t="e">
        <f>VLOOKUP(A2356,Securities!$A$2:$B2300,2,0)</f>
        <v>#N/A</v>
      </c>
      <c r="F2356" s="6">
        <f t="shared" si="72"/>
        <v>12</v>
      </c>
      <c r="G2356" t="s">
        <v>3861</v>
      </c>
      <c r="J2356" s="5" t="str">
        <f t="shared" si="73"/>
        <v/>
      </c>
    </row>
    <row r="2357" spans="1:10" hidden="1">
      <c r="A2357" s="5" t="s">
        <v>2735</v>
      </c>
      <c r="B2357" s="17">
        <v>14</v>
      </c>
      <c r="C2357" s="17">
        <v>17</v>
      </c>
      <c r="D2357" s="17">
        <v>20</v>
      </c>
      <c r="E2357" s="6" t="e">
        <f>VLOOKUP(A2357,Securities!$A$2:$B2301,2,0)</f>
        <v>#N/A</v>
      </c>
      <c r="F2357" s="6">
        <f t="shared" si="72"/>
        <v>12</v>
      </c>
      <c r="G2357" t="s">
        <v>3861</v>
      </c>
      <c r="J2357" s="5" t="str">
        <f t="shared" si="73"/>
        <v/>
      </c>
    </row>
    <row r="2358" spans="1:10" hidden="1">
      <c r="A2358" s="5" t="s">
        <v>2736</v>
      </c>
      <c r="B2358" s="17">
        <v>14</v>
      </c>
      <c r="C2358" s="17">
        <v>17</v>
      </c>
      <c r="D2358" s="17">
        <v>20</v>
      </c>
      <c r="E2358" s="6" t="e">
        <f>VLOOKUP(A2358,Securities!$A$2:$B2302,2,0)</f>
        <v>#N/A</v>
      </c>
      <c r="F2358" s="6">
        <f t="shared" si="72"/>
        <v>12</v>
      </c>
      <c r="G2358" t="s">
        <v>3861</v>
      </c>
      <c r="J2358" s="5" t="str">
        <f t="shared" si="73"/>
        <v/>
      </c>
    </row>
    <row r="2359" spans="1:10" hidden="1">
      <c r="A2359" s="5" t="s">
        <v>2737</v>
      </c>
      <c r="B2359" s="17">
        <v>100</v>
      </c>
      <c r="C2359" s="17">
        <v>100</v>
      </c>
      <c r="D2359" s="17">
        <v>100</v>
      </c>
      <c r="E2359" s="6" t="e">
        <f>VLOOKUP(A2359,Securities!$A$2:$B2303,2,0)</f>
        <v>#N/A</v>
      </c>
      <c r="F2359" s="6">
        <f t="shared" si="72"/>
        <v>12</v>
      </c>
      <c r="G2359" t="s">
        <v>3861</v>
      </c>
      <c r="J2359" s="5" t="str">
        <f t="shared" si="73"/>
        <v/>
      </c>
    </row>
    <row r="2360" spans="1:10" hidden="1">
      <c r="A2360" s="5" t="s">
        <v>2738</v>
      </c>
      <c r="B2360" s="17">
        <v>100</v>
      </c>
      <c r="C2360" s="17">
        <v>100</v>
      </c>
      <c r="D2360" s="17">
        <v>100</v>
      </c>
      <c r="E2360" s="6" t="e">
        <f>VLOOKUP(A2360,Securities!$A$2:$B2304,2,0)</f>
        <v>#N/A</v>
      </c>
      <c r="F2360" s="6">
        <f t="shared" si="72"/>
        <v>12</v>
      </c>
      <c r="G2360" t="s">
        <v>3861</v>
      </c>
      <c r="J2360" s="5" t="str">
        <f t="shared" si="73"/>
        <v/>
      </c>
    </row>
    <row r="2361" spans="1:10" hidden="1">
      <c r="A2361" s="5" t="s">
        <v>2739</v>
      </c>
      <c r="B2361" s="17">
        <v>100</v>
      </c>
      <c r="C2361" s="17">
        <v>100</v>
      </c>
      <c r="D2361" s="17">
        <v>100</v>
      </c>
      <c r="E2361" s="6" t="e">
        <f>VLOOKUP(A2361,Securities!$A$2:$B2305,2,0)</f>
        <v>#N/A</v>
      </c>
      <c r="F2361" s="6">
        <f t="shared" si="72"/>
        <v>12</v>
      </c>
      <c r="G2361" t="s">
        <v>3861</v>
      </c>
      <c r="J2361" s="5" t="str">
        <f t="shared" si="73"/>
        <v/>
      </c>
    </row>
    <row r="2362" spans="1:10" hidden="1">
      <c r="A2362" s="5" t="s">
        <v>2740</v>
      </c>
      <c r="B2362" s="17">
        <v>100</v>
      </c>
      <c r="C2362" s="17">
        <v>100</v>
      </c>
      <c r="D2362" s="17">
        <v>100</v>
      </c>
      <c r="E2362" s="6" t="e">
        <f>VLOOKUP(A2362,Securities!$A$2:$B2306,2,0)</f>
        <v>#N/A</v>
      </c>
      <c r="F2362" s="6">
        <f t="shared" si="72"/>
        <v>12</v>
      </c>
      <c r="G2362" t="s">
        <v>3861</v>
      </c>
      <c r="J2362" s="5" t="str">
        <f t="shared" si="73"/>
        <v/>
      </c>
    </row>
    <row r="2363" spans="1:10" hidden="1">
      <c r="A2363" s="5" t="s">
        <v>2741</v>
      </c>
      <c r="B2363" s="17">
        <v>100</v>
      </c>
      <c r="C2363" s="17">
        <v>100</v>
      </c>
      <c r="D2363" s="17">
        <v>100</v>
      </c>
      <c r="E2363" s="6" t="e">
        <f>VLOOKUP(A2363,Securities!$A$2:$B2307,2,0)</f>
        <v>#N/A</v>
      </c>
      <c r="F2363" s="6">
        <f t="shared" si="72"/>
        <v>12</v>
      </c>
      <c r="G2363" t="s">
        <v>3861</v>
      </c>
      <c r="J2363" s="5" t="str">
        <f t="shared" si="73"/>
        <v/>
      </c>
    </row>
    <row r="2364" spans="1:10" hidden="1">
      <c r="A2364" s="5" t="s">
        <v>2742</v>
      </c>
      <c r="B2364" s="17">
        <v>100</v>
      </c>
      <c r="C2364" s="17">
        <v>100</v>
      </c>
      <c r="D2364" s="17">
        <v>100</v>
      </c>
      <c r="E2364" s="6" t="e">
        <f>VLOOKUP(A2364,Securities!$A$2:$B2308,2,0)</f>
        <v>#N/A</v>
      </c>
      <c r="F2364" s="6">
        <f t="shared" si="72"/>
        <v>12</v>
      </c>
      <c r="G2364" t="s">
        <v>3861</v>
      </c>
      <c r="J2364" s="5" t="str">
        <f t="shared" si="73"/>
        <v/>
      </c>
    </row>
    <row r="2365" spans="1:10" hidden="1">
      <c r="A2365" s="5" t="s">
        <v>2743</v>
      </c>
      <c r="B2365" s="17">
        <v>100</v>
      </c>
      <c r="C2365" s="17">
        <v>100</v>
      </c>
      <c r="D2365" s="17">
        <v>100</v>
      </c>
      <c r="E2365" s="6" t="e">
        <f>VLOOKUP(A2365,Securities!$A$2:$B2309,2,0)</f>
        <v>#N/A</v>
      </c>
      <c r="F2365" s="6">
        <f t="shared" si="72"/>
        <v>12</v>
      </c>
      <c r="G2365" t="s">
        <v>3861</v>
      </c>
      <c r="J2365" s="5" t="str">
        <f t="shared" si="73"/>
        <v/>
      </c>
    </row>
    <row r="2366" spans="1:10" hidden="1">
      <c r="A2366" s="5" t="s">
        <v>2744</v>
      </c>
      <c r="B2366" s="17">
        <v>100</v>
      </c>
      <c r="C2366" s="17">
        <v>100</v>
      </c>
      <c r="D2366" s="17">
        <v>100</v>
      </c>
      <c r="E2366" s="6" t="e">
        <f>VLOOKUP(A2366,Securities!$A$2:$B2310,2,0)</f>
        <v>#N/A</v>
      </c>
      <c r="F2366" s="6">
        <f t="shared" si="72"/>
        <v>12</v>
      </c>
      <c r="G2366" t="s">
        <v>3861</v>
      </c>
      <c r="J2366" s="5" t="str">
        <f t="shared" si="73"/>
        <v/>
      </c>
    </row>
    <row r="2367" spans="1:10" hidden="1">
      <c r="A2367" s="5" t="s">
        <v>2745</v>
      </c>
      <c r="B2367" s="17">
        <v>100</v>
      </c>
      <c r="C2367" s="17">
        <v>100</v>
      </c>
      <c r="D2367" s="17">
        <v>100</v>
      </c>
      <c r="E2367" s="6" t="e">
        <f>VLOOKUP(A2367,Securities!$A$2:$B2311,2,0)</f>
        <v>#N/A</v>
      </c>
      <c r="F2367" s="6">
        <f t="shared" si="72"/>
        <v>12</v>
      </c>
      <c r="G2367" t="s">
        <v>3861</v>
      </c>
      <c r="J2367" s="5" t="str">
        <f t="shared" si="73"/>
        <v/>
      </c>
    </row>
    <row r="2368" spans="1:10" hidden="1">
      <c r="A2368" s="5" t="s">
        <v>2746</v>
      </c>
      <c r="B2368" s="17">
        <v>100</v>
      </c>
      <c r="C2368" s="17">
        <v>100</v>
      </c>
      <c r="D2368" s="17">
        <v>100</v>
      </c>
      <c r="E2368" s="6" t="e">
        <f>VLOOKUP(A2368,Securities!$A$2:$B2312,2,0)</f>
        <v>#N/A</v>
      </c>
      <c r="F2368" s="6">
        <f t="shared" si="72"/>
        <v>12</v>
      </c>
      <c r="G2368" t="s">
        <v>3861</v>
      </c>
      <c r="J2368" s="5" t="str">
        <f t="shared" si="73"/>
        <v/>
      </c>
    </row>
    <row r="2369" spans="1:10" hidden="1">
      <c r="A2369" s="5" t="s">
        <v>2747</v>
      </c>
      <c r="B2369" s="17">
        <v>100</v>
      </c>
      <c r="C2369" s="17">
        <v>100</v>
      </c>
      <c r="D2369" s="17">
        <v>100</v>
      </c>
      <c r="E2369" s="6" t="e">
        <f>VLOOKUP(A2369,Securities!$A$2:$B2313,2,0)</f>
        <v>#N/A</v>
      </c>
      <c r="F2369" s="6">
        <f t="shared" si="72"/>
        <v>12</v>
      </c>
      <c r="G2369" t="s">
        <v>3861</v>
      </c>
      <c r="J2369" s="5" t="str">
        <f t="shared" si="73"/>
        <v/>
      </c>
    </row>
    <row r="2370" spans="1:10" hidden="1">
      <c r="A2370" s="5" t="s">
        <v>2748</v>
      </c>
      <c r="B2370" s="17">
        <v>100</v>
      </c>
      <c r="C2370" s="17">
        <v>100</v>
      </c>
      <c r="D2370" s="17">
        <v>100</v>
      </c>
      <c r="E2370" s="6" t="e">
        <f>VLOOKUP(A2370,Securities!$A$2:$B2314,2,0)</f>
        <v>#N/A</v>
      </c>
      <c r="F2370" s="6">
        <f t="shared" si="72"/>
        <v>12</v>
      </c>
      <c r="G2370" t="s">
        <v>3861</v>
      </c>
      <c r="J2370" s="5" t="str">
        <f t="shared" si="73"/>
        <v/>
      </c>
    </row>
    <row r="2371" spans="1:10" hidden="1">
      <c r="A2371" s="5" t="s">
        <v>2749</v>
      </c>
      <c r="B2371" s="17">
        <v>100</v>
      </c>
      <c r="C2371" s="17">
        <v>100</v>
      </c>
      <c r="D2371" s="17">
        <v>100</v>
      </c>
      <c r="E2371" s="6" t="e">
        <f>VLOOKUP(A2371,Securities!$A$2:$B2315,2,0)</f>
        <v>#N/A</v>
      </c>
      <c r="F2371" s="6">
        <f t="shared" si="72"/>
        <v>12</v>
      </c>
      <c r="G2371" t="s">
        <v>3861</v>
      </c>
      <c r="J2371" s="5" t="str">
        <f t="shared" si="73"/>
        <v/>
      </c>
    </row>
    <row r="2372" spans="1:10" hidden="1">
      <c r="A2372" s="5" t="s">
        <v>2750</v>
      </c>
      <c r="B2372" s="17">
        <v>14</v>
      </c>
      <c r="C2372" s="17">
        <v>17</v>
      </c>
      <c r="D2372" s="17">
        <v>20</v>
      </c>
      <c r="E2372" s="6" t="e">
        <f>VLOOKUP(A2372,Securities!$A$2:$B2316,2,0)</f>
        <v>#N/A</v>
      </c>
      <c r="F2372" s="6">
        <f t="shared" si="72"/>
        <v>12</v>
      </c>
      <c r="G2372" t="s">
        <v>3861</v>
      </c>
      <c r="J2372" s="5" t="str">
        <f t="shared" si="73"/>
        <v/>
      </c>
    </row>
    <row r="2373" spans="1:10" hidden="1">
      <c r="A2373" s="5" t="s">
        <v>2751</v>
      </c>
      <c r="B2373" s="17">
        <v>16</v>
      </c>
      <c r="C2373" s="17">
        <v>19</v>
      </c>
      <c r="D2373" s="17">
        <v>22</v>
      </c>
      <c r="E2373" s="6" t="e">
        <f>VLOOKUP(A2373,Securities!$A$2:$B2317,2,0)</f>
        <v>#N/A</v>
      </c>
      <c r="F2373" s="6">
        <f t="shared" ref="F2373:F2436" si="74">LEN(A2373)</f>
        <v>12</v>
      </c>
      <c r="G2373" t="s">
        <v>3861</v>
      </c>
      <c r="J2373" s="5" t="str">
        <f t="shared" ref="J2373:J2436" si="75">H2373&amp;I2373</f>
        <v/>
      </c>
    </row>
    <row r="2374" spans="1:10" hidden="1">
      <c r="A2374" s="5" t="s">
        <v>2752</v>
      </c>
      <c r="B2374" s="17">
        <v>100</v>
      </c>
      <c r="C2374" s="17">
        <v>100</v>
      </c>
      <c r="D2374" s="17">
        <v>100</v>
      </c>
      <c r="E2374" s="6" t="e">
        <f>VLOOKUP(A2374,Securities!$A$2:$B2318,2,0)</f>
        <v>#N/A</v>
      </c>
      <c r="F2374" s="6">
        <f t="shared" si="74"/>
        <v>12</v>
      </c>
      <c r="G2374" t="s">
        <v>3861</v>
      </c>
      <c r="J2374" s="5" t="str">
        <f t="shared" si="75"/>
        <v/>
      </c>
    </row>
    <row r="2375" spans="1:10" hidden="1">
      <c r="A2375" s="5" t="s">
        <v>2753</v>
      </c>
      <c r="B2375" s="17">
        <v>100</v>
      </c>
      <c r="C2375" s="17">
        <v>100</v>
      </c>
      <c r="D2375" s="17">
        <v>100</v>
      </c>
      <c r="E2375" s="6" t="e">
        <f>VLOOKUP(A2375,Securities!$A$2:$B2319,2,0)</f>
        <v>#N/A</v>
      </c>
      <c r="F2375" s="6">
        <f t="shared" si="74"/>
        <v>12</v>
      </c>
      <c r="G2375" t="s">
        <v>3861</v>
      </c>
      <c r="J2375" s="5" t="str">
        <f t="shared" si="75"/>
        <v/>
      </c>
    </row>
    <row r="2376" spans="1:10" hidden="1">
      <c r="A2376" s="5" t="s">
        <v>2754</v>
      </c>
      <c r="B2376" s="17">
        <v>100</v>
      </c>
      <c r="C2376" s="17">
        <v>100</v>
      </c>
      <c r="D2376" s="17">
        <v>100</v>
      </c>
      <c r="E2376" s="6" t="e">
        <f>VLOOKUP(A2376,Securities!$A$2:$B2320,2,0)</f>
        <v>#N/A</v>
      </c>
      <c r="F2376" s="6">
        <f t="shared" si="74"/>
        <v>12</v>
      </c>
      <c r="G2376" t="s">
        <v>3861</v>
      </c>
      <c r="J2376" s="5" t="str">
        <f t="shared" si="75"/>
        <v/>
      </c>
    </row>
    <row r="2377" spans="1:10" hidden="1">
      <c r="A2377" s="5" t="s">
        <v>2755</v>
      </c>
      <c r="B2377" s="17">
        <v>100</v>
      </c>
      <c r="C2377" s="17">
        <v>100</v>
      </c>
      <c r="D2377" s="17">
        <v>100</v>
      </c>
      <c r="E2377" s="6" t="e">
        <f>VLOOKUP(A2377,Securities!$A$2:$B2321,2,0)</f>
        <v>#N/A</v>
      </c>
      <c r="F2377" s="6">
        <f t="shared" si="74"/>
        <v>12</v>
      </c>
      <c r="G2377" t="s">
        <v>3861</v>
      </c>
      <c r="J2377" s="5" t="str">
        <f t="shared" si="75"/>
        <v/>
      </c>
    </row>
    <row r="2378" spans="1:10" hidden="1">
      <c r="A2378" s="5" t="s">
        <v>2756</v>
      </c>
      <c r="B2378" s="17">
        <v>100</v>
      </c>
      <c r="C2378" s="17">
        <v>100</v>
      </c>
      <c r="D2378" s="17">
        <v>100</v>
      </c>
      <c r="E2378" s="6" t="e">
        <f>VLOOKUP(A2378,Securities!$A$2:$B2322,2,0)</f>
        <v>#N/A</v>
      </c>
      <c r="F2378" s="6">
        <f t="shared" si="74"/>
        <v>12</v>
      </c>
      <c r="G2378" t="s">
        <v>3861</v>
      </c>
      <c r="J2378" s="5" t="str">
        <f t="shared" si="75"/>
        <v/>
      </c>
    </row>
    <row r="2379" spans="1:10" hidden="1">
      <c r="A2379" s="5" t="s">
        <v>2757</v>
      </c>
      <c r="B2379" s="17">
        <v>100</v>
      </c>
      <c r="C2379" s="17">
        <v>100</v>
      </c>
      <c r="D2379" s="17">
        <v>100</v>
      </c>
      <c r="E2379" s="6" t="e">
        <f>VLOOKUP(A2379,Securities!$A$2:$B2323,2,0)</f>
        <v>#N/A</v>
      </c>
      <c r="F2379" s="6">
        <f t="shared" si="74"/>
        <v>12</v>
      </c>
      <c r="G2379" t="s">
        <v>3861</v>
      </c>
      <c r="J2379" s="5" t="str">
        <f t="shared" si="75"/>
        <v/>
      </c>
    </row>
    <row r="2380" spans="1:10" hidden="1">
      <c r="A2380" s="5" t="s">
        <v>2758</v>
      </c>
      <c r="B2380" s="17">
        <v>100</v>
      </c>
      <c r="C2380" s="17">
        <v>100</v>
      </c>
      <c r="D2380" s="17">
        <v>100</v>
      </c>
      <c r="E2380" s="6" t="e">
        <f>VLOOKUP(A2380,Securities!$A$2:$B2324,2,0)</f>
        <v>#N/A</v>
      </c>
      <c r="F2380" s="6">
        <f t="shared" si="74"/>
        <v>12</v>
      </c>
      <c r="G2380" t="s">
        <v>3861</v>
      </c>
      <c r="J2380" s="5" t="str">
        <f t="shared" si="75"/>
        <v/>
      </c>
    </row>
    <row r="2381" spans="1:10" hidden="1">
      <c r="A2381" s="5" t="s">
        <v>2759</v>
      </c>
      <c r="B2381" s="17">
        <v>14</v>
      </c>
      <c r="C2381" s="17">
        <v>17</v>
      </c>
      <c r="D2381" s="17">
        <v>20</v>
      </c>
      <c r="E2381" s="6" t="e">
        <f>VLOOKUP(A2381,Securities!$A$2:$B2325,2,0)</f>
        <v>#N/A</v>
      </c>
      <c r="F2381" s="6">
        <f t="shared" si="74"/>
        <v>12</v>
      </c>
      <c r="G2381" t="s">
        <v>3861</v>
      </c>
      <c r="J2381" s="5" t="str">
        <f t="shared" si="75"/>
        <v/>
      </c>
    </row>
    <row r="2382" spans="1:10" hidden="1">
      <c r="A2382" s="5" t="s">
        <v>2760</v>
      </c>
      <c r="B2382" s="17">
        <v>100</v>
      </c>
      <c r="C2382" s="17">
        <v>100</v>
      </c>
      <c r="D2382" s="17">
        <v>100</v>
      </c>
      <c r="E2382" s="6" t="e">
        <f>VLOOKUP(A2382,Securities!$A$2:$B2326,2,0)</f>
        <v>#N/A</v>
      </c>
      <c r="F2382" s="6">
        <f t="shared" si="74"/>
        <v>12</v>
      </c>
      <c r="G2382" t="s">
        <v>3861</v>
      </c>
      <c r="J2382" s="5" t="str">
        <f t="shared" si="75"/>
        <v/>
      </c>
    </row>
    <row r="2383" spans="1:10" hidden="1">
      <c r="A2383" s="5" t="s">
        <v>2761</v>
      </c>
      <c r="B2383" s="17">
        <v>100</v>
      </c>
      <c r="C2383" s="17">
        <v>100</v>
      </c>
      <c r="D2383" s="17">
        <v>100</v>
      </c>
      <c r="E2383" s="6" t="e">
        <f>VLOOKUP(A2383,Securities!$A$2:$B2327,2,0)</f>
        <v>#N/A</v>
      </c>
      <c r="F2383" s="6">
        <f t="shared" si="74"/>
        <v>12</v>
      </c>
      <c r="G2383" t="s">
        <v>3861</v>
      </c>
      <c r="J2383" s="5" t="str">
        <f t="shared" si="75"/>
        <v/>
      </c>
    </row>
    <row r="2384" spans="1:10" hidden="1">
      <c r="A2384" s="5" t="s">
        <v>2762</v>
      </c>
      <c r="B2384" s="17">
        <v>100</v>
      </c>
      <c r="C2384" s="17">
        <v>100</v>
      </c>
      <c r="D2384" s="17">
        <v>100</v>
      </c>
      <c r="E2384" s="6" t="e">
        <f>VLOOKUP(A2384,Securities!$A$2:$B2328,2,0)</f>
        <v>#N/A</v>
      </c>
      <c r="F2384" s="6">
        <f t="shared" si="74"/>
        <v>12</v>
      </c>
      <c r="G2384" t="s">
        <v>3861</v>
      </c>
      <c r="J2384" s="5" t="str">
        <f t="shared" si="75"/>
        <v/>
      </c>
    </row>
    <row r="2385" spans="1:10" hidden="1">
      <c r="A2385" s="5" t="s">
        <v>2763</v>
      </c>
      <c r="B2385" s="17">
        <v>100</v>
      </c>
      <c r="C2385" s="17">
        <v>100</v>
      </c>
      <c r="D2385" s="17">
        <v>100</v>
      </c>
      <c r="E2385" s="6" t="e">
        <f>VLOOKUP(A2385,Securities!$A$2:$B2329,2,0)</f>
        <v>#N/A</v>
      </c>
      <c r="F2385" s="6">
        <f t="shared" si="74"/>
        <v>12</v>
      </c>
      <c r="G2385" t="s">
        <v>3861</v>
      </c>
      <c r="J2385" s="5" t="str">
        <f t="shared" si="75"/>
        <v/>
      </c>
    </row>
    <row r="2386" spans="1:10" hidden="1">
      <c r="A2386" s="5" t="s">
        <v>2764</v>
      </c>
      <c r="B2386" s="17">
        <v>100</v>
      </c>
      <c r="C2386" s="17">
        <v>100</v>
      </c>
      <c r="D2386" s="17">
        <v>100</v>
      </c>
      <c r="E2386" s="6" t="e">
        <f>VLOOKUP(A2386,Securities!$A$2:$B2330,2,0)</f>
        <v>#N/A</v>
      </c>
      <c r="F2386" s="6">
        <f t="shared" si="74"/>
        <v>12</v>
      </c>
      <c r="G2386" t="s">
        <v>3861</v>
      </c>
      <c r="J2386" s="5" t="str">
        <f t="shared" si="75"/>
        <v/>
      </c>
    </row>
    <row r="2387" spans="1:10" hidden="1">
      <c r="A2387" s="5" t="s">
        <v>2766</v>
      </c>
      <c r="B2387" s="17">
        <v>100</v>
      </c>
      <c r="C2387" s="17">
        <v>100</v>
      </c>
      <c r="D2387" s="17">
        <v>100</v>
      </c>
      <c r="E2387" s="6" t="e">
        <f>VLOOKUP(A2387,Securities!$A$2:$B2331,2,0)</f>
        <v>#N/A</v>
      </c>
      <c r="F2387" s="6">
        <f t="shared" si="74"/>
        <v>12</v>
      </c>
      <c r="G2387" t="s">
        <v>3861</v>
      </c>
      <c r="J2387" s="5" t="str">
        <f t="shared" si="75"/>
        <v/>
      </c>
    </row>
    <row r="2388" spans="1:10" hidden="1">
      <c r="A2388" s="5" t="s">
        <v>2767</v>
      </c>
      <c r="B2388" s="17">
        <v>100</v>
      </c>
      <c r="C2388" s="17">
        <v>100</v>
      </c>
      <c r="D2388" s="17">
        <v>100</v>
      </c>
      <c r="E2388" s="6" t="e">
        <f>VLOOKUP(A2388,Securities!$A$2:$B2332,2,0)</f>
        <v>#N/A</v>
      </c>
      <c r="F2388" s="6">
        <f t="shared" si="74"/>
        <v>12</v>
      </c>
      <c r="G2388" t="s">
        <v>3861</v>
      </c>
      <c r="J2388" s="5" t="str">
        <f t="shared" si="75"/>
        <v/>
      </c>
    </row>
    <row r="2389" spans="1:10" hidden="1">
      <c r="A2389" s="5" t="s">
        <v>2768</v>
      </c>
      <c r="B2389" s="17">
        <v>100</v>
      </c>
      <c r="C2389" s="17">
        <v>100</v>
      </c>
      <c r="D2389" s="17">
        <v>100</v>
      </c>
      <c r="E2389" s="6" t="e">
        <f>VLOOKUP(A2389,Securities!$A$2:$B2333,2,0)</f>
        <v>#N/A</v>
      </c>
      <c r="F2389" s="6">
        <f t="shared" si="74"/>
        <v>12</v>
      </c>
      <c r="G2389" t="s">
        <v>3861</v>
      </c>
      <c r="J2389" s="5" t="str">
        <f t="shared" si="75"/>
        <v/>
      </c>
    </row>
    <row r="2390" spans="1:10" hidden="1">
      <c r="A2390" s="5" t="s">
        <v>2769</v>
      </c>
      <c r="B2390" s="17">
        <v>100</v>
      </c>
      <c r="C2390" s="17">
        <v>100</v>
      </c>
      <c r="D2390" s="17">
        <v>100</v>
      </c>
      <c r="E2390" s="6" t="e">
        <f>VLOOKUP(A2390,Securities!$A$2:$B2334,2,0)</f>
        <v>#N/A</v>
      </c>
      <c r="F2390" s="6">
        <f t="shared" si="74"/>
        <v>12</v>
      </c>
      <c r="G2390" t="s">
        <v>3861</v>
      </c>
      <c r="J2390" s="5" t="str">
        <f t="shared" si="75"/>
        <v/>
      </c>
    </row>
    <row r="2391" spans="1:10" hidden="1">
      <c r="A2391" s="5" t="s">
        <v>2770</v>
      </c>
      <c r="B2391" s="17">
        <v>100</v>
      </c>
      <c r="C2391" s="17">
        <v>100</v>
      </c>
      <c r="D2391" s="17">
        <v>100</v>
      </c>
      <c r="E2391" s="6" t="e">
        <f>VLOOKUP(A2391,Securities!$A$2:$B2335,2,0)</f>
        <v>#N/A</v>
      </c>
      <c r="F2391" s="6">
        <f t="shared" si="74"/>
        <v>12</v>
      </c>
      <c r="G2391" t="s">
        <v>3861</v>
      </c>
      <c r="J2391" s="5" t="str">
        <f t="shared" si="75"/>
        <v/>
      </c>
    </row>
    <row r="2392" spans="1:10" hidden="1">
      <c r="A2392" s="5" t="s">
        <v>2771</v>
      </c>
      <c r="B2392" s="17">
        <v>100</v>
      </c>
      <c r="C2392" s="17">
        <v>100</v>
      </c>
      <c r="D2392" s="17">
        <v>100</v>
      </c>
      <c r="E2392" s="6" t="e">
        <f>VLOOKUP(A2392,Securities!$A$2:$B2336,2,0)</f>
        <v>#N/A</v>
      </c>
      <c r="F2392" s="6">
        <f t="shared" si="74"/>
        <v>12</v>
      </c>
      <c r="G2392" t="s">
        <v>3861</v>
      </c>
      <c r="J2392" s="5" t="str">
        <f t="shared" si="75"/>
        <v/>
      </c>
    </row>
    <row r="2393" spans="1:10" hidden="1">
      <c r="A2393" s="5" t="s">
        <v>2772</v>
      </c>
      <c r="B2393" s="17">
        <v>100</v>
      </c>
      <c r="C2393" s="17">
        <v>100</v>
      </c>
      <c r="D2393" s="17">
        <v>100</v>
      </c>
      <c r="E2393" s="6" t="e">
        <f>VLOOKUP(A2393,Securities!$A$2:$B2337,2,0)</f>
        <v>#N/A</v>
      </c>
      <c r="F2393" s="6">
        <f t="shared" si="74"/>
        <v>12</v>
      </c>
      <c r="G2393" t="s">
        <v>3861</v>
      </c>
      <c r="J2393" s="5" t="str">
        <f t="shared" si="75"/>
        <v/>
      </c>
    </row>
    <row r="2394" spans="1:10" hidden="1">
      <c r="A2394" s="5" t="s">
        <v>2773</v>
      </c>
      <c r="B2394" s="17">
        <v>100</v>
      </c>
      <c r="C2394" s="17">
        <v>100</v>
      </c>
      <c r="D2394" s="17">
        <v>100</v>
      </c>
      <c r="E2394" s="6" t="e">
        <f>VLOOKUP(A2394,Securities!$A$2:$B2338,2,0)</f>
        <v>#N/A</v>
      </c>
      <c r="F2394" s="6">
        <f t="shared" si="74"/>
        <v>12</v>
      </c>
      <c r="G2394" t="s">
        <v>3861</v>
      </c>
      <c r="J2394" s="5" t="str">
        <f t="shared" si="75"/>
        <v/>
      </c>
    </row>
    <row r="2395" spans="1:10" hidden="1">
      <c r="A2395" s="5" t="s">
        <v>2774</v>
      </c>
      <c r="B2395" s="17">
        <v>100</v>
      </c>
      <c r="C2395" s="17">
        <v>100</v>
      </c>
      <c r="D2395" s="17">
        <v>100</v>
      </c>
      <c r="E2395" s="6" t="e">
        <f>VLOOKUP(A2395,Securities!$A$2:$B2339,2,0)</f>
        <v>#N/A</v>
      </c>
      <c r="F2395" s="6">
        <f t="shared" si="74"/>
        <v>12</v>
      </c>
      <c r="G2395" t="s">
        <v>3861</v>
      </c>
      <c r="J2395" s="5" t="str">
        <f t="shared" si="75"/>
        <v/>
      </c>
    </row>
    <row r="2396" spans="1:10" hidden="1">
      <c r="A2396" s="5" t="s">
        <v>2775</v>
      </c>
      <c r="B2396" s="17">
        <v>100</v>
      </c>
      <c r="C2396" s="17">
        <v>100</v>
      </c>
      <c r="D2396" s="17">
        <v>100</v>
      </c>
      <c r="E2396" s="6" t="e">
        <f>VLOOKUP(A2396,Securities!$A$2:$B2340,2,0)</f>
        <v>#N/A</v>
      </c>
      <c r="F2396" s="6">
        <f t="shared" si="74"/>
        <v>12</v>
      </c>
      <c r="G2396" t="s">
        <v>3861</v>
      </c>
      <c r="J2396" s="5" t="str">
        <f t="shared" si="75"/>
        <v/>
      </c>
    </row>
    <row r="2397" spans="1:10" hidden="1">
      <c r="A2397" s="5" t="s">
        <v>2776</v>
      </c>
      <c r="B2397" s="17">
        <v>100</v>
      </c>
      <c r="C2397" s="17">
        <v>100</v>
      </c>
      <c r="D2397" s="17">
        <v>100</v>
      </c>
      <c r="E2397" s="6" t="e">
        <f>VLOOKUP(A2397,Securities!$A$2:$B2341,2,0)</f>
        <v>#N/A</v>
      </c>
      <c r="F2397" s="6">
        <f t="shared" si="74"/>
        <v>12</v>
      </c>
      <c r="G2397" t="s">
        <v>3861</v>
      </c>
      <c r="J2397" s="5" t="str">
        <f t="shared" si="75"/>
        <v/>
      </c>
    </row>
    <row r="2398" spans="1:10" hidden="1">
      <c r="A2398" s="5" t="s">
        <v>2777</v>
      </c>
      <c r="B2398" s="17">
        <v>100</v>
      </c>
      <c r="C2398" s="17">
        <v>100</v>
      </c>
      <c r="D2398" s="17">
        <v>100</v>
      </c>
      <c r="E2398" s="6" t="e">
        <f>VLOOKUP(A2398,Securities!$A$2:$B2342,2,0)</f>
        <v>#N/A</v>
      </c>
      <c r="F2398" s="6">
        <f t="shared" si="74"/>
        <v>12</v>
      </c>
      <c r="G2398" t="s">
        <v>3861</v>
      </c>
      <c r="J2398" s="5" t="str">
        <f t="shared" si="75"/>
        <v/>
      </c>
    </row>
    <row r="2399" spans="1:10" hidden="1">
      <c r="A2399" s="5" t="s">
        <v>2778</v>
      </c>
      <c r="B2399" s="17">
        <v>100</v>
      </c>
      <c r="C2399" s="17">
        <v>100</v>
      </c>
      <c r="D2399" s="17">
        <v>100</v>
      </c>
      <c r="E2399" s="6" t="e">
        <f>VLOOKUP(A2399,Securities!$A$2:$B2343,2,0)</f>
        <v>#N/A</v>
      </c>
      <c r="F2399" s="6">
        <f t="shared" si="74"/>
        <v>12</v>
      </c>
      <c r="G2399" t="s">
        <v>3861</v>
      </c>
      <c r="J2399" s="5" t="str">
        <f t="shared" si="75"/>
        <v/>
      </c>
    </row>
    <row r="2400" spans="1:10" hidden="1">
      <c r="A2400" s="5" t="s">
        <v>2779</v>
      </c>
      <c r="B2400" s="17">
        <v>6</v>
      </c>
      <c r="C2400" s="17">
        <v>7</v>
      </c>
      <c r="D2400" s="17">
        <v>8</v>
      </c>
      <c r="E2400" s="6" t="e">
        <f>VLOOKUP(A2400,Securities!$A$2:$B2344,2,0)</f>
        <v>#N/A</v>
      </c>
      <c r="F2400" s="6">
        <f t="shared" si="74"/>
        <v>12</v>
      </c>
      <c r="G2400" t="s">
        <v>3861</v>
      </c>
      <c r="J2400" s="5" t="str">
        <f t="shared" si="75"/>
        <v/>
      </c>
    </row>
    <row r="2401" spans="1:10" hidden="1">
      <c r="A2401" s="5" t="s">
        <v>2780</v>
      </c>
      <c r="B2401" s="17">
        <v>8</v>
      </c>
      <c r="C2401" s="17">
        <v>9</v>
      </c>
      <c r="D2401" s="17">
        <v>10</v>
      </c>
      <c r="E2401" s="6" t="e">
        <f>VLOOKUP(A2401,Securities!$A$2:$B2345,2,0)</f>
        <v>#N/A</v>
      </c>
      <c r="F2401" s="6">
        <f t="shared" si="74"/>
        <v>12</v>
      </c>
      <c r="G2401" t="s">
        <v>3861</v>
      </c>
      <c r="J2401" s="5" t="str">
        <f t="shared" si="75"/>
        <v/>
      </c>
    </row>
    <row r="2402" spans="1:10" hidden="1">
      <c r="A2402" s="5" t="s">
        <v>2781</v>
      </c>
      <c r="B2402" s="17">
        <v>16</v>
      </c>
      <c r="C2402" s="17">
        <v>19</v>
      </c>
      <c r="D2402" s="17">
        <v>22</v>
      </c>
      <c r="E2402" s="6" t="e">
        <f>VLOOKUP(A2402,Securities!$A$2:$B2346,2,0)</f>
        <v>#N/A</v>
      </c>
      <c r="F2402" s="6">
        <f t="shared" si="74"/>
        <v>12</v>
      </c>
      <c r="G2402" t="s">
        <v>3861</v>
      </c>
      <c r="J2402" s="5" t="str">
        <f t="shared" si="75"/>
        <v/>
      </c>
    </row>
    <row r="2403" spans="1:10" hidden="1">
      <c r="A2403" s="5" t="s">
        <v>2782</v>
      </c>
      <c r="B2403" s="17">
        <v>16</v>
      </c>
      <c r="C2403" s="17">
        <v>19</v>
      </c>
      <c r="D2403" s="17">
        <v>22</v>
      </c>
      <c r="E2403" s="6" t="e">
        <f>VLOOKUP(A2403,Securities!$A$2:$B2347,2,0)</f>
        <v>#N/A</v>
      </c>
      <c r="F2403" s="6">
        <f t="shared" si="74"/>
        <v>12</v>
      </c>
      <c r="G2403" t="s">
        <v>3861</v>
      </c>
      <c r="J2403" s="5" t="str">
        <f t="shared" si="75"/>
        <v/>
      </c>
    </row>
    <row r="2404" spans="1:10" hidden="1">
      <c r="A2404" s="5" t="s">
        <v>2783</v>
      </c>
      <c r="B2404" s="17">
        <v>26</v>
      </c>
      <c r="C2404" s="17">
        <v>29</v>
      </c>
      <c r="D2404" s="17">
        <v>32</v>
      </c>
      <c r="E2404" s="6" t="e">
        <f>VLOOKUP(A2404,Securities!$A$2:$B2348,2,0)</f>
        <v>#N/A</v>
      </c>
      <c r="F2404" s="6">
        <f t="shared" si="74"/>
        <v>12</v>
      </c>
      <c r="G2404" t="s">
        <v>3861</v>
      </c>
      <c r="J2404" s="5" t="str">
        <f t="shared" si="75"/>
        <v/>
      </c>
    </row>
    <row r="2405" spans="1:10" hidden="1">
      <c r="A2405" s="5" t="s">
        <v>2784</v>
      </c>
      <c r="B2405" s="17">
        <v>100</v>
      </c>
      <c r="C2405" s="17">
        <v>100</v>
      </c>
      <c r="D2405" s="17">
        <v>100</v>
      </c>
      <c r="E2405" s="6" t="e">
        <f>VLOOKUP(A2405,Securities!$A$2:$B2349,2,0)</f>
        <v>#N/A</v>
      </c>
      <c r="F2405" s="6">
        <f t="shared" si="74"/>
        <v>12</v>
      </c>
      <c r="G2405" t="s">
        <v>3861</v>
      </c>
      <c r="J2405" s="5" t="str">
        <f t="shared" si="75"/>
        <v/>
      </c>
    </row>
    <row r="2406" spans="1:10" hidden="1">
      <c r="A2406" s="5" t="s">
        <v>2785</v>
      </c>
      <c r="B2406" s="17">
        <v>100</v>
      </c>
      <c r="C2406" s="17">
        <v>100</v>
      </c>
      <c r="D2406" s="17">
        <v>100</v>
      </c>
      <c r="E2406" s="6" t="e">
        <f>VLOOKUP(A2406,Securities!$A$2:$B2350,2,0)</f>
        <v>#N/A</v>
      </c>
      <c r="F2406" s="6">
        <f t="shared" si="74"/>
        <v>12</v>
      </c>
      <c r="G2406" t="s">
        <v>3861</v>
      </c>
      <c r="J2406" s="5" t="str">
        <f t="shared" si="75"/>
        <v/>
      </c>
    </row>
    <row r="2407" spans="1:10" hidden="1">
      <c r="A2407" s="5" t="s">
        <v>2786</v>
      </c>
      <c r="B2407" s="17">
        <v>100</v>
      </c>
      <c r="C2407" s="17">
        <v>100</v>
      </c>
      <c r="D2407" s="17">
        <v>100</v>
      </c>
      <c r="E2407" s="6" t="e">
        <f>VLOOKUP(A2407,Securities!$A$2:$B2351,2,0)</f>
        <v>#N/A</v>
      </c>
      <c r="F2407" s="6">
        <f t="shared" si="74"/>
        <v>12</v>
      </c>
      <c r="G2407" t="s">
        <v>3861</v>
      </c>
      <c r="J2407" s="5" t="str">
        <f t="shared" si="75"/>
        <v/>
      </c>
    </row>
    <row r="2408" spans="1:10" hidden="1">
      <c r="A2408" s="5" t="s">
        <v>2787</v>
      </c>
      <c r="B2408" s="17">
        <v>28</v>
      </c>
      <c r="C2408" s="17">
        <v>31</v>
      </c>
      <c r="D2408" s="17">
        <v>100</v>
      </c>
      <c r="E2408" s="6" t="e">
        <f>VLOOKUP(A2408,Securities!$A$2:$B2352,2,0)</f>
        <v>#N/A</v>
      </c>
      <c r="F2408" s="6">
        <f t="shared" si="74"/>
        <v>12</v>
      </c>
      <c r="G2408" t="s">
        <v>3861</v>
      </c>
      <c r="J2408" s="5" t="str">
        <f t="shared" si="75"/>
        <v/>
      </c>
    </row>
    <row r="2409" spans="1:10" hidden="1">
      <c r="A2409" s="5" t="s">
        <v>2788</v>
      </c>
      <c r="B2409" s="17">
        <v>100</v>
      </c>
      <c r="C2409" s="17">
        <v>100</v>
      </c>
      <c r="D2409" s="17">
        <v>100</v>
      </c>
      <c r="E2409" s="6" t="e">
        <f>VLOOKUP(A2409,Securities!$A$2:$B2353,2,0)</f>
        <v>#N/A</v>
      </c>
      <c r="F2409" s="6">
        <f t="shared" si="74"/>
        <v>12</v>
      </c>
      <c r="G2409" t="s">
        <v>3861</v>
      </c>
      <c r="J2409" s="5" t="str">
        <f t="shared" si="75"/>
        <v/>
      </c>
    </row>
    <row r="2410" spans="1:10" hidden="1">
      <c r="A2410" s="5" t="s">
        <v>2789</v>
      </c>
      <c r="B2410" s="17">
        <v>100</v>
      </c>
      <c r="C2410" s="17">
        <v>100</v>
      </c>
      <c r="D2410" s="17">
        <v>100</v>
      </c>
      <c r="E2410" s="6" t="e">
        <f>VLOOKUP(A2410,Securities!$A$2:$B2354,2,0)</f>
        <v>#N/A</v>
      </c>
      <c r="F2410" s="6">
        <f t="shared" si="74"/>
        <v>12</v>
      </c>
      <c r="G2410" t="s">
        <v>3861</v>
      </c>
      <c r="J2410" s="5" t="str">
        <f t="shared" si="75"/>
        <v/>
      </c>
    </row>
    <row r="2411" spans="1:10" hidden="1">
      <c r="A2411" s="5" t="s">
        <v>2790</v>
      </c>
      <c r="B2411" s="17">
        <v>100</v>
      </c>
      <c r="C2411" s="17">
        <v>100</v>
      </c>
      <c r="D2411" s="17">
        <v>100</v>
      </c>
      <c r="E2411" s="6" t="e">
        <f>VLOOKUP(A2411,Securities!$A$2:$B2355,2,0)</f>
        <v>#N/A</v>
      </c>
      <c r="F2411" s="6">
        <f t="shared" si="74"/>
        <v>12</v>
      </c>
      <c r="G2411" t="s">
        <v>3861</v>
      </c>
      <c r="J2411" s="5" t="str">
        <f t="shared" si="75"/>
        <v/>
      </c>
    </row>
    <row r="2412" spans="1:10" hidden="1">
      <c r="A2412" s="5" t="s">
        <v>2791</v>
      </c>
      <c r="B2412" s="17">
        <v>14</v>
      </c>
      <c r="C2412" s="17">
        <v>17</v>
      </c>
      <c r="D2412" s="17">
        <v>20</v>
      </c>
      <c r="E2412" s="6" t="e">
        <f>VLOOKUP(A2412,Securities!$A$2:$B2356,2,0)</f>
        <v>#N/A</v>
      </c>
      <c r="F2412" s="6">
        <f t="shared" si="74"/>
        <v>12</v>
      </c>
      <c r="G2412" t="s">
        <v>3861</v>
      </c>
      <c r="J2412" s="5" t="str">
        <f t="shared" si="75"/>
        <v/>
      </c>
    </row>
    <row r="2413" spans="1:10" hidden="1">
      <c r="A2413" s="5" t="s">
        <v>2792</v>
      </c>
      <c r="B2413" s="17">
        <v>100</v>
      </c>
      <c r="C2413" s="17">
        <v>100</v>
      </c>
      <c r="D2413" s="17">
        <v>100</v>
      </c>
      <c r="E2413" s="6" t="e">
        <f>VLOOKUP(A2413,Securities!$A$2:$B2357,2,0)</f>
        <v>#N/A</v>
      </c>
      <c r="F2413" s="6">
        <f t="shared" si="74"/>
        <v>12</v>
      </c>
      <c r="G2413" t="s">
        <v>3861</v>
      </c>
      <c r="J2413" s="5" t="str">
        <f t="shared" si="75"/>
        <v/>
      </c>
    </row>
    <row r="2414" spans="1:10" hidden="1">
      <c r="A2414" s="5" t="s">
        <v>2793</v>
      </c>
      <c r="B2414" s="17">
        <v>100</v>
      </c>
      <c r="C2414" s="17">
        <v>100</v>
      </c>
      <c r="D2414" s="17">
        <v>100</v>
      </c>
      <c r="E2414" s="6" t="e">
        <f>VLOOKUP(A2414,Securities!$A$2:$B2358,2,0)</f>
        <v>#N/A</v>
      </c>
      <c r="F2414" s="6">
        <f t="shared" si="74"/>
        <v>12</v>
      </c>
      <c r="G2414" t="s">
        <v>3861</v>
      </c>
      <c r="J2414" s="5" t="str">
        <f t="shared" si="75"/>
        <v/>
      </c>
    </row>
    <row r="2415" spans="1:10" hidden="1">
      <c r="A2415" s="5" t="s">
        <v>2794</v>
      </c>
      <c r="B2415" s="17">
        <v>100</v>
      </c>
      <c r="C2415" s="17">
        <v>100</v>
      </c>
      <c r="D2415" s="17">
        <v>100</v>
      </c>
      <c r="E2415" s="6" t="e">
        <f>VLOOKUP(A2415,Securities!$A$2:$B2359,2,0)</f>
        <v>#N/A</v>
      </c>
      <c r="F2415" s="6">
        <f t="shared" si="74"/>
        <v>12</v>
      </c>
      <c r="G2415" t="s">
        <v>3861</v>
      </c>
      <c r="J2415" s="5" t="str">
        <f t="shared" si="75"/>
        <v/>
      </c>
    </row>
    <row r="2416" spans="1:10" hidden="1">
      <c r="A2416" s="5" t="s">
        <v>2795</v>
      </c>
      <c r="B2416" s="17">
        <v>100</v>
      </c>
      <c r="C2416" s="17">
        <v>100</v>
      </c>
      <c r="D2416" s="17">
        <v>100</v>
      </c>
      <c r="E2416" s="6" t="e">
        <f>VLOOKUP(A2416,Securities!$A$2:$B2360,2,0)</f>
        <v>#N/A</v>
      </c>
      <c r="F2416" s="6">
        <f t="shared" si="74"/>
        <v>12</v>
      </c>
      <c r="G2416" t="s">
        <v>3861</v>
      </c>
      <c r="J2416" s="5" t="str">
        <f t="shared" si="75"/>
        <v/>
      </c>
    </row>
    <row r="2417" spans="1:10" hidden="1">
      <c r="A2417" s="5" t="s">
        <v>2796</v>
      </c>
      <c r="B2417" s="17">
        <v>14</v>
      </c>
      <c r="C2417" s="17">
        <v>17</v>
      </c>
      <c r="D2417" s="17">
        <v>20</v>
      </c>
      <c r="E2417" s="6" t="e">
        <f>VLOOKUP(A2417,Securities!$A$2:$B2361,2,0)</f>
        <v>#N/A</v>
      </c>
      <c r="F2417" s="6">
        <f t="shared" si="74"/>
        <v>12</v>
      </c>
      <c r="G2417" t="s">
        <v>3861</v>
      </c>
      <c r="J2417" s="5" t="str">
        <f t="shared" si="75"/>
        <v/>
      </c>
    </row>
    <row r="2418" spans="1:10" hidden="1">
      <c r="A2418" s="5" t="s">
        <v>2797</v>
      </c>
      <c r="B2418" s="17">
        <v>100</v>
      </c>
      <c r="C2418" s="17">
        <v>100</v>
      </c>
      <c r="D2418" s="17">
        <v>100</v>
      </c>
      <c r="E2418" s="6" t="e">
        <f>VLOOKUP(A2418,Securities!$A$2:$B2362,2,0)</f>
        <v>#N/A</v>
      </c>
      <c r="F2418" s="6">
        <f t="shared" si="74"/>
        <v>12</v>
      </c>
      <c r="G2418" t="s">
        <v>3861</v>
      </c>
      <c r="J2418" s="5" t="str">
        <f t="shared" si="75"/>
        <v/>
      </c>
    </row>
    <row r="2419" spans="1:10" hidden="1">
      <c r="A2419" s="5" t="s">
        <v>2798</v>
      </c>
      <c r="B2419" s="17">
        <v>100</v>
      </c>
      <c r="C2419" s="17">
        <v>100</v>
      </c>
      <c r="D2419" s="17">
        <v>100</v>
      </c>
      <c r="E2419" s="6" t="e">
        <f>VLOOKUP(A2419,Securities!$A$2:$B2363,2,0)</f>
        <v>#N/A</v>
      </c>
      <c r="F2419" s="6">
        <f t="shared" si="74"/>
        <v>12</v>
      </c>
      <c r="G2419" t="s">
        <v>3861</v>
      </c>
      <c r="J2419" s="5" t="str">
        <f t="shared" si="75"/>
        <v/>
      </c>
    </row>
    <row r="2420" spans="1:10" hidden="1">
      <c r="A2420" s="5" t="s">
        <v>2799</v>
      </c>
      <c r="B2420" s="17">
        <v>100</v>
      </c>
      <c r="C2420" s="17">
        <v>100</v>
      </c>
      <c r="D2420" s="17">
        <v>100</v>
      </c>
      <c r="E2420" s="6" t="e">
        <f>VLOOKUP(A2420,Securities!$A$2:$B2364,2,0)</f>
        <v>#N/A</v>
      </c>
      <c r="F2420" s="6">
        <f t="shared" si="74"/>
        <v>12</v>
      </c>
      <c r="G2420" t="s">
        <v>3861</v>
      </c>
      <c r="J2420" s="5" t="str">
        <f t="shared" si="75"/>
        <v/>
      </c>
    </row>
    <row r="2421" spans="1:10" hidden="1">
      <c r="A2421" s="5" t="s">
        <v>2800</v>
      </c>
      <c r="B2421" s="17">
        <v>100</v>
      </c>
      <c r="C2421" s="17">
        <v>100</v>
      </c>
      <c r="D2421" s="17">
        <v>100</v>
      </c>
      <c r="E2421" s="6" t="e">
        <f>VLOOKUP(A2421,Securities!$A$2:$B2365,2,0)</f>
        <v>#N/A</v>
      </c>
      <c r="F2421" s="6">
        <f t="shared" si="74"/>
        <v>12</v>
      </c>
      <c r="G2421" t="s">
        <v>3861</v>
      </c>
      <c r="J2421" s="5" t="str">
        <f t="shared" si="75"/>
        <v/>
      </c>
    </row>
    <row r="2422" spans="1:10" hidden="1">
      <c r="A2422" s="5" t="s">
        <v>2801</v>
      </c>
      <c r="B2422" s="17">
        <v>24</v>
      </c>
      <c r="C2422" s="17">
        <v>27</v>
      </c>
      <c r="D2422" s="17">
        <v>100</v>
      </c>
      <c r="E2422" s="6" t="e">
        <f>VLOOKUP(A2422,Securities!$A$2:$B2366,2,0)</f>
        <v>#N/A</v>
      </c>
      <c r="F2422" s="6">
        <f t="shared" si="74"/>
        <v>12</v>
      </c>
      <c r="G2422" t="s">
        <v>3861</v>
      </c>
      <c r="J2422" s="5" t="str">
        <f t="shared" si="75"/>
        <v/>
      </c>
    </row>
    <row r="2423" spans="1:10" hidden="1">
      <c r="A2423" s="5" t="s">
        <v>2802</v>
      </c>
      <c r="B2423" s="17">
        <v>21</v>
      </c>
      <c r="C2423" s="17">
        <v>24</v>
      </c>
      <c r="D2423" s="17">
        <v>100</v>
      </c>
      <c r="E2423" s="6" t="e">
        <f>VLOOKUP(A2423,Securities!$A$2:$B2367,2,0)</f>
        <v>#N/A</v>
      </c>
      <c r="F2423" s="6">
        <f t="shared" si="74"/>
        <v>12</v>
      </c>
      <c r="G2423" t="s">
        <v>3861</v>
      </c>
      <c r="J2423" s="5" t="str">
        <f t="shared" si="75"/>
        <v/>
      </c>
    </row>
    <row r="2424" spans="1:10" hidden="1">
      <c r="A2424" s="5" t="s">
        <v>2803</v>
      </c>
      <c r="B2424" s="17">
        <v>100</v>
      </c>
      <c r="C2424" s="17">
        <v>100</v>
      </c>
      <c r="D2424" s="17">
        <v>100</v>
      </c>
      <c r="E2424" s="6" t="e">
        <f>VLOOKUP(A2424,Securities!$A$2:$B2368,2,0)</f>
        <v>#N/A</v>
      </c>
      <c r="F2424" s="6">
        <f t="shared" si="74"/>
        <v>12</v>
      </c>
      <c r="G2424" t="s">
        <v>3861</v>
      </c>
      <c r="J2424" s="5" t="str">
        <f t="shared" si="75"/>
        <v/>
      </c>
    </row>
    <row r="2425" spans="1:10" hidden="1">
      <c r="A2425" s="5" t="s">
        <v>2804</v>
      </c>
      <c r="B2425" s="17">
        <v>100</v>
      </c>
      <c r="C2425" s="17">
        <v>100</v>
      </c>
      <c r="D2425" s="17">
        <v>100</v>
      </c>
      <c r="E2425" s="6" t="e">
        <f>VLOOKUP(A2425,Securities!$A$2:$B2369,2,0)</f>
        <v>#N/A</v>
      </c>
      <c r="F2425" s="6">
        <f t="shared" si="74"/>
        <v>12</v>
      </c>
      <c r="G2425" t="s">
        <v>3861</v>
      </c>
      <c r="J2425" s="5" t="str">
        <f t="shared" si="75"/>
        <v/>
      </c>
    </row>
    <row r="2426" spans="1:10" hidden="1">
      <c r="A2426" s="5" t="s">
        <v>2805</v>
      </c>
      <c r="B2426" s="17">
        <v>100</v>
      </c>
      <c r="C2426" s="17">
        <v>100</v>
      </c>
      <c r="D2426" s="17">
        <v>100</v>
      </c>
      <c r="E2426" s="6" t="e">
        <f>VLOOKUP(A2426,Securities!$A$2:$B2370,2,0)</f>
        <v>#N/A</v>
      </c>
      <c r="F2426" s="6">
        <f t="shared" si="74"/>
        <v>12</v>
      </c>
      <c r="G2426" t="s">
        <v>3861</v>
      </c>
      <c r="J2426" s="5" t="str">
        <f t="shared" si="75"/>
        <v/>
      </c>
    </row>
    <row r="2427" spans="1:10" hidden="1">
      <c r="A2427" s="5" t="s">
        <v>2806</v>
      </c>
      <c r="B2427" s="17">
        <v>8</v>
      </c>
      <c r="C2427" s="17">
        <v>11</v>
      </c>
      <c r="D2427" s="17">
        <v>14</v>
      </c>
      <c r="E2427" s="6" t="e">
        <f>VLOOKUP(A2427,Securities!$A$2:$B2371,2,0)</f>
        <v>#N/A</v>
      </c>
      <c r="F2427" s="6">
        <f t="shared" si="74"/>
        <v>12</v>
      </c>
      <c r="G2427" t="s">
        <v>3861</v>
      </c>
      <c r="J2427" s="5" t="str">
        <f t="shared" si="75"/>
        <v/>
      </c>
    </row>
    <row r="2428" spans="1:10" hidden="1">
      <c r="A2428" s="5" t="s">
        <v>2807</v>
      </c>
      <c r="B2428" s="17">
        <v>8</v>
      </c>
      <c r="C2428" s="17">
        <v>11</v>
      </c>
      <c r="D2428" s="17">
        <v>14</v>
      </c>
      <c r="E2428" s="6" t="e">
        <f>VLOOKUP(A2428,Securities!$A$2:$B2372,2,0)</f>
        <v>#N/A</v>
      </c>
      <c r="F2428" s="6">
        <f t="shared" si="74"/>
        <v>12</v>
      </c>
      <c r="G2428" t="s">
        <v>3861</v>
      </c>
      <c r="J2428" s="5" t="str">
        <f t="shared" si="75"/>
        <v/>
      </c>
    </row>
    <row r="2429" spans="1:10" hidden="1">
      <c r="A2429" s="5" t="s">
        <v>2808</v>
      </c>
      <c r="B2429" s="17">
        <v>100</v>
      </c>
      <c r="C2429" s="17">
        <v>100</v>
      </c>
      <c r="D2429" s="17">
        <v>100</v>
      </c>
      <c r="E2429" s="6" t="e">
        <f>VLOOKUP(A2429,Securities!$A$2:$B2373,2,0)</f>
        <v>#N/A</v>
      </c>
      <c r="F2429" s="6">
        <f t="shared" si="74"/>
        <v>12</v>
      </c>
      <c r="G2429" t="s">
        <v>3861</v>
      </c>
      <c r="J2429" s="5" t="str">
        <f t="shared" si="75"/>
        <v/>
      </c>
    </row>
    <row r="2430" spans="1:10" hidden="1">
      <c r="A2430" s="5" t="s">
        <v>2809</v>
      </c>
      <c r="B2430" s="17">
        <v>100</v>
      </c>
      <c r="C2430" s="17">
        <v>100</v>
      </c>
      <c r="D2430" s="17">
        <v>100</v>
      </c>
      <c r="E2430" s="6" t="e">
        <f>VLOOKUP(A2430,Securities!$A$2:$B2374,2,0)</f>
        <v>#N/A</v>
      </c>
      <c r="F2430" s="6">
        <f t="shared" si="74"/>
        <v>12</v>
      </c>
      <c r="G2430" t="s">
        <v>3861</v>
      </c>
      <c r="J2430" s="5" t="str">
        <f t="shared" si="75"/>
        <v/>
      </c>
    </row>
    <row r="2431" spans="1:10" hidden="1">
      <c r="A2431" s="5" t="s">
        <v>2810</v>
      </c>
      <c r="B2431" s="17">
        <v>100</v>
      </c>
      <c r="C2431" s="17">
        <v>100</v>
      </c>
      <c r="D2431" s="17">
        <v>100</v>
      </c>
      <c r="E2431" s="6" t="e">
        <f>VLOOKUP(A2431,Securities!$A$2:$B2375,2,0)</f>
        <v>#N/A</v>
      </c>
      <c r="F2431" s="6">
        <f t="shared" si="74"/>
        <v>12</v>
      </c>
      <c r="G2431" t="s">
        <v>3861</v>
      </c>
      <c r="J2431" s="5" t="str">
        <f t="shared" si="75"/>
        <v/>
      </c>
    </row>
    <row r="2432" spans="1:10" hidden="1">
      <c r="A2432" s="5" t="s">
        <v>2811</v>
      </c>
      <c r="B2432" s="17">
        <v>100</v>
      </c>
      <c r="C2432" s="17">
        <v>100</v>
      </c>
      <c r="D2432" s="17">
        <v>100</v>
      </c>
      <c r="E2432" s="6" t="e">
        <f>VLOOKUP(A2432,Securities!$A$2:$B2376,2,0)</f>
        <v>#N/A</v>
      </c>
      <c r="F2432" s="6">
        <f t="shared" si="74"/>
        <v>12</v>
      </c>
      <c r="G2432" t="s">
        <v>3861</v>
      </c>
      <c r="J2432" s="5" t="str">
        <f t="shared" si="75"/>
        <v/>
      </c>
    </row>
    <row r="2433" spans="1:10" hidden="1">
      <c r="A2433" s="5" t="s">
        <v>2812</v>
      </c>
      <c r="B2433" s="17">
        <v>100</v>
      </c>
      <c r="C2433" s="17">
        <v>100</v>
      </c>
      <c r="D2433" s="17">
        <v>100</v>
      </c>
      <c r="E2433" s="6" t="e">
        <f>VLOOKUP(A2433,Securities!$A$2:$B2377,2,0)</f>
        <v>#N/A</v>
      </c>
      <c r="F2433" s="6">
        <f t="shared" si="74"/>
        <v>12</v>
      </c>
      <c r="G2433" t="s">
        <v>3861</v>
      </c>
      <c r="J2433" s="5" t="str">
        <f t="shared" si="75"/>
        <v/>
      </c>
    </row>
    <row r="2434" spans="1:10" hidden="1">
      <c r="A2434" s="5" t="s">
        <v>2813</v>
      </c>
      <c r="B2434" s="17">
        <v>100</v>
      </c>
      <c r="C2434" s="17">
        <v>100</v>
      </c>
      <c r="D2434" s="17">
        <v>100</v>
      </c>
      <c r="E2434" s="6" t="e">
        <f>VLOOKUP(A2434,Securities!$A$2:$B2378,2,0)</f>
        <v>#N/A</v>
      </c>
      <c r="F2434" s="6">
        <f t="shared" si="74"/>
        <v>12</v>
      </c>
      <c r="G2434" t="s">
        <v>3861</v>
      </c>
      <c r="J2434" s="5" t="str">
        <f t="shared" si="75"/>
        <v/>
      </c>
    </row>
    <row r="2435" spans="1:10" hidden="1">
      <c r="A2435" s="5" t="s">
        <v>2814</v>
      </c>
      <c r="B2435" s="17">
        <v>100</v>
      </c>
      <c r="C2435" s="17">
        <v>100</v>
      </c>
      <c r="D2435" s="17">
        <v>100</v>
      </c>
      <c r="E2435" s="6" t="e">
        <f>VLOOKUP(A2435,Securities!$A$2:$B2379,2,0)</f>
        <v>#N/A</v>
      </c>
      <c r="F2435" s="6">
        <f t="shared" si="74"/>
        <v>12</v>
      </c>
      <c r="G2435" t="s">
        <v>3861</v>
      </c>
      <c r="J2435" s="5" t="str">
        <f t="shared" si="75"/>
        <v/>
      </c>
    </row>
    <row r="2436" spans="1:10" hidden="1">
      <c r="A2436" s="5" t="s">
        <v>2815</v>
      </c>
      <c r="B2436" s="17">
        <v>100</v>
      </c>
      <c r="C2436" s="17">
        <v>100</v>
      </c>
      <c r="D2436" s="17">
        <v>100</v>
      </c>
      <c r="E2436" s="6" t="e">
        <f>VLOOKUP(A2436,Securities!$A$2:$B2380,2,0)</f>
        <v>#N/A</v>
      </c>
      <c r="F2436" s="6">
        <f t="shared" si="74"/>
        <v>12</v>
      </c>
      <c r="G2436" t="s">
        <v>3861</v>
      </c>
      <c r="J2436" s="5" t="str">
        <f t="shared" si="75"/>
        <v/>
      </c>
    </row>
    <row r="2437" spans="1:10" hidden="1">
      <c r="A2437" s="5" t="s">
        <v>2816</v>
      </c>
      <c r="B2437" s="17">
        <v>100</v>
      </c>
      <c r="C2437" s="17">
        <v>100</v>
      </c>
      <c r="D2437" s="17">
        <v>100</v>
      </c>
      <c r="E2437" s="6" t="e">
        <f>VLOOKUP(A2437,Securities!$A$2:$B2381,2,0)</f>
        <v>#N/A</v>
      </c>
      <c r="F2437" s="6">
        <f t="shared" ref="F2437:F2500" si="76">LEN(A2437)</f>
        <v>12</v>
      </c>
      <c r="G2437" t="s">
        <v>3861</v>
      </c>
      <c r="J2437" s="5" t="str">
        <f t="shared" ref="J2437:J2500" si="77">H2437&amp;I2437</f>
        <v/>
      </c>
    </row>
    <row r="2438" spans="1:10" hidden="1">
      <c r="A2438" s="5" t="s">
        <v>2817</v>
      </c>
      <c r="B2438" s="17">
        <v>100</v>
      </c>
      <c r="C2438" s="17">
        <v>100</v>
      </c>
      <c r="D2438" s="17">
        <v>100</v>
      </c>
      <c r="E2438" s="6" t="e">
        <f>VLOOKUP(A2438,Securities!$A$2:$B2382,2,0)</f>
        <v>#N/A</v>
      </c>
      <c r="F2438" s="6">
        <f t="shared" si="76"/>
        <v>12</v>
      </c>
      <c r="G2438" t="s">
        <v>3861</v>
      </c>
      <c r="J2438" s="5" t="str">
        <f t="shared" si="77"/>
        <v/>
      </c>
    </row>
    <row r="2439" spans="1:10" hidden="1">
      <c r="A2439" s="5" t="s">
        <v>2818</v>
      </c>
      <c r="B2439" s="17">
        <v>100</v>
      </c>
      <c r="C2439" s="17">
        <v>100</v>
      </c>
      <c r="D2439" s="17">
        <v>100</v>
      </c>
      <c r="E2439" s="6" t="e">
        <f>VLOOKUP(A2439,Securities!$A$2:$B2383,2,0)</f>
        <v>#N/A</v>
      </c>
      <c r="F2439" s="6">
        <f t="shared" si="76"/>
        <v>12</v>
      </c>
      <c r="G2439" t="s">
        <v>3861</v>
      </c>
      <c r="J2439" s="5" t="str">
        <f t="shared" si="77"/>
        <v/>
      </c>
    </row>
    <row r="2440" spans="1:10" hidden="1">
      <c r="A2440" s="5" t="s">
        <v>2819</v>
      </c>
      <c r="B2440" s="17">
        <v>20</v>
      </c>
      <c r="C2440" s="17">
        <v>23</v>
      </c>
      <c r="D2440" s="17">
        <v>26</v>
      </c>
      <c r="E2440" s="6" t="e">
        <f>VLOOKUP(A2440,Securities!$A$2:$B2384,2,0)</f>
        <v>#N/A</v>
      </c>
      <c r="F2440" s="6">
        <f t="shared" si="76"/>
        <v>12</v>
      </c>
      <c r="G2440" t="s">
        <v>3861</v>
      </c>
      <c r="J2440" s="5" t="str">
        <f t="shared" si="77"/>
        <v/>
      </c>
    </row>
    <row r="2441" spans="1:10" hidden="1">
      <c r="A2441" s="5" t="s">
        <v>2822</v>
      </c>
      <c r="B2441" s="17">
        <v>100</v>
      </c>
      <c r="C2441" s="17">
        <v>100</v>
      </c>
      <c r="D2441" s="17">
        <v>100</v>
      </c>
      <c r="E2441" s="6" t="e">
        <f>VLOOKUP(A2441,Securities!$A$2:$B2385,2,0)</f>
        <v>#N/A</v>
      </c>
      <c r="F2441" s="6">
        <f t="shared" si="76"/>
        <v>12</v>
      </c>
      <c r="G2441" t="s">
        <v>3861</v>
      </c>
      <c r="J2441" s="5" t="str">
        <f t="shared" si="77"/>
        <v/>
      </c>
    </row>
    <row r="2442" spans="1:10" hidden="1">
      <c r="A2442" s="5" t="s">
        <v>2823</v>
      </c>
      <c r="B2442" s="17">
        <v>100</v>
      </c>
      <c r="C2442" s="17">
        <v>100</v>
      </c>
      <c r="D2442" s="17">
        <v>100</v>
      </c>
      <c r="E2442" s="6" t="e">
        <f>VLOOKUP(A2442,Securities!$A$2:$B2386,2,0)</f>
        <v>#N/A</v>
      </c>
      <c r="F2442" s="6">
        <f t="shared" si="76"/>
        <v>12</v>
      </c>
      <c r="G2442" t="s">
        <v>3861</v>
      </c>
      <c r="J2442" s="5" t="str">
        <f t="shared" si="77"/>
        <v/>
      </c>
    </row>
    <row r="2443" spans="1:10" hidden="1">
      <c r="A2443" s="5" t="s">
        <v>2824</v>
      </c>
      <c r="B2443" s="17">
        <v>10</v>
      </c>
      <c r="C2443" s="17">
        <v>13</v>
      </c>
      <c r="D2443" s="17">
        <v>16</v>
      </c>
      <c r="E2443" s="6" t="e">
        <f>VLOOKUP(A2443,Securities!$A$2:$B2387,2,0)</f>
        <v>#N/A</v>
      </c>
      <c r="F2443" s="6">
        <f t="shared" si="76"/>
        <v>12</v>
      </c>
      <c r="G2443" t="s">
        <v>3861</v>
      </c>
      <c r="J2443" s="5" t="str">
        <f t="shared" si="77"/>
        <v/>
      </c>
    </row>
    <row r="2444" spans="1:10" hidden="1">
      <c r="A2444" s="5" t="s">
        <v>2825</v>
      </c>
      <c r="B2444" s="17">
        <v>24</v>
      </c>
      <c r="C2444" s="17">
        <v>27</v>
      </c>
      <c r="D2444" s="17">
        <v>100</v>
      </c>
      <c r="E2444" s="6" t="e">
        <f>VLOOKUP(A2444,Securities!$A$2:$B2388,2,0)</f>
        <v>#N/A</v>
      </c>
      <c r="F2444" s="6">
        <f t="shared" si="76"/>
        <v>12</v>
      </c>
      <c r="G2444" t="s">
        <v>3861</v>
      </c>
      <c r="J2444" s="5" t="str">
        <f t="shared" si="77"/>
        <v/>
      </c>
    </row>
    <row r="2445" spans="1:10" hidden="1">
      <c r="A2445" s="5" t="s">
        <v>2826</v>
      </c>
      <c r="B2445" s="17">
        <v>100</v>
      </c>
      <c r="C2445" s="17">
        <v>100</v>
      </c>
      <c r="D2445" s="17">
        <v>100</v>
      </c>
      <c r="E2445" s="6" t="e">
        <f>VLOOKUP(A2445,Securities!$A$2:$B2389,2,0)</f>
        <v>#N/A</v>
      </c>
      <c r="F2445" s="6">
        <f t="shared" si="76"/>
        <v>12</v>
      </c>
      <c r="G2445" t="s">
        <v>3861</v>
      </c>
      <c r="J2445" s="5" t="str">
        <f t="shared" si="77"/>
        <v/>
      </c>
    </row>
    <row r="2446" spans="1:10" hidden="1">
      <c r="A2446" s="5" t="s">
        <v>2827</v>
      </c>
      <c r="B2446" s="17">
        <v>100</v>
      </c>
      <c r="C2446" s="17">
        <v>100</v>
      </c>
      <c r="D2446" s="17">
        <v>100</v>
      </c>
      <c r="E2446" s="6" t="e">
        <f>VLOOKUP(A2446,Securities!$A$2:$B2390,2,0)</f>
        <v>#N/A</v>
      </c>
      <c r="F2446" s="6">
        <f t="shared" si="76"/>
        <v>12</v>
      </c>
      <c r="G2446" t="s">
        <v>3861</v>
      </c>
      <c r="J2446" s="5" t="str">
        <f t="shared" si="77"/>
        <v/>
      </c>
    </row>
    <row r="2447" spans="1:10" hidden="1">
      <c r="A2447" s="5" t="s">
        <v>2828</v>
      </c>
      <c r="B2447" s="17">
        <v>100</v>
      </c>
      <c r="C2447" s="17">
        <v>100</v>
      </c>
      <c r="D2447" s="17">
        <v>100</v>
      </c>
      <c r="E2447" s="6" t="e">
        <f>VLOOKUP(A2447,Securities!$A$2:$B2391,2,0)</f>
        <v>#N/A</v>
      </c>
      <c r="F2447" s="6">
        <f t="shared" si="76"/>
        <v>12</v>
      </c>
      <c r="G2447" t="s">
        <v>3861</v>
      </c>
      <c r="J2447" s="5" t="str">
        <f t="shared" si="77"/>
        <v/>
      </c>
    </row>
    <row r="2448" spans="1:10" hidden="1">
      <c r="A2448" s="5" t="s">
        <v>2829</v>
      </c>
      <c r="B2448" s="17">
        <v>29</v>
      </c>
      <c r="C2448" s="17">
        <v>32</v>
      </c>
      <c r="D2448" s="17">
        <v>35</v>
      </c>
      <c r="E2448" s="6" t="e">
        <f>VLOOKUP(A2448,Securities!$A$2:$B2392,2,0)</f>
        <v>#N/A</v>
      </c>
      <c r="F2448" s="6">
        <f t="shared" si="76"/>
        <v>12</v>
      </c>
      <c r="G2448" t="s">
        <v>3861</v>
      </c>
      <c r="J2448" s="5" t="str">
        <f t="shared" si="77"/>
        <v/>
      </c>
    </row>
    <row r="2449" spans="1:10" hidden="1">
      <c r="A2449" s="5" t="s">
        <v>2830</v>
      </c>
      <c r="B2449" s="17">
        <v>20</v>
      </c>
      <c r="C2449" s="17">
        <v>23</v>
      </c>
      <c r="D2449" s="17">
        <v>26</v>
      </c>
      <c r="E2449" s="6" t="e">
        <f>VLOOKUP(A2449,Securities!$A$2:$B2393,2,0)</f>
        <v>#N/A</v>
      </c>
      <c r="F2449" s="6">
        <f t="shared" si="76"/>
        <v>12</v>
      </c>
      <c r="G2449" t="s">
        <v>3861</v>
      </c>
      <c r="J2449" s="5" t="str">
        <f t="shared" si="77"/>
        <v/>
      </c>
    </row>
    <row r="2450" spans="1:10" hidden="1">
      <c r="A2450" s="5" t="s">
        <v>2831</v>
      </c>
      <c r="B2450" s="17">
        <v>11</v>
      </c>
      <c r="C2450" s="17">
        <v>14</v>
      </c>
      <c r="D2450" s="17">
        <v>17</v>
      </c>
      <c r="E2450" s="6" t="e">
        <f>VLOOKUP(A2450,Securities!$A$2:$B2394,2,0)</f>
        <v>#N/A</v>
      </c>
      <c r="F2450" s="6">
        <f t="shared" si="76"/>
        <v>12</v>
      </c>
      <c r="G2450" t="s">
        <v>3861</v>
      </c>
      <c r="J2450" s="5" t="str">
        <f t="shared" si="77"/>
        <v/>
      </c>
    </row>
    <row r="2451" spans="1:10" hidden="1">
      <c r="A2451" s="5" t="s">
        <v>2832</v>
      </c>
      <c r="B2451" s="17">
        <v>15</v>
      </c>
      <c r="C2451" s="17">
        <v>18</v>
      </c>
      <c r="D2451" s="17">
        <v>21</v>
      </c>
      <c r="E2451" s="6" t="e">
        <f>VLOOKUP(A2451,Securities!$A$2:$B2395,2,0)</f>
        <v>#N/A</v>
      </c>
      <c r="F2451" s="6">
        <f t="shared" si="76"/>
        <v>12</v>
      </c>
      <c r="G2451" t="s">
        <v>3861</v>
      </c>
      <c r="J2451" s="5" t="str">
        <f t="shared" si="77"/>
        <v/>
      </c>
    </row>
    <row r="2452" spans="1:10" hidden="1">
      <c r="A2452" s="5" t="s">
        <v>2833</v>
      </c>
      <c r="B2452" s="17">
        <v>100</v>
      </c>
      <c r="C2452" s="17">
        <v>100</v>
      </c>
      <c r="D2452" s="17">
        <v>100</v>
      </c>
      <c r="E2452" s="6" t="e">
        <f>VLOOKUP(A2452,Securities!$A$2:$B2396,2,0)</f>
        <v>#N/A</v>
      </c>
      <c r="F2452" s="6">
        <f t="shared" si="76"/>
        <v>12</v>
      </c>
      <c r="G2452" t="s">
        <v>3861</v>
      </c>
      <c r="J2452" s="5" t="str">
        <f t="shared" si="77"/>
        <v/>
      </c>
    </row>
    <row r="2453" spans="1:10" hidden="1">
      <c r="A2453" s="5" t="s">
        <v>2834</v>
      </c>
      <c r="B2453" s="17">
        <v>100</v>
      </c>
      <c r="C2453" s="17">
        <v>100</v>
      </c>
      <c r="D2453" s="17">
        <v>100</v>
      </c>
      <c r="E2453" s="6" t="e">
        <f>VLOOKUP(A2453,Securities!$A$2:$B2397,2,0)</f>
        <v>#N/A</v>
      </c>
      <c r="F2453" s="6">
        <f t="shared" si="76"/>
        <v>12</v>
      </c>
      <c r="G2453" t="s">
        <v>3861</v>
      </c>
      <c r="J2453" s="5" t="str">
        <f t="shared" si="77"/>
        <v/>
      </c>
    </row>
    <row r="2454" spans="1:10" hidden="1">
      <c r="A2454" s="5" t="s">
        <v>2835</v>
      </c>
      <c r="B2454" s="17">
        <v>100</v>
      </c>
      <c r="C2454" s="17">
        <v>100</v>
      </c>
      <c r="D2454" s="17">
        <v>100</v>
      </c>
      <c r="E2454" s="6" t="e">
        <f>VLOOKUP(A2454,Securities!$A$2:$B2398,2,0)</f>
        <v>#N/A</v>
      </c>
      <c r="F2454" s="6">
        <f t="shared" si="76"/>
        <v>12</v>
      </c>
      <c r="G2454" t="s">
        <v>3861</v>
      </c>
      <c r="J2454" s="5" t="str">
        <f t="shared" si="77"/>
        <v/>
      </c>
    </row>
    <row r="2455" spans="1:10" hidden="1">
      <c r="A2455" s="5" t="s">
        <v>2837</v>
      </c>
      <c r="B2455" s="17">
        <v>14</v>
      </c>
      <c r="C2455" s="17">
        <v>17</v>
      </c>
      <c r="D2455" s="17">
        <v>20</v>
      </c>
      <c r="E2455" s="6" t="e">
        <f>VLOOKUP(A2455,Securities!$A$2:$B2399,2,0)</f>
        <v>#N/A</v>
      </c>
      <c r="F2455" s="6">
        <f t="shared" si="76"/>
        <v>12</v>
      </c>
      <c r="G2455" t="s">
        <v>3861</v>
      </c>
      <c r="J2455" s="5" t="str">
        <f t="shared" si="77"/>
        <v/>
      </c>
    </row>
    <row r="2456" spans="1:10" hidden="1">
      <c r="A2456" s="5" t="s">
        <v>2838</v>
      </c>
      <c r="B2456" s="17">
        <v>100</v>
      </c>
      <c r="C2456" s="17">
        <v>100</v>
      </c>
      <c r="D2456" s="17">
        <v>100</v>
      </c>
      <c r="E2456" s="6" t="e">
        <f>VLOOKUP(A2456,Securities!$A$2:$B2400,2,0)</f>
        <v>#N/A</v>
      </c>
      <c r="F2456" s="6">
        <f t="shared" si="76"/>
        <v>12</v>
      </c>
      <c r="G2456" t="s">
        <v>3861</v>
      </c>
      <c r="J2456" s="5" t="str">
        <f t="shared" si="77"/>
        <v/>
      </c>
    </row>
    <row r="2457" spans="1:10" hidden="1">
      <c r="A2457" s="5" t="s">
        <v>2839</v>
      </c>
      <c r="B2457" s="17">
        <v>100</v>
      </c>
      <c r="C2457" s="17">
        <v>100</v>
      </c>
      <c r="D2457" s="17">
        <v>100</v>
      </c>
      <c r="E2457" s="6" t="e">
        <f>VLOOKUP(A2457,Securities!$A$2:$B2401,2,0)</f>
        <v>#N/A</v>
      </c>
      <c r="F2457" s="6">
        <f t="shared" si="76"/>
        <v>12</v>
      </c>
      <c r="G2457" t="s">
        <v>3861</v>
      </c>
      <c r="J2457" s="5" t="str">
        <f t="shared" si="77"/>
        <v/>
      </c>
    </row>
    <row r="2458" spans="1:10" hidden="1">
      <c r="A2458" s="5" t="s">
        <v>2841</v>
      </c>
      <c r="B2458" s="17">
        <v>100</v>
      </c>
      <c r="C2458" s="17">
        <v>100</v>
      </c>
      <c r="D2458" s="17">
        <v>100</v>
      </c>
      <c r="E2458" s="6" t="e">
        <f>VLOOKUP(A2458,Securities!$A$2:$B2402,2,0)</f>
        <v>#N/A</v>
      </c>
      <c r="F2458" s="6">
        <f t="shared" si="76"/>
        <v>12</v>
      </c>
      <c r="G2458" t="s">
        <v>3861</v>
      </c>
      <c r="J2458" s="5" t="str">
        <f t="shared" si="77"/>
        <v/>
      </c>
    </row>
    <row r="2459" spans="1:10" hidden="1">
      <c r="A2459" s="5" t="s">
        <v>2842</v>
      </c>
      <c r="B2459" s="17">
        <v>100</v>
      </c>
      <c r="C2459" s="17">
        <v>100</v>
      </c>
      <c r="D2459" s="17">
        <v>100</v>
      </c>
      <c r="E2459" s="6" t="e">
        <f>VLOOKUP(A2459,Securities!$A$2:$B2403,2,0)</f>
        <v>#N/A</v>
      </c>
      <c r="F2459" s="6">
        <f t="shared" si="76"/>
        <v>12</v>
      </c>
      <c r="G2459" t="s">
        <v>3861</v>
      </c>
      <c r="J2459" s="5" t="str">
        <f t="shared" si="77"/>
        <v/>
      </c>
    </row>
    <row r="2460" spans="1:10" hidden="1">
      <c r="A2460" s="5" t="s">
        <v>2843</v>
      </c>
      <c r="B2460" s="17">
        <v>27</v>
      </c>
      <c r="C2460" s="17">
        <v>30</v>
      </c>
      <c r="D2460" s="17">
        <v>100</v>
      </c>
      <c r="E2460" s="6" t="e">
        <f>VLOOKUP(A2460,Securities!$A$2:$B2404,2,0)</f>
        <v>#N/A</v>
      </c>
      <c r="F2460" s="6">
        <f t="shared" si="76"/>
        <v>12</v>
      </c>
      <c r="G2460" t="s">
        <v>3861</v>
      </c>
      <c r="J2460" s="5" t="str">
        <f t="shared" si="77"/>
        <v/>
      </c>
    </row>
    <row r="2461" spans="1:10" hidden="1">
      <c r="A2461" s="5" t="s">
        <v>2844</v>
      </c>
      <c r="B2461" s="17">
        <v>100</v>
      </c>
      <c r="C2461" s="17">
        <v>100</v>
      </c>
      <c r="D2461" s="17">
        <v>100</v>
      </c>
      <c r="E2461" s="6" t="e">
        <f>VLOOKUP(A2461,Securities!$A$2:$B2405,2,0)</f>
        <v>#N/A</v>
      </c>
      <c r="F2461" s="6">
        <f t="shared" si="76"/>
        <v>12</v>
      </c>
      <c r="G2461" t="s">
        <v>3861</v>
      </c>
      <c r="J2461" s="5" t="str">
        <f t="shared" si="77"/>
        <v/>
      </c>
    </row>
    <row r="2462" spans="1:10" hidden="1">
      <c r="A2462" s="5" t="s">
        <v>2845</v>
      </c>
      <c r="B2462" s="17">
        <v>100</v>
      </c>
      <c r="C2462" s="17">
        <v>100</v>
      </c>
      <c r="D2462" s="17">
        <v>100</v>
      </c>
      <c r="E2462" s="6" t="e">
        <f>VLOOKUP(A2462,Securities!$A$2:$B2406,2,0)</f>
        <v>#N/A</v>
      </c>
      <c r="F2462" s="6">
        <f t="shared" si="76"/>
        <v>12</v>
      </c>
      <c r="G2462" t="s">
        <v>3861</v>
      </c>
      <c r="J2462" s="5" t="str">
        <f t="shared" si="77"/>
        <v/>
      </c>
    </row>
    <row r="2463" spans="1:10" hidden="1">
      <c r="A2463" s="5" t="s">
        <v>2846</v>
      </c>
      <c r="B2463" s="17">
        <v>100</v>
      </c>
      <c r="C2463" s="17">
        <v>100</v>
      </c>
      <c r="D2463" s="17">
        <v>100</v>
      </c>
      <c r="E2463" s="6" t="e">
        <f>VLOOKUP(A2463,Securities!$A$2:$B2407,2,0)</f>
        <v>#N/A</v>
      </c>
      <c r="F2463" s="6">
        <f t="shared" si="76"/>
        <v>12</v>
      </c>
      <c r="G2463" t="s">
        <v>3861</v>
      </c>
      <c r="J2463" s="5" t="str">
        <f t="shared" si="77"/>
        <v/>
      </c>
    </row>
    <row r="2464" spans="1:10" hidden="1">
      <c r="A2464" s="5" t="s">
        <v>2847</v>
      </c>
      <c r="B2464" s="17">
        <v>14</v>
      </c>
      <c r="C2464" s="17">
        <v>17</v>
      </c>
      <c r="D2464" s="17">
        <v>20</v>
      </c>
      <c r="E2464" s="6" t="e">
        <f>VLOOKUP(A2464,Securities!$A$2:$B2408,2,0)</f>
        <v>#N/A</v>
      </c>
      <c r="F2464" s="6">
        <f t="shared" si="76"/>
        <v>12</v>
      </c>
      <c r="G2464" t="s">
        <v>3861</v>
      </c>
      <c r="J2464" s="5" t="str">
        <f t="shared" si="77"/>
        <v/>
      </c>
    </row>
    <row r="2465" spans="1:10" hidden="1">
      <c r="A2465" s="5" t="s">
        <v>2848</v>
      </c>
      <c r="B2465" s="17">
        <v>100</v>
      </c>
      <c r="C2465" s="17">
        <v>100</v>
      </c>
      <c r="D2465" s="17">
        <v>100</v>
      </c>
      <c r="E2465" s="6" t="e">
        <f>VLOOKUP(A2465,Securities!$A$2:$B2409,2,0)</f>
        <v>#N/A</v>
      </c>
      <c r="F2465" s="6">
        <f t="shared" si="76"/>
        <v>12</v>
      </c>
      <c r="G2465" t="s">
        <v>3861</v>
      </c>
      <c r="J2465" s="5" t="str">
        <f t="shared" si="77"/>
        <v/>
      </c>
    </row>
    <row r="2466" spans="1:10" hidden="1">
      <c r="A2466" s="5" t="s">
        <v>2849</v>
      </c>
      <c r="B2466" s="17">
        <v>100</v>
      </c>
      <c r="C2466" s="17">
        <v>100</v>
      </c>
      <c r="D2466" s="17">
        <v>100</v>
      </c>
      <c r="E2466" s="6" t="e">
        <f>VLOOKUP(A2466,Securities!$A$2:$B2410,2,0)</f>
        <v>#N/A</v>
      </c>
      <c r="F2466" s="6">
        <f t="shared" si="76"/>
        <v>12</v>
      </c>
      <c r="G2466" t="s">
        <v>3861</v>
      </c>
      <c r="J2466" s="5" t="str">
        <f t="shared" si="77"/>
        <v/>
      </c>
    </row>
    <row r="2467" spans="1:10" hidden="1">
      <c r="A2467" s="5" t="s">
        <v>2850</v>
      </c>
      <c r="B2467" s="17">
        <v>100</v>
      </c>
      <c r="C2467" s="17">
        <v>100</v>
      </c>
      <c r="D2467" s="17">
        <v>100</v>
      </c>
      <c r="E2467" s="6" t="e">
        <f>VLOOKUP(A2467,Securities!$A$2:$B2411,2,0)</f>
        <v>#N/A</v>
      </c>
      <c r="F2467" s="6">
        <f t="shared" si="76"/>
        <v>12</v>
      </c>
      <c r="G2467" t="s">
        <v>3861</v>
      </c>
      <c r="J2467" s="5" t="str">
        <f t="shared" si="77"/>
        <v/>
      </c>
    </row>
    <row r="2468" spans="1:10" hidden="1">
      <c r="A2468" s="5" t="s">
        <v>2851</v>
      </c>
      <c r="B2468" s="17">
        <v>100</v>
      </c>
      <c r="C2468" s="17">
        <v>100</v>
      </c>
      <c r="D2468" s="17">
        <v>100</v>
      </c>
      <c r="E2468" s="6" t="e">
        <f>VLOOKUP(A2468,Securities!$A$2:$B2412,2,0)</f>
        <v>#N/A</v>
      </c>
      <c r="F2468" s="6">
        <f t="shared" si="76"/>
        <v>12</v>
      </c>
      <c r="G2468" t="s">
        <v>3861</v>
      </c>
      <c r="J2468" s="5" t="str">
        <f t="shared" si="77"/>
        <v/>
      </c>
    </row>
    <row r="2469" spans="1:10" hidden="1">
      <c r="A2469" s="5" t="s">
        <v>2852</v>
      </c>
      <c r="B2469" s="17">
        <v>100</v>
      </c>
      <c r="C2469" s="17">
        <v>100</v>
      </c>
      <c r="D2469" s="17">
        <v>100</v>
      </c>
      <c r="E2469" s="6" t="e">
        <f>VLOOKUP(A2469,Securities!$A$2:$B2413,2,0)</f>
        <v>#N/A</v>
      </c>
      <c r="F2469" s="6">
        <f t="shared" si="76"/>
        <v>12</v>
      </c>
      <c r="G2469" t="s">
        <v>3861</v>
      </c>
      <c r="J2469" s="5" t="str">
        <f t="shared" si="77"/>
        <v/>
      </c>
    </row>
    <row r="2470" spans="1:10" hidden="1">
      <c r="A2470" s="5" t="s">
        <v>2853</v>
      </c>
      <c r="B2470" s="17">
        <v>100</v>
      </c>
      <c r="C2470" s="17">
        <v>100</v>
      </c>
      <c r="D2470" s="17">
        <v>100</v>
      </c>
      <c r="E2470" s="6" t="e">
        <f>VLOOKUP(A2470,Securities!$A$2:$B2414,2,0)</f>
        <v>#N/A</v>
      </c>
      <c r="F2470" s="6">
        <f t="shared" si="76"/>
        <v>12</v>
      </c>
      <c r="G2470" t="s">
        <v>3861</v>
      </c>
      <c r="J2470" s="5" t="str">
        <f t="shared" si="77"/>
        <v/>
      </c>
    </row>
    <row r="2471" spans="1:10" hidden="1">
      <c r="A2471" s="5" t="s">
        <v>2854</v>
      </c>
      <c r="B2471" s="17">
        <v>100</v>
      </c>
      <c r="C2471" s="17">
        <v>100</v>
      </c>
      <c r="D2471" s="17">
        <v>100</v>
      </c>
      <c r="E2471" s="6" t="e">
        <f>VLOOKUP(A2471,Securities!$A$2:$B2415,2,0)</f>
        <v>#N/A</v>
      </c>
      <c r="F2471" s="6">
        <f t="shared" si="76"/>
        <v>12</v>
      </c>
      <c r="G2471" t="s">
        <v>3861</v>
      </c>
      <c r="J2471" s="5" t="str">
        <f t="shared" si="77"/>
        <v/>
      </c>
    </row>
    <row r="2472" spans="1:10" hidden="1">
      <c r="A2472" s="5" t="s">
        <v>2855</v>
      </c>
      <c r="B2472" s="17">
        <v>27</v>
      </c>
      <c r="C2472" s="17">
        <v>30</v>
      </c>
      <c r="D2472" s="17">
        <v>100</v>
      </c>
      <c r="E2472" s="6" t="e">
        <f>VLOOKUP(A2472,Securities!$A$2:$B2416,2,0)</f>
        <v>#N/A</v>
      </c>
      <c r="F2472" s="6">
        <f t="shared" si="76"/>
        <v>12</v>
      </c>
      <c r="G2472" t="s">
        <v>3861</v>
      </c>
      <c r="J2472" s="5" t="str">
        <f t="shared" si="77"/>
        <v/>
      </c>
    </row>
    <row r="2473" spans="1:10" hidden="1">
      <c r="A2473" s="5" t="s">
        <v>2856</v>
      </c>
      <c r="B2473" s="17">
        <v>100</v>
      </c>
      <c r="C2473" s="17">
        <v>100</v>
      </c>
      <c r="D2473" s="17">
        <v>100</v>
      </c>
      <c r="E2473" s="6" t="e">
        <f>VLOOKUP(A2473,Securities!$A$2:$B2417,2,0)</f>
        <v>#N/A</v>
      </c>
      <c r="F2473" s="6">
        <f t="shared" si="76"/>
        <v>12</v>
      </c>
      <c r="G2473" t="s">
        <v>3861</v>
      </c>
      <c r="J2473" s="5" t="str">
        <f t="shared" si="77"/>
        <v/>
      </c>
    </row>
    <row r="2474" spans="1:10" hidden="1">
      <c r="A2474" s="5" t="s">
        <v>2857</v>
      </c>
      <c r="B2474" s="17">
        <v>100</v>
      </c>
      <c r="C2474" s="17">
        <v>100</v>
      </c>
      <c r="D2474" s="17">
        <v>100</v>
      </c>
      <c r="E2474" s="6" t="e">
        <f>VLOOKUP(A2474,Securities!$A$2:$B2418,2,0)</f>
        <v>#N/A</v>
      </c>
      <c r="F2474" s="6">
        <f t="shared" si="76"/>
        <v>12</v>
      </c>
      <c r="G2474" t="s">
        <v>3861</v>
      </c>
      <c r="J2474" s="5" t="str">
        <f t="shared" si="77"/>
        <v/>
      </c>
    </row>
    <row r="2475" spans="1:10" hidden="1">
      <c r="A2475" s="5" t="s">
        <v>2858</v>
      </c>
      <c r="B2475" s="17">
        <v>100</v>
      </c>
      <c r="C2475" s="17">
        <v>100</v>
      </c>
      <c r="D2475" s="17">
        <v>100</v>
      </c>
      <c r="E2475" s="6" t="e">
        <f>VLOOKUP(A2475,Securities!$A$2:$B2419,2,0)</f>
        <v>#N/A</v>
      </c>
      <c r="F2475" s="6">
        <f t="shared" si="76"/>
        <v>12</v>
      </c>
      <c r="G2475" t="s">
        <v>3861</v>
      </c>
      <c r="J2475" s="5" t="str">
        <f t="shared" si="77"/>
        <v/>
      </c>
    </row>
    <row r="2476" spans="1:10" hidden="1">
      <c r="A2476" s="5" t="s">
        <v>2859</v>
      </c>
      <c r="B2476" s="17">
        <v>100</v>
      </c>
      <c r="C2476" s="17">
        <v>100</v>
      </c>
      <c r="D2476" s="17">
        <v>100</v>
      </c>
      <c r="E2476" s="6" t="e">
        <f>VLOOKUP(A2476,Securities!$A$2:$B2420,2,0)</f>
        <v>#N/A</v>
      </c>
      <c r="F2476" s="6">
        <f t="shared" si="76"/>
        <v>12</v>
      </c>
      <c r="G2476" t="s">
        <v>3861</v>
      </c>
      <c r="J2476" s="5" t="str">
        <f t="shared" si="77"/>
        <v/>
      </c>
    </row>
    <row r="2477" spans="1:10" hidden="1">
      <c r="A2477" s="5" t="s">
        <v>2860</v>
      </c>
      <c r="B2477" s="17">
        <v>100</v>
      </c>
      <c r="C2477" s="17">
        <v>100</v>
      </c>
      <c r="D2477" s="17">
        <v>100</v>
      </c>
      <c r="E2477" s="6" t="e">
        <f>VLOOKUP(A2477,Securities!$A$2:$B2421,2,0)</f>
        <v>#N/A</v>
      </c>
      <c r="F2477" s="6">
        <f t="shared" si="76"/>
        <v>12</v>
      </c>
      <c r="G2477" t="s">
        <v>3861</v>
      </c>
      <c r="J2477" s="5" t="str">
        <f t="shared" si="77"/>
        <v/>
      </c>
    </row>
    <row r="2478" spans="1:10" hidden="1">
      <c r="A2478" s="5" t="s">
        <v>2861</v>
      </c>
      <c r="B2478" s="17">
        <v>15</v>
      </c>
      <c r="C2478" s="17">
        <v>18</v>
      </c>
      <c r="D2478" s="17">
        <v>21</v>
      </c>
      <c r="E2478" s="6" t="e">
        <f>VLOOKUP(A2478,Securities!$A$2:$B2422,2,0)</f>
        <v>#N/A</v>
      </c>
      <c r="F2478" s="6">
        <f t="shared" si="76"/>
        <v>12</v>
      </c>
      <c r="G2478" t="s">
        <v>3861</v>
      </c>
      <c r="J2478" s="5" t="str">
        <f t="shared" si="77"/>
        <v/>
      </c>
    </row>
    <row r="2479" spans="1:10" hidden="1">
      <c r="A2479" s="5" t="s">
        <v>2862</v>
      </c>
      <c r="B2479" s="17">
        <v>100</v>
      </c>
      <c r="C2479" s="17">
        <v>100</v>
      </c>
      <c r="D2479" s="17">
        <v>100</v>
      </c>
      <c r="E2479" s="6" t="e">
        <f>VLOOKUP(A2479,Securities!$A$2:$B2423,2,0)</f>
        <v>#N/A</v>
      </c>
      <c r="F2479" s="6">
        <f t="shared" si="76"/>
        <v>12</v>
      </c>
      <c r="G2479" t="s">
        <v>3861</v>
      </c>
      <c r="J2479" s="5" t="str">
        <f t="shared" si="77"/>
        <v/>
      </c>
    </row>
    <row r="2480" spans="1:10" hidden="1">
      <c r="A2480" s="5" t="s">
        <v>2863</v>
      </c>
      <c r="B2480" s="17">
        <v>100</v>
      </c>
      <c r="C2480" s="17">
        <v>100</v>
      </c>
      <c r="D2480" s="17">
        <v>100</v>
      </c>
      <c r="E2480" s="6" t="e">
        <f>VLOOKUP(A2480,Securities!$A$2:$B2424,2,0)</f>
        <v>#N/A</v>
      </c>
      <c r="F2480" s="6">
        <f t="shared" si="76"/>
        <v>12</v>
      </c>
      <c r="G2480" t="s">
        <v>3861</v>
      </c>
      <c r="J2480" s="5" t="str">
        <f t="shared" si="77"/>
        <v/>
      </c>
    </row>
    <row r="2481" spans="1:10" hidden="1">
      <c r="A2481" s="5" t="s">
        <v>2864</v>
      </c>
      <c r="B2481" s="17">
        <v>28</v>
      </c>
      <c r="C2481" s="17">
        <v>31</v>
      </c>
      <c r="D2481" s="17">
        <v>34</v>
      </c>
      <c r="E2481" s="6" t="e">
        <f>VLOOKUP(A2481,Securities!$A$2:$B2425,2,0)</f>
        <v>#N/A</v>
      </c>
      <c r="F2481" s="6">
        <f t="shared" si="76"/>
        <v>12</v>
      </c>
      <c r="G2481" t="s">
        <v>3861</v>
      </c>
      <c r="J2481" s="5" t="str">
        <f t="shared" si="77"/>
        <v/>
      </c>
    </row>
    <row r="2482" spans="1:10" hidden="1">
      <c r="A2482" s="5" t="s">
        <v>2865</v>
      </c>
      <c r="B2482" s="17">
        <v>100</v>
      </c>
      <c r="C2482" s="17">
        <v>100</v>
      </c>
      <c r="D2482" s="17">
        <v>100</v>
      </c>
      <c r="E2482" s="6" t="e">
        <f>VLOOKUP(A2482,Securities!$A$2:$B2426,2,0)</f>
        <v>#N/A</v>
      </c>
      <c r="F2482" s="6">
        <f t="shared" si="76"/>
        <v>12</v>
      </c>
      <c r="G2482" t="s">
        <v>3861</v>
      </c>
      <c r="J2482" s="5" t="str">
        <f t="shared" si="77"/>
        <v/>
      </c>
    </row>
    <row r="2483" spans="1:10" hidden="1">
      <c r="A2483" s="5" t="s">
        <v>2866</v>
      </c>
      <c r="B2483" s="17">
        <v>100</v>
      </c>
      <c r="C2483" s="17">
        <v>100</v>
      </c>
      <c r="D2483" s="17">
        <v>100</v>
      </c>
      <c r="E2483" s="6" t="e">
        <f>VLOOKUP(A2483,Securities!$A$2:$B2427,2,0)</f>
        <v>#N/A</v>
      </c>
      <c r="F2483" s="6">
        <f t="shared" si="76"/>
        <v>12</v>
      </c>
      <c r="G2483" t="s">
        <v>3861</v>
      </c>
      <c r="J2483" s="5" t="str">
        <f t="shared" si="77"/>
        <v/>
      </c>
    </row>
    <row r="2484" spans="1:10" hidden="1">
      <c r="A2484" s="5" t="s">
        <v>2867</v>
      </c>
      <c r="B2484" s="17">
        <v>100</v>
      </c>
      <c r="C2484" s="17">
        <v>100</v>
      </c>
      <c r="D2484" s="17">
        <v>100</v>
      </c>
      <c r="E2484" s="6" t="e">
        <f>VLOOKUP(A2484,Securities!$A$2:$B2428,2,0)</f>
        <v>#N/A</v>
      </c>
      <c r="F2484" s="6">
        <f t="shared" si="76"/>
        <v>12</v>
      </c>
      <c r="G2484" t="s">
        <v>3861</v>
      </c>
      <c r="J2484" s="5" t="str">
        <f t="shared" si="77"/>
        <v/>
      </c>
    </row>
    <row r="2485" spans="1:10" hidden="1">
      <c r="A2485" s="5" t="s">
        <v>2868</v>
      </c>
      <c r="B2485" s="17">
        <v>100</v>
      </c>
      <c r="C2485" s="17">
        <v>100</v>
      </c>
      <c r="D2485" s="17">
        <v>100</v>
      </c>
      <c r="E2485" s="6" t="e">
        <f>VLOOKUP(A2485,Securities!$A$2:$B2429,2,0)</f>
        <v>#N/A</v>
      </c>
      <c r="F2485" s="6">
        <f t="shared" si="76"/>
        <v>12</v>
      </c>
      <c r="G2485" t="s">
        <v>3861</v>
      </c>
      <c r="J2485" s="5" t="str">
        <f t="shared" si="77"/>
        <v/>
      </c>
    </row>
    <row r="2486" spans="1:10" hidden="1">
      <c r="A2486" s="5" t="s">
        <v>2869</v>
      </c>
      <c r="B2486" s="17">
        <v>100</v>
      </c>
      <c r="C2486" s="17">
        <v>100</v>
      </c>
      <c r="D2486" s="17">
        <v>100</v>
      </c>
      <c r="E2486" s="6" t="e">
        <f>VLOOKUP(A2486,Securities!$A$2:$B2430,2,0)</f>
        <v>#N/A</v>
      </c>
      <c r="F2486" s="6">
        <f t="shared" si="76"/>
        <v>12</v>
      </c>
      <c r="G2486" t="s">
        <v>3861</v>
      </c>
      <c r="J2486" s="5" t="str">
        <f t="shared" si="77"/>
        <v/>
      </c>
    </row>
    <row r="2487" spans="1:10" hidden="1">
      <c r="A2487" s="5" t="s">
        <v>2870</v>
      </c>
      <c r="B2487" s="17">
        <v>100</v>
      </c>
      <c r="C2487" s="17">
        <v>100</v>
      </c>
      <c r="D2487" s="17">
        <v>100</v>
      </c>
      <c r="E2487" s="6" t="e">
        <f>VLOOKUP(A2487,Securities!$A$2:$B2431,2,0)</f>
        <v>#N/A</v>
      </c>
      <c r="F2487" s="6">
        <f t="shared" si="76"/>
        <v>12</v>
      </c>
      <c r="G2487" t="s">
        <v>3861</v>
      </c>
      <c r="J2487" s="5" t="str">
        <f t="shared" si="77"/>
        <v/>
      </c>
    </row>
    <row r="2488" spans="1:10" hidden="1">
      <c r="A2488" s="5" t="s">
        <v>2871</v>
      </c>
      <c r="B2488" s="17">
        <v>100</v>
      </c>
      <c r="C2488" s="17">
        <v>100</v>
      </c>
      <c r="D2488" s="17">
        <v>100</v>
      </c>
      <c r="E2488" s="6" t="e">
        <f>VLOOKUP(A2488,Securities!$A$2:$B2432,2,0)</f>
        <v>#N/A</v>
      </c>
      <c r="F2488" s="6">
        <f t="shared" si="76"/>
        <v>12</v>
      </c>
      <c r="G2488" t="s">
        <v>3861</v>
      </c>
      <c r="J2488" s="5" t="str">
        <f t="shared" si="77"/>
        <v/>
      </c>
    </row>
    <row r="2489" spans="1:10" hidden="1">
      <c r="A2489" s="5" t="s">
        <v>2872</v>
      </c>
      <c r="B2489" s="17">
        <v>100</v>
      </c>
      <c r="C2489" s="17">
        <v>100</v>
      </c>
      <c r="D2489" s="17">
        <v>100</v>
      </c>
      <c r="E2489" s="6" t="e">
        <f>VLOOKUP(A2489,Securities!$A$2:$B2433,2,0)</f>
        <v>#N/A</v>
      </c>
      <c r="F2489" s="6">
        <f t="shared" si="76"/>
        <v>12</v>
      </c>
      <c r="G2489" t="s">
        <v>3861</v>
      </c>
      <c r="J2489" s="5" t="str">
        <f t="shared" si="77"/>
        <v/>
      </c>
    </row>
    <row r="2490" spans="1:10" hidden="1">
      <c r="A2490" s="5" t="s">
        <v>2873</v>
      </c>
      <c r="B2490" s="17">
        <v>100</v>
      </c>
      <c r="C2490" s="17">
        <v>100</v>
      </c>
      <c r="D2490" s="17">
        <v>100</v>
      </c>
      <c r="E2490" s="6" t="e">
        <f>VLOOKUP(A2490,Securities!$A$2:$B2434,2,0)</f>
        <v>#N/A</v>
      </c>
      <c r="F2490" s="6">
        <f t="shared" si="76"/>
        <v>12</v>
      </c>
      <c r="G2490" t="s">
        <v>3861</v>
      </c>
      <c r="J2490" s="5" t="str">
        <f t="shared" si="77"/>
        <v/>
      </c>
    </row>
    <row r="2491" spans="1:10" hidden="1">
      <c r="A2491" s="5" t="s">
        <v>2874</v>
      </c>
      <c r="B2491" s="17">
        <v>100</v>
      </c>
      <c r="C2491" s="17">
        <v>100</v>
      </c>
      <c r="D2491" s="17">
        <v>100</v>
      </c>
      <c r="E2491" s="6" t="e">
        <f>VLOOKUP(A2491,Securities!$A$2:$B2435,2,0)</f>
        <v>#N/A</v>
      </c>
      <c r="F2491" s="6">
        <f t="shared" si="76"/>
        <v>12</v>
      </c>
      <c r="G2491" t="s">
        <v>3861</v>
      </c>
      <c r="J2491" s="5" t="str">
        <f t="shared" si="77"/>
        <v/>
      </c>
    </row>
    <row r="2492" spans="1:10" hidden="1">
      <c r="A2492" s="5" t="s">
        <v>2875</v>
      </c>
      <c r="B2492" s="17">
        <v>100</v>
      </c>
      <c r="C2492" s="17">
        <v>100</v>
      </c>
      <c r="D2492" s="17">
        <v>100</v>
      </c>
      <c r="E2492" s="6" t="e">
        <f>VLOOKUP(A2492,Securities!$A$2:$B2436,2,0)</f>
        <v>#N/A</v>
      </c>
      <c r="F2492" s="6">
        <f t="shared" si="76"/>
        <v>12</v>
      </c>
      <c r="G2492" t="s">
        <v>3861</v>
      </c>
      <c r="J2492" s="5" t="str">
        <f t="shared" si="77"/>
        <v/>
      </c>
    </row>
    <row r="2493" spans="1:10" hidden="1">
      <c r="A2493" s="5" t="s">
        <v>2876</v>
      </c>
      <c r="B2493" s="17">
        <v>100</v>
      </c>
      <c r="C2493" s="17">
        <v>100</v>
      </c>
      <c r="D2493" s="17">
        <v>100</v>
      </c>
      <c r="E2493" s="6" t="e">
        <f>VLOOKUP(A2493,Securities!$A$2:$B2437,2,0)</f>
        <v>#N/A</v>
      </c>
      <c r="F2493" s="6">
        <f t="shared" si="76"/>
        <v>12</v>
      </c>
      <c r="G2493" t="s">
        <v>3861</v>
      </c>
      <c r="J2493" s="5" t="str">
        <f t="shared" si="77"/>
        <v/>
      </c>
    </row>
    <row r="2494" spans="1:10" hidden="1">
      <c r="A2494" s="5" t="s">
        <v>2877</v>
      </c>
      <c r="B2494" s="17">
        <v>100</v>
      </c>
      <c r="C2494" s="17">
        <v>100</v>
      </c>
      <c r="D2494" s="17">
        <v>100</v>
      </c>
      <c r="E2494" s="6" t="e">
        <f>VLOOKUP(A2494,Securities!$A$2:$B2438,2,0)</f>
        <v>#N/A</v>
      </c>
      <c r="F2494" s="6">
        <f t="shared" si="76"/>
        <v>12</v>
      </c>
      <c r="G2494" t="s">
        <v>3861</v>
      </c>
      <c r="J2494" s="5" t="str">
        <f t="shared" si="77"/>
        <v/>
      </c>
    </row>
    <row r="2495" spans="1:10" hidden="1">
      <c r="A2495" s="5" t="s">
        <v>2878</v>
      </c>
      <c r="B2495" s="17">
        <v>100</v>
      </c>
      <c r="C2495" s="17">
        <v>100</v>
      </c>
      <c r="D2495" s="17">
        <v>100</v>
      </c>
      <c r="E2495" s="6" t="e">
        <f>VLOOKUP(A2495,Securities!$A$2:$B2439,2,0)</f>
        <v>#N/A</v>
      </c>
      <c r="F2495" s="6">
        <f t="shared" si="76"/>
        <v>12</v>
      </c>
      <c r="G2495" t="s">
        <v>3861</v>
      </c>
      <c r="J2495" s="5" t="str">
        <f t="shared" si="77"/>
        <v/>
      </c>
    </row>
    <row r="2496" spans="1:10" hidden="1">
      <c r="A2496" s="5" t="s">
        <v>2879</v>
      </c>
      <c r="B2496" s="17">
        <v>29</v>
      </c>
      <c r="C2496" s="17">
        <v>32</v>
      </c>
      <c r="D2496" s="17">
        <v>100</v>
      </c>
      <c r="E2496" s="6" t="e">
        <f>VLOOKUP(A2496,Securities!$A$2:$B2440,2,0)</f>
        <v>#N/A</v>
      </c>
      <c r="F2496" s="6">
        <f t="shared" si="76"/>
        <v>12</v>
      </c>
      <c r="G2496" t="s">
        <v>3861</v>
      </c>
      <c r="J2496" s="5" t="str">
        <f t="shared" si="77"/>
        <v/>
      </c>
    </row>
    <row r="2497" spans="1:10" hidden="1">
      <c r="A2497" s="5" t="s">
        <v>2880</v>
      </c>
      <c r="B2497" s="17">
        <v>100</v>
      </c>
      <c r="C2497" s="17">
        <v>100</v>
      </c>
      <c r="D2497" s="17">
        <v>100</v>
      </c>
      <c r="E2497" s="6" t="e">
        <f>VLOOKUP(A2497,Securities!$A$2:$B2441,2,0)</f>
        <v>#N/A</v>
      </c>
      <c r="F2497" s="6">
        <f t="shared" si="76"/>
        <v>12</v>
      </c>
      <c r="G2497" t="s">
        <v>3861</v>
      </c>
      <c r="J2497" s="5" t="str">
        <f t="shared" si="77"/>
        <v/>
      </c>
    </row>
    <row r="2498" spans="1:10" hidden="1">
      <c r="A2498" s="5" t="s">
        <v>2881</v>
      </c>
      <c r="B2498" s="17">
        <v>100</v>
      </c>
      <c r="C2498" s="17">
        <v>100</v>
      </c>
      <c r="D2498" s="17">
        <v>100</v>
      </c>
      <c r="E2498" s="6" t="e">
        <f>VLOOKUP(A2498,Securities!$A$2:$B2442,2,0)</f>
        <v>#N/A</v>
      </c>
      <c r="F2498" s="6">
        <f t="shared" si="76"/>
        <v>12</v>
      </c>
      <c r="G2498" t="s">
        <v>3861</v>
      </c>
      <c r="J2498" s="5" t="str">
        <f t="shared" si="77"/>
        <v/>
      </c>
    </row>
    <row r="2499" spans="1:10" hidden="1">
      <c r="A2499" s="5" t="s">
        <v>2882</v>
      </c>
      <c r="B2499" s="17">
        <v>14</v>
      </c>
      <c r="C2499" s="17">
        <v>17</v>
      </c>
      <c r="D2499" s="17">
        <v>20</v>
      </c>
      <c r="E2499" s="6" t="e">
        <f>VLOOKUP(A2499,Securities!$A$2:$B2443,2,0)</f>
        <v>#N/A</v>
      </c>
      <c r="F2499" s="6">
        <f t="shared" si="76"/>
        <v>12</v>
      </c>
      <c r="G2499" t="s">
        <v>3861</v>
      </c>
      <c r="J2499" s="5" t="str">
        <f t="shared" si="77"/>
        <v/>
      </c>
    </row>
    <row r="2500" spans="1:10" hidden="1">
      <c r="A2500" s="5" t="s">
        <v>2883</v>
      </c>
      <c r="B2500" s="17">
        <v>100</v>
      </c>
      <c r="C2500" s="17">
        <v>100</v>
      </c>
      <c r="D2500" s="17">
        <v>100</v>
      </c>
      <c r="E2500" s="6" t="e">
        <f>VLOOKUP(A2500,Securities!$A$2:$B2444,2,0)</f>
        <v>#N/A</v>
      </c>
      <c r="F2500" s="6">
        <f t="shared" si="76"/>
        <v>12</v>
      </c>
      <c r="G2500" t="s">
        <v>3861</v>
      </c>
      <c r="J2500" s="5" t="str">
        <f t="shared" si="77"/>
        <v/>
      </c>
    </row>
    <row r="2501" spans="1:10" hidden="1">
      <c r="A2501" s="5" t="s">
        <v>2884</v>
      </c>
      <c r="B2501" s="17">
        <v>14</v>
      </c>
      <c r="C2501" s="17">
        <v>17</v>
      </c>
      <c r="D2501" s="17">
        <v>20</v>
      </c>
      <c r="E2501" s="6" t="e">
        <f>VLOOKUP(A2501,Securities!$A$2:$B2445,2,0)</f>
        <v>#N/A</v>
      </c>
      <c r="F2501" s="6">
        <f t="shared" ref="F2501:F2564" si="78">LEN(A2501)</f>
        <v>12</v>
      </c>
      <c r="G2501" t="s">
        <v>3861</v>
      </c>
      <c r="J2501" s="5" t="str">
        <f t="shared" ref="J2501:J2564" si="79">H2501&amp;I2501</f>
        <v/>
      </c>
    </row>
    <row r="2502" spans="1:10" hidden="1">
      <c r="A2502" s="5" t="s">
        <v>2885</v>
      </c>
      <c r="B2502" s="17">
        <v>100</v>
      </c>
      <c r="C2502" s="17">
        <v>100</v>
      </c>
      <c r="D2502" s="17">
        <v>100</v>
      </c>
      <c r="E2502" s="6" t="e">
        <f>VLOOKUP(A2502,Securities!$A$2:$B2446,2,0)</f>
        <v>#N/A</v>
      </c>
      <c r="F2502" s="6">
        <f t="shared" si="78"/>
        <v>12</v>
      </c>
      <c r="G2502" t="s">
        <v>3861</v>
      </c>
      <c r="J2502" s="5" t="str">
        <f t="shared" si="79"/>
        <v/>
      </c>
    </row>
    <row r="2503" spans="1:10" hidden="1">
      <c r="A2503" s="5" t="s">
        <v>2886</v>
      </c>
      <c r="B2503" s="17">
        <v>12</v>
      </c>
      <c r="C2503" s="17">
        <v>15</v>
      </c>
      <c r="D2503" s="17">
        <v>18</v>
      </c>
      <c r="E2503" s="6" t="e">
        <f>VLOOKUP(A2503,Securities!$A$2:$B2447,2,0)</f>
        <v>#N/A</v>
      </c>
      <c r="F2503" s="6">
        <f t="shared" si="78"/>
        <v>12</v>
      </c>
      <c r="G2503" t="s">
        <v>3861</v>
      </c>
      <c r="J2503" s="5" t="str">
        <f t="shared" si="79"/>
        <v/>
      </c>
    </row>
    <row r="2504" spans="1:10" hidden="1">
      <c r="A2504" s="5" t="s">
        <v>2887</v>
      </c>
      <c r="B2504" s="17">
        <v>100</v>
      </c>
      <c r="C2504" s="17">
        <v>100</v>
      </c>
      <c r="D2504" s="17">
        <v>100</v>
      </c>
      <c r="E2504" s="6" t="e">
        <f>VLOOKUP(A2504,Securities!$A$2:$B2448,2,0)</f>
        <v>#N/A</v>
      </c>
      <c r="F2504" s="6">
        <f t="shared" si="78"/>
        <v>12</v>
      </c>
      <c r="G2504" t="s">
        <v>3861</v>
      </c>
      <c r="J2504" s="5" t="str">
        <f t="shared" si="79"/>
        <v/>
      </c>
    </row>
    <row r="2505" spans="1:10" hidden="1">
      <c r="A2505" s="5" t="s">
        <v>2888</v>
      </c>
      <c r="B2505" s="17">
        <v>100</v>
      </c>
      <c r="C2505" s="17">
        <v>100</v>
      </c>
      <c r="D2505" s="17">
        <v>100</v>
      </c>
      <c r="E2505" s="6" t="e">
        <f>VLOOKUP(A2505,Securities!$A$2:$B2449,2,0)</f>
        <v>#N/A</v>
      </c>
      <c r="F2505" s="6">
        <f t="shared" si="78"/>
        <v>12</v>
      </c>
      <c r="G2505" t="s">
        <v>3861</v>
      </c>
      <c r="J2505" s="5" t="str">
        <f t="shared" si="79"/>
        <v/>
      </c>
    </row>
    <row r="2506" spans="1:10" hidden="1">
      <c r="A2506" s="5" t="s">
        <v>2889</v>
      </c>
      <c r="B2506" s="17">
        <v>100</v>
      </c>
      <c r="C2506" s="17">
        <v>100</v>
      </c>
      <c r="D2506" s="17">
        <v>100</v>
      </c>
      <c r="E2506" s="6" t="e">
        <f>VLOOKUP(A2506,Securities!$A$2:$B2450,2,0)</f>
        <v>#N/A</v>
      </c>
      <c r="F2506" s="6">
        <f t="shared" si="78"/>
        <v>12</v>
      </c>
      <c r="G2506" t="s">
        <v>3861</v>
      </c>
      <c r="J2506" s="5" t="str">
        <f t="shared" si="79"/>
        <v/>
      </c>
    </row>
    <row r="2507" spans="1:10" hidden="1">
      <c r="A2507" s="5" t="s">
        <v>2890</v>
      </c>
      <c r="B2507" s="17">
        <v>100</v>
      </c>
      <c r="C2507" s="17">
        <v>100</v>
      </c>
      <c r="D2507" s="17">
        <v>100</v>
      </c>
      <c r="E2507" s="6" t="e">
        <f>VLOOKUP(A2507,Securities!$A$2:$B2451,2,0)</f>
        <v>#N/A</v>
      </c>
      <c r="F2507" s="6">
        <f t="shared" si="78"/>
        <v>12</v>
      </c>
      <c r="G2507" t="s">
        <v>3861</v>
      </c>
      <c r="J2507" s="5" t="str">
        <f t="shared" si="79"/>
        <v/>
      </c>
    </row>
    <row r="2508" spans="1:10" hidden="1">
      <c r="A2508" s="5" t="s">
        <v>2891</v>
      </c>
      <c r="B2508" s="17">
        <v>100</v>
      </c>
      <c r="C2508" s="17">
        <v>100</v>
      </c>
      <c r="D2508" s="17">
        <v>100</v>
      </c>
      <c r="E2508" s="6" t="e">
        <f>VLOOKUP(A2508,Securities!$A$2:$B2452,2,0)</f>
        <v>#N/A</v>
      </c>
      <c r="F2508" s="6">
        <f t="shared" si="78"/>
        <v>12</v>
      </c>
      <c r="G2508" t="s">
        <v>3861</v>
      </c>
      <c r="J2508" s="5" t="str">
        <f t="shared" si="79"/>
        <v/>
      </c>
    </row>
    <row r="2509" spans="1:10" hidden="1">
      <c r="A2509" s="5" t="s">
        <v>2892</v>
      </c>
      <c r="B2509" s="17">
        <v>100</v>
      </c>
      <c r="C2509" s="17">
        <v>100</v>
      </c>
      <c r="D2509" s="17">
        <v>100</v>
      </c>
      <c r="E2509" s="6" t="e">
        <f>VLOOKUP(A2509,Securities!$A$2:$B2453,2,0)</f>
        <v>#N/A</v>
      </c>
      <c r="F2509" s="6">
        <f t="shared" si="78"/>
        <v>12</v>
      </c>
      <c r="G2509" t="s">
        <v>3861</v>
      </c>
      <c r="J2509" s="5" t="str">
        <f t="shared" si="79"/>
        <v/>
      </c>
    </row>
    <row r="2510" spans="1:10" hidden="1">
      <c r="A2510" s="5" t="s">
        <v>2893</v>
      </c>
      <c r="B2510" s="17">
        <v>100</v>
      </c>
      <c r="C2510" s="17">
        <v>100</v>
      </c>
      <c r="D2510" s="17">
        <v>100</v>
      </c>
      <c r="E2510" s="6" t="e">
        <f>VLOOKUP(A2510,Securities!$A$2:$B2454,2,0)</f>
        <v>#N/A</v>
      </c>
      <c r="F2510" s="6">
        <f t="shared" si="78"/>
        <v>12</v>
      </c>
      <c r="G2510" t="s">
        <v>3861</v>
      </c>
      <c r="J2510" s="5" t="str">
        <f t="shared" si="79"/>
        <v/>
      </c>
    </row>
    <row r="2511" spans="1:10" hidden="1">
      <c r="A2511" s="5" t="s">
        <v>2894</v>
      </c>
      <c r="B2511" s="17">
        <v>100</v>
      </c>
      <c r="C2511" s="17">
        <v>100</v>
      </c>
      <c r="D2511" s="17">
        <v>100</v>
      </c>
      <c r="E2511" s="6" t="e">
        <f>VLOOKUP(A2511,Securities!$A$2:$B2455,2,0)</f>
        <v>#N/A</v>
      </c>
      <c r="F2511" s="6">
        <f t="shared" si="78"/>
        <v>12</v>
      </c>
      <c r="G2511" t="s">
        <v>3861</v>
      </c>
      <c r="J2511" s="5" t="str">
        <f t="shared" si="79"/>
        <v/>
      </c>
    </row>
    <row r="2512" spans="1:10" hidden="1">
      <c r="A2512" s="5" t="s">
        <v>2895</v>
      </c>
      <c r="B2512" s="17">
        <v>100</v>
      </c>
      <c r="C2512" s="17">
        <v>100</v>
      </c>
      <c r="D2512" s="17">
        <v>100</v>
      </c>
      <c r="E2512" s="6" t="e">
        <f>VLOOKUP(A2512,Securities!$A$2:$B2456,2,0)</f>
        <v>#N/A</v>
      </c>
      <c r="F2512" s="6">
        <f t="shared" si="78"/>
        <v>12</v>
      </c>
      <c r="G2512" t="s">
        <v>3861</v>
      </c>
      <c r="J2512" s="5" t="str">
        <f t="shared" si="79"/>
        <v/>
      </c>
    </row>
    <row r="2513" spans="1:10" hidden="1">
      <c r="A2513" s="5" t="s">
        <v>2896</v>
      </c>
      <c r="B2513" s="17">
        <v>100</v>
      </c>
      <c r="C2513" s="17">
        <v>100</v>
      </c>
      <c r="D2513" s="17">
        <v>100</v>
      </c>
      <c r="E2513" s="6" t="e">
        <f>VLOOKUP(A2513,Securities!$A$2:$B2457,2,0)</f>
        <v>#N/A</v>
      </c>
      <c r="F2513" s="6">
        <f t="shared" si="78"/>
        <v>12</v>
      </c>
      <c r="G2513" t="s">
        <v>3861</v>
      </c>
      <c r="J2513" s="5" t="str">
        <f t="shared" si="79"/>
        <v/>
      </c>
    </row>
    <row r="2514" spans="1:10" hidden="1">
      <c r="A2514" s="5" t="s">
        <v>2897</v>
      </c>
      <c r="B2514" s="17">
        <v>13</v>
      </c>
      <c r="C2514" s="17">
        <v>16</v>
      </c>
      <c r="D2514" s="17">
        <v>19</v>
      </c>
      <c r="E2514" s="6" t="e">
        <f>VLOOKUP(A2514,Securities!$A$2:$B2458,2,0)</f>
        <v>#N/A</v>
      </c>
      <c r="F2514" s="6">
        <f t="shared" si="78"/>
        <v>12</v>
      </c>
      <c r="G2514" t="s">
        <v>3861</v>
      </c>
      <c r="J2514" s="5" t="str">
        <f t="shared" si="79"/>
        <v/>
      </c>
    </row>
    <row r="2515" spans="1:10" hidden="1">
      <c r="A2515" s="5" t="s">
        <v>2898</v>
      </c>
      <c r="B2515" s="17">
        <v>100</v>
      </c>
      <c r="C2515" s="17">
        <v>100</v>
      </c>
      <c r="D2515" s="17">
        <v>100</v>
      </c>
      <c r="E2515" s="6" t="e">
        <f>VLOOKUP(A2515,Securities!$A$2:$B2459,2,0)</f>
        <v>#N/A</v>
      </c>
      <c r="F2515" s="6">
        <f t="shared" si="78"/>
        <v>12</v>
      </c>
      <c r="G2515" t="s">
        <v>3861</v>
      </c>
      <c r="J2515" s="5" t="str">
        <f t="shared" si="79"/>
        <v/>
      </c>
    </row>
    <row r="2516" spans="1:10" hidden="1">
      <c r="A2516" s="5" t="s">
        <v>2899</v>
      </c>
      <c r="B2516" s="17">
        <v>100</v>
      </c>
      <c r="C2516" s="17">
        <v>100</v>
      </c>
      <c r="D2516" s="17">
        <v>100</v>
      </c>
      <c r="E2516" s="6" t="e">
        <f>VLOOKUP(A2516,Securities!$A$2:$B2460,2,0)</f>
        <v>#N/A</v>
      </c>
      <c r="F2516" s="6">
        <f t="shared" si="78"/>
        <v>12</v>
      </c>
      <c r="G2516" t="s">
        <v>3861</v>
      </c>
      <c r="J2516" s="5" t="str">
        <f t="shared" si="79"/>
        <v/>
      </c>
    </row>
    <row r="2517" spans="1:10" hidden="1">
      <c r="A2517" s="5" t="s">
        <v>2900</v>
      </c>
      <c r="B2517" s="17">
        <v>100</v>
      </c>
      <c r="C2517" s="17">
        <v>100</v>
      </c>
      <c r="D2517" s="17">
        <v>100</v>
      </c>
      <c r="E2517" s="6" t="e">
        <f>VLOOKUP(A2517,Securities!$A$2:$B2461,2,0)</f>
        <v>#N/A</v>
      </c>
      <c r="F2517" s="6">
        <f t="shared" si="78"/>
        <v>12</v>
      </c>
      <c r="G2517" t="s">
        <v>3861</v>
      </c>
      <c r="J2517" s="5" t="str">
        <f t="shared" si="79"/>
        <v/>
      </c>
    </row>
    <row r="2518" spans="1:10" hidden="1">
      <c r="A2518" s="5" t="s">
        <v>2901</v>
      </c>
      <c r="B2518" s="17">
        <v>100</v>
      </c>
      <c r="C2518" s="17">
        <v>100</v>
      </c>
      <c r="D2518" s="17">
        <v>100</v>
      </c>
      <c r="E2518" s="6" t="e">
        <f>VLOOKUP(A2518,Securities!$A$2:$B2462,2,0)</f>
        <v>#N/A</v>
      </c>
      <c r="F2518" s="6">
        <f t="shared" si="78"/>
        <v>12</v>
      </c>
      <c r="G2518" t="s">
        <v>3861</v>
      </c>
      <c r="J2518" s="5" t="str">
        <f t="shared" si="79"/>
        <v/>
      </c>
    </row>
    <row r="2519" spans="1:10" hidden="1">
      <c r="A2519" s="5" t="s">
        <v>2902</v>
      </c>
      <c r="B2519" s="17">
        <v>100</v>
      </c>
      <c r="C2519" s="17">
        <v>100</v>
      </c>
      <c r="D2519" s="17">
        <v>100</v>
      </c>
      <c r="E2519" s="6" t="e">
        <f>VLOOKUP(A2519,Securities!$A$2:$B2463,2,0)</f>
        <v>#N/A</v>
      </c>
      <c r="F2519" s="6">
        <f t="shared" si="78"/>
        <v>12</v>
      </c>
      <c r="G2519" t="s">
        <v>3861</v>
      </c>
      <c r="J2519" s="5" t="str">
        <f t="shared" si="79"/>
        <v/>
      </c>
    </row>
    <row r="2520" spans="1:10" hidden="1">
      <c r="A2520" s="5" t="s">
        <v>2903</v>
      </c>
      <c r="B2520" s="17">
        <v>13</v>
      </c>
      <c r="C2520" s="17">
        <v>16</v>
      </c>
      <c r="D2520" s="17">
        <v>19</v>
      </c>
      <c r="E2520" s="6" t="e">
        <f>VLOOKUP(A2520,Securities!$A$2:$B2464,2,0)</f>
        <v>#N/A</v>
      </c>
      <c r="F2520" s="6">
        <f t="shared" si="78"/>
        <v>12</v>
      </c>
      <c r="G2520" t="s">
        <v>3861</v>
      </c>
      <c r="J2520" s="5" t="str">
        <f t="shared" si="79"/>
        <v/>
      </c>
    </row>
    <row r="2521" spans="1:10" hidden="1">
      <c r="A2521" s="5" t="s">
        <v>2904</v>
      </c>
      <c r="B2521" s="17">
        <v>100</v>
      </c>
      <c r="C2521" s="17">
        <v>100</v>
      </c>
      <c r="D2521" s="17">
        <v>100</v>
      </c>
      <c r="E2521" s="6" t="e">
        <f>VLOOKUP(A2521,Securities!$A$2:$B2465,2,0)</f>
        <v>#N/A</v>
      </c>
      <c r="F2521" s="6">
        <f t="shared" si="78"/>
        <v>12</v>
      </c>
      <c r="G2521" t="s">
        <v>3861</v>
      </c>
      <c r="J2521" s="5" t="str">
        <f t="shared" si="79"/>
        <v/>
      </c>
    </row>
    <row r="2522" spans="1:10" hidden="1">
      <c r="A2522" s="5" t="s">
        <v>2905</v>
      </c>
      <c r="B2522" s="17">
        <v>100</v>
      </c>
      <c r="C2522" s="17">
        <v>100</v>
      </c>
      <c r="D2522" s="17">
        <v>100</v>
      </c>
      <c r="E2522" s="6" t="e">
        <f>VLOOKUP(A2522,Securities!$A$2:$B2466,2,0)</f>
        <v>#N/A</v>
      </c>
      <c r="F2522" s="6">
        <f t="shared" si="78"/>
        <v>12</v>
      </c>
      <c r="G2522" t="s">
        <v>3861</v>
      </c>
      <c r="J2522" s="5" t="str">
        <f t="shared" si="79"/>
        <v/>
      </c>
    </row>
    <row r="2523" spans="1:10" hidden="1">
      <c r="A2523" s="5" t="s">
        <v>2906</v>
      </c>
      <c r="B2523" s="17">
        <v>100</v>
      </c>
      <c r="C2523" s="17">
        <v>100</v>
      </c>
      <c r="D2523" s="17">
        <v>100</v>
      </c>
      <c r="E2523" s="6" t="e">
        <f>VLOOKUP(A2523,Securities!$A$2:$B2467,2,0)</f>
        <v>#N/A</v>
      </c>
      <c r="F2523" s="6">
        <f t="shared" si="78"/>
        <v>12</v>
      </c>
      <c r="G2523" t="s">
        <v>3861</v>
      </c>
      <c r="J2523" s="5" t="str">
        <f t="shared" si="79"/>
        <v/>
      </c>
    </row>
    <row r="2524" spans="1:10" hidden="1">
      <c r="A2524" s="5" t="s">
        <v>2907</v>
      </c>
      <c r="B2524" s="17">
        <v>100</v>
      </c>
      <c r="C2524" s="17">
        <v>100</v>
      </c>
      <c r="D2524" s="17">
        <v>100</v>
      </c>
      <c r="E2524" s="6" t="e">
        <f>VLOOKUP(A2524,Securities!$A$2:$B2468,2,0)</f>
        <v>#N/A</v>
      </c>
      <c r="F2524" s="6">
        <f t="shared" si="78"/>
        <v>12</v>
      </c>
      <c r="G2524" t="s">
        <v>3861</v>
      </c>
      <c r="J2524" s="5" t="str">
        <f t="shared" si="79"/>
        <v/>
      </c>
    </row>
    <row r="2525" spans="1:10" hidden="1">
      <c r="A2525" s="5" t="s">
        <v>2908</v>
      </c>
      <c r="B2525" s="17">
        <v>100</v>
      </c>
      <c r="C2525" s="17">
        <v>100</v>
      </c>
      <c r="D2525" s="17">
        <v>100</v>
      </c>
      <c r="E2525" s="6" t="e">
        <f>VLOOKUP(A2525,Securities!$A$2:$B2469,2,0)</f>
        <v>#N/A</v>
      </c>
      <c r="F2525" s="6">
        <f t="shared" si="78"/>
        <v>12</v>
      </c>
      <c r="G2525" t="s">
        <v>3861</v>
      </c>
      <c r="J2525" s="5" t="str">
        <f t="shared" si="79"/>
        <v/>
      </c>
    </row>
    <row r="2526" spans="1:10" hidden="1">
      <c r="A2526" s="5" t="s">
        <v>2909</v>
      </c>
      <c r="B2526" s="17">
        <v>100</v>
      </c>
      <c r="C2526" s="17">
        <v>100</v>
      </c>
      <c r="D2526" s="17">
        <v>100</v>
      </c>
      <c r="E2526" s="6" t="e">
        <f>VLOOKUP(A2526,Securities!$A$2:$B2470,2,0)</f>
        <v>#N/A</v>
      </c>
      <c r="F2526" s="6">
        <f t="shared" si="78"/>
        <v>12</v>
      </c>
      <c r="G2526" t="s">
        <v>3861</v>
      </c>
      <c r="J2526" s="5" t="str">
        <f t="shared" si="79"/>
        <v/>
      </c>
    </row>
    <row r="2527" spans="1:10" hidden="1">
      <c r="A2527" s="5" t="s">
        <v>2910</v>
      </c>
      <c r="B2527" s="17">
        <v>100</v>
      </c>
      <c r="C2527" s="17">
        <v>100</v>
      </c>
      <c r="D2527" s="17">
        <v>100</v>
      </c>
      <c r="E2527" s="6" t="e">
        <f>VLOOKUP(A2527,Securities!$A$2:$B2471,2,0)</f>
        <v>#N/A</v>
      </c>
      <c r="F2527" s="6">
        <f t="shared" si="78"/>
        <v>12</v>
      </c>
      <c r="G2527" t="s">
        <v>3861</v>
      </c>
      <c r="J2527" s="5" t="str">
        <f t="shared" si="79"/>
        <v/>
      </c>
    </row>
    <row r="2528" spans="1:10" hidden="1">
      <c r="A2528" s="5" t="s">
        <v>2911</v>
      </c>
      <c r="B2528" s="17">
        <v>100</v>
      </c>
      <c r="C2528" s="17">
        <v>100</v>
      </c>
      <c r="D2528" s="17">
        <v>100</v>
      </c>
      <c r="E2528" s="6" t="e">
        <f>VLOOKUP(A2528,Securities!$A$2:$B2472,2,0)</f>
        <v>#N/A</v>
      </c>
      <c r="F2528" s="6">
        <f t="shared" si="78"/>
        <v>12</v>
      </c>
      <c r="G2528" t="s">
        <v>3861</v>
      </c>
      <c r="J2528" s="5" t="str">
        <f t="shared" si="79"/>
        <v/>
      </c>
    </row>
    <row r="2529" spans="1:10" hidden="1">
      <c r="A2529" s="5" t="s">
        <v>2912</v>
      </c>
      <c r="B2529" s="17">
        <v>100</v>
      </c>
      <c r="C2529" s="17">
        <v>100</v>
      </c>
      <c r="D2529" s="17">
        <v>100</v>
      </c>
      <c r="E2529" s="6" t="e">
        <f>VLOOKUP(A2529,Securities!$A$2:$B2473,2,0)</f>
        <v>#N/A</v>
      </c>
      <c r="F2529" s="6">
        <f t="shared" si="78"/>
        <v>12</v>
      </c>
      <c r="G2529" t="s">
        <v>3861</v>
      </c>
      <c r="J2529" s="5" t="str">
        <f t="shared" si="79"/>
        <v/>
      </c>
    </row>
    <row r="2530" spans="1:10" hidden="1">
      <c r="A2530" s="5" t="s">
        <v>2913</v>
      </c>
      <c r="B2530" s="17">
        <v>100</v>
      </c>
      <c r="C2530" s="17">
        <v>100</v>
      </c>
      <c r="D2530" s="17">
        <v>100</v>
      </c>
      <c r="E2530" s="6" t="e">
        <f>VLOOKUP(A2530,Securities!$A$2:$B2474,2,0)</f>
        <v>#N/A</v>
      </c>
      <c r="F2530" s="6">
        <f t="shared" si="78"/>
        <v>12</v>
      </c>
      <c r="G2530" t="s">
        <v>3861</v>
      </c>
      <c r="J2530" s="5" t="str">
        <f t="shared" si="79"/>
        <v/>
      </c>
    </row>
    <row r="2531" spans="1:10" hidden="1">
      <c r="A2531" s="5" t="s">
        <v>2914</v>
      </c>
      <c r="B2531" s="17">
        <v>100</v>
      </c>
      <c r="C2531" s="17">
        <v>100</v>
      </c>
      <c r="D2531" s="17">
        <v>100</v>
      </c>
      <c r="E2531" s="6" t="e">
        <f>VLOOKUP(A2531,Securities!$A$2:$B2475,2,0)</f>
        <v>#N/A</v>
      </c>
      <c r="F2531" s="6">
        <f t="shared" si="78"/>
        <v>12</v>
      </c>
      <c r="G2531" t="s">
        <v>3861</v>
      </c>
      <c r="J2531" s="5" t="str">
        <f t="shared" si="79"/>
        <v/>
      </c>
    </row>
    <row r="2532" spans="1:10" hidden="1">
      <c r="A2532" s="5" t="s">
        <v>2915</v>
      </c>
      <c r="B2532" s="17">
        <v>100</v>
      </c>
      <c r="C2532" s="17">
        <v>100</v>
      </c>
      <c r="D2532" s="17">
        <v>100</v>
      </c>
      <c r="E2532" s="6" t="e">
        <f>VLOOKUP(A2532,Securities!$A$2:$B2476,2,0)</f>
        <v>#N/A</v>
      </c>
      <c r="F2532" s="6">
        <f t="shared" si="78"/>
        <v>12</v>
      </c>
      <c r="G2532" t="s">
        <v>3861</v>
      </c>
      <c r="J2532" s="5" t="str">
        <f t="shared" si="79"/>
        <v/>
      </c>
    </row>
    <row r="2533" spans="1:10" hidden="1">
      <c r="A2533" s="5" t="s">
        <v>2916</v>
      </c>
      <c r="B2533" s="17">
        <v>12</v>
      </c>
      <c r="C2533" s="17">
        <v>15</v>
      </c>
      <c r="D2533" s="17">
        <v>18</v>
      </c>
      <c r="E2533" s="6" t="e">
        <f>VLOOKUP(A2533,Securities!$A$2:$B2477,2,0)</f>
        <v>#N/A</v>
      </c>
      <c r="F2533" s="6">
        <f t="shared" si="78"/>
        <v>12</v>
      </c>
      <c r="G2533" t="s">
        <v>3861</v>
      </c>
      <c r="J2533" s="5" t="str">
        <f t="shared" si="79"/>
        <v/>
      </c>
    </row>
    <row r="2534" spans="1:10" hidden="1">
      <c r="A2534" s="5" t="s">
        <v>2917</v>
      </c>
      <c r="B2534" s="17">
        <v>100</v>
      </c>
      <c r="C2534" s="17">
        <v>100</v>
      </c>
      <c r="D2534" s="17">
        <v>100</v>
      </c>
      <c r="E2534" s="6" t="e">
        <f>VLOOKUP(A2534,Securities!$A$2:$B2478,2,0)</f>
        <v>#N/A</v>
      </c>
      <c r="F2534" s="6">
        <f t="shared" si="78"/>
        <v>12</v>
      </c>
      <c r="G2534" t="s">
        <v>3861</v>
      </c>
      <c r="J2534" s="5" t="str">
        <f t="shared" si="79"/>
        <v/>
      </c>
    </row>
    <row r="2535" spans="1:10" hidden="1">
      <c r="A2535" s="5" t="s">
        <v>2918</v>
      </c>
      <c r="B2535" s="17">
        <v>100</v>
      </c>
      <c r="C2535" s="17">
        <v>100</v>
      </c>
      <c r="D2535" s="17">
        <v>100</v>
      </c>
      <c r="E2535" s="6" t="e">
        <f>VLOOKUP(A2535,Securities!$A$2:$B2479,2,0)</f>
        <v>#N/A</v>
      </c>
      <c r="F2535" s="6">
        <f t="shared" si="78"/>
        <v>12</v>
      </c>
      <c r="G2535" t="s">
        <v>3861</v>
      </c>
      <c r="J2535" s="5" t="str">
        <f t="shared" si="79"/>
        <v/>
      </c>
    </row>
    <row r="2536" spans="1:10" hidden="1">
      <c r="A2536" s="5" t="s">
        <v>2919</v>
      </c>
      <c r="B2536" s="17">
        <v>100</v>
      </c>
      <c r="C2536" s="17">
        <v>100</v>
      </c>
      <c r="D2536" s="17">
        <v>100</v>
      </c>
      <c r="E2536" s="6" t="e">
        <f>VLOOKUP(A2536,Securities!$A$2:$B2480,2,0)</f>
        <v>#N/A</v>
      </c>
      <c r="F2536" s="6">
        <f t="shared" si="78"/>
        <v>12</v>
      </c>
      <c r="G2536" t="s">
        <v>3861</v>
      </c>
      <c r="J2536" s="5" t="str">
        <f t="shared" si="79"/>
        <v/>
      </c>
    </row>
    <row r="2537" spans="1:10" hidden="1">
      <c r="A2537" s="5" t="s">
        <v>2920</v>
      </c>
      <c r="B2537" s="17">
        <v>100</v>
      </c>
      <c r="C2537" s="17">
        <v>100</v>
      </c>
      <c r="D2537" s="17">
        <v>100</v>
      </c>
      <c r="E2537" s="6" t="e">
        <f>VLOOKUP(A2537,Securities!$A$2:$B2481,2,0)</f>
        <v>#N/A</v>
      </c>
      <c r="F2537" s="6">
        <f t="shared" si="78"/>
        <v>12</v>
      </c>
      <c r="G2537" t="s">
        <v>3861</v>
      </c>
      <c r="J2537" s="5" t="str">
        <f t="shared" si="79"/>
        <v/>
      </c>
    </row>
    <row r="2538" spans="1:10" hidden="1">
      <c r="A2538" s="5" t="s">
        <v>2921</v>
      </c>
      <c r="B2538" s="17">
        <v>100</v>
      </c>
      <c r="C2538" s="17">
        <v>100</v>
      </c>
      <c r="D2538" s="17">
        <v>100</v>
      </c>
      <c r="E2538" s="6" t="e">
        <f>VLOOKUP(A2538,Securities!$A$2:$B2482,2,0)</f>
        <v>#N/A</v>
      </c>
      <c r="F2538" s="6">
        <f t="shared" si="78"/>
        <v>12</v>
      </c>
      <c r="G2538" t="s">
        <v>3861</v>
      </c>
      <c r="J2538" s="5" t="str">
        <f t="shared" si="79"/>
        <v/>
      </c>
    </row>
    <row r="2539" spans="1:10" hidden="1">
      <c r="A2539" s="5" t="s">
        <v>2922</v>
      </c>
      <c r="B2539" s="17">
        <v>100</v>
      </c>
      <c r="C2539" s="17">
        <v>100</v>
      </c>
      <c r="D2539" s="17">
        <v>100</v>
      </c>
      <c r="E2539" s="6" t="e">
        <f>VLOOKUP(A2539,Securities!$A$2:$B2483,2,0)</f>
        <v>#N/A</v>
      </c>
      <c r="F2539" s="6">
        <f t="shared" si="78"/>
        <v>12</v>
      </c>
      <c r="G2539" t="s">
        <v>3861</v>
      </c>
      <c r="J2539" s="5" t="str">
        <f t="shared" si="79"/>
        <v/>
      </c>
    </row>
    <row r="2540" spans="1:10" hidden="1">
      <c r="A2540" s="5" t="s">
        <v>2923</v>
      </c>
      <c r="B2540" s="17">
        <v>100</v>
      </c>
      <c r="C2540" s="17">
        <v>100</v>
      </c>
      <c r="D2540" s="17">
        <v>100</v>
      </c>
      <c r="E2540" s="6" t="e">
        <f>VLOOKUP(A2540,Securities!$A$2:$B2484,2,0)</f>
        <v>#N/A</v>
      </c>
      <c r="F2540" s="6">
        <f t="shared" si="78"/>
        <v>12</v>
      </c>
      <c r="G2540" t="s">
        <v>3861</v>
      </c>
      <c r="J2540" s="5" t="str">
        <f t="shared" si="79"/>
        <v/>
      </c>
    </row>
    <row r="2541" spans="1:10" hidden="1">
      <c r="A2541" s="5" t="s">
        <v>2924</v>
      </c>
      <c r="B2541" s="17">
        <v>100</v>
      </c>
      <c r="C2541" s="17">
        <v>100</v>
      </c>
      <c r="D2541" s="17">
        <v>100</v>
      </c>
      <c r="E2541" s="6" t="e">
        <f>VLOOKUP(A2541,Securities!$A$2:$B2485,2,0)</f>
        <v>#N/A</v>
      </c>
      <c r="F2541" s="6">
        <f t="shared" si="78"/>
        <v>12</v>
      </c>
      <c r="G2541" t="s">
        <v>3861</v>
      </c>
      <c r="J2541" s="5" t="str">
        <f t="shared" si="79"/>
        <v/>
      </c>
    </row>
    <row r="2542" spans="1:10" hidden="1">
      <c r="A2542" s="5" t="s">
        <v>2925</v>
      </c>
      <c r="B2542" s="17">
        <v>100</v>
      </c>
      <c r="C2542" s="17">
        <v>100</v>
      </c>
      <c r="D2542" s="17">
        <v>100</v>
      </c>
      <c r="E2542" s="6" t="e">
        <f>VLOOKUP(A2542,Securities!$A$2:$B2486,2,0)</f>
        <v>#N/A</v>
      </c>
      <c r="F2542" s="6">
        <f t="shared" si="78"/>
        <v>12</v>
      </c>
      <c r="G2542" t="s">
        <v>3861</v>
      </c>
      <c r="J2542" s="5" t="str">
        <f t="shared" si="79"/>
        <v/>
      </c>
    </row>
    <row r="2543" spans="1:10" hidden="1">
      <c r="A2543" s="5" t="s">
        <v>2926</v>
      </c>
      <c r="B2543" s="17">
        <v>100</v>
      </c>
      <c r="C2543" s="17">
        <v>100</v>
      </c>
      <c r="D2543" s="17">
        <v>100</v>
      </c>
      <c r="E2543" s="6" t="e">
        <f>VLOOKUP(A2543,Securities!$A$2:$B2487,2,0)</f>
        <v>#N/A</v>
      </c>
      <c r="F2543" s="6">
        <f t="shared" si="78"/>
        <v>12</v>
      </c>
      <c r="G2543" t="s">
        <v>3861</v>
      </c>
      <c r="J2543" s="5" t="str">
        <f t="shared" si="79"/>
        <v/>
      </c>
    </row>
    <row r="2544" spans="1:10" hidden="1">
      <c r="A2544" s="5" t="s">
        <v>2927</v>
      </c>
      <c r="B2544" s="17">
        <v>100</v>
      </c>
      <c r="C2544" s="17">
        <v>100</v>
      </c>
      <c r="D2544" s="17">
        <v>100</v>
      </c>
      <c r="E2544" s="6" t="e">
        <f>VLOOKUP(A2544,Securities!$A$2:$B2488,2,0)</f>
        <v>#N/A</v>
      </c>
      <c r="F2544" s="6">
        <f t="shared" si="78"/>
        <v>12</v>
      </c>
      <c r="G2544" t="s">
        <v>3861</v>
      </c>
      <c r="J2544" s="5" t="str">
        <f t="shared" si="79"/>
        <v/>
      </c>
    </row>
    <row r="2545" spans="1:10" hidden="1">
      <c r="A2545" s="5" t="s">
        <v>2928</v>
      </c>
      <c r="B2545" s="17">
        <v>100</v>
      </c>
      <c r="C2545" s="17">
        <v>100</v>
      </c>
      <c r="D2545" s="17">
        <v>100</v>
      </c>
      <c r="E2545" s="6" t="e">
        <f>VLOOKUP(A2545,Securities!$A$2:$B2489,2,0)</f>
        <v>#N/A</v>
      </c>
      <c r="F2545" s="6">
        <f t="shared" si="78"/>
        <v>12</v>
      </c>
      <c r="G2545" t="s">
        <v>3861</v>
      </c>
      <c r="J2545" s="5" t="str">
        <f t="shared" si="79"/>
        <v/>
      </c>
    </row>
    <row r="2546" spans="1:10" hidden="1">
      <c r="A2546" s="5" t="s">
        <v>2929</v>
      </c>
      <c r="B2546" s="17">
        <v>100</v>
      </c>
      <c r="C2546" s="17">
        <v>100</v>
      </c>
      <c r="D2546" s="17">
        <v>100</v>
      </c>
      <c r="E2546" s="6" t="e">
        <f>VLOOKUP(A2546,Securities!$A$2:$B2490,2,0)</f>
        <v>#N/A</v>
      </c>
      <c r="F2546" s="6">
        <f t="shared" si="78"/>
        <v>12</v>
      </c>
      <c r="G2546" t="s">
        <v>3861</v>
      </c>
      <c r="J2546" s="5" t="str">
        <f t="shared" si="79"/>
        <v/>
      </c>
    </row>
    <row r="2547" spans="1:10" hidden="1">
      <c r="A2547" s="5" t="s">
        <v>2930</v>
      </c>
      <c r="B2547" s="17">
        <v>100</v>
      </c>
      <c r="C2547" s="17">
        <v>100</v>
      </c>
      <c r="D2547" s="17">
        <v>100</v>
      </c>
      <c r="E2547" s="6" t="e">
        <f>VLOOKUP(A2547,Securities!$A$2:$B2491,2,0)</f>
        <v>#N/A</v>
      </c>
      <c r="F2547" s="6">
        <f t="shared" si="78"/>
        <v>12</v>
      </c>
      <c r="G2547" t="s">
        <v>3861</v>
      </c>
      <c r="J2547" s="5" t="str">
        <f t="shared" si="79"/>
        <v/>
      </c>
    </row>
    <row r="2548" spans="1:10" hidden="1">
      <c r="A2548" s="5" t="s">
        <v>2931</v>
      </c>
      <c r="B2548" s="17">
        <v>100</v>
      </c>
      <c r="C2548" s="17">
        <v>100</v>
      </c>
      <c r="D2548" s="17">
        <v>100</v>
      </c>
      <c r="E2548" s="6" t="e">
        <f>VLOOKUP(A2548,Securities!$A$2:$B2492,2,0)</f>
        <v>#N/A</v>
      </c>
      <c r="F2548" s="6">
        <f t="shared" si="78"/>
        <v>12</v>
      </c>
      <c r="G2548" t="s">
        <v>3861</v>
      </c>
      <c r="J2548" s="5" t="str">
        <f t="shared" si="79"/>
        <v/>
      </c>
    </row>
    <row r="2549" spans="1:10" hidden="1">
      <c r="A2549" s="5" t="s">
        <v>2932</v>
      </c>
      <c r="B2549" s="17">
        <v>27</v>
      </c>
      <c r="C2549" s="17">
        <v>30</v>
      </c>
      <c r="D2549" s="17">
        <v>33</v>
      </c>
      <c r="E2549" s="6" t="e">
        <f>VLOOKUP(A2549,Securities!$A$2:$B2493,2,0)</f>
        <v>#N/A</v>
      </c>
      <c r="F2549" s="6">
        <f t="shared" si="78"/>
        <v>12</v>
      </c>
      <c r="G2549" t="s">
        <v>3861</v>
      </c>
      <c r="J2549" s="5" t="str">
        <f t="shared" si="79"/>
        <v/>
      </c>
    </row>
    <row r="2550" spans="1:10" hidden="1">
      <c r="A2550" s="5" t="s">
        <v>2933</v>
      </c>
      <c r="B2550" s="17">
        <v>100</v>
      </c>
      <c r="C2550" s="17">
        <v>100</v>
      </c>
      <c r="D2550" s="17">
        <v>100</v>
      </c>
      <c r="E2550" s="6" t="e">
        <f>VLOOKUP(A2550,Securities!$A$2:$B2494,2,0)</f>
        <v>#N/A</v>
      </c>
      <c r="F2550" s="6">
        <f t="shared" si="78"/>
        <v>12</v>
      </c>
      <c r="G2550" t="s">
        <v>3861</v>
      </c>
      <c r="J2550" s="5" t="str">
        <f t="shared" si="79"/>
        <v/>
      </c>
    </row>
    <row r="2551" spans="1:10" hidden="1">
      <c r="A2551" s="5" t="s">
        <v>2934</v>
      </c>
      <c r="B2551" s="17">
        <v>100</v>
      </c>
      <c r="C2551" s="17">
        <v>100</v>
      </c>
      <c r="D2551" s="17">
        <v>100</v>
      </c>
      <c r="E2551" s="6" t="e">
        <f>VLOOKUP(A2551,Securities!$A$2:$B2495,2,0)</f>
        <v>#N/A</v>
      </c>
      <c r="F2551" s="6">
        <f t="shared" si="78"/>
        <v>12</v>
      </c>
      <c r="G2551" t="s">
        <v>3861</v>
      </c>
      <c r="J2551" s="5" t="str">
        <f t="shared" si="79"/>
        <v/>
      </c>
    </row>
    <row r="2552" spans="1:10" hidden="1">
      <c r="A2552" s="5" t="s">
        <v>2935</v>
      </c>
      <c r="B2552" s="17">
        <v>100</v>
      </c>
      <c r="C2552" s="17">
        <v>100</v>
      </c>
      <c r="D2552" s="17">
        <v>100</v>
      </c>
      <c r="E2552" s="6" t="e">
        <f>VLOOKUP(A2552,Securities!$A$2:$B2496,2,0)</f>
        <v>#N/A</v>
      </c>
      <c r="F2552" s="6">
        <f t="shared" si="78"/>
        <v>12</v>
      </c>
      <c r="G2552" t="s">
        <v>3861</v>
      </c>
      <c r="J2552" s="5" t="str">
        <f t="shared" si="79"/>
        <v/>
      </c>
    </row>
    <row r="2553" spans="1:10" hidden="1">
      <c r="A2553" s="5" t="s">
        <v>2936</v>
      </c>
      <c r="B2553" s="17">
        <v>40</v>
      </c>
      <c r="C2553" s="17">
        <v>43</v>
      </c>
      <c r="D2553" s="17">
        <v>46</v>
      </c>
      <c r="E2553" s="6" t="e">
        <f>VLOOKUP(A2553,Securities!$A$2:$B2497,2,0)</f>
        <v>#N/A</v>
      </c>
      <c r="F2553" s="6">
        <f t="shared" si="78"/>
        <v>12</v>
      </c>
      <c r="G2553" t="s">
        <v>3861</v>
      </c>
      <c r="J2553" s="5" t="str">
        <f t="shared" si="79"/>
        <v/>
      </c>
    </row>
    <row r="2554" spans="1:10" hidden="1">
      <c r="A2554" s="5" t="s">
        <v>2937</v>
      </c>
      <c r="B2554" s="17">
        <v>100</v>
      </c>
      <c r="C2554" s="17">
        <v>100</v>
      </c>
      <c r="D2554" s="17">
        <v>100</v>
      </c>
      <c r="E2554" s="6" t="e">
        <f>VLOOKUP(A2554,Securities!$A$2:$B2498,2,0)</f>
        <v>#N/A</v>
      </c>
      <c r="F2554" s="6">
        <f t="shared" si="78"/>
        <v>12</v>
      </c>
      <c r="G2554" t="s">
        <v>3861</v>
      </c>
      <c r="J2554" s="5" t="str">
        <f t="shared" si="79"/>
        <v/>
      </c>
    </row>
    <row r="2555" spans="1:10" hidden="1">
      <c r="A2555" s="5" t="s">
        <v>2938</v>
      </c>
      <c r="B2555" s="17">
        <v>100</v>
      </c>
      <c r="C2555" s="17">
        <v>100</v>
      </c>
      <c r="D2555" s="17">
        <v>100</v>
      </c>
      <c r="E2555" s="6" t="e">
        <f>VLOOKUP(A2555,Securities!$A$2:$B2499,2,0)</f>
        <v>#N/A</v>
      </c>
      <c r="F2555" s="6">
        <f t="shared" si="78"/>
        <v>12</v>
      </c>
      <c r="G2555" t="s">
        <v>3861</v>
      </c>
      <c r="J2555" s="5" t="str">
        <f t="shared" si="79"/>
        <v/>
      </c>
    </row>
    <row r="2556" spans="1:10" hidden="1">
      <c r="A2556" s="5" t="s">
        <v>2939</v>
      </c>
      <c r="B2556" s="17">
        <v>100</v>
      </c>
      <c r="C2556" s="17">
        <v>100</v>
      </c>
      <c r="D2556" s="17">
        <v>100</v>
      </c>
      <c r="E2556" s="6" t="e">
        <f>VLOOKUP(A2556,Securities!$A$2:$B2500,2,0)</f>
        <v>#N/A</v>
      </c>
      <c r="F2556" s="6">
        <f t="shared" si="78"/>
        <v>12</v>
      </c>
      <c r="G2556" t="s">
        <v>3861</v>
      </c>
      <c r="J2556" s="5" t="str">
        <f t="shared" si="79"/>
        <v/>
      </c>
    </row>
    <row r="2557" spans="1:10" hidden="1">
      <c r="A2557" s="5" t="s">
        <v>2940</v>
      </c>
      <c r="B2557" s="17">
        <v>100</v>
      </c>
      <c r="C2557" s="17">
        <v>100</v>
      </c>
      <c r="D2557" s="17">
        <v>100</v>
      </c>
      <c r="E2557" s="6" t="e">
        <f>VLOOKUP(A2557,Securities!$A$2:$B2501,2,0)</f>
        <v>#N/A</v>
      </c>
      <c r="F2557" s="6">
        <f t="shared" si="78"/>
        <v>12</v>
      </c>
      <c r="G2557" t="s">
        <v>3861</v>
      </c>
      <c r="J2557" s="5" t="str">
        <f t="shared" si="79"/>
        <v/>
      </c>
    </row>
    <row r="2558" spans="1:10" hidden="1">
      <c r="A2558" s="5" t="s">
        <v>2941</v>
      </c>
      <c r="B2558" s="17">
        <v>38</v>
      </c>
      <c r="C2558" s="17">
        <v>41</v>
      </c>
      <c r="D2558" s="17">
        <v>44</v>
      </c>
      <c r="E2558" s="6" t="e">
        <f>VLOOKUP(A2558,Securities!$A$2:$B2502,2,0)</f>
        <v>#N/A</v>
      </c>
      <c r="F2558" s="6">
        <f t="shared" si="78"/>
        <v>12</v>
      </c>
      <c r="G2558" t="s">
        <v>3861</v>
      </c>
      <c r="J2558" s="5" t="str">
        <f t="shared" si="79"/>
        <v/>
      </c>
    </row>
    <row r="2559" spans="1:10" hidden="1">
      <c r="A2559" s="5" t="s">
        <v>2942</v>
      </c>
      <c r="B2559" s="17">
        <v>14</v>
      </c>
      <c r="C2559" s="17">
        <v>17</v>
      </c>
      <c r="D2559" s="17">
        <v>20</v>
      </c>
      <c r="E2559" s="6" t="e">
        <f>VLOOKUP(A2559,Securities!$A$2:$B2503,2,0)</f>
        <v>#N/A</v>
      </c>
      <c r="F2559" s="6">
        <f t="shared" si="78"/>
        <v>12</v>
      </c>
      <c r="G2559" t="s">
        <v>3861</v>
      </c>
      <c r="J2559" s="5" t="str">
        <f t="shared" si="79"/>
        <v/>
      </c>
    </row>
    <row r="2560" spans="1:10" hidden="1">
      <c r="A2560" s="5" t="s">
        <v>2943</v>
      </c>
      <c r="B2560" s="17">
        <v>100</v>
      </c>
      <c r="C2560" s="17">
        <v>100</v>
      </c>
      <c r="D2560" s="17">
        <v>100</v>
      </c>
      <c r="E2560" s="6" t="e">
        <f>VLOOKUP(A2560,Securities!$A$2:$B2504,2,0)</f>
        <v>#N/A</v>
      </c>
      <c r="F2560" s="6">
        <f t="shared" si="78"/>
        <v>12</v>
      </c>
      <c r="G2560" t="s">
        <v>3861</v>
      </c>
      <c r="J2560" s="5" t="str">
        <f t="shared" si="79"/>
        <v/>
      </c>
    </row>
    <row r="2561" spans="1:10" hidden="1">
      <c r="A2561" s="5" t="s">
        <v>2944</v>
      </c>
      <c r="B2561" s="17">
        <v>100</v>
      </c>
      <c r="C2561" s="17">
        <v>100</v>
      </c>
      <c r="D2561" s="17">
        <v>100</v>
      </c>
      <c r="E2561" s="6" t="e">
        <f>VLOOKUP(A2561,Securities!$A$2:$B2505,2,0)</f>
        <v>#N/A</v>
      </c>
      <c r="F2561" s="6">
        <f t="shared" si="78"/>
        <v>12</v>
      </c>
      <c r="G2561" t="s">
        <v>3861</v>
      </c>
      <c r="J2561" s="5" t="str">
        <f t="shared" si="79"/>
        <v/>
      </c>
    </row>
    <row r="2562" spans="1:10" hidden="1">
      <c r="A2562" s="5" t="s">
        <v>2945</v>
      </c>
      <c r="B2562" s="17">
        <v>100</v>
      </c>
      <c r="C2562" s="17">
        <v>100</v>
      </c>
      <c r="D2562" s="17">
        <v>100</v>
      </c>
      <c r="E2562" s="6" t="e">
        <f>VLOOKUP(A2562,Securities!$A$2:$B2506,2,0)</f>
        <v>#N/A</v>
      </c>
      <c r="F2562" s="6">
        <f t="shared" si="78"/>
        <v>12</v>
      </c>
      <c r="G2562" t="s">
        <v>3861</v>
      </c>
      <c r="J2562" s="5" t="str">
        <f t="shared" si="79"/>
        <v/>
      </c>
    </row>
    <row r="2563" spans="1:10" hidden="1">
      <c r="A2563" s="5" t="s">
        <v>2946</v>
      </c>
      <c r="B2563" s="17">
        <v>100</v>
      </c>
      <c r="C2563" s="17">
        <v>100</v>
      </c>
      <c r="D2563" s="17">
        <v>100</v>
      </c>
      <c r="E2563" s="6" t="e">
        <f>VLOOKUP(A2563,Securities!$A$2:$B2507,2,0)</f>
        <v>#N/A</v>
      </c>
      <c r="F2563" s="6">
        <f t="shared" si="78"/>
        <v>12</v>
      </c>
      <c r="G2563" t="s">
        <v>3861</v>
      </c>
      <c r="J2563" s="5" t="str">
        <f t="shared" si="79"/>
        <v/>
      </c>
    </row>
    <row r="2564" spans="1:10" hidden="1">
      <c r="A2564" s="5" t="s">
        <v>2947</v>
      </c>
      <c r="B2564" s="17">
        <v>100</v>
      </c>
      <c r="C2564" s="17">
        <v>100</v>
      </c>
      <c r="D2564" s="17">
        <v>100</v>
      </c>
      <c r="E2564" s="6" t="e">
        <f>VLOOKUP(A2564,Securities!$A$2:$B2508,2,0)</f>
        <v>#N/A</v>
      </c>
      <c r="F2564" s="6">
        <f t="shared" si="78"/>
        <v>12</v>
      </c>
      <c r="G2564" t="s">
        <v>3861</v>
      </c>
      <c r="J2564" s="5" t="str">
        <f t="shared" si="79"/>
        <v/>
      </c>
    </row>
    <row r="2565" spans="1:10" hidden="1">
      <c r="A2565" s="5" t="s">
        <v>2948</v>
      </c>
      <c r="B2565" s="17">
        <v>14</v>
      </c>
      <c r="C2565" s="17">
        <v>17</v>
      </c>
      <c r="D2565" s="17">
        <v>20</v>
      </c>
      <c r="E2565" s="6" t="e">
        <f>VLOOKUP(A2565,Securities!$A$2:$B2509,2,0)</f>
        <v>#N/A</v>
      </c>
      <c r="F2565" s="6">
        <f t="shared" ref="F2565:F2628" si="80">LEN(A2565)</f>
        <v>12</v>
      </c>
      <c r="G2565" t="s">
        <v>3861</v>
      </c>
      <c r="J2565" s="5" t="str">
        <f t="shared" ref="J2565:J2628" si="81">H2565&amp;I2565</f>
        <v/>
      </c>
    </row>
    <row r="2566" spans="1:10" hidden="1">
      <c r="A2566" s="5" t="s">
        <v>2949</v>
      </c>
      <c r="B2566" s="17">
        <v>100</v>
      </c>
      <c r="C2566" s="17">
        <v>100</v>
      </c>
      <c r="D2566" s="17">
        <v>100</v>
      </c>
      <c r="E2566" s="6" t="e">
        <f>VLOOKUP(A2566,Securities!$A$2:$B2510,2,0)</f>
        <v>#N/A</v>
      </c>
      <c r="F2566" s="6">
        <f t="shared" si="80"/>
        <v>12</v>
      </c>
      <c r="G2566" t="s">
        <v>3861</v>
      </c>
      <c r="J2566" s="5" t="str">
        <f t="shared" si="81"/>
        <v/>
      </c>
    </row>
    <row r="2567" spans="1:10" hidden="1">
      <c r="A2567" s="5" t="s">
        <v>2950</v>
      </c>
      <c r="B2567" s="17">
        <v>100</v>
      </c>
      <c r="C2567" s="17">
        <v>100</v>
      </c>
      <c r="D2567" s="17">
        <v>100</v>
      </c>
      <c r="E2567" s="6" t="e">
        <f>VLOOKUP(A2567,Securities!$A$2:$B2511,2,0)</f>
        <v>#N/A</v>
      </c>
      <c r="F2567" s="6">
        <f t="shared" si="80"/>
        <v>12</v>
      </c>
      <c r="G2567" t="s">
        <v>3861</v>
      </c>
      <c r="J2567" s="5" t="str">
        <f t="shared" si="81"/>
        <v/>
      </c>
    </row>
    <row r="2568" spans="1:10" hidden="1">
      <c r="A2568" s="5" t="s">
        <v>2951</v>
      </c>
      <c r="B2568" s="17">
        <v>100</v>
      </c>
      <c r="C2568" s="17">
        <v>100</v>
      </c>
      <c r="D2568" s="17">
        <v>100</v>
      </c>
      <c r="E2568" s="6" t="e">
        <f>VLOOKUP(A2568,Securities!$A$2:$B2512,2,0)</f>
        <v>#N/A</v>
      </c>
      <c r="F2568" s="6">
        <f t="shared" si="80"/>
        <v>12</v>
      </c>
      <c r="G2568" t="s">
        <v>3861</v>
      </c>
      <c r="J2568" s="5" t="str">
        <f t="shared" si="81"/>
        <v/>
      </c>
    </row>
    <row r="2569" spans="1:10" hidden="1">
      <c r="A2569" s="5" t="s">
        <v>2952</v>
      </c>
      <c r="B2569" s="17">
        <v>24</v>
      </c>
      <c r="C2569" s="17">
        <v>27</v>
      </c>
      <c r="D2569" s="17">
        <v>30</v>
      </c>
      <c r="E2569" s="6" t="e">
        <f>VLOOKUP(A2569,Securities!$A$2:$B2513,2,0)</f>
        <v>#N/A</v>
      </c>
      <c r="F2569" s="6">
        <f t="shared" si="80"/>
        <v>12</v>
      </c>
      <c r="G2569" t="s">
        <v>3861</v>
      </c>
      <c r="J2569" s="5" t="str">
        <f t="shared" si="81"/>
        <v/>
      </c>
    </row>
    <row r="2570" spans="1:10" hidden="1">
      <c r="A2570" s="5" t="s">
        <v>2953</v>
      </c>
      <c r="B2570" s="17">
        <v>27</v>
      </c>
      <c r="C2570" s="17">
        <v>30</v>
      </c>
      <c r="D2570" s="17">
        <v>33</v>
      </c>
      <c r="E2570" s="6" t="e">
        <f>VLOOKUP(A2570,Securities!$A$2:$B2514,2,0)</f>
        <v>#N/A</v>
      </c>
      <c r="F2570" s="6">
        <f t="shared" si="80"/>
        <v>12</v>
      </c>
      <c r="G2570" t="s">
        <v>3861</v>
      </c>
      <c r="J2570" s="5" t="str">
        <f t="shared" si="81"/>
        <v/>
      </c>
    </row>
    <row r="2571" spans="1:10" hidden="1">
      <c r="A2571" s="5" t="s">
        <v>2954</v>
      </c>
      <c r="B2571" s="17">
        <v>26</v>
      </c>
      <c r="C2571" s="17">
        <v>29</v>
      </c>
      <c r="D2571" s="17">
        <v>32</v>
      </c>
      <c r="E2571" s="6" t="e">
        <f>VLOOKUP(A2571,Securities!$A$2:$B2515,2,0)</f>
        <v>#N/A</v>
      </c>
      <c r="F2571" s="6">
        <f t="shared" si="80"/>
        <v>12</v>
      </c>
      <c r="G2571" t="s">
        <v>3861</v>
      </c>
      <c r="J2571" s="5" t="str">
        <f t="shared" si="81"/>
        <v/>
      </c>
    </row>
    <row r="2572" spans="1:10" hidden="1">
      <c r="A2572" s="5" t="s">
        <v>2955</v>
      </c>
      <c r="B2572" s="17">
        <v>14</v>
      </c>
      <c r="C2572" s="17">
        <v>17</v>
      </c>
      <c r="D2572" s="17">
        <v>20</v>
      </c>
      <c r="E2572" s="6" t="e">
        <f>VLOOKUP(A2572,Securities!$A$2:$B2516,2,0)</f>
        <v>#N/A</v>
      </c>
      <c r="F2572" s="6">
        <f t="shared" si="80"/>
        <v>12</v>
      </c>
      <c r="G2572" t="s">
        <v>3861</v>
      </c>
      <c r="J2572" s="5" t="str">
        <f t="shared" si="81"/>
        <v/>
      </c>
    </row>
    <row r="2573" spans="1:10" hidden="1">
      <c r="A2573" s="5" t="s">
        <v>2956</v>
      </c>
      <c r="B2573" s="17">
        <v>14</v>
      </c>
      <c r="C2573" s="17">
        <v>17</v>
      </c>
      <c r="D2573" s="17">
        <v>20</v>
      </c>
      <c r="E2573" s="6" t="e">
        <f>VLOOKUP(A2573,Securities!$A$2:$B2517,2,0)</f>
        <v>#N/A</v>
      </c>
      <c r="F2573" s="6">
        <f t="shared" si="80"/>
        <v>12</v>
      </c>
      <c r="G2573" t="s">
        <v>3861</v>
      </c>
      <c r="J2573" s="5" t="str">
        <f t="shared" si="81"/>
        <v/>
      </c>
    </row>
    <row r="2574" spans="1:10" hidden="1">
      <c r="A2574" s="5" t="s">
        <v>2957</v>
      </c>
      <c r="B2574" s="17">
        <v>100</v>
      </c>
      <c r="C2574" s="17">
        <v>100</v>
      </c>
      <c r="D2574" s="17">
        <v>100</v>
      </c>
      <c r="E2574" s="6" t="e">
        <f>VLOOKUP(A2574,Securities!$A$2:$B2518,2,0)</f>
        <v>#N/A</v>
      </c>
      <c r="F2574" s="6">
        <f t="shared" si="80"/>
        <v>12</v>
      </c>
      <c r="G2574" t="s">
        <v>3861</v>
      </c>
      <c r="J2574" s="5" t="str">
        <f t="shared" si="81"/>
        <v/>
      </c>
    </row>
    <row r="2575" spans="1:10" hidden="1">
      <c r="A2575" s="5" t="s">
        <v>2958</v>
      </c>
      <c r="B2575" s="17">
        <v>100</v>
      </c>
      <c r="C2575" s="17">
        <v>100</v>
      </c>
      <c r="D2575" s="17">
        <v>100</v>
      </c>
      <c r="E2575" s="6" t="e">
        <f>VLOOKUP(A2575,Securities!$A$2:$B2519,2,0)</f>
        <v>#N/A</v>
      </c>
      <c r="F2575" s="6">
        <f t="shared" si="80"/>
        <v>12</v>
      </c>
      <c r="G2575" t="s">
        <v>3861</v>
      </c>
      <c r="J2575" s="5" t="str">
        <f t="shared" si="81"/>
        <v/>
      </c>
    </row>
    <row r="2576" spans="1:10" hidden="1">
      <c r="A2576" s="5" t="s">
        <v>2959</v>
      </c>
      <c r="B2576" s="17">
        <v>24</v>
      </c>
      <c r="C2576" s="17">
        <v>27</v>
      </c>
      <c r="D2576" s="17">
        <v>30</v>
      </c>
      <c r="E2576" s="6" t="e">
        <f>VLOOKUP(A2576,Securities!$A$2:$B2520,2,0)</f>
        <v>#N/A</v>
      </c>
      <c r="F2576" s="6">
        <f t="shared" si="80"/>
        <v>12</v>
      </c>
      <c r="G2576" t="s">
        <v>3861</v>
      </c>
      <c r="J2576" s="5" t="str">
        <f t="shared" si="81"/>
        <v/>
      </c>
    </row>
    <row r="2577" spans="1:10" hidden="1">
      <c r="A2577" s="5" t="s">
        <v>2960</v>
      </c>
      <c r="B2577" s="17">
        <v>14</v>
      </c>
      <c r="C2577" s="17">
        <v>17</v>
      </c>
      <c r="D2577" s="17">
        <v>20</v>
      </c>
      <c r="E2577" s="6" t="e">
        <f>VLOOKUP(A2577,Securities!$A$2:$B2521,2,0)</f>
        <v>#N/A</v>
      </c>
      <c r="F2577" s="6">
        <f t="shared" si="80"/>
        <v>12</v>
      </c>
      <c r="G2577" t="s">
        <v>3861</v>
      </c>
      <c r="J2577" s="5" t="str">
        <f t="shared" si="81"/>
        <v/>
      </c>
    </row>
    <row r="2578" spans="1:10" hidden="1">
      <c r="A2578" s="5" t="s">
        <v>2961</v>
      </c>
      <c r="B2578" s="17">
        <v>100</v>
      </c>
      <c r="C2578" s="17">
        <v>100</v>
      </c>
      <c r="D2578" s="17">
        <v>100</v>
      </c>
      <c r="E2578" s="6" t="e">
        <f>VLOOKUP(A2578,Securities!$A$2:$B2522,2,0)</f>
        <v>#N/A</v>
      </c>
      <c r="F2578" s="6">
        <f t="shared" si="80"/>
        <v>12</v>
      </c>
      <c r="G2578" t="s">
        <v>3861</v>
      </c>
      <c r="J2578" s="5" t="str">
        <f t="shared" si="81"/>
        <v/>
      </c>
    </row>
    <row r="2579" spans="1:10" hidden="1">
      <c r="A2579" s="5" t="s">
        <v>2962</v>
      </c>
      <c r="B2579" s="17">
        <v>100</v>
      </c>
      <c r="C2579" s="17">
        <v>100</v>
      </c>
      <c r="D2579" s="17">
        <v>100</v>
      </c>
      <c r="E2579" s="6" t="e">
        <f>VLOOKUP(A2579,Securities!$A$2:$B2523,2,0)</f>
        <v>#N/A</v>
      </c>
      <c r="F2579" s="6">
        <f t="shared" si="80"/>
        <v>12</v>
      </c>
      <c r="G2579" t="s">
        <v>3861</v>
      </c>
      <c r="J2579" s="5" t="str">
        <f t="shared" si="81"/>
        <v/>
      </c>
    </row>
    <row r="2580" spans="1:10" hidden="1">
      <c r="A2580" s="5" t="s">
        <v>2963</v>
      </c>
      <c r="B2580" s="17">
        <v>100</v>
      </c>
      <c r="C2580" s="17">
        <v>100</v>
      </c>
      <c r="D2580" s="17">
        <v>100</v>
      </c>
      <c r="E2580" s="6" t="e">
        <f>VLOOKUP(A2580,Securities!$A$2:$B2524,2,0)</f>
        <v>#N/A</v>
      </c>
      <c r="F2580" s="6">
        <f t="shared" si="80"/>
        <v>12</v>
      </c>
      <c r="G2580" t="s">
        <v>3861</v>
      </c>
      <c r="J2580" s="5" t="str">
        <f t="shared" si="81"/>
        <v/>
      </c>
    </row>
    <row r="2581" spans="1:10" hidden="1">
      <c r="A2581" s="5" t="s">
        <v>2964</v>
      </c>
      <c r="B2581" s="17">
        <v>100</v>
      </c>
      <c r="C2581" s="17">
        <v>100</v>
      </c>
      <c r="D2581" s="17">
        <v>100</v>
      </c>
      <c r="E2581" s="6" t="e">
        <f>VLOOKUP(A2581,Securities!$A$2:$B2525,2,0)</f>
        <v>#N/A</v>
      </c>
      <c r="F2581" s="6">
        <f t="shared" si="80"/>
        <v>12</v>
      </c>
      <c r="G2581" t="s">
        <v>3861</v>
      </c>
      <c r="J2581" s="5" t="str">
        <f t="shared" si="81"/>
        <v/>
      </c>
    </row>
    <row r="2582" spans="1:10" hidden="1">
      <c r="A2582" s="5" t="s">
        <v>2965</v>
      </c>
      <c r="B2582" s="17">
        <v>100</v>
      </c>
      <c r="C2582" s="17">
        <v>100</v>
      </c>
      <c r="D2582" s="17">
        <v>100</v>
      </c>
      <c r="E2582" s="6" t="e">
        <f>VLOOKUP(A2582,Securities!$A$2:$B2526,2,0)</f>
        <v>#N/A</v>
      </c>
      <c r="F2582" s="6">
        <f t="shared" si="80"/>
        <v>12</v>
      </c>
      <c r="G2582" t="s">
        <v>3861</v>
      </c>
      <c r="J2582" s="5" t="str">
        <f t="shared" si="81"/>
        <v/>
      </c>
    </row>
    <row r="2583" spans="1:10" hidden="1">
      <c r="A2583" s="5" t="s">
        <v>2966</v>
      </c>
      <c r="B2583" s="17">
        <v>100</v>
      </c>
      <c r="C2583" s="17">
        <v>100</v>
      </c>
      <c r="D2583" s="17">
        <v>100</v>
      </c>
      <c r="E2583" s="6" t="e">
        <f>VLOOKUP(A2583,Securities!$A$2:$B2527,2,0)</f>
        <v>#N/A</v>
      </c>
      <c r="F2583" s="6">
        <f t="shared" si="80"/>
        <v>12</v>
      </c>
      <c r="G2583" t="s">
        <v>3861</v>
      </c>
      <c r="J2583" s="5" t="str">
        <f t="shared" si="81"/>
        <v/>
      </c>
    </row>
    <row r="2584" spans="1:10" hidden="1">
      <c r="A2584" s="5" t="s">
        <v>2967</v>
      </c>
      <c r="B2584" s="17">
        <v>100</v>
      </c>
      <c r="C2584" s="17">
        <v>100</v>
      </c>
      <c r="D2584" s="17">
        <v>100</v>
      </c>
      <c r="E2584" s="6" t="e">
        <f>VLOOKUP(A2584,Securities!$A$2:$B2528,2,0)</f>
        <v>#N/A</v>
      </c>
      <c r="F2584" s="6">
        <f t="shared" si="80"/>
        <v>12</v>
      </c>
      <c r="G2584" t="s">
        <v>3861</v>
      </c>
      <c r="J2584" s="5" t="str">
        <f t="shared" si="81"/>
        <v/>
      </c>
    </row>
    <row r="2585" spans="1:10" hidden="1">
      <c r="A2585" s="5" t="s">
        <v>2968</v>
      </c>
      <c r="B2585" s="17">
        <v>13</v>
      </c>
      <c r="C2585" s="17">
        <v>16</v>
      </c>
      <c r="D2585" s="17">
        <v>19</v>
      </c>
      <c r="E2585" s="6" t="e">
        <f>VLOOKUP(A2585,Securities!$A$2:$B2529,2,0)</f>
        <v>#N/A</v>
      </c>
      <c r="F2585" s="6">
        <f t="shared" si="80"/>
        <v>12</v>
      </c>
      <c r="G2585" t="s">
        <v>3861</v>
      </c>
      <c r="J2585" s="5" t="str">
        <f t="shared" si="81"/>
        <v/>
      </c>
    </row>
    <row r="2586" spans="1:10" hidden="1">
      <c r="A2586" s="5" t="s">
        <v>2969</v>
      </c>
      <c r="B2586" s="17">
        <v>14</v>
      </c>
      <c r="C2586" s="17">
        <v>17</v>
      </c>
      <c r="D2586" s="17">
        <v>20</v>
      </c>
      <c r="E2586" s="6" t="e">
        <f>VLOOKUP(A2586,Securities!$A$2:$B2530,2,0)</f>
        <v>#N/A</v>
      </c>
      <c r="F2586" s="6">
        <f t="shared" si="80"/>
        <v>12</v>
      </c>
      <c r="G2586" t="s">
        <v>3861</v>
      </c>
      <c r="J2586" s="5" t="str">
        <f t="shared" si="81"/>
        <v/>
      </c>
    </row>
    <row r="2587" spans="1:10" hidden="1">
      <c r="A2587" s="5" t="s">
        <v>2970</v>
      </c>
      <c r="B2587" s="17">
        <v>100</v>
      </c>
      <c r="C2587" s="17">
        <v>100</v>
      </c>
      <c r="D2587" s="17">
        <v>100</v>
      </c>
      <c r="E2587" s="6" t="e">
        <f>VLOOKUP(A2587,Securities!$A$2:$B2531,2,0)</f>
        <v>#N/A</v>
      </c>
      <c r="F2587" s="6">
        <f t="shared" si="80"/>
        <v>12</v>
      </c>
      <c r="G2587" t="s">
        <v>3861</v>
      </c>
      <c r="J2587" s="5" t="str">
        <f t="shared" si="81"/>
        <v/>
      </c>
    </row>
    <row r="2588" spans="1:10" hidden="1">
      <c r="A2588" s="5" t="s">
        <v>2971</v>
      </c>
      <c r="B2588" s="17">
        <v>100</v>
      </c>
      <c r="C2588" s="17">
        <v>100</v>
      </c>
      <c r="D2588" s="17">
        <v>100</v>
      </c>
      <c r="E2588" s="6" t="e">
        <f>VLOOKUP(A2588,Securities!$A$2:$B2532,2,0)</f>
        <v>#N/A</v>
      </c>
      <c r="F2588" s="6">
        <f t="shared" si="80"/>
        <v>12</v>
      </c>
      <c r="G2588" t="s">
        <v>3861</v>
      </c>
      <c r="J2588" s="5" t="str">
        <f t="shared" si="81"/>
        <v/>
      </c>
    </row>
    <row r="2589" spans="1:10" hidden="1">
      <c r="A2589" s="5" t="s">
        <v>2972</v>
      </c>
      <c r="B2589" s="17">
        <v>100</v>
      </c>
      <c r="C2589" s="17">
        <v>100</v>
      </c>
      <c r="D2589" s="17">
        <v>100</v>
      </c>
      <c r="E2589" s="6" t="e">
        <f>VLOOKUP(A2589,Securities!$A$2:$B2533,2,0)</f>
        <v>#N/A</v>
      </c>
      <c r="F2589" s="6">
        <f t="shared" si="80"/>
        <v>12</v>
      </c>
      <c r="G2589" t="s">
        <v>3861</v>
      </c>
      <c r="J2589" s="5" t="str">
        <f t="shared" si="81"/>
        <v/>
      </c>
    </row>
    <row r="2590" spans="1:10" hidden="1">
      <c r="A2590" s="5" t="s">
        <v>2973</v>
      </c>
      <c r="B2590" s="17">
        <v>100</v>
      </c>
      <c r="C2590" s="17">
        <v>100</v>
      </c>
      <c r="D2590" s="17">
        <v>100</v>
      </c>
      <c r="E2590" s="6" t="e">
        <f>VLOOKUP(A2590,Securities!$A$2:$B2534,2,0)</f>
        <v>#N/A</v>
      </c>
      <c r="F2590" s="6">
        <f t="shared" si="80"/>
        <v>12</v>
      </c>
      <c r="G2590" t="s">
        <v>3861</v>
      </c>
      <c r="J2590" s="5" t="str">
        <f t="shared" si="81"/>
        <v/>
      </c>
    </row>
    <row r="2591" spans="1:10" hidden="1">
      <c r="A2591" s="5" t="s">
        <v>2974</v>
      </c>
      <c r="B2591" s="17">
        <v>100</v>
      </c>
      <c r="C2591" s="17">
        <v>100</v>
      </c>
      <c r="D2591" s="17">
        <v>100</v>
      </c>
      <c r="E2591" s="6" t="e">
        <f>VLOOKUP(A2591,Securities!$A$2:$B2535,2,0)</f>
        <v>#N/A</v>
      </c>
      <c r="F2591" s="6">
        <f t="shared" si="80"/>
        <v>12</v>
      </c>
      <c r="G2591" t="s">
        <v>3861</v>
      </c>
      <c r="J2591" s="5" t="str">
        <f t="shared" si="81"/>
        <v/>
      </c>
    </row>
    <row r="2592" spans="1:10" hidden="1">
      <c r="A2592" s="5" t="s">
        <v>2975</v>
      </c>
      <c r="B2592" s="17">
        <v>17</v>
      </c>
      <c r="C2592" s="17">
        <v>20</v>
      </c>
      <c r="D2592" s="17">
        <v>23</v>
      </c>
      <c r="E2592" s="6" t="e">
        <f>VLOOKUP(A2592,Securities!$A$2:$B2536,2,0)</f>
        <v>#N/A</v>
      </c>
      <c r="F2592" s="6">
        <f t="shared" si="80"/>
        <v>12</v>
      </c>
      <c r="G2592" t="s">
        <v>3861</v>
      </c>
      <c r="J2592" s="5" t="str">
        <f t="shared" si="81"/>
        <v/>
      </c>
    </row>
    <row r="2593" spans="1:10" hidden="1">
      <c r="A2593" s="5" t="s">
        <v>2976</v>
      </c>
      <c r="B2593" s="17">
        <v>100</v>
      </c>
      <c r="C2593" s="17">
        <v>100</v>
      </c>
      <c r="D2593" s="17">
        <v>100</v>
      </c>
      <c r="E2593" s="6" t="e">
        <f>VLOOKUP(A2593,Securities!$A$2:$B2537,2,0)</f>
        <v>#N/A</v>
      </c>
      <c r="F2593" s="6">
        <f t="shared" si="80"/>
        <v>12</v>
      </c>
      <c r="G2593" t="s">
        <v>3861</v>
      </c>
      <c r="J2593" s="5" t="str">
        <f t="shared" si="81"/>
        <v/>
      </c>
    </row>
    <row r="2594" spans="1:10" hidden="1">
      <c r="A2594" s="5" t="s">
        <v>2977</v>
      </c>
      <c r="B2594" s="17">
        <v>100</v>
      </c>
      <c r="C2594" s="17">
        <v>100</v>
      </c>
      <c r="D2594" s="17">
        <v>100</v>
      </c>
      <c r="E2594" s="6" t="e">
        <f>VLOOKUP(A2594,Securities!$A$2:$B2538,2,0)</f>
        <v>#N/A</v>
      </c>
      <c r="F2594" s="6">
        <f t="shared" si="80"/>
        <v>12</v>
      </c>
      <c r="G2594" t="s">
        <v>3861</v>
      </c>
      <c r="J2594" s="5" t="str">
        <f t="shared" si="81"/>
        <v/>
      </c>
    </row>
    <row r="2595" spans="1:10" hidden="1">
      <c r="A2595" s="5" t="s">
        <v>2978</v>
      </c>
      <c r="B2595" s="17">
        <v>100</v>
      </c>
      <c r="C2595" s="17">
        <v>100</v>
      </c>
      <c r="D2595" s="17">
        <v>100</v>
      </c>
      <c r="E2595" s="6" t="e">
        <f>VLOOKUP(A2595,Securities!$A$2:$B2539,2,0)</f>
        <v>#N/A</v>
      </c>
      <c r="F2595" s="6">
        <f t="shared" si="80"/>
        <v>12</v>
      </c>
      <c r="G2595" t="s">
        <v>3861</v>
      </c>
      <c r="J2595" s="5" t="str">
        <f t="shared" si="81"/>
        <v/>
      </c>
    </row>
    <row r="2596" spans="1:10" hidden="1">
      <c r="A2596" s="5" t="s">
        <v>2979</v>
      </c>
      <c r="B2596" s="17">
        <v>100</v>
      </c>
      <c r="C2596" s="17">
        <v>100</v>
      </c>
      <c r="D2596" s="17">
        <v>100</v>
      </c>
      <c r="E2596" s="6" t="e">
        <f>VLOOKUP(A2596,Securities!$A$2:$B2540,2,0)</f>
        <v>#N/A</v>
      </c>
      <c r="F2596" s="6">
        <f t="shared" si="80"/>
        <v>12</v>
      </c>
      <c r="G2596" t="s">
        <v>3861</v>
      </c>
      <c r="J2596" s="5" t="str">
        <f t="shared" si="81"/>
        <v/>
      </c>
    </row>
    <row r="2597" spans="1:10" hidden="1">
      <c r="A2597" s="5" t="s">
        <v>2980</v>
      </c>
      <c r="B2597" s="17">
        <v>100</v>
      </c>
      <c r="C2597" s="17">
        <v>100</v>
      </c>
      <c r="D2597" s="17">
        <v>100</v>
      </c>
      <c r="E2597" s="6" t="e">
        <f>VLOOKUP(A2597,Securities!$A$2:$B2541,2,0)</f>
        <v>#N/A</v>
      </c>
      <c r="F2597" s="6">
        <f t="shared" si="80"/>
        <v>12</v>
      </c>
      <c r="G2597" t="s">
        <v>3861</v>
      </c>
      <c r="J2597" s="5" t="str">
        <f t="shared" si="81"/>
        <v/>
      </c>
    </row>
    <row r="2598" spans="1:10" hidden="1">
      <c r="A2598" s="5" t="s">
        <v>2981</v>
      </c>
      <c r="B2598" s="17">
        <v>100</v>
      </c>
      <c r="C2598" s="17">
        <v>100</v>
      </c>
      <c r="D2598" s="17">
        <v>100</v>
      </c>
      <c r="E2598" s="6" t="e">
        <f>VLOOKUP(A2598,Securities!$A$2:$B2542,2,0)</f>
        <v>#N/A</v>
      </c>
      <c r="F2598" s="6">
        <f t="shared" si="80"/>
        <v>12</v>
      </c>
      <c r="G2598" t="s">
        <v>3861</v>
      </c>
      <c r="J2598" s="5" t="str">
        <f t="shared" si="81"/>
        <v/>
      </c>
    </row>
    <row r="2599" spans="1:10" hidden="1">
      <c r="A2599" s="5" t="s">
        <v>2982</v>
      </c>
      <c r="B2599" s="17">
        <v>100</v>
      </c>
      <c r="C2599" s="17">
        <v>100</v>
      </c>
      <c r="D2599" s="17">
        <v>100</v>
      </c>
      <c r="E2599" s="6" t="e">
        <f>VLOOKUP(A2599,Securities!$A$2:$B2543,2,0)</f>
        <v>#N/A</v>
      </c>
      <c r="F2599" s="6">
        <f t="shared" si="80"/>
        <v>12</v>
      </c>
      <c r="G2599" t="s">
        <v>3861</v>
      </c>
      <c r="J2599" s="5" t="str">
        <f t="shared" si="81"/>
        <v/>
      </c>
    </row>
    <row r="2600" spans="1:10" hidden="1">
      <c r="A2600" s="5" t="s">
        <v>2983</v>
      </c>
      <c r="B2600" s="17">
        <v>100</v>
      </c>
      <c r="C2600" s="17">
        <v>100</v>
      </c>
      <c r="D2600" s="17">
        <v>100</v>
      </c>
      <c r="E2600" s="6" t="e">
        <f>VLOOKUP(A2600,Securities!$A$2:$B2544,2,0)</f>
        <v>#N/A</v>
      </c>
      <c r="F2600" s="6">
        <f t="shared" si="80"/>
        <v>12</v>
      </c>
      <c r="G2600" t="s">
        <v>3861</v>
      </c>
      <c r="J2600" s="5" t="str">
        <f t="shared" si="81"/>
        <v/>
      </c>
    </row>
    <row r="2601" spans="1:10" hidden="1">
      <c r="A2601" s="5" t="s">
        <v>2984</v>
      </c>
      <c r="B2601" s="17">
        <v>100</v>
      </c>
      <c r="C2601" s="17">
        <v>100</v>
      </c>
      <c r="D2601" s="17">
        <v>100</v>
      </c>
      <c r="E2601" s="6" t="e">
        <f>VLOOKUP(A2601,Securities!$A$2:$B2545,2,0)</f>
        <v>#N/A</v>
      </c>
      <c r="F2601" s="6">
        <f t="shared" si="80"/>
        <v>12</v>
      </c>
      <c r="G2601" t="s">
        <v>3861</v>
      </c>
      <c r="J2601" s="5" t="str">
        <f t="shared" si="81"/>
        <v/>
      </c>
    </row>
    <row r="2602" spans="1:10" hidden="1">
      <c r="A2602" s="5" t="s">
        <v>2985</v>
      </c>
      <c r="B2602" s="17">
        <v>6</v>
      </c>
      <c r="C2602" s="17">
        <v>9</v>
      </c>
      <c r="D2602" s="17">
        <v>12</v>
      </c>
      <c r="E2602" s="6" t="e">
        <f>VLOOKUP(A2602,Securities!$A$2:$B2546,2,0)</f>
        <v>#N/A</v>
      </c>
      <c r="F2602" s="6">
        <f t="shared" si="80"/>
        <v>12</v>
      </c>
      <c r="G2602" t="s">
        <v>3861</v>
      </c>
      <c r="J2602" s="5" t="str">
        <f t="shared" si="81"/>
        <v/>
      </c>
    </row>
    <row r="2603" spans="1:10" hidden="1">
      <c r="A2603" s="5" t="s">
        <v>2986</v>
      </c>
      <c r="B2603" s="17">
        <v>6</v>
      </c>
      <c r="C2603" s="17">
        <v>9</v>
      </c>
      <c r="D2603" s="17">
        <v>12</v>
      </c>
      <c r="E2603" s="6" t="e">
        <f>VLOOKUP(A2603,Securities!$A$2:$B2547,2,0)</f>
        <v>#N/A</v>
      </c>
      <c r="F2603" s="6">
        <f t="shared" si="80"/>
        <v>12</v>
      </c>
      <c r="G2603" t="s">
        <v>3861</v>
      </c>
      <c r="J2603" s="5" t="str">
        <f t="shared" si="81"/>
        <v/>
      </c>
    </row>
    <row r="2604" spans="1:10" hidden="1">
      <c r="A2604" s="5" t="s">
        <v>2987</v>
      </c>
      <c r="B2604" s="17">
        <v>6</v>
      </c>
      <c r="C2604" s="17">
        <v>9</v>
      </c>
      <c r="D2604" s="17">
        <v>12</v>
      </c>
      <c r="E2604" s="6" t="e">
        <f>VLOOKUP(A2604,Securities!$A$2:$B2548,2,0)</f>
        <v>#N/A</v>
      </c>
      <c r="F2604" s="6">
        <f t="shared" si="80"/>
        <v>12</v>
      </c>
      <c r="G2604" t="s">
        <v>3861</v>
      </c>
      <c r="J2604" s="5" t="str">
        <f t="shared" si="81"/>
        <v/>
      </c>
    </row>
    <row r="2605" spans="1:10" hidden="1">
      <c r="A2605" s="5" t="s">
        <v>2988</v>
      </c>
      <c r="B2605" s="17">
        <v>100</v>
      </c>
      <c r="C2605" s="17">
        <v>100</v>
      </c>
      <c r="D2605" s="17">
        <v>100</v>
      </c>
      <c r="E2605" s="6" t="e">
        <f>VLOOKUP(A2605,Securities!$A$2:$B2549,2,0)</f>
        <v>#N/A</v>
      </c>
      <c r="F2605" s="6">
        <f t="shared" si="80"/>
        <v>12</v>
      </c>
      <c r="G2605" t="s">
        <v>3861</v>
      </c>
      <c r="J2605" s="5" t="str">
        <f t="shared" si="81"/>
        <v/>
      </c>
    </row>
    <row r="2606" spans="1:10" hidden="1">
      <c r="A2606" s="5" t="s">
        <v>2989</v>
      </c>
      <c r="B2606" s="17">
        <v>100</v>
      </c>
      <c r="C2606" s="17">
        <v>100</v>
      </c>
      <c r="D2606" s="17">
        <v>100</v>
      </c>
      <c r="E2606" s="6" t="e">
        <f>VLOOKUP(A2606,Securities!$A$2:$B2550,2,0)</f>
        <v>#N/A</v>
      </c>
      <c r="F2606" s="6">
        <f t="shared" si="80"/>
        <v>12</v>
      </c>
      <c r="G2606" t="s">
        <v>3861</v>
      </c>
      <c r="J2606" s="5" t="str">
        <f t="shared" si="81"/>
        <v/>
      </c>
    </row>
    <row r="2607" spans="1:10" hidden="1">
      <c r="A2607" s="5" t="s">
        <v>2990</v>
      </c>
      <c r="B2607" s="17">
        <v>100</v>
      </c>
      <c r="C2607" s="17">
        <v>100</v>
      </c>
      <c r="D2607" s="17">
        <v>100</v>
      </c>
      <c r="E2607" s="6" t="e">
        <f>VLOOKUP(A2607,Securities!$A$2:$B2551,2,0)</f>
        <v>#N/A</v>
      </c>
      <c r="F2607" s="6">
        <f t="shared" si="80"/>
        <v>12</v>
      </c>
      <c r="G2607" t="s">
        <v>3861</v>
      </c>
      <c r="J2607" s="5" t="str">
        <f t="shared" si="81"/>
        <v/>
      </c>
    </row>
    <row r="2608" spans="1:10" hidden="1">
      <c r="A2608" s="5" t="s">
        <v>2991</v>
      </c>
      <c r="B2608" s="17">
        <v>100</v>
      </c>
      <c r="C2608" s="17">
        <v>100</v>
      </c>
      <c r="D2608" s="17">
        <v>100</v>
      </c>
      <c r="E2608" s="6" t="e">
        <f>VLOOKUP(A2608,Securities!$A$2:$B2552,2,0)</f>
        <v>#N/A</v>
      </c>
      <c r="F2608" s="6">
        <f t="shared" si="80"/>
        <v>12</v>
      </c>
      <c r="G2608" t="s">
        <v>3861</v>
      </c>
      <c r="J2608" s="5" t="str">
        <f t="shared" si="81"/>
        <v/>
      </c>
    </row>
    <row r="2609" spans="1:10" hidden="1">
      <c r="A2609" s="5" t="s">
        <v>2992</v>
      </c>
      <c r="B2609" s="17">
        <v>100</v>
      </c>
      <c r="C2609" s="17">
        <v>100</v>
      </c>
      <c r="D2609" s="17">
        <v>100</v>
      </c>
      <c r="E2609" s="6" t="e">
        <f>VLOOKUP(A2609,Securities!$A$2:$B2553,2,0)</f>
        <v>#N/A</v>
      </c>
      <c r="F2609" s="6">
        <f t="shared" si="80"/>
        <v>12</v>
      </c>
      <c r="G2609" t="s">
        <v>3861</v>
      </c>
      <c r="J2609" s="5" t="str">
        <f t="shared" si="81"/>
        <v/>
      </c>
    </row>
    <row r="2610" spans="1:10" hidden="1">
      <c r="A2610" s="5" t="s">
        <v>2993</v>
      </c>
      <c r="B2610" s="17">
        <v>100</v>
      </c>
      <c r="C2610" s="17">
        <v>100</v>
      </c>
      <c r="D2610" s="17">
        <v>100</v>
      </c>
      <c r="E2610" s="6" t="e">
        <f>VLOOKUP(A2610,Securities!$A$2:$B2554,2,0)</f>
        <v>#N/A</v>
      </c>
      <c r="F2610" s="6">
        <f t="shared" si="80"/>
        <v>12</v>
      </c>
      <c r="G2610" t="s">
        <v>3861</v>
      </c>
      <c r="J2610" s="5" t="str">
        <f t="shared" si="81"/>
        <v/>
      </c>
    </row>
    <row r="2611" spans="1:10" hidden="1">
      <c r="A2611" s="5" t="s">
        <v>2994</v>
      </c>
      <c r="B2611" s="17">
        <v>14</v>
      </c>
      <c r="C2611" s="17">
        <v>17</v>
      </c>
      <c r="D2611" s="17">
        <v>20</v>
      </c>
      <c r="E2611" s="6" t="e">
        <f>VLOOKUP(A2611,Securities!$A$2:$B2555,2,0)</f>
        <v>#N/A</v>
      </c>
      <c r="F2611" s="6">
        <f t="shared" si="80"/>
        <v>12</v>
      </c>
      <c r="G2611" t="s">
        <v>3861</v>
      </c>
      <c r="J2611" s="5" t="str">
        <f t="shared" si="81"/>
        <v/>
      </c>
    </row>
    <row r="2612" spans="1:10" hidden="1">
      <c r="A2612" s="5" t="s">
        <v>2995</v>
      </c>
      <c r="B2612" s="17">
        <v>100</v>
      </c>
      <c r="C2612" s="17">
        <v>100</v>
      </c>
      <c r="D2612" s="17">
        <v>100</v>
      </c>
      <c r="E2612" s="6" t="e">
        <f>VLOOKUP(A2612,Securities!$A$2:$B2556,2,0)</f>
        <v>#N/A</v>
      </c>
      <c r="F2612" s="6">
        <f t="shared" si="80"/>
        <v>12</v>
      </c>
      <c r="G2612" t="s">
        <v>3861</v>
      </c>
      <c r="J2612" s="5" t="str">
        <f t="shared" si="81"/>
        <v/>
      </c>
    </row>
    <row r="2613" spans="1:10" hidden="1">
      <c r="A2613" s="5" t="s">
        <v>2996</v>
      </c>
      <c r="B2613" s="17">
        <v>100</v>
      </c>
      <c r="C2613" s="17">
        <v>100</v>
      </c>
      <c r="D2613" s="17">
        <v>100</v>
      </c>
      <c r="E2613" s="6" t="e">
        <f>VLOOKUP(A2613,Securities!$A$2:$B2557,2,0)</f>
        <v>#N/A</v>
      </c>
      <c r="F2613" s="6">
        <f t="shared" si="80"/>
        <v>12</v>
      </c>
      <c r="G2613" t="s">
        <v>3861</v>
      </c>
      <c r="J2613" s="5" t="str">
        <f t="shared" si="81"/>
        <v/>
      </c>
    </row>
    <row r="2614" spans="1:10" hidden="1">
      <c r="A2614" s="5" t="s">
        <v>2997</v>
      </c>
      <c r="B2614" s="17">
        <v>100</v>
      </c>
      <c r="C2614" s="17">
        <v>100</v>
      </c>
      <c r="D2614" s="17">
        <v>100</v>
      </c>
      <c r="E2614" s="6" t="e">
        <f>VLOOKUP(A2614,Securities!$A$2:$B2558,2,0)</f>
        <v>#N/A</v>
      </c>
      <c r="F2614" s="6">
        <f t="shared" si="80"/>
        <v>12</v>
      </c>
      <c r="G2614" t="s">
        <v>3861</v>
      </c>
      <c r="J2614" s="5" t="str">
        <f t="shared" si="81"/>
        <v/>
      </c>
    </row>
    <row r="2615" spans="1:10" hidden="1">
      <c r="A2615" s="5" t="s">
        <v>2998</v>
      </c>
      <c r="B2615" s="17">
        <v>100</v>
      </c>
      <c r="C2615" s="17">
        <v>100</v>
      </c>
      <c r="D2615" s="17">
        <v>100</v>
      </c>
      <c r="E2615" s="6" t="e">
        <f>VLOOKUP(A2615,Securities!$A$2:$B2559,2,0)</f>
        <v>#N/A</v>
      </c>
      <c r="F2615" s="6">
        <f t="shared" si="80"/>
        <v>12</v>
      </c>
      <c r="G2615" t="s">
        <v>3861</v>
      </c>
      <c r="J2615" s="5" t="str">
        <f t="shared" si="81"/>
        <v/>
      </c>
    </row>
    <row r="2616" spans="1:10" hidden="1">
      <c r="A2616" s="5" t="s">
        <v>2999</v>
      </c>
      <c r="B2616" s="17">
        <v>100</v>
      </c>
      <c r="C2616" s="17">
        <v>100</v>
      </c>
      <c r="D2616" s="17">
        <v>100</v>
      </c>
      <c r="E2616" s="6" t="e">
        <f>VLOOKUP(A2616,Securities!$A$2:$B2560,2,0)</f>
        <v>#N/A</v>
      </c>
      <c r="F2616" s="6">
        <f t="shared" si="80"/>
        <v>12</v>
      </c>
      <c r="G2616" t="s">
        <v>3861</v>
      </c>
      <c r="J2616" s="5" t="str">
        <f t="shared" si="81"/>
        <v/>
      </c>
    </row>
    <row r="2617" spans="1:10" hidden="1">
      <c r="A2617" s="5" t="s">
        <v>3000</v>
      </c>
      <c r="B2617" s="17">
        <v>100</v>
      </c>
      <c r="C2617" s="17">
        <v>100</v>
      </c>
      <c r="D2617" s="17">
        <v>100</v>
      </c>
      <c r="E2617" s="6" t="e">
        <f>VLOOKUP(A2617,Securities!$A$2:$B2561,2,0)</f>
        <v>#N/A</v>
      </c>
      <c r="F2617" s="6">
        <f t="shared" si="80"/>
        <v>12</v>
      </c>
      <c r="G2617" t="s">
        <v>3861</v>
      </c>
      <c r="J2617" s="5" t="str">
        <f t="shared" si="81"/>
        <v/>
      </c>
    </row>
    <row r="2618" spans="1:10" hidden="1">
      <c r="A2618" s="5" t="s">
        <v>3001</v>
      </c>
      <c r="B2618" s="17">
        <v>100</v>
      </c>
      <c r="C2618" s="17">
        <v>100</v>
      </c>
      <c r="D2618" s="17">
        <v>100</v>
      </c>
      <c r="E2618" s="6" t="e">
        <f>VLOOKUP(A2618,Securities!$A$2:$B2562,2,0)</f>
        <v>#N/A</v>
      </c>
      <c r="F2618" s="6">
        <f t="shared" si="80"/>
        <v>12</v>
      </c>
      <c r="G2618" t="s">
        <v>3861</v>
      </c>
      <c r="J2618" s="5" t="str">
        <f t="shared" si="81"/>
        <v/>
      </c>
    </row>
    <row r="2619" spans="1:10" hidden="1">
      <c r="A2619" s="5" t="s">
        <v>3002</v>
      </c>
      <c r="B2619" s="17">
        <v>100</v>
      </c>
      <c r="C2619" s="17">
        <v>100</v>
      </c>
      <c r="D2619" s="17">
        <v>100</v>
      </c>
      <c r="E2619" s="6" t="e">
        <f>VLOOKUP(A2619,Securities!$A$2:$B2563,2,0)</f>
        <v>#N/A</v>
      </c>
      <c r="F2619" s="6">
        <f t="shared" si="80"/>
        <v>12</v>
      </c>
      <c r="G2619" t="s">
        <v>3861</v>
      </c>
      <c r="J2619" s="5" t="str">
        <f t="shared" si="81"/>
        <v/>
      </c>
    </row>
    <row r="2620" spans="1:10" hidden="1">
      <c r="A2620" s="5" t="s">
        <v>3003</v>
      </c>
      <c r="B2620" s="17">
        <v>100</v>
      </c>
      <c r="C2620" s="17">
        <v>100</v>
      </c>
      <c r="D2620" s="17">
        <v>100</v>
      </c>
      <c r="E2620" s="6" t="e">
        <f>VLOOKUP(A2620,Securities!$A$2:$B2564,2,0)</f>
        <v>#N/A</v>
      </c>
      <c r="F2620" s="6">
        <f t="shared" si="80"/>
        <v>12</v>
      </c>
      <c r="G2620" t="s">
        <v>3861</v>
      </c>
      <c r="J2620" s="5" t="str">
        <f t="shared" si="81"/>
        <v/>
      </c>
    </row>
    <row r="2621" spans="1:10" hidden="1">
      <c r="A2621" s="5" t="s">
        <v>3004</v>
      </c>
      <c r="B2621" s="17">
        <v>100</v>
      </c>
      <c r="C2621" s="17">
        <v>100</v>
      </c>
      <c r="D2621" s="17">
        <v>100</v>
      </c>
      <c r="E2621" s="6" t="e">
        <f>VLOOKUP(A2621,Securities!$A$2:$B2565,2,0)</f>
        <v>#N/A</v>
      </c>
      <c r="F2621" s="6">
        <f t="shared" si="80"/>
        <v>12</v>
      </c>
      <c r="G2621" t="s">
        <v>3861</v>
      </c>
      <c r="J2621" s="5" t="str">
        <f t="shared" si="81"/>
        <v/>
      </c>
    </row>
    <row r="2622" spans="1:10" hidden="1">
      <c r="A2622" s="5" t="s">
        <v>3005</v>
      </c>
      <c r="B2622" s="17">
        <v>100</v>
      </c>
      <c r="C2622" s="17">
        <v>100</v>
      </c>
      <c r="D2622" s="17">
        <v>100</v>
      </c>
      <c r="E2622" s="6" t="e">
        <f>VLOOKUP(A2622,Securities!$A$2:$B2566,2,0)</f>
        <v>#N/A</v>
      </c>
      <c r="F2622" s="6">
        <f t="shared" si="80"/>
        <v>12</v>
      </c>
      <c r="G2622" t="s">
        <v>3861</v>
      </c>
      <c r="J2622" s="5" t="str">
        <f t="shared" si="81"/>
        <v/>
      </c>
    </row>
    <row r="2623" spans="1:10" hidden="1">
      <c r="A2623" s="5" t="s">
        <v>3006</v>
      </c>
      <c r="B2623" s="17">
        <v>100</v>
      </c>
      <c r="C2623" s="17">
        <v>100</v>
      </c>
      <c r="D2623" s="17">
        <v>100</v>
      </c>
      <c r="E2623" s="6" t="e">
        <f>VLOOKUP(A2623,Securities!$A$2:$B2567,2,0)</f>
        <v>#N/A</v>
      </c>
      <c r="F2623" s="6">
        <f t="shared" si="80"/>
        <v>12</v>
      </c>
      <c r="G2623" t="s">
        <v>3861</v>
      </c>
      <c r="J2623" s="5" t="str">
        <f t="shared" si="81"/>
        <v/>
      </c>
    </row>
    <row r="2624" spans="1:10" hidden="1">
      <c r="A2624" s="5" t="s">
        <v>3007</v>
      </c>
      <c r="B2624" s="17">
        <v>100</v>
      </c>
      <c r="C2624" s="17">
        <v>100</v>
      </c>
      <c r="D2624" s="17">
        <v>100</v>
      </c>
      <c r="E2624" s="6" t="e">
        <f>VLOOKUP(A2624,Securities!$A$2:$B2568,2,0)</f>
        <v>#N/A</v>
      </c>
      <c r="F2624" s="6">
        <f t="shared" si="80"/>
        <v>12</v>
      </c>
      <c r="G2624" t="s">
        <v>3861</v>
      </c>
      <c r="J2624" s="5" t="str">
        <f t="shared" si="81"/>
        <v/>
      </c>
    </row>
    <row r="2625" spans="1:10" hidden="1">
      <c r="A2625" s="5" t="s">
        <v>3008</v>
      </c>
      <c r="B2625" s="17">
        <v>100</v>
      </c>
      <c r="C2625" s="17">
        <v>100</v>
      </c>
      <c r="D2625" s="17">
        <v>100</v>
      </c>
      <c r="E2625" s="6" t="e">
        <f>VLOOKUP(A2625,Securities!$A$2:$B2569,2,0)</f>
        <v>#N/A</v>
      </c>
      <c r="F2625" s="6">
        <f t="shared" si="80"/>
        <v>12</v>
      </c>
      <c r="G2625" t="s">
        <v>3861</v>
      </c>
      <c r="J2625" s="5" t="str">
        <f t="shared" si="81"/>
        <v/>
      </c>
    </row>
    <row r="2626" spans="1:10" hidden="1">
      <c r="A2626" s="5" t="s">
        <v>3009</v>
      </c>
      <c r="B2626" s="17">
        <v>100</v>
      </c>
      <c r="C2626" s="17">
        <v>100</v>
      </c>
      <c r="D2626" s="17">
        <v>100</v>
      </c>
      <c r="E2626" s="6" t="e">
        <f>VLOOKUP(A2626,Securities!$A$2:$B2570,2,0)</f>
        <v>#N/A</v>
      </c>
      <c r="F2626" s="6">
        <f t="shared" si="80"/>
        <v>12</v>
      </c>
      <c r="G2626" t="s">
        <v>3861</v>
      </c>
      <c r="J2626" s="5" t="str">
        <f t="shared" si="81"/>
        <v/>
      </c>
    </row>
    <row r="2627" spans="1:10" hidden="1">
      <c r="A2627" s="5" t="s">
        <v>3011</v>
      </c>
      <c r="B2627" s="17">
        <v>34</v>
      </c>
      <c r="C2627" s="17">
        <v>37</v>
      </c>
      <c r="D2627" s="17">
        <v>40</v>
      </c>
      <c r="E2627" s="6" t="e">
        <f>VLOOKUP(A2627,Securities!$A$2:$B2571,2,0)</f>
        <v>#N/A</v>
      </c>
      <c r="F2627" s="6">
        <f t="shared" si="80"/>
        <v>12</v>
      </c>
      <c r="G2627" t="s">
        <v>3861</v>
      </c>
      <c r="J2627" s="5" t="str">
        <f t="shared" si="81"/>
        <v/>
      </c>
    </row>
    <row r="2628" spans="1:10" hidden="1">
      <c r="A2628" s="5" t="s">
        <v>3012</v>
      </c>
      <c r="B2628" s="17">
        <v>32</v>
      </c>
      <c r="C2628" s="17">
        <v>35</v>
      </c>
      <c r="D2628" s="17">
        <v>38</v>
      </c>
      <c r="E2628" s="6" t="e">
        <f>VLOOKUP(A2628,Securities!$A$2:$B2572,2,0)</f>
        <v>#N/A</v>
      </c>
      <c r="F2628" s="6">
        <f t="shared" si="80"/>
        <v>12</v>
      </c>
      <c r="G2628" t="s">
        <v>3861</v>
      </c>
      <c r="J2628" s="5" t="str">
        <f t="shared" si="81"/>
        <v/>
      </c>
    </row>
    <row r="2629" spans="1:10" hidden="1">
      <c r="A2629" s="5" t="s">
        <v>3013</v>
      </c>
      <c r="B2629" s="17">
        <v>100</v>
      </c>
      <c r="C2629" s="17">
        <v>100</v>
      </c>
      <c r="D2629" s="17">
        <v>100</v>
      </c>
      <c r="E2629" s="6" t="e">
        <f>VLOOKUP(A2629,Securities!$A$2:$B2573,2,0)</f>
        <v>#N/A</v>
      </c>
      <c r="F2629" s="6">
        <f t="shared" ref="F2629:F2692" si="82">LEN(A2629)</f>
        <v>12</v>
      </c>
      <c r="G2629" t="s">
        <v>3861</v>
      </c>
      <c r="J2629" s="5" t="str">
        <f t="shared" ref="J2629:J2692" si="83">H2629&amp;I2629</f>
        <v/>
      </c>
    </row>
    <row r="2630" spans="1:10" hidden="1">
      <c r="A2630" s="5" t="s">
        <v>3014</v>
      </c>
      <c r="B2630" s="17">
        <v>100</v>
      </c>
      <c r="C2630" s="17">
        <v>100</v>
      </c>
      <c r="D2630" s="17">
        <v>100</v>
      </c>
      <c r="E2630" s="6" t="e">
        <f>VLOOKUP(A2630,Securities!$A$2:$B2574,2,0)</f>
        <v>#N/A</v>
      </c>
      <c r="F2630" s="6">
        <f t="shared" si="82"/>
        <v>12</v>
      </c>
      <c r="G2630" t="s">
        <v>3861</v>
      </c>
      <c r="J2630" s="5" t="str">
        <f t="shared" si="83"/>
        <v/>
      </c>
    </row>
    <row r="2631" spans="1:10" hidden="1">
      <c r="A2631" s="5" t="s">
        <v>3015</v>
      </c>
      <c r="B2631" s="17">
        <v>100</v>
      </c>
      <c r="C2631" s="17">
        <v>100</v>
      </c>
      <c r="D2631" s="17">
        <v>100</v>
      </c>
      <c r="E2631" s="6" t="e">
        <f>VLOOKUP(A2631,Securities!$A$2:$B2575,2,0)</f>
        <v>#N/A</v>
      </c>
      <c r="F2631" s="6">
        <f t="shared" si="82"/>
        <v>12</v>
      </c>
      <c r="G2631" t="s">
        <v>3861</v>
      </c>
      <c r="J2631" s="5" t="str">
        <f t="shared" si="83"/>
        <v/>
      </c>
    </row>
    <row r="2632" spans="1:10" hidden="1">
      <c r="A2632" s="5" t="s">
        <v>3016</v>
      </c>
      <c r="B2632" s="17">
        <v>100</v>
      </c>
      <c r="C2632" s="17">
        <v>100</v>
      </c>
      <c r="D2632" s="17">
        <v>100</v>
      </c>
      <c r="E2632" s="6" t="e">
        <f>VLOOKUP(A2632,Securities!$A$2:$B2576,2,0)</f>
        <v>#N/A</v>
      </c>
      <c r="F2632" s="6">
        <f t="shared" si="82"/>
        <v>12</v>
      </c>
      <c r="G2632" t="s">
        <v>3861</v>
      </c>
      <c r="J2632" s="5" t="str">
        <f t="shared" si="83"/>
        <v/>
      </c>
    </row>
    <row r="2633" spans="1:10" hidden="1">
      <c r="A2633" s="5" t="s">
        <v>3017</v>
      </c>
      <c r="B2633" s="17">
        <v>100</v>
      </c>
      <c r="C2633" s="17">
        <v>100</v>
      </c>
      <c r="D2633" s="17">
        <v>100</v>
      </c>
      <c r="E2633" s="6" t="e">
        <f>VLOOKUP(A2633,Securities!$A$2:$B2577,2,0)</f>
        <v>#N/A</v>
      </c>
      <c r="F2633" s="6">
        <f t="shared" si="82"/>
        <v>12</v>
      </c>
      <c r="G2633" t="s">
        <v>3861</v>
      </c>
      <c r="J2633" s="5" t="str">
        <f t="shared" si="83"/>
        <v/>
      </c>
    </row>
    <row r="2634" spans="1:10" hidden="1">
      <c r="A2634" s="5" t="s">
        <v>3018</v>
      </c>
      <c r="B2634" s="17">
        <v>100</v>
      </c>
      <c r="C2634" s="17">
        <v>100</v>
      </c>
      <c r="D2634" s="17">
        <v>100</v>
      </c>
      <c r="E2634" s="6" t="e">
        <f>VLOOKUP(A2634,Securities!$A$2:$B2578,2,0)</f>
        <v>#N/A</v>
      </c>
      <c r="F2634" s="6">
        <f t="shared" si="82"/>
        <v>12</v>
      </c>
      <c r="G2634" t="s">
        <v>3861</v>
      </c>
      <c r="J2634" s="5" t="str">
        <f t="shared" si="83"/>
        <v/>
      </c>
    </row>
    <row r="2635" spans="1:10" hidden="1">
      <c r="A2635" s="5" t="s">
        <v>3019</v>
      </c>
      <c r="B2635" s="17">
        <v>100</v>
      </c>
      <c r="C2635" s="17">
        <v>100</v>
      </c>
      <c r="D2635" s="17">
        <v>100</v>
      </c>
      <c r="E2635" s="6" t="e">
        <f>VLOOKUP(A2635,Securities!$A$2:$B2579,2,0)</f>
        <v>#N/A</v>
      </c>
      <c r="F2635" s="6">
        <f t="shared" si="82"/>
        <v>12</v>
      </c>
      <c r="G2635" t="s">
        <v>3861</v>
      </c>
      <c r="J2635" s="5" t="str">
        <f t="shared" si="83"/>
        <v/>
      </c>
    </row>
    <row r="2636" spans="1:10" hidden="1">
      <c r="A2636" s="5" t="s">
        <v>3020</v>
      </c>
      <c r="B2636" s="17">
        <v>100</v>
      </c>
      <c r="C2636" s="17">
        <v>100</v>
      </c>
      <c r="D2636" s="17">
        <v>100</v>
      </c>
      <c r="E2636" s="6" t="e">
        <f>VLOOKUP(A2636,Securities!$A$2:$B2580,2,0)</f>
        <v>#N/A</v>
      </c>
      <c r="F2636" s="6">
        <f t="shared" si="82"/>
        <v>12</v>
      </c>
      <c r="G2636" t="s">
        <v>3861</v>
      </c>
      <c r="J2636" s="5" t="str">
        <f t="shared" si="83"/>
        <v/>
      </c>
    </row>
    <row r="2637" spans="1:10" hidden="1">
      <c r="A2637" s="5" t="s">
        <v>3021</v>
      </c>
      <c r="B2637" s="17">
        <v>100</v>
      </c>
      <c r="C2637" s="17">
        <v>100</v>
      </c>
      <c r="D2637" s="17">
        <v>100</v>
      </c>
      <c r="E2637" s="6" t="e">
        <f>VLOOKUP(A2637,Securities!$A$2:$B2581,2,0)</f>
        <v>#N/A</v>
      </c>
      <c r="F2637" s="6">
        <f t="shared" si="82"/>
        <v>12</v>
      </c>
      <c r="G2637" t="s">
        <v>3861</v>
      </c>
      <c r="J2637" s="5" t="str">
        <f t="shared" si="83"/>
        <v/>
      </c>
    </row>
    <row r="2638" spans="1:10" hidden="1">
      <c r="A2638" s="5" t="s">
        <v>3022</v>
      </c>
      <c r="B2638" s="17">
        <v>14</v>
      </c>
      <c r="C2638" s="17">
        <v>17</v>
      </c>
      <c r="D2638" s="17">
        <v>20</v>
      </c>
      <c r="E2638" s="6" t="e">
        <f>VLOOKUP(A2638,Securities!$A$2:$B2582,2,0)</f>
        <v>#N/A</v>
      </c>
      <c r="F2638" s="6">
        <f t="shared" si="82"/>
        <v>12</v>
      </c>
      <c r="G2638" t="s">
        <v>3861</v>
      </c>
      <c r="J2638" s="5" t="str">
        <f t="shared" si="83"/>
        <v/>
      </c>
    </row>
    <row r="2639" spans="1:10" hidden="1">
      <c r="A2639" s="5" t="s">
        <v>3023</v>
      </c>
      <c r="B2639" s="17">
        <v>34</v>
      </c>
      <c r="C2639" s="17">
        <v>37</v>
      </c>
      <c r="D2639" s="17">
        <v>40</v>
      </c>
      <c r="E2639" s="6" t="e">
        <f>VLOOKUP(A2639,Securities!$A$2:$B2583,2,0)</f>
        <v>#N/A</v>
      </c>
      <c r="F2639" s="6">
        <f t="shared" si="82"/>
        <v>12</v>
      </c>
      <c r="G2639" t="s">
        <v>3861</v>
      </c>
      <c r="J2639" s="5" t="str">
        <f t="shared" si="83"/>
        <v/>
      </c>
    </row>
    <row r="2640" spans="1:10" hidden="1">
      <c r="A2640" s="5" t="s">
        <v>3024</v>
      </c>
      <c r="B2640" s="17">
        <v>100</v>
      </c>
      <c r="C2640" s="17">
        <v>100</v>
      </c>
      <c r="D2640" s="17">
        <v>100</v>
      </c>
      <c r="E2640" s="6" t="e">
        <f>VLOOKUP(A2640,Securities!$A$2:$B2584,2,0)</f>
        <v>#N/A</v>
      </c>
      <c r="F2640" s="6">
        <f t="shared" si="82"/>
        <v>12</v>
      </c>
      <c r="G2640" t="s">
        <v>3861</v>
      </c>
      <c r="J2640" s="5" t="str">
        <f t="shared" si="83"/>
        <v/>
      </c>
    </row>
    <row r="2641" spans="1:10" hidden="1">
      <c r="A2641" s="5" t="s">
        <v>3025</v>
      </c>
      <c r="B2641" s="17">
        <v>100</v>
      </c>
      <c r="C2641" s="17">
        <v>100</v>
      </c>
      <c r="D2641" s="17">
        <v>100</v>
      </c>
      <c r="E2641" s="6" t="e">
        <f>VLOOKUP(A2641,Securities!$A$2:$B2585,2,0)</f>
        <v>#N/A</v>
      </c>
      <c r="F2641" s="6">
        <f t="shared" si="82"/>
        <v>12</v>
      </c>
      <c r="G2641" t="s">
        <v>3861</v>
      </c>
      <c r="J2641" s="5" t="str">
        <f t="shared" si="83"/>
        <v/>
      </c>
    </row>
    <row r="2642" spans="1:10" hidden="1">
      <c r="A2642" s="5" t="s">
        <v>3026</v>
      </c>
      <c r="B2642" s="17">
        <v>14</v>
      </c>
      <c r="C2642" s="17">
        <v>17</v>
      </c>
      <c r="D2642" s="17">
        <v>20</v>
      </c>
      <c r="E2642" s="6" t="e">
        <f>VLOOKUP(A2642,Securities!$A$2:$B2586,2,0)</f>
        <v>#N/A</v>
      </c>
      <c r="F2642" s="6">
        <f t="shared" si="82"/>
        <v>12</v>
      </c>
      <c r="G2642" t="s">
        <v>3861</v>
      </c>
      <c r="J2642" s="5" t="str">
        <f t="shared" si="83"/>
        <v/>
      </c>
    </row>
    <row r="2643" spans="1:10" hidden="1">
      <c r="A2643" s="5" t="s">
        <v>3027</v>
      </c>
      <c r="B2643" s="17">
        <v>100</v>
      </c>
      <c r="C2643" s="17">
        <v>100</v>
      </c>
      <c r="D2643" s="17">
        <v>100</v>
      </c>
      <c r="E2643" s="6" t="e">
        <f>VLOOKUP(A2643,Securities!$A$2:$B2587,2,0)</f>
        <v>#N/A</v>
      </c>
      <c r="F2643" s="6">
        <f t="shared" si="82"/>
        <v>12</v>
      </c>
      <c r="G2643" t="s">
        <v>3861</v>
      </c>
      <c r="J2643" s="5" t="str">
        <f t="shared" si="83"/>
        <v/>
      </c>
    </row>
    <row r="2644" spans="1:10" hidden="1">
      <c r="A2644" s="5" t="s">
        <v>3028</v>
      </c>
      <c r="B2644" s="17">
        <v>28</v>
      </c>
      <c r="C2644" s="17">
        <v>31</v>
      </c>
      <c r="D2644" s="17">
        <v>100</v>
      </c>
      <c r="E2644" s="6" t="e">
        <f>VLOOKUP(A2644,Securities!$A$2:$B2588,2,0)</f>
        <v>#N/A</v>
      </c>
      <c r="F2644" s="6">
        <f t="shared" si="82"/>
        <v>12</v>
      </c>
      <c r="G2644" t="s">
        <v>3861</v>
      </c>
      <c r="J2644" s="5" t="str">
        <f t="shared" si="83"/>
        <v/>
      </c>
    </row>
    <row r="2645" spans="1:10" hidden="1">
      <c r="A2645" s="5" t="s">
        <v>3029</v>
      </c>
      <c r="B2645" s="17">
        <v>100</v>
      </c>
      <c r="C2645" s="17">
        <v>100</v>
      </c>
      <c r="D2645" s="17">
        <v>100</v>
      </c>
      <c r="E2645" s="6" t="e">
        <f>VLOOKUP(A2645,Securities!$A$2:$B2589,2,0)</f>
        <v>#N/A</v>
      </c>
      <c r="F2645" s="6">
        <f t="shared" si="82"/>
        <v>12</v>
      </c>
      <c r="G2645" t="s">
        <v>3861</v>
      </c>
      <c r="J2645" s="5" t="str">
        <f t="shared" si="83"/>
        <v/>
      </c>
    </row>
    <row r="2646" spans="1:10" hidden="1">
      <c r="A2646" s="5" t="s">
        <v>3030</v>
      </c>
      <c r="B2646" s="17">
        <v>100</v>
      </c>
      <c r="C2646" s="17">
        <v>100</v>
      </c>
      <c r="D2646" s="17">
        <v>100</v>
      </c>
      <c r="E2646" s="6" t="e">
        <f>VLOOKUP(A2646,Securities!$A$2:$B2590,2,0)</f>
        <v>#N/A</v>
      </c>
      <c r="F2646" s="6">
        <f t="shared" si="82"/>
        <v>12</v>
      </c>
      <c r="G2646" t="s">
        <v>3861</v>
      </c>
      <c r="J2646" s="5" t="str">
        <f t="shared" si="83"/>
        <v/>
      </c>
    </row>
    <row r="2647" spans="1:10" hidden="1">
      <c r="A2647" s="5" t="s">
        <v>3031</v>
      </c>
      <c r="B2647" s="17">
        <v>100</v>
      </c>
      <c r="C2647" s="17">
        <v>100</v>
      </c>
      <c r="D2647" s="17">
        <v>100</v>
      </c>
      <c r="E2647" s="6" t="e">
        <f>VLOOKUP(A2647,Securities!$A$2:$B2591,2,0)</f>
        <v>#N/A</v>
      </c>
      <c r="F2647" s="6">
        <f t="shared" si="82"/>
        <v>12</v>
      </c>
      <c r="G2647" t="s">
        <v>3861</v>
      </c>
      <c r="J2647" s="5" t="str">
        <f t="shared" si="83"/>
        <v/>
      </c>
    </row>
    <row r="2648" spans="1:10" hidden="1">
      <c r="A2648" s="5" t="s">
        <v>3032</v>
      </c>
      <c r="B2648" s="17">
        <v>100</v>
      </c>
      <c r="C2648" s="17">
        <v>100</v>
      </c>
      <c r="D2648" s="17">
        <v>100</v>
      </c>
      <c r="E2648" s="6" t="e">
        <f>VLOOKUP(A2648,Securities!$A$2:$B2592,2,0)</f>
        <v>#N/A</v>
      </c>
      <c r="F2648" s="6">
        <f t="shared" si="82"/>
        <v>12</v>
      </c>
      <c r="G2648" t="s">
        <v>3861</v>
      </c>
      <c r="J2648" s="5" t="str">
        <f t="shared" si="83"/>
        <v/>
      </c>
    </row>
    <row r="2649" spans="1:10" hidden="1">
      <c r="A2649" s="5" t="s">
        <v>6083</v>
      </c>
      <c r="B2649" s="17">
        <v>100</v>
      </c>
      <c r="C2649" s="17">
        <v>100</v>
      </c>
      <c r="D2649" s="17">
        <v>100</v>
      </c>
      <c r="E2649" s="6" t="e">
        <f>VLOOKUP(A2649,Securities!$A$2:$B2593,2,0)</f>
        <v>#N/A</v>
      </c>
      <c r="F2649" s="6">
        <f t="shared" si="82"/>
        <v>12</v>
      </c>
      <c r="G2649" t="s">
        <v>3861</v>
      </c>
      <c r="J2649" s="5" t="str">
        <f t="shared" si="83"/>
        <v/>
      </c>
    </row>
    <row r="2650" spans="1:10" hidden="1">
      <c r="A2650" s="5" t="s">
        <v>3033</v>
      </c>
      <c r="B2650" s="17">
        <v>100</v>
      </c>
      <c r="C2650" s="17">
        <v>100</v>
      </c>
      <c r="D2650" s="17">
        <v>100</v>
      </c>
      <c r="E2650" s="6" t="e">
        <f>VLOOKUP(A2650,Securities!$A$2:$B2594,2,0)</f>
        <v>#N/A</v>
      </c>
      <c r="F2650" s="6">
        <f t="shared" si="82"/>
        <v>12</v>
      </c>
      <c r="G2650" t="s">
        <v>3861</v>
      </c>
      <c r="J2650" s="5" t="str">
        <f t="shared" si="83"/>
        <v/>
      </c>
    </row>
    <row r="2651" spans="1:10" hidden="1">
      <c r="A2651" s="5" t="s">
        <v>3035</v>
      </c>
      <c r="B2651" s="17">
        <v>100</v>
      </c>
      <c r="C2651" s="17">
        <v>100</v>
      </c>
      <c r="D2651" s="17">
        <v>100</v>
      </c>
      <c r="E2651" s="6" t="e">
        <f>VLOOKUP(A2651,Securities!$A$2:$B2595,2,0)</f>
        <v>#N/A</v>
      </c>
      <c r="F2651" s="6">
        <f t="shared" si="82"/>
        <v>12</v>
      </c>
      <c r="G2651" t="s">
        <v>3861</v>
      </c>
      <c r="J2651" s="5" t="str">
        <f t="shared" si="83"/>
        <v/>
      </c>
    </row>
    <row r="2652" spans="1:10" hidden="1">
      <c r="A2652" s="5" t="s">
        <v>3036</v>
      </c>
      <c r="B2652" s="17">
        <v>100</v>
      </c>
      <c r="C2652" s="17">
        <v>100</v>
      </c>
      <c r="D2652" s="17">
        <v>100</v>
      </c>
      <c r="E2652" s="6" t="e">
        <f>VLOOKUP(A2652,Securities!$A$2:$B2596,2,0)</f>
        <v>#N/A</v>
      </c>
      <c r="F2652" s="6">
        <f t="shared" si="82"/>
        <v>12</v>
      </c>
      <c r="G2652" t="s">
        <v>3861</v>
      </c>
      <c r="J2652" s="5" t="str">
        <f t="shared" si="83"/>
        <v/>
      </c>
    </row>
    <row r="2653" spans="1:10" hidden="1">
      <c r="A2653" s="5" t="s">
        <v>3037</v>
      </c>
      <c r="B2653" s="17">
        <v>100</v>
      </c>
      <c r="C2653" s="17">
        <v>100</v>
      </c>
      <c r="D2653" s="17">
        <v>100</v>
      </c>
      <c r="E2653" s="6" t="e">
        <f>VLOOKUP(A2653,Securities!$A$2:$B2597,2,0)</f>
        <v>#N/A</v>
      </c>
      <c r="F2653" s="6">
        <f t="shared" si="82"/>
        <v>12</v>
      </c>
      <c r="G2653" t="s">
        <v>3861</v>
      </c>
      <c r="J2653" s="5" t="str">
        <f t="shared" si="83"/>
        <v/>
      </c>
    </row>
    <row r="2654" spans="1:10" hidden="1">
      <c r="A2654" s="5" t="s">
        <v>3038</v>
      </c>
      <c r="B2654" s="17">
        <v>100</v>
      </c>
      <c r="C2654" s="17">
        <v>100</v>
      </c>
      <c r="D2654" s="17">
        <v>100</v>
      </c>
      <c r="E2654" s="6" t="e">
        <f>VLOOKUP(A2654,Securities!$A$2:$B2598,2,0)</f>
        <v>#N/A</v>
      </c>
      <c r="F2654" s="6">
        <f t="shared" si="82"/>
        <v>12</v>
      </c>
      <c r="G2654" t="s">
        <v>3861</v>
      </c>
      <c r="J2654" s="5" t="str">
        <f t="shared" si="83"/>
        <v/>
      </c>
    </row>
    <row r="2655" spans="1:10" hidden="1">
      <c r="A2655" s="5" t="s">
        <v>3039</v>
      </c>
      <c r="B2655" s="17">
        <v>100</v>
      </c>
      <c r="C2655" s="17">
        <v>100</v>
      </c>
      <c r="D2655" s="17">
        <v>100</v>
      </c>
      <c r="E2655" s="6" t="e">
        <f>VLOOKUP(A2655,Securities!$A$2:$B2599,2,0)</f>
        <v>#N/A</v>
      </c>
      <c r="F2655" s="6">
        <f t="shared" si="82"/>
        <v>12</v>
      </c>
      <c r="G2655" t="s">
        <v>3861</v>
      </c>
      <c r="J2655" s="5" t="str">
        <f t="shared" si="83"/>
        <v/>
      </c>
    </row>
    <row r="2656" spans="1:10" hidden="1">
      <c r="A2656" s="5" t="s">
        <v>3040</v>
      </c>
      <c r="B2656" s="17">
        <v>100</v>
      </c>
      <c r="C2656" s="17">
        <v>100</v>
      </c>
      <c r="D2656" s="17">
        <v>100</v>
      </c>
      <c r="E2656" s="6" t="e">
        <f>VLOOKUP(A2656,Securities!$A$2:$B2600,2,0)</f>
        <v>#N/A</v>
      </c>
      <c r="F2656" s="6">
        <f t="shared" si="82"/>
        <v>12</v>
      </c>
      <c r="G2656" t="s">
        <v>3861</v>
      </c>
      <c r="J2656" s="5" t="str">
        <f t="shared" si="83"/>
        <v/>
      </c>
    </row>
    <row r="2657" spans="1:10" hidden="1">
      <c r="A2657" s="5" t="s">
        <v>3041</v>
      </c>
      <c r="B2657" s="17">
        <v>100</v>
      </c>
      <c r="C2657" s="17">
        <v>100</v>
      </c>
      <c r="D2657" s="17">
        <v>100</v>
      </c>
      <c r="E2657" s="6" t="e">
        <f>VLOOKUP(A2657,Securities!$A$2:$B2601,2,0)</f>
        <v>#N/A</v>
      </c>
      <c r="F2657" s="6">
        <f t="shared" si="82"/>
        <v>12</v>
      </c>
      <c r="G2657" t="s">
        <v>3861</v>
      </c>
      <c r="J2657" s="5" t="str">
        <f t="shared" si="83"/>
        <v/>
      </c>
    </row>
    <row r="2658" spans="1:10" hidden="1">
      <c r="A2658" s="5" t="s">
        <v>3042</v>
      </c>
      <c r="B2658" s="17">
        <v>100</v>
      </c>
      <c r="C2658" s="17">
        <v>100</v>
      </c>
      <c r="D2658" s="17">
        <v>100</v>
      </c>
      <c r="E2658" s="6" t="e">
        <f>VLOOKUP(A2658,Securities!$A$2:$B2602,2,0)</f>
        <v>#N/A</v>
      </c>
      <c r="F2658" s="6">
        <f t="shared" si="82"/>
        <v>12</v>
      </c>
      <c r="G2658" t="s">
        <v>3861</v>
      </c>
      <c r="J2658" s="5" t="str">
        <f t="shared" si="83"/>
        <v/>
      </c>
    </row>
    <row r="2659" spans="1:10" hidden="1">
      <c r="A2659" s="5" t="s">
        <v>3043</v>
      </c>
      <c r="B2659" s="17">
        <v>100</v>
      </c>
      <c r="C2659" s="17">
        <v>100</v>
      </c>
      <c r="D2659" s="17">
        <v>100</v>
      </c>
      <c r="E2659" s="6" t="e">
        <f>VLOOKUP(A2659,Securities!$A$2:$B2603,2,0)</f>
        <v>#N/A</v>
      </c>
      <c r="F2659" s="6">
        <f t="shared" si="82"/>
        <v>12</v>
      </c>
      <c r="G2659" t="s">
        <v>3861</v>
      </c>
      <c r="J2659" s="5" t="str">
        <f t="shared" si="83"/>
        <v/>
      </c>
    </row>
    <row r="2660" spans="1:10" hidden="1">
      <c r="A2660" s="5" t="s">
        <v>3044</v>
      </c>
      <c r="B2660" s="17">
        <v>13</v>
      </c>
      <c r="C2660" s="17">
        <v>16</v>
      </c>
      <c r="D2660" s="17">
        <v>19</v>
      </c>
      <c r="E2660" s="6" t="e">
        <f>VLOOKUP(A2660,Securities!$A$2:$B2604,2,0)</f>
        <v>#N/A</v>
      </c>
      <c r="F2660" s="6">
        <f t="shared" si="82"/>
        <v>12</v>
      </c>
      <c r="G2660" t="s">
        <v>3861</v>
      </c>
      <c r="J2660" s="5" t="str">
        <f t="shared" si="83"/>
        <v/>
      </c>
    </row>
    <row r="2661" spans="1:10" hidden="1">
      <c r="A2661" s="5" t="s">
        <v>3045</v>
      </c>
      <c r="B2661" s="17">
        <v>13</v>
      </c>
      <c r="C2661" s="17">
        <v>16</v>
      </c>
      <c r="D2661" s="17">
        <v>19</v>
      </c>
      <c r="E2661" s="6" t="e">
        <f>VLOOKUP(A2661,Securities!$A$2:$B2605,2,0)</f>
        <v>#N/A</v>
      </c>
      <c r="F2661" s="6">
        <f t="shared" si="82"/>
        <v>12</v>
      </c>
      <c r="G2661" t="s">
        <v>3861</v>
      </c>
      <c r="J2661" s="5" t="str">
        <f t="shared" si="83"/>
        <v/>
      </c>
    </row>
    <row r="2662" spans="1:10" hidden="1">
      <c r="A2662" s="5" t="s">
        <v>3046</v>
      </c>
      <c r="B2662" s="17">
        <v>11</v>
      </c>
      <c r="C2662" s="17">
        <v>14</v>
      </c>
      <c r="D2662" s="17">
        <v>17</v>
      </c>
      <c r="E2662" s="6" t="e">
        <f>VLOOKUP(A2662,Securities!$A$2:$B2606,2,0)</f>
        <v>#N/A</v>
      </c>
      <c r="F2662" s="6">
        <f t="shared" si="82"/>
        <v>12</v>
      </c>
      <c r="G2662" t="s">
        <v>3861</v>
      </c>
      <c r="J2662" s="5" t="str">
        <f t="shared" si="83"/>
        <v/>
      </c>
    </row>
    <row r="2663" spans="1:10" hidden="1">
      <c r="A2663" s="5" t="s">
        <v>3047</v>
      </c>
      <c r="B2663" s="17">
        <v>11</v>
      </c>
      <c r="C2663" s="17">
        <v>14</v>
      </c>
      <c r="D2663" s="17">
        <v>17</v>
      </c>
      <c r="E2663" s="6" t="e">
        <f>VLOOKUP(A2663,Securities!$A$2:$B2607,2,0)</f>
        <v>#N/A</v>
      </c>
      <c r="F2663" s="6">
        <f t="shared" si="82"/>
        <v>12</v>
      </c>
      <c r="G2663" t="s">
        <v>3861</v>
      </c>
      <c r="J2663" s="5" t="str">
        <f t="shared" si="83"/>
        <v/>
      </c>
    </row>
    <row r="2664" spans="1:10" hidden="1">
      <c r="A2664" s="5" t="s">
        <v>3048</v>
      </c>
      <c r="B2664" s="17">
        <v>100</v>
      </c>
      <c r="C2664" s="17">
        <v>100</v>
      </c>
      <c r="D2664" s="17">
        <v>100</v>
      </c>
      <c r="E2664" s="6" t="e">
        <f>VLOOKUP(A2664,Securities!$A$2:$B2608,2,0)</f>
        <v>#N/A</v>
      </c>
      <c r="F2664" s="6">
        <f t="shared" si="82"/>
        <v>12</v>
      </c>
      <c r="G2664" t="s">
        <v>3861</v>
      </c>
      <c r="J2664" s="5" t="str">
        <f t="shared" si="83"/>
        <v/>
      </c>
    </row>
    <row r="2665" spans="1:10" hidden="1">
      <c r="A2665" s="5" t="s">
        <v>3049</v>
      </c>
      <c r="B2665" s="17">
        <v>100</v>
      </c>
      <c r="C2665" s="17">
        <v>100</v>
      </c>
      <c r="D2665" s="17">
        <v>100</v>
      </c>
      <c r="E2665" s="6" t="e">
        <f>VLOOKUP(A2665,Securities!$A$2:$B2609,2,0)</f>
        <v>#N/A</v>
      </c>
      <c r="F2665" s="6">
        <f t="shared" si="82"/>
        <v>12</v>
      </c>
      <c r="G2665" t="s">
        <v>3861</v>
      </c>
      <c r="J2665" s="5" t="str">
        <f t="shared" si="83"/>
        <v/>
      </c>
    </row>
    <row r="2666" spans="1:10" hidden="1">
      <c r="A2666" s="5" t="s">
        <v>3050</v>
      </c>
      <c r="B2666" s="17">
        <v>100</v>
      </c>
      <c r="C2666" s="17">
        <v>100</v>
      </c>
      <c r="D2666" s="17">
        <v>100</v>
      </c>
      <c r="E2666" s="6" t="e">
        <f>VLOOKUP(A2666,Securities!$A$2:$B2610,2,0)</f>
        <v>#N/A</v>
      </c>
      <c r="F2666" s="6">
        <f t="shared" si="82"/>
        <v>12</v>
      </c>
      <c r="G2666" t="s">
        <v>3861</v>
      </c>
      <c r="J2666" s="5" t="str">
        <f t="shared" si="83"/>
        <v/>
      </c>
    </row>
    <row r="2667" spans="1:10" hidden="1">
      <c r="A2667" s="5" t="s">
        <v>3051</v>
      </c>
      <c r="B2667" s="17">
        <v>100</v>
      </c>
      <c r="C2667" s="17">
        <v>100</v>
      </c>
      <c r="D2667" s="17">
        <v>100</v>
      </c>
      <c r="E2667" s="6" t="e">
        <f>VLOOKUP(A2667,Securities!$A$2:$B2611,2,0)</f>
        <v>#N/A</v>
      </c>
      <c r="F2667" s="6">
        <f t="shared" si="82"/>
        <v>12</v>
      </c>
      <c r="G2667" t="s">
        <v>3861</v>
      </c>
      <c r="J2667" s="5" t="str">
        <f t="shared" si="83"/>
        <v/>
      </c>
    </row>
    <row r="2668" spans="1:10" hidden="1">
      <c r="A2668" s="5" t="s">
        <v>3052</v>
      </c>
      <c r="B2668" s="17">
        <v>100</v>
      </c>
      <c r="C2668" s="17">
        <v>100</v>
      </c>
      <c r="D2668" s="17">
        <v>100</v>
      </c>
      <c r="E2668" s="6" t="e">
        <f>VLOOKUP(A2668,Securities!$A$2:$B2612,2,0)</f>
        <v>#N/A</v>
      </c>
      <c r="F2668" s="6">
        <f t="shared" si="82"/>
        <v>12</v>
      </c>
      <c r="G2668" t="s">
        <v>3861</v>
      </c>
      <c r="J2668" s="5" t="str">
        <f t="shared" si="83"/>
        <v/>
      </c>
    </row>
    <row r="2669" spans="1:10" hidden="1">
      <c r="A2669" s="5" t="s">
        <v>3053</v>
      </c>
      <c r="B2669" s="17">
        <v>100</v>
      </c>
      <c r="C2669" s="17">
        <v>100</v>
      </c>
      <c r="D2669" s="17">
        <v>100</v>
      </c>
      <c r="E2669" s="6" t="e">
        <f>VLOOKUP(A2669,Securities!$A$2:$B2613,2,0)</f>
        <v>#N/A</v>
      </c>
      <c r="F2669" s="6">
        <f t="shared" si="82"/>
        <v>12</v>
      </c>
      <c r="G2669" t="s">
        <v>3861</v>
      </c>
      <c r="J2669" s="5" t="str">
        <f t="shared" si="83"/>
        <v/>
      </c>
    </row>
    <row r="2670" spans="1:10" hidden="1">
      <c r="A2670" s="5" t="s">
        <v>3054</v>
      </c>
      <c r="B2670" s="17">
        <v>100</v>
      </c>
      <c r="C2670" s="17">
        <v>100</v>
      </c>
      <c r="D2670" s="17">
        <v>100</v>
      </c>
      <c r="E2670" s="6" t="e">
        <f>VLOOKUP(A2670,Securities!$A$2:$B2614,2,0)</f>
        <v>#N/A</v>
      </c>
      <c r="F2670" s="6">
        <f t="shared" si="82"/>
        <v>12</v>
      </c>
      <c r="G2670" t="s">
        <v>3861</v>
      </c>
      <c r="J2670" s="5" t="str">
        <f t="shared" si="83"/>
        <v/>
      </c>
    </row>
    <row r="2671" spans="1:10" hidden="1">
      <c r="A2671" s="5" t="s">
        <v>3055</v>
      </c>
      <c r="B2671" s="17">
        <v>100</v>
      </c>
      <c r="C2671" s="17">
        <v>100</v>
      </c>
      <c r="D2671" s="17">
        <v>100</v>
      </c>
      <c r="E2671" s="6" t="e">
        <f>VLOOKUP(A2671,Securities!$A$2:$B2615,2,0)</f>
        <v>#N/A</v>
      </c>
      <c r="F2671" s="6">
        <f t="shared" si="82"/>
        <v>12</v>
      </c>
      <c r="G2671" t="s">
        <v>3861</v>
      </c>
      <c r="J2671" s="5" t="str">
        <f t="shared" si="83"/>
        <v/>
      </c>
    </row>
    <row r="2672" spans="1:10" hidden="1">
      <c r="A2672" s="5" t="s">
        <v>3056</v>
      </c>
      <c r="B2672" s="17">
        <v>100</v>
      </c>
      <c r="C2672" s="17">
        <v>100</v>
      </c>
      <c r="D2672" s="17">
        <v>100</v>
      </c>
      <c r="E2672" s="6" t="e">
        <f>VLOOKUP(A2672,Securities!$A$2:$B2616,2,0)</f>
        <v>#N/A</v>
      </c>
      <c r="F2672" s="6">
        <f t="shared" si="82"/>
        <v>12</v>
      </c>
      <c r="G2672" t="s">
        <v>3861</v>
      </c>
      <c r="J2672" s="5" t="str">
        <f t="shared" si="83"/>
        <v/>
      </c>
    </row>
    <row r="2673" spans="1:10" hidden="1">
      <c r="A2673" s="5" t="s">
        <v>3057</v>
      </c>
      <c r="B2673" s="17">
        <v>100</v>
      </c>
      <c r="C2673" s="17">
        <v>100</v>
      </c>
      <c r="D2673" s="17">
        <v>100</v>
      </c>
      <c r="E2673" s="6" t="e">
        <f>VLOOKUP(A2673,Securities!$A$2:$B2617,2,0)</f>
        <v>#N/A</v>
      </c>
      <c r="F2673" s="6">
        <f t="shared" si="82"/>
        <v>12</v>
      </c>
      <c r="G2673" t="s">
        <v>3861</v>
      </c>
      <c r="J2673" s="5" t="str">
        <f t="shared" si="83"/>
        <v/>
      </c>
    </row>
    <row r="2674" spans="1:10" hidden="1">
      <c r="A2674" s="5" t="s">
        <v>3058</v>
      </c>
      <c r="B2674" s="17">
        <v>100</v>
      </c>
      <c r="C2674" s="17">
        <v>100</v>
      </c>
      <c r="D2674" s="17">
        <v>100</v>
      </c>
      <c r="E2674" s="6" t="e">
        <f>VLOOKUP(A2674,Securities!$A$2:$B2618,2,0)</f>
        <v>#N/A</v>
      </c>
      <c r="F2674" s="6">
        <f t="shared" si="82"/>
        <v>12</v>
      </c>
      <c r="G2674" t="s">
        <v>3861</v>
      </c>
      <c r="J2674" s="5" t="str">
        <f t="shared" si="83"/>
        <v/>
      </c>
    </row>
    <row r="2675" spans="1:10" hidden="1">
      <c r="A2675" s="5" t="s">
        <v>3059</v>
      </c>
      <c r="B2675" s="17">
        <v>100</v>
      </c>
      <c r="C2675" s="17">
        <v>100</v>
      </c>
      <c r="D2675" s="17">
        <v>100</v>
      </c>
      <c r="E2675" s="6" t="e">
        <f>VLOOKUP(A2675,Securities!$A$2:$B2619,2,0)</f>
        <v>#N/A</v>
      </c>
      <c r="F2675" s="6">
        <f t="shared" si="82"/>
        <v>12</v>
      </c>
      <c r="G2675" t="s">
        <v>3861</v>
      </c>
      <c r="J2675" s="5" t="str">
        <f t="shared" si="83"/>
        <v/>
      </c>
    </row>
    <row r="2676" spans="1:10" hidden="1">
      <c r="A2676" s="5" t="s">
        <v>3060</v>
      </c>
      <c r="B2676" s="17">
        <v>100</v>
      </c>
      <c r="C2676" s="17">
        <v>100</v>
      </c>
      <c r="D2676" s="17">
        <v>100</v>
      </c>
      <c r="E2676" s="6" t="e">
        <f>VLOOKUP(A2676,Securities!$A$2:$B2620,2,0)</f>
        <v>#N/A</v>
      </c>
      <c r="F2676" s="6">
        <f t="shared" si="82"/>
        <v>12</v>
      </c>
      <c r="G2676" t="s">
        <v>3861</v>
      </c>
      <c r="J2676" s="5" t="str">
        <f t="shared" si="83"/>
        <v/>
      </c>
    </row>
    <row r="2677" spans="1:10" hidden="1">
      <c r="A2677" s="5" t="s">
        <v>3061</v>
      </c>
      <c r="B2677" s="17">
        <v>100</v>
      </c>
      <c r="C2677" s="17">
        <v>100</v>
      </c>
      <c r="D2677" s="17">
        <v>100</v>
      </c>
      <c r="E2677" s="6" t="e">
        <f>VLOOKUP(A2677,Securities!$A$2:$B2621,2,0)</f>
        <v>#N/A</v>
      </c>
      <c r="F2677" s="6">
        <f t="shared" si="82"/>
        <v>12</v>
      </c>
      <c r="G2677" t="s">
        <v>3861</v>
      </c>
      <c r="J2677" s="5" t="str">
        <f t="shared" si="83"/>
        <v/>
      </c>
    </row>
    <row r="2678" spans="1:10" hidden="1">
      <c r="A2678" s="5" t="s">
        <v>3062</v>
      </c>
      <c r="B2678" s="17">
        <v>100</v>
      </c>
      <c r="C2678" s="17">
        <v>100</v>
      </c>
      <c r="D2678" s="17">
        <v>100</v>
      </c>
      <c r="E2678" s="6" t="e">
        <f>VLOOKUP(A2678,Securities!$A$2:$B2622,2,0)</f>
        <v>#N/A</v>
      </c>
      <c r="F2678" s="6">
        <f t="shared" si="82"/>
        <v>12</v>
      </c>
      <c r="G2678" t="s">
        <v>3861</v>
      </c>
      <c r="J2678" s="5" t="str">
        <f t="shared" si="83"/>
        <v/>
      </c>
    </row>
    <row r="2679" spans="1:10" hidden="1">
      <c r="A2679" s="5" t="s">
        <v>3063</v>
      </c>
      <c r="B2679" s="17">
        <v>17</v>
      </c>
      <c r="C2679" s="17">
        <v>20</v>
      </c>
      <c r="D2679" s="17">
        <v>23</v>
      </c>
      <c r="E2679" s="6" t="e">
        <f>VLOOKUP(A2679,Securities!$A$2:$B2623,2,0)</f>
        <v>#N/A</v>
      </c>
      <c r="F2679" s="6">
        <f t="shared" si="82"/>
        <v>12</v>
      </c>
      <c r="G2679" t="s">
        <v>3861</v>
      </c>
      <c r="J2679" s="5" t="str">
        <f t="shared" si="83"/>
        <v/>
      </c>
    </row>
    <row r="2680" spans="1:10" hidden="1">
      <c r="A2680" s="5" t="s">
        <v>3064</v>
      </c>
      <c r="B2680" s="17">
        <v>100</v>
      </c>
      <c r="C2680" s="17">
        <v>100</v>
      </c>
      <c r="D2680" s="17">
        <v>100</v>
      </c>
      <c r="E2680" s="6" t="e">
        <f>VLOOKUP(A2680,Securities!$A$2:$B2624,2,0)</f>
        <v>#N/A</v>
      </c>
      <c r="F2680" s="6">
        <f t="shared" si="82"/>
        <v>12</v>
      </c>
      <c r="G2680" t="s">
        <v>3861</v>
      </c>
      <c r="J2680" s="5" t="str">
        <f t="shared" si="83"/>
        <v/>
      </c>
    </row>
    <row r="2681" spans="1:10" hidden="1">
      <c r="A2681" s="5" t="s">
        <v>3065</v>
      </c>
      <c r="B2681" s="17">
        <v>21</v>
      </c>
      <c r="C2681" s="17">
        <v>24</v>
      </c>
      <c r="D2681" s="17">
        <v>27</v>
      </c>
      <c r="E2681" s="6" t="e">
        <f>VLOOKUP(A2681,Securities!$A$2:$B2625,2,0)</f>
        <v>#N/A</v>
      </c>
      <c r="F2681" s="6">
        <f t="shared" si="82"/>
        <v>12</v>
      </c>
      <c r="G2681" t="s">
        <v>3861</v>
      </c>
      <c r="J2681" s="5" t="str">
        <f t="shared" si="83"/>
        <v/>
      </c>
    </row>
    <row r="2682" spans="1:10" hidden="1">
      <c r="A2682" s="5" t="s">
        <v>3066</v>
      </c>
      <c r="B2682" s="17">
        <v>100</v>
      </c>
      <c r="C2682" s="17">
        <v>100</v>
      </c>
      <c r="D2682" s="17">
        <v>100</v>
      </c>
      <c r="E2682" s="6" t="e">
        <f>VLOOKUP(A2682,Securities!$A$2:$B2626,2,0)</f>
        <v>#N/A</v>
      </c>
      <c r="F2682" s="6">
        <f t="shared" si="82"/>
        <v>12</v>
      </c>
      <c r="G2682" t="s">
        <v>3861</v>
      </c>
      <c r="J2682" s="5" t="str">
        <f t="shared" si="83"/>
        <v/>
      </c>
    </row>
    <row r="2683" spans="1:10" hidden="1">
      <c r="A2683" s="5" t="s">
        <v>3067</v>
      </c>
      <c r="B2683" s="17">
        <v>100</v>
      </c>
      <c r="C2683" s="17">
        <v>100</v>
      </c>
      <c r="D2683" s="17">
        <v>100</v>
      </c>
      <c r="E2683" s="6" t="e">
        <f>VLOOKUP(A2683,Securities!$A$2:$B2627,2,0)</f>
        <v>#N/A</v>
      </c>
      <c r="F2683" s="6">
        <f t="shared" si="82"/>
        <v>12</v>
      </c>
      <c r="G2683" t="s">
        <v>3861</v>
      </c>
      <c r="J2683" s="5" t="str">
        <f t="shared" si="83"/>
        <v/>
      </c>
    </row>
    <row r="2684" spans="1:10" hidden="1">
      <c r="A2684" s="5" t="s">
        <v>3068</v>
      </c>
      <c r="B2684" s="17">
        <v>100</v>
      </c>
      <c r="C2684" s="17">
        <v>100</v>
      </c>
      <c r="D2684" s="17">
        <v>100</v>
      </c>
      <c r="E2684" s="6" t="e">
        <f>VLOOKUP(A2684,Securities!$A$2:$B2628,2,0)</f>
        <v>#N/A</v>
      </c>
      <c r="F2684" s="6">
        <f t="shared" si="82"/>
        <v>12</v>
      </c>
      <c r="G2684" t="s">
        <v>3861</v>
      </c>
      <c r="J2684" s="5" t="str">
        <f t="shared" si="83"/>
        <v/>
      </c>
    </row>
    <row r="2685" spans="1:10" hidden="1">
      <c r="A2685" s="5" t="s">
        <v>3069</v>
      </c>
      <c r="B2685" s="17">
        <v>100</v>
      </c>
      <c r="C2685" s="17">
        <v>100</v>
      </c>
      <c r="D2685" s="17">
        <v>100</v>
      </c>
      <c r="E2685" s="6" t="e">
        <f>VLOOKUP(A2685,Securities!$A$2:$B2629,2,0)</f>
        <v>#N/A</v>
      </c>
      <c r="F2685" s="6">
        <f t="shared" si="82"/>
        <v>12</v>
      </c>
      <c r="G2685" t="s">
        <v>3861</v>
      </c>
      <c r="J2685" s="5" t="str">
        <f t="shared" si="83"/>
        <v/>
      </c>
    </row>
    <row r="2686" spans="1:10" hidden="1">
      <c r="A2686" s="5" t="s">
        <v>3070</v>
      </c>
      <c r="B2686" s="17">
        <v>100</v>
      </c>
      <c r="C2686" s="17">
        <v>100</v>
      </c>
      <c r="D2686" s="17">
        <v>100</v>
      </c>
      <c r="E2686" s="6" t="e">
        <f>VLOOKUP(A2686,Securities!$A$2:$B2630,2,0)</f>
        <v>#N/A</v>
      </c>
      <c r="F2686" s="6">
        <f t="shared" si="82"/>
        <v>12</v>
      </c>
      <c r="G2686" t="s">
        <v>3861</v>
      </c>
      <c r="J2686" s="5" t="str">
        <f t="shared" si="83"/>
        <v/>
      </c>
    </row>
    <row r="2687" spans="1:10" hidden="1">
      <c r="A2687" s="5" t="s">
        <v>3071</v>
      </c>
      <c r="B2687" s="17">
        <v>100</v>
      </c>
      <c r="C2687" s="17">
        <v>100</v>
      </c>
      <c r="D2687" s="17">
        <v>100</v>
      </c>
      <c r="E2687" s="6" t="e">
        <f>VLOOKUP(A2687,Securities!$A$2:$B2631,2,0)</f>
        <v>#N/A</v>
      </c>
      <c r="F2687" s="6">
        <f t="shared" si="82"/>
        <v>12</v>
      </c>
      <c r="G2687" t="s">
        <v>3861</v>
      </c>
      <c r="J2687" s="5" t="str">
        <f t="shared" si="83"/>
        <v/>
      </c>
    </row>
    <row r="2688" spans="1:10" hidden="1">
      <c r="A2688" s="5" t="s">
        <v>3072</v>
      </c>
      <c r="B2688" s="17">
        <v>100</v>
      </c>
      <c r="C2688" s="17">
        <v>100</v>
      </c>
      <c r="D2688" s="17">
        <v>100</v>
      </c>
      <c r="E2688" s="6" t="e">
        <f>VLOOKUP(A2688,Securities!$A$2:$B2632,2,0)</f>
        <v>#N/A</v>
      </c>
      <c r="F2688" s="6">
        <f t="shared" si="82"/>
        <v>12</v>
      </c>
      <c r="G2688" t="s">
        <v>3861</v>
      </c>
      <c r="J2688" s="5" t="str">
        <f t="shared" si="83"/>
        <v/>
      </c>
    </row>
    <row r="2689" spans="1:10" hidden="1">
      <c r="A2689" s="5" t="s">
        <v>3073</v>
      </c>
      <c r="B2689" s="17">
        <v>100</v>
      </c>
      <c r="C2689" s="17">
        <v>100</v>
      </c>
      <c r="D2689" s="17">
        <v>100</v>
      </c>
      <c r="E2689" s="6" t="e">
        <f>VLOOKUP(A2689,Securities!$A$2:$B2633,2,0)</f>
        <v>#N/A</v>
      </c>
      <c r="F2689" s="6">
        <f t="shared" si="82"/>
        <v>12</v>
      </c>
      <c r="G2689" t="s">
        <v>3861</v>
      </c>
      <c r="J2689" s="5" t="str">
        <f t="shared" si="83"/>
        <v/>
      </c>
    </row>
    <row r="2690" spans="1:10" hidden="1">
      <c r="A2690" s="5" t="s">
        <v>3074</v>
      </c>
      <c r="B2690" s="17">
        <v>100</v>
      </c>
      <c r="C2690" s="17">
        <v>100</v>
      </c>
      <c r="D2690" s="17">
        <v>100</v>
      </c>
      <c r="E2690" s="6" t="e">
        <f>VLOOKUP(A2690,Securities!$A$2:$B2634,2,0)</f>
        <v>#N/A</v>
      </c>
      <c r="F2690" s="6">
        <f t="shared" si="82"/>
        <v>12</v>
      </c>
      <c r="G2690" t="s">
        <v>3861</v>
      </c>
      <c r="J2690" s="5" t="str">
        <f t="shared" si="83"/>
        <v/>
      </c>
    </row>
    <row r="2691" spans="1:10" hidden="1">
      <c r="A2691" s="5" t="s">
        <v>3075</v>
      </c>
      <c r="B2691" s="17">
        <v>100</v>
      </c>
      <c r="C2691" s="17">
        <v>100</v>
      </c>
      <c r="D2691" s="17">
        <v>100</v>
      </c>
      <c r="E2691" s="6" t="e">
        <f>VLOOKUP(A2691,Securities!$A$2:$B2635,2,0)</f>
        <v>#N/A</v>
      </c>
      <c r="F2691" s="6">
        <f t="shared" si="82"/>
        <v>12</v>
      </c>
      <c r="G2691" t="s">
        <v>3861</v>
      </c>
      <c r="J2691" s="5" t="str">
        <f t="shared" si="83"/>
        <v/>
      </c>
    </row>
    <row r="2692" spans="1:10" hidden="1">
      <c r="A2692" s="5" t="s">
        <v>3076</v>
      </c>
      <c r="B2692" s="17">
        <v>100</v>
      </c>
      <c r="C2692" s="17">
        <v>100</v>
      </c>
      <c r="D2692" s="17">
        <v>100</v>
      </c>
      <c r="E2692" s="6" t="e">
        <f>VLOOKUP(A2692,Securities!$A$2:$B2636,2,0)</f>
        <v>#N/A</v>
      </c>
      <c r="F2692" s="6">
        <f t="shared" si="82"/>
        <v>12</v>
      </c>
      <c r="G2692" t="s">
        <v>3861</v>
      </c>
      <c r="J2692" s="5" t="str">
        <f t="shared" si="83"/>
        <v/>
      </c>
    </row>
    <row r="2693" spans="1:10" hidden="1">
      <c r="A2693" s="5" t="s">
        <v>3077</v>
      </c>
      <c r="B2693" s="17">
        <v>100</v>
      </c>
      <c r="C2693" s="17">
        <v>100</v>
      </c>
      <c r="D2693" s="17">
        <v>100</v>
      </c>
      <c r="E2693" s="6" t="e">
        <f>VLOOKUP(A2693,Securities!$A$2:$B2637,2,0)</f>
        <v>#N/A</v>
      </c>
      <c r="F2693" s="6">
        <f t="shared" ref="F2693:F2756" si="84">LEN(A2693)</f>
        <v>12</v>
      </c>
      <c r="G2693" t="s">
        <v>3861</v>
      </c>
      <c r="J2693" s="5" t="str">
        <f t="shared" ref="J2693:J2756" si="85">H2693&amp;I2693</f>
        <v/>
      </c>
    </row>
    <row r="2694" spans="1:10" hidden="1">
      <c r="A2694" s="5" t="s">
        <v>3078</v>
      </c>
      <c r="B2694" s="17">
        <v>100</v>
      </c>
      <c r="C2694" s="17">
        <v>100</v>
      </c>
      <c r="D2694" s="17">
        <v>100</v>
      </c>
      <c r="E2694" s="6" t="e">
        <f>VLOOKUP(A2694,Securities!$A$2:$B2638,2,0)</f>
        <v>#N/A</v>
      </c>
      <c r="F2694" s="6">
        <f t="shared" si="84"/>
        <v>12</v>
      </c>
      <c r="G2694" t="s">
        <v>3861</v>
      </c>
      <c r="J2694" s="5" t="str">
        <f t="shared" si="85"/>
        <v/>
      </c>
    </row>
    <row r="2695" spans="1:10" hidden="1">
      <c r="A2695" s="5" t="s">
        <v>3079</v>
      </c>
      <c r="B2695" s="17">
        <v>12</v>
      </c>
      <c r="C2695" s="17">
        <v>15</v>
      </c>
      <c r="D2695" s="17">
        <v>18</v>
      </c>
      <c r="E2695" s="6" t="e">
        <f>VLOOKUP(A2695,Securities!$A$2:$B2639,2,0)</f>
        <v>#N/A</v>
      </c>
      <c r="F2695" s="6">
        <f t="shared" si="84"/>
        <v>12</v>
      </c>
      <c r="G2695" t="s">
        <v>3861</v>
      </c>
      <c r="J2695" s="5" t="str">
        <f t="shared" si="85"/>
        <v/>
      </c>
    </row>
    <row r="2696" spans="1:10" hidden="1">
      <c r="A2696" s="5" t="s">
        <v>3080</v>
      </c>
      <c r="B2696" s="17">
        <v>9</v>
      </c>
      <c r="C2696" s="17">
        <v>10</v>
      </c>
      <c r="D2696" s="17">
        <v>11</v>
      </c>
      <c r="E2696" s="6" t="e">
        <f>VLOOKUP(A2696,Securities!$A$2:$B2640,2,0)</f>
        <v>#N/A</v>
      </c>
      <c r="F2696" s="6">
        <f t="shared" si="84"/>
        <v>12</v>
      </c>
      <c r="G2696" t="s">
        <v>3861</v>
      </c>
      <c r="J2696" s="5" t="str">
        <f t="shared" si="85"/>
        <v/>
      </c>
    </row>
    <row r="2697" spans="1:10" hidden="1">
      <c r="A2697" s="5" t="s">
        <v>3081</v>
      </c>
      <c r="B2697" s="17">
        <v>100</v>
      </c>
      <c r="C2697" s="17">
        <v>100</v>
      </c>
      <c r="D2697" s="17">
        <v>100</v>
      </c>
      <c r="E2697" s="6" t="e">
        <f>VLOOKUP(A2697,Securities!$A$2:$B2641,2,0)</f>
        <v>#N/A</v>
      </c>
      <c r="F2697" s="6">
        <f t="shared" si="84"/>
        <v>12</v>
      </c>
      <c r="G2697" t="s">
        <v>3861</v>
      </c>
      <c r="J2697" s="5" t="str">
        <f t="shared" si="85"/>
        <v/>
      </c>
    </row>
    <row r="2698" spans="1:10" hidden="1">
      <c r="A2698" s="5" t="s">
        <v>3082</v>
      </c>
      <c r="B2698" s="17">
        <v>28</v>
      </c>
      <c r="C2698" s="17">
        <v>31</v>
      </c>
      <c r="D2698" s="17">
        <v>34</v>
      </c>
      <c r="E2698" s="6" t="e">
        <f>VLOOKUP(A2698,Securities!$A$2:$B2642,2,0)</f>
        <v>#N/A</v>
      </c>
      <c r="F2698" s="6">
        <f t="shared" si="84"/>
        <v>12</v>
      </c>
      <c r="G2698" t="s">
        <v>3861</v>
      </c>
      <c r="J2698" s="5" t="str">
        <f t="shared" si="85"/>
        <v/>
      </c>
    </row>
    <row r="2699" spans="1:10" hidden="1">
      <c r="A2699" s="5" t="s">
        <v>3083</v>
      </c>
      <c r="B2699" s="17">
        <v>100</v>
      </c>
      <c r="C2699" s="17">
        <v>100</v>
      </c>
      <c r="D2699" s="17">
        <v>100</v>
      </c>
      <c r="E2699" s="6" t="e">
        <f>VLOOKUP(A2699,Securities!$A$2:$B2643,2,0)</f>
        <v>#N/A</v>
      </c>
      <c r="F2699" s="6">
        <f t="shared" si="84"/>
        <v>12</v>
      </c>
      <c r="G2699" t="s">
        <v>3861</v>
      </c>
      <c r="J2699" s="5" t="str">
        <f t="shared" si="85"/>
        <v/>
      </c>
    </row>
    <row r="2700" spans="1:10" hidden="1">
      <c r="A2700" s="5" t="s">
        <v>3084</v>
      </c>
      <c r="B2700" s="17">
        <v>100</v>
      </c>
      <c r="C2700" s="17">
        <v>100</v>
      </c>
      <c r="D2700" s="17">
        <v>100</v>
      </c>
      <c r="E2700" s="6" t="e">
        <f>VLOOKUP(A2700,Securities!$A$2:$B2644,2,0)</f>
        <v>#N/A</v>
      </c>
      <c r="F2700" s="6">
        <f t="shared" si="84"/>
        <v>12</v>
      </c>
      <c r="G2700" t="s">
        <v>3861</v>
      </c>
      <c r="J2700" s="5" t="str">
        <f t="shared" si="85"/>
        <v/>
      </c>
    </row>
    <row r="2701" spans="1:10" hidden="1">
      <c r="A2701" s="5" t="s">
        <v>3085</v>
      </c>
      <c r="B2701" s="17">
        <v>100</v>
      </c>
      <c r="C2701" s="17">
        <v>100</v>
      </c>
      <c r="D2701" s="17">
        <v>100</v>
      </c>
      <c r="E2701" s="6" t="e">
        <f>VLOOKUP(A2701,Securities!$A$2:$B2645,2,0)</f>
        <v>#N/A</v>
      </c>
      <c r="F2701" s="6">
        <f t="shared" si="84"/>
        <v>12</v>
      </c>
      <c r="G2701" t="s">
        <v>3861</v>
      </c>
      <c r="J2701" s="5" t="str">
        <f t="shared" si="85"/>
        <v/>
      </c>
    </row>
    <row r="2702" spans="1:10" hidden="1">
      <c r="A2702" s="5" t="s">
        <v>3086</v>
      </c>
      <c r="B2702" s="17">
        <v>100</v>
      </c>
      <c r="C2702" s="17">
        <v>100</v>
      </c>
      <c r="D2702" s="17">
        <v>100</v>
      </c>
      <c r="E2702" s="6" t="e">
        <f>VLOOKUP(A2702,Securities!$A$2:$B2646,2,0)</f>
        <v>#N/A</v>
      </c>
      <c r="F2702" s="6">
        <f t="shared" si="84"/>
        <v>12</v>
      </c>
      <c r="G2702" t="s">
        <v>3861</v>
      </c>
      <c r="J2702" s="5" t="str">
        <f t="shared" si="85"/>
        <v/>
      </c>
    </row>
    <row r="2703" spans="1:10" hidden="1">
      <c r="A2703" s="5" t="s">
        <v>3087</v>
      </c>
      <c r="B2703" s="17">
        <v>100</v>
      </c>
      <c r="C2703" s="17">
        <v>100</v>
      </c>
      <c r="D2703" s="17">
        <v>100</v>
      </c>
      <c r="E2703" s="6" t="e">
        <f>VLOOKUP(A2703,Securities!$A$2:$B2647,2,0)</f>
        <v>#N/A</v>
      </c>
      <c r="F2703" s="6">
        <f t="shared" si="84"/>
        <v>12</v>
      </c>
      <c r="G2703" t="s">
        <v>3861</v>
      </c>
      <c r="J2703" s="5" t="str">
        <f t="shared" si="85"/>
        <v/>
      </c>
    </row>
    <row r="2704" spans="1:10" hidden="1">
      <c r="A2704" s="5" t="s">
        <v>3088</v>
      </c>
      <c r="B2704" s="17">
        <v>100</v>
      </c>
      <c r="C2704" s="17">
        <v>100</v>
      </c>
      <c r="D2704" s="17">
        <v>100</v>
      </c>
      <c r="E2704" s="6" t="e">
        <f>VLOOKUP(A2704,Securities!$A$2:$B2648,2,0)</f>
        <v>#N/A</v>
      </c>
      <c r="F2704" s="6">
        <f t="shared" si="84"/>
        <v>12</v>
      </c>
      <c r="G2704" t="s">
        <v>3861</v>
      </c>
      <c r="J2704" s="5" t="str">
        <f t="shared" si="85"/>
        <v/>
      </c>
    </row>
    <row r="2705" spans="1:10" hidden="1">
      <c r="A2705" s="5" t="s">
        <v>3089</v>
      </c>
      <c r="B2705" s="17">
        <v>100</v>
      </c>
      <c r="C2705" s="17">
        <v>100</v>
      </c>
      <c r="D2705" s="17">
        <v>100</v>
      </c>
      <c r="E2705" s="6" t="e">
        <f>VLOOKUP(A2705,Securities!$A$2:$B2649,2,0)</f>
        <v>#N/A</v>
      </c>
      <c r="F2705" s="6">
        <f t="shared" si="84"/>
        <v>12</v>
      </c>
      <c r="G2705" t="s">
        <v>3861</v>
      </c>
      <c r="J2705" s="5" t="str">
        <f t="shared" si="85"/>
        <v/>
      </c>
    </row>
    <row r="2706" spans="1:10" hidden="1">
      <c r="A2706" s="5" t="s">
        <v>3090</v>
      </c>
      <c r="B2706" s="17">
        <v>100</v>
      </c>
      <c r="C2706" s="17">
        <v>100</v>
      </c>
      <c r="D2706" s="17">
        <v>100</v>
      </c>
      <c r="E2706" s="6" t="e">
        <f>VLOOKUP(A2706,Securities!$A$2:$B2650,2,0)</f>
        <v>#N/A</v>
      </c>
      <c r="F2706" s="6">
        <f t="shared" si="84"/>
        <v>12</v>
      </c>
      <c r="G2706" t="s">
        <v>3861</v>
      </c>
      <c r="J2706" s="5" t="str">
        <f t="shared" si="85"/>
        <v/>
      </c>
    </row>
    <row r="2707" spans="1:10" hidden="1">
      <c r="A2707" s="5" t="s">
        <v>3091</v>
      </c>
      <c r="B2707" s="17">
        <v>100</v>
      </c>
      <c r="C2707" s="17">
        <v>100</v>
      </c>
      <c r="D2707" s="17">
        <v>100</v>
      </c>
      <c r="E2707" s="6" t="e">
        <f>VLOOKUP(A2707,Securities!$A$2:$B2651,2,0)</f>
        <v>#N/A</v>
      </c>
      <c r="F2707" s="6">
        <f t="shared" si="84"/>
        <v>12</v>
      </c>
      <c r="G2707" t="s">
        <v>3861</v>
      </c>
      <c r="J2707" s="5" t="str">
        <f t="shared" si="85"/>
        <v/>
      </c>
    </row>
    <row r="2708" spans="1:10" hidden="1">
      <c r="A2708" s="5" t="s">
        <v>3092</v>
      </c>
      <c r="B2708" s="17">
        <v>100</v>
      </c>
      <c r="C2708" s="17">
        <v>100</v>
      </c>
      <c r="D2708" s="17">
        <v>100</v>
      </c>
      <c r="E2708" s="6" t="e">
        <f>VLOOKUP(A2708,Securities!$A$2:$B2652,2,0)</f>
        <v>#N/A</v>
      </c>
      <c r="F2708" s="6">
        <f t="shared" si="84"/>
        <v>12</v>
      </c>
      <c r="G2708" t="s">
        <v>3861</v>
      </c>
      <c r="J2708" s="5" t="str">
        <f t="shared" si="85"/>
        <v/>
      </c>
    </row>
    <row r="2709" spans="1:10" hidden="1">
      <c r="A2709" s="5" t="s">
        <v>3093</v>
      </c>
      <c r="B2709" s="17">
        <v>12</v>
      </c>
      <c r="C2709" s="17">
        <v>15</v>
      </c>
      <c r="D2709" s="17">
        <v>18</v>
      </c>
      <c r="E2709" s="6" t="e">
        <f>VLOOKUP(A2709,Securities!$A$2:$B2653,2,0)</f>
        <v>#N/A</v>
      </c>
      <c r="F2709" s="6">
        <f t="shared" si="84"/>
        <v>12</v>
      </c>
      <c r="G2709" t="s">
        <v>3861</v>
      </c>
      <c r="J2709" s="5" t="str">
        <f t="shared" si="85"/>
        <v/>
      </c>
    </row>
    <row r="2710" spans="1:10" hidden="1">
      <c r="A2710" s="5" t="s">
        <v>3094</v>
      </c>
      <c r="B2710" s="17">
        <v>100</v>
      </c>
      <c r="C2710" s="17">
        <v>100</v>
      </c>
      <c r="D2710" s="17">
        <v>100</v>
      </c>
      <c r="E2710" s="6" t="e">
        <f>VLOOKUP(A2710,Securities!$A$2:$B2654,2,0)</f>
        <v>#N/A</v>
      </c>
      <c r="F2710" s="6">
        <f t="shared" si="84"/>
        <v>12</v>
      </c>
      <c r="G2710" t="s">
        <v>3861</v>
      </c>
      <c r="J2710" s="5" t="str">
        <f t="shared" si="85"/>
        <v/>
      </c>
    </row>
    <row r="2711" spans="1:10" hidden="1">
      <c r="A2711" s="5" t="s">
        <v>3095</v>
      </c>
      <c r="B2711" s="17">
        <v>34</v>
      </c>
      <c r="C2711" s="17">
        <v>37</v>
      </c>
      <c r="D2711" s="17">
        <v>40</v>
      </c>
      <c r="E2711" s="6" t="e">
        <f>VLOOKUP(A2711,Securities!$A$2:$B2655,2,0)</f>
        <v>#N/A</v>
      </c>
      <c r="F2711" s="6">
        <f t="shared" si="84"/>
        <v>12</v>
      </c>
      <c r="G2711" t="s">
        <v>3861</v>
      </c>
      <c r="J2711" s="5" t="str">
        <f t="shared" si="85"/>
        <v/>
      </c>
    </row>
    <row r="2712" spans="1:10" hidden="1">
      <c r="A2712" s="5" t="s">
        <v>3096</v>
      </c>
      <c r="B2712" s="17">
        <v>14</v>
      </c>
      <c r="C2712" s="17">
        <v>17</v>
      </c>
      <c r="D2712" s="17">
        <v>20</v>
      </c>
      <c r="E2712" s="6" t="e">
        <f>VLOOKUP(A2712,Securities!$A$2:$B2656,2,0)</f>
        <v>#N/A</v>
      </c>
      <c r="F2712" s="6">
        <f t="shared" si="84"/>
        <v>12</v>
      </c>
      <c r="G2712" t="s">
        <v>3861</v>
      </c>
      <c r="J2712" s="5" t="str">
        <f t="shared" si="85"/>
        <v/>
      </c>
    </row>
    <row r="2713" spans="1:10" hidden="1">
      <c r="A2713" s="5" t="s">
        <v>3097</v>
      </c>
      <c r="B2713" s="17">
        <v>12</v>
      </c>
      <c r="C2713" s="17">
        <v>15</v>
      </c>
      <c r="D2713" s="17">
        <v>18</v>
      </c>
      <c r="E2713" s="6" t="e">
        <f>VLOOKUP(A2713,Securities!$A$2:$B2657,2,0)</f>
        <v>#N/A</v>
      </c>
      <c r="F2713" s="6">
        <f t="shared" si="84"/>
        <v>12</v>
      </c>
      <c r="G2713" t="s">
        <v>3861</v>
      </c>
      <c r="J2713" s="5" t="str">
        <f t="shared" si="85"/>
        <v/>
      </c>
    </row>
    <row r="2714" spans="1:10" hidden="1">
      <c r="A2714" s="5" t="s">
        <v>3098</v>
      </c>
      <c r="B2714" s="17">
        <v>14</v>
      </c>
      <c r="C2714" s="17">
        <v>17</v>
      </c>
      <c r="D2714" s="17">
        <v>20</v>
      </c>
      <c r="E2714" s="6" t="e">
        <f>VLOOKUP(A2714,Securities!$A$2:$B2658,2,0)</f>
        <v>#N/A</v>
      </c>
      <c r="F2714" s="6">
        <f t="shared" si="84"/>
        <v>12</v>
      </c>
      <c r="G2714" t="s">
        <v>3861</v>
      </c>
      <c r="J2714" s="5" t="str">
        <f t="shared" si="85"/>
        <v/>
      </c>
    </row>
    <row r="2715" spans="1:10" hidden="1">
      <c r="A2715" s="5" t="s">
        <v>3099</v>
      </c>
      <c r="B2715" s="17">
        <v>14</v>
      </c>
      <c r="C2715" s="17">
        <v>17</v>
      </c>
      <c r="D2715" s="17">
        <v>20</v>
      </c>
      <c r="E2715" s="6" t="e">
        <f>VLOOKUP(A2715,Securities!$A$2:$B2659,2,0)</f>
        <v>#N/A</v>
      </c>
      <c r="F2715" s="6">
        <f t="shared" si="84"/>
        <v>12</v>
      </c>
      <c r="G2715" t="s">
        <v>3861</v>
      </c>
      <c r="J2715" s="5" t="str">
        <f t="shared" si="85"/>
        <v/>
      </c>
    </row>
    <row r="2716" spans="1:10" hidden="1">
      <c r="A2716" s="5" t="s">
        <v>3100</v>
      </c>
      <c r="B2716" s="17">
        <v>40</v>
      </c>
      <c r="C2716" s="17">
        <v>43</v>
      </c>
      <c r="D2716" s="17">
        <v>46</v>
      </c>
      <c r="E2716" s="6" t="e">
        <f>VLOOKUP(A2716,Securities!$A$2:$B2660,2,0)</f>
        <v>#N/A</v>
      </c>
      <c r="F2716" s="6">
        <f t="shared" si="84"/>
        <v>12</v>
      </c>
      <c r="G2716" t="s">
        <v>3861</v>
      </c>
      <c r="J2716" s="5" t="str">
        <f t="shared" si="85"/>
        <v/>
      </c>
    </row>
    <row r="2717" spans="1:10" hidden="1">
      <c r="A2717" s="5" t="s">
        <v>3101</v>
      </c>
      <c r="B2717" s="17">
        <v>100</v>
      </c>
      <c r="C2717" s="17">
        <v>100</v>
      </c>
      <c r="D2717" s="17">
        <v>100</v>
      </c>
      <c r="E2717" s="6" t="e">
        <f>VLOOKUP(A2717,Securities!$A$2:$B2661,2,0)</f>
        <v>#N/A</v>
      </c>
      <c r="F2717" s="6">
        <f t="shared" si="84"/>
        <v>12</v>
      </c>
      <c r="G2717" t="s">
        <v>3861</v>
      </c>
      <c r="J2717" s="5" t="str">
        <f t="shared" si="85"/>
        <v/>
      </c>
    </row>
    <row r="2718" spans="1:10" hidden="1">
      <c r="A2718" s="5" t="s">
        <v>3102</v>
      </c>
      <c r="B2718" s="17">
        <v>100</v>
      </c>
      <c r="C2718" s="17">
        <v>100</v>
      </c>
      <c r="D2718" s="17">
        <v>100</v>
      </c>
      <c r="E2718" s="6" t="e">
        <f>VLOOKUP(A2718,Securities!$A$2:$B2662,2,0)</f>
        <v>#N/A</v>
      </c>
      <c r="F2718" s="6">
        <f t="shared" si="84"/>
        <v>12</v>
      </c>
      <c r="G2718" t="s">
        <v>3861</v>
      </c>
      <c r="J2718" s="5" t="str">
        <f t="shared" si="85"/>
        <v/>
      </c>
    </row>
    <row r="2719" spans="1:10" hidden="1">
      <c r="A2719" s="5" t="s">
        <v>3103</v>
      </c>
      <c r="B2719" s="17">
        <v>100</v>
      </c>
      <c r="C2719" s="17">
        <v>100</v>
      </c>
      <c r="D2719" s="17">
        <v>100</v>
      </c>
      <c r="E2719" s="6" t="e">
        <f>VLOOKUP(A2719,Securities!$A$2:$B2663,2,0)</f>
        <v>#N/A</v>
      </c>
      <c r="F2719" s="6">
        <f t="shared" si="84"/>
        <v>12</v>
      </c>
      <c r="G2719" t="s">
        <v>3861</v>
      </c>
      <c r="J2719" s="5" t="str">
        <f t="shared" si="85"/>
        <v/>
      </c>
    </row>
    <row r="2720" spans="1:10" hidden="1">
      <c r="A2720" s="5" t="s">
        <v>3104</v>
      </c>
      <c r="B2720" s="17">
        <v>100</v>
      </c>
      <c r="C2720" s="17">
        <v>100</v>
      </c>
      <c r="D2720" s="17">
        <v>100</v>
      </c>
      <c r="E2720" s="6" t="e">
        <f>VLOOKUP(A2720,Securities!$A$2:$B2664,2,0)</f>
        <v>#N/A</v>
      </c>
      <c r="F2720" s="6">
        <f t="shared" si="84"/>
        <v>12</v>
      </c>
      <c r="G2720" t="s">
        <v>3861</v>
      </c>
      <c r="J2720" s="5" t="str">
        <f t="shared" si="85"/>
        <v/>
      </c>
    </row>
    <row r="2721" spans="1:10" hidden="1">
      <c r="A2721" s="5" t="s">
        <v>3105</v>
      </c>
      <c r="B2721" s="17">
        <v>14</v>
      </c>
      <c r="C2721" s="17">
        <v>17</v>
      </c>
      <c r="D2721" s="17">
        <v>20</v>
      </c>
      <c r="E2721" s="6" t="e">
        <f>VLOOKUP(A2721,Securities!$A$2:$B2665,2,0)</f>
        <v>#N/A</v>
      </c>
      <c r="F2721" s="6">
        <f t="shared" si="84"/>
        <v>12</v>
      </c>
      <c r="G2721" t="s">
        <v>3861</v>
      </c>
      <c r="J2721" s="5" t="str">
        <f t="shared" si="85"/>
        <v/>
      </c>
    </row>
    <row r="2722" spans="1:10" hidden="1">
      <c r="A2722" s="5" t="s">
        <v>3106</v>
      </c>
      <c r="B2722" s="17">
        <v>100</v>
      </c>
      <c r="C2722" s="17">
        <v>100</v>
      </c>
      <c r="D2722" s="17">
        <v>100</v>
      </c>
      <c r="E2722" s="6" t="e">
        <f>VLOOKUP(A2722,Securities!$A$2:$B2666,2,0)</f>
        <v>#N/A</v>
      </c>
      <c r="F2722" s="6">
        <f t="shared" si="84"/>
        <v>12</v>
      </c>
      <c r="G2722" t="s">
        <v>3861</v>
      </c>
      <c r="J2722" s="5" t="str">
        <f t="shared" si="85"/>
        <v/>
      </c>
    </row>
    <row r="2723" spans="1:10" hidden="1">
      <c r="A2723" s="5" t="s">
        <v>3107</v>
      </c>
      <c r="B2723" s="17">
        <v>100</v>
      </c>
      <c r="C2723" s="17">
        <v>100</v>
      </c>
      <c r="D2723" s="17">
        <v>100</v>
      </c>
      <c r="E2723" s="6" t="e">
        <f>VLOOKUP(A2723,Securities!$A$2:$B2667,2,0)</f>
        <v>#N/A</v>
      </c>
      <c r="F2723" s="6">
        <f t="shared" si="84"/>
        <v>12</v>
      </c>
      <c r="G2723" t="s">
        <v>3861</v>
      </c>
      <c r="J2723" s="5" t="str">
        <f t="shared" si="85"/>
        <v/>
      </c>
    </row>
    <row r="2724" spans="1:10" hidden="1">
      <c r="A2724" s="5" t="s">
        <v>3108</v>
      </c>
      <c r="B2724" s="17">
        <v>100</v>
      </c>
      <c r="C2724" s="17">
        <v>100</v>
      </c>
      <c r="D2724" s="17">
        <v>100</v>
      </c>
      <c r="E2724" s="6" t="e">
        <f>VLOOKUP(A2724,Securities!$A$2:$B2668,2,0)</f>
        <v>#N/A</v>
      </c>
      <c r="F2724" s="6">
        <f t="shared" si="84"/>
        <v>12</v>
      </c>
      <c r="G2724" t="s">
        <v>3861</v>
      </c>
      <c r="J2724" s="5" t="str">
        <f t="shared" si="85"/>
        <v/>
      </c>
    </row>
    <row r="2725" spans="1:10" hidden="1">
      <c r="A2725" s="5" t="s">
        <v>3109</v>
      </c>
      <c r="B2725" s="17">
        <v>100</v>
      </c>
      <c r="C2725" s="17">
        <v>100</v>
      </c>
      <c r="D2725" s="17">
        <v>100</v>
      </c>
      <c r="E2725" s="6" t="e">
        <f>VLOOKUP(A2725,Securities!$A$2:$B2669,2,0)</f>
        <v>#N/A</v>
      </c>
      <c r="F2725" s="6">
        <f t="shared" si="84"/>
        <v>12</v>
      </c>
      <c r="G2725" t="s">
        <v>3861</v>
      </c>
      <c r="J2725" s="5" t="str">
        <f t="shared" si="85"/>
        <v/>
      </c>
    </row>
    <row r="2726" spans="1:10" hidden="1">
      <c r="A2726" s="5" t="s">
        <v>3110</v>
      </c>
      <c r="B2726" s="17">
        <v>17</v>
      </c>
      <c r="C2726" s="17">
        <v>20</v>
      </c>
      <c r="D2726" s="17">
        <v>23</v>
      </c>
      <c r="E2726" s="6" t="e">
        <f>VLOOKUP(A2726,Securities!$A$2:$B2670,2,0)</f>
        <v>#N/A</v>
      </c>
      <c r="F2726" s="6">
        <f t="shared" si="84"/>
        <v>12</v>
      </c>
      <c r="G2726" t="s">
        <v>3861</v>
      </c>
      <c r="J2726" s="5" t="str">
        <f t="shared" si="85"/>
        <v/>
      </c>
    </row>
    <row r="2727" spans="1:10" hidden="1">
      <c r="A2727" s="5" t="s">
        <v>3111</v>
      </c>
      <c r="B2727" s="17">
        <v>14</v>
      </c>
      <c r="C2727" s="17">
        <v>17</v>
      </c>
      <c r="D2727" s="17">
        <v>20</v>
      </c>
      <c r="E2727" s="6" t="e">
        <f>VLOOKUP(A2727,Securities!$A$2:$B2671,2,0)</f>
        <v>#N/A</v>
      </c>
      <c r="F2727" s="6">
        <f t="shared" si="84"/>
        <v>12</v>
      </c>
      <c r="G2727" t="s">
        <v>3861</v>
      </c>
      <c r="J2727" s="5" t="str">
        <f t="shared" si="85"/>
        <v/>
      </c>
    </row>
    <row r="2728" spans="1:10" hidden="1">
      <c r="A2728" s="5" t="s">
        <v>3112</v>
      </c>
      <c r="B2728" s="17">
        <v>14</v>
      </c>
      <c r="C2728" s="17">
        <v>17</v>
      </c>
      <c r="D2728" s="17">
        <v>20</v>
      </c>
      <c r="E2728" s="6" t="e">
        <f>VLOOKUP(A2728,Securities!$A$2:$B2672,2,0)</f>
        <v>#N/A</v>
      </c>
      <c r="F2728" s="6">
        <f t="shared" si="84"/>
        <v>12</v>
      </c>
      <c r="G2728" t="s">
        <v>3861</v>
      </c>
      <c r="J2728" s="5" t="str">
        <f t="shared" si="85"/>
        <v/>
      </c>
    </row>
    <row r="2729" spans="1:10" hidden="1">
      <c r="A2729" s="5" t="s">
        <v>3113</v>
      </c>
      <c r="B2729" s="17">
        <v>34</v>
      </c>
      <c r="C2729" s="17">
        <v>37</v>
      </c>
      <c r="D2729" s="17">
        <v>40</v>
      </c>
      <c r="E2729" s="6" t="e">
        <f>VLOOKUP(A2729,Securities!$A$2:$B2673,2,0)</f>
        <v>#N/A</v>
      </c>
      <c r="F2729" s="6">
        <f t="shared" si="84"/>
        <v>12</v>
      </c>
      <c r="G2729" t="s">
        <v>3861</v>
      </c>
      <c r="J2729" s="5" t="str">
        <f t="shared" si="85"/>
        <v/>
      </c>
    </row>
    <row r="2730" spans="1:10" hidden="1">
      <c r="A2730" s="5" t="s">
        <v>3114</v>
      </c>
      <c r="B2730" s="17">
        <v>100</v>
      </c>
      <c r="C2730" s="17">
        <v>100</v>
      </c>
      <c r="D2730" s="17">
        <v>100</v>
      </c>
      <c r="E2730" s="6" t="e">
        <f>VLOOKUP(A2730,Securities!$A$2:$B2674,2,0)</f>
        <v>#N/A</v>
      </c>
      <c r="F2730" s="6">
        <f t="shared" si="84"/>
        <v>12</v>
      </c>
      <c r="G2730" t="s">
        <v>3861</v>
      </c>
      <c r="J2730" s="5" t="str">
        <f t="shared" si="85"/>
        <v/>
      </c>
    </row>
    <row r="2731" spans="1:10" hidden="1">
      <c r="A2731" s="5" t="s">
        <v>3115</v>
      </c>
      <c r="B2731" s="17">
        <v>17</v>
      </c>
      <c r="C2731" s="17">
        <v>20</v>
      </c>
      <c r="D2731" s="17">
        <v>23</v>
      </c>
      <c r="E2731" s="6" t="e">
        <f>VLOOKUP(A2731,Securities!$A$2:$B2675,2,0)</f>
        <v>#N/A</v>
      </c>
      <c r="F2731" s="6">
        <f t="shared" si="84"/>
        <v>12</v>
      </c>
      <c r="G2731" t="s">
        <v>3861</v>
      </c>
      <c r="J2731" s="5" t="str">
        <f t="shared" si="85"/>
        <v/>
      </c>
    </row>
    <row r="2732" spans="1:10" hidden="1">
      <c r="A2732" s="5" t="s">
        <v>3116</v>
      </c>
      <c r="B2732" s="17">
        <v>100</v>
      </c>
      <c r="C2732" s="17">
        <v>100</v>
      </c>
      <c r="D2732" s="17">
        <v>100</v>
      </c>
      <c r="E2732" s="6" t="e">
        <f>VLOOKUP(A2732,Securities!$A$2:$B2676,2,0)</f>
        <v>#N/A</v>
      </c>
      <c r="F2732" s="6">
        <f t="shared" si="84"/>
        <v>12</v>
      </c>
      <c r="G2732" t="s">
        <v>3861</v>
      </c>
      <c r="J2732" s="5" t="str">
        <f t="shared" si="85"/>
        <v/>
      </c>
    </row>
    <row r="2733" spans="1:10" hidden="1">
      <c r="A2733" s="5" t="s">
        <v>3117</v>
      </c>
      <c r="B2733" s="17">
        <v>100</v>
      </c>
      <c r="C2733" s="17">
        <v>100</v>
      </c>
      <c r="D2733" s="17">
        <v>100</v>
      </c>
      <c r="E2733" s="6" t="e">
        <f>VLOOKUP(A2733,Securities!$A$2:$B2677,2,0)</f>
        <v>#N/A</v>
      </c>
      <c r="F2733" s="6">
        <f t="shared" si="84"/>
        <v>12</v>
      </c>
      <c r="G2733" t="s">
        <v>3861</v>
      </c>
      <c r="J2733" s="5" t="str">
        <f t="shared" si="85"/>
        <v/>
      </c>
    </row>
    <row r="2734" spans="1:10" hidden="1">
      <c r="A2734" s="5" t="s">
        <v>3118</v>
      </c>
      <c r="B2734" s="17">
        <v>100</v>
      </c>
      <c r="C2734" s="17">
        <v>100</v>
      </c>
      <c r="D2734" s="17">
        <v>100</v>
      </c>
      <c r="E2734" s="6" t="e">
        <f>VLOOKUP(A2734,Securities!$A$2:$B2678,2,0)</f>
        <v>#N/A</v>
      </c>
      <c r="F2734" s="6">
        <f t="shared" si="84"/>
        <v>12</v>
      </c>
      <c r="G2734" t="s">
        <v>3861</v>
      </c>
      <c r="J2734" s="5" t="str">
        <f t="shared" si="85"/>
        <v/>
      </c>
    </row>
    <row r="2735" spans="1:10" hidden="1">
      <c r="A2735" s="5" t="s">
        <v>3119</v>
      </c>
      <c r="B2735" s="17">
        <v>100</v>
      </c>
      <c r="C2735" s="17">
        <v>100</v>
      </c>
      <c r="D2735" s="17">
        <v>100</v>
      </c>
      <c r="E2735" s="6" t="e">
        <f>VLOOKUP(A2735,Securities!$A$2:$B2679,2,0)</f>
        <v>#N/A</v>
      </c>
      <c r="F2735" s="6">
        <f t="shared" si="84"/>
        <v>12</v>
      </c>
      <c r="G2735" t="s">
        <v>3861</v>
      </c>
      <c r="J2735" s="5" t="str">
        <f t="shared" si="85"/>
        <v/>
      </c>
    </row>
    <row r="2736" spans="1:10" hidden="1">
      <c r="A2736" s="5" t="s">
        <v>3120</v>
      </c>
      <c r="B2736" s="17">
        <v>16</v>
      </c>
      <c r="C2736" s="17">
        <v>19</v>
      </c>
      <c r="D2736" s="17">
        <v>22</v>
      </c>
      <c r="E2736" s="6" t="e">
        <f>VLOOKUP(A2736,Securities!$A$2:$B2680,2,0)</f>
        <v>#N/A</v>
      </c>
      <c r="F2736" s="6">
        <f t="shared" si="84"/>
        <v>12</v>
      </c>
      <c r="G2736" t="s">
        <v>3861</v>
      </c>
      <c r="J2736" s="5" t="str">
        <f t="shared" si="85"/>
        <v/>
      </c>
    </row>
    <row r="2737" spans="1:10" hidden="1">
      <c r="A2737" s="5" t="s">
        <v>3121</v>
      </c>
      <c r="B2737" s="17">
        <v>100</v>
      </c>
      <c r="C2737" s="17">
        <v>100</v>
      </c>
      <c r="D2737" s="17">
        <v>100</v>
      </c>
      <c r="E2737" s="6" t="e">
        <f>VLOOKUP(A2737,Securities!$A$2:$B2681,2,0)</f>
        <v>#N/A</v>
      </c>
      <c r="F2737" s="6">
        <f t="shared" si="84"/>
        <v>12</v>
      </c>
      <c r="G2737" t="s">
        <v>3861</v>
      </c>
      <c r="J2737" s="5" t="str">
        <f t="shared" si="85"/>
        <v/>
      </c>
    </row>
    <row r="2738" spans="1:10" hidden="1">
      <c r="A2738" s="5" t="s">
        <v>3122</v>
      </c>
      <c r="B2738" s="17">
        <v>100</v>
      </c>
      <c r="C2738" s="17">
        <v>100</v>
      </c>
      <c r="D2738" s="17">
        <v>100</v>
      </c>
      <c r="E2738" s="6" t="e">
        <f>VLOOKUP(A2738,Securities!$A$2:$B2682,2,0)</f>
        <v>#N/A</v>
      </c>
      <c r="F2738" s="6">
        <f t="shared" si="84"/>
        <v>12</v>
      </c>
      <c r="G2738" t="s">
        <v>3861</v>
      </c>
      <c r="J2738" s="5" t="str">
        <f t="shared" si="85"/>
        <v/>
      </c>
    </row>
    <row r="2739" spans="1:10" hidden="1">
      <c r="A2739" s="5" t="s">
        <v>3123</v>
      </c>
      <c r="B2739" s="17">
        <v>0</v>
      </c>
      <c r="C2739" s="17">
        <v>0</v>
      </c>
      <c r="D2739" s="17">
        <v>0</v>
      </c>
      <c r="E2739" s="6" t="e">
        <f>VLOOKUP(A2739,Securities!$A$2:$B2683,2,0)</f>
        <v>#N/A</v>
      </c>
      <c r="F2739" s="6">
        <f t="shared" si="84"/>
        <v>12</v>
      </c>
      <c r="G2739" t="s">
        <v>3861</v>
      </c>
      <c r="J2739" s="5" t="str">
        <f t="shared" si="85"/>
        <v/>
      </c>
    </row>
    <row r="2740" spans="1:10" hidden="1">
      <c r="A2740" s="5" t="s">
        <v>3124</v>
      </c>
      <c r="B2740" s="17">
        <v>100</v>
      </c>
      <c r="C2740" s="17">
        <v>100</v>
      </c>
      <c r="D2740" s="17">
        <v>100</v>
      </c>
      <c r="E2740" s="6" t="e">
        <f>VLOOKUP(A2740,Securities!$A$2:$B2684,2,0)</f>
        <v>#N/A</v>
      </c>
      <c r="F2740" s="6">
        <f t="shared" si="84"/>
        <v>12</v>
      </c>
      <c r="G2740" t="s">
        <v>3861</v>
      </c>
      <c r="J2740" s="5" t="str">
        <f t="shared" si="85"/>
        <v/>
      </c>
    </row>
    <row r="2741" spans="1:10" hidden="1">
      <c r="A2741" s="5" t="s">
        <v>3125</v>
      </c>
      <c r="B2741" s="17">
        <v>100</v>
      </c>
      <c r="C2741" s="17">
        <v>100</v>
      </c>
      <c r="D2741" s="17">
        <v>100</v>
      </c>
      <c r="E2741" s="6" t="e">
        <f>VLOOKUP(A2741,Securities!$A$2:$B2685,2,0)</f>
        <v>#N/A</v>
      </c>
      <c r="F2741" s="6">
        <f t="shared" si="84"/>
        <v>12</v>
      </c>
      <c r="G2741" t="s">
        <v>3861</v>
      </c>
      <c r="J2741" s="5" t="str">
        <f t="shared" si="85"/>
        <v/>
      </c>
    </row>
    <row r="2742" spans="1:10" hidden="1">
      <c r="A2742" s="5" t="s">
        <v>3126</v>
      </c>
      <c r="B2742" s="17">
        <v>100</v>
      </c>
      <c r="C2742" s="17">
        <v>100</v>
      </c>
      <c r="D2742" s="17">
        <v>100</v>
      </c>
      <c r="E2742" s="6" t="e">
        <f>VLOOKUP(A2742,Securities!$A$2:$B2686,2,0)</f>
        <v>#N/A</v>
      </c>
      <c r="F2742" s="6">
        <f t="shared" si="84"/>
        <v>12</v>
      </c>
      <c r="G2742" t="s">
        <v>3861</v>
      </c>
      <c r="J2742" s="5" t="str">
        <f t="shared" si="85"/>
        <v/>
      </c>
    </row>
    <row r="2743" spans="1:10" hidden="1">
      <c r="A2743" s="5" t="s">
        <v>3127</v>
      </c>
      <c r="B2743" s="17">
        <v>17</v>
      </c>
      <c r="C2743" s="17">
        <v>20</v>
      </c>
      <c r="D2743" s="17">
        <v>23</v>
      </c>
      <c r="E2743" s="6" t="e">
        <f>VLOOKUP(A2743,Securities!$A$2:$B2687,2,0)</f>
        <v>#N/A</v>
      </c>
      <c r="F2743" s="6">
        <f t="shared" si="84"/>
        <v>12</v>
      </c>
      <c r="G2743" t="s">
        <v>3861</v>
      </c>
      <c r="J2743" s="5" t="str">
        <f t="shared" si="85"/>
        <v/>
      </c>
    </row>
    <row r="2744" spans="1:10" hidden="1">
      <c r="A2744" s="5" t="s">
        <v>3128</v>
      </c>
      <c r="B2744" s="17">
        <v>100</v>
      </c>
      <c r="C2744" s="17">
        <v>100</v>
      </c>
      <c r="D2744" s="17">
        <v>100</v>
      </c>
      <c r="E2744" s="6" t="e">
        <f>VLOOKUP(A2744,Securities!$A$2:$B2688,2,0)</f>
        <v>#N/A</v>
      </c>
      <c r="F2744" s="6">
        <f t="shared" si="84"/>
        <v>12</v>
      </c>
      <c r="G2744" t="s">
        <v>3861</v>
      </c>
      <c r="J2744" s="5" t="str">
        <f t="shared" si="85"/>
        <v/>
      </c>
    </row>
    <row r="2745" spans="1:10" hidden="1">
      <c r="A2745" s="5" t="s">
        <v>3129</v>
      </c>
      <c r="B2745" s="17">
        <v>100</v>
      </c>
      <c r="C2745" s="17">
        <v>100</v>
      </c>
      <c r="D2745" s="17">
        <v>100</v>
      </c>
      <c r="E2745" s="6" t="e">
        <f>VLOOKUP(A2745,Securities!$A$2:$B2689,2,0)</f>
        <v>#N/A</v>
      </c>
      <c r="F2745" s="6">
        <f t="shared" si="84"/>
        <v>12</v>
      </c>
      <c r="G2745" t="s">
        <v>3861</v>
      </c>
      <c r="J2745" s="5" t="str">
        <f t="shared" si="85"/>
        <v/>
      </c>
    </row>
    <row r="2746" spans="1:10" hidden="1">
      <c r="A2746" s="5" t="s">
        <v>3130</v>
      </c>
      <c r="B2746" s="17">
        <v>28</v>
      </c>
      <c r="C2746" s="17">
        <v>31</v>
      </c>
      <c r="D2746" s="17">
        <v>34</v>
      </c>
      <c r="E2746" s="6" t="e">
        <f>VLOOKUP(A2746,Securities!$A$2:$B2690,2,0)</f>
        <v>#N/A</v>
      </c>
      <c r="F2746" s="6">
        <f t="shared" si="84"/>
        <v>12</v>
      </c>
      <c r="G2746" t="s">
        <v>3861</v>
      </c>
      <c r="J2746" s="5" t="str">
        <f t="shared" si="85"/>
        <v/>
      </c>
    </row>
    <row r="2747" spans="1:10" hidden="1">
      <c r="A2747" s="5" t="s">
        <v>3131</v>
      </c>
      <c r="B2747" s="17">
        <v>100</v>
      </c>
      <c r="C2747" s="17">
        <v>100</v>
      </c>
      <c r="D2747" s="17">
        <v>100</v>
      </c>
      <c r="E2747" s="6" t="e">
        <f>VLOOKUP(A2747,Securities!$A$2:$B2691,2,0)</f>
        <v>#N/A</v>
      </c>
      <c r="F2747" s="6">
        <f t="shared" si="84"/>
        <v>12</v>
      </c>
      <c r="G2747" t="s">
        <v>3861</v>
      </c>
      <c r="J2747" s="5" t="str">
        <f t="shared" si="85"/>
        <v/>
      </c>
    </row>
    <row r="2748" spans="1:10" hidden="1">
      <c r="A2748" s="5" t="s">
        <v>3132</v>
      </c>
      <c r="B2748" s="17">
        <v>100</v>
      </c>
      <c r="C2748" s="17">
        <v>100</v>
      </c>
      <c r="D2748" s="17">
        <v>100</v>
      </c>
      <c r="E2748" s="6" t="e">
        <f>VLOOKUP(A2748,Securities!$A$2:$B2692,2,0)</f>
        <v>#N/A</v>
      </c>
      <c r="F2748" s="6">
        <f t="shared" si="84"/>
        <v>12</v>
      </c>
      <c r="G2748" t="s">
        <v>3861</v>
      </c>
      <c r="J2748" s="5" t="str">
        <f t="shared" si="85"/>
        <v/>
      </c>
    </row>
    <row r="2749" spans="1:10" hidden="1">
      <c r="A2749" s="5" t="s">
        <v>3133</v>
      </c>
      <c r="B2749" s="17">
        <v>100</v>
      </c>
      <c r="C2749" s="17">
        <v>100</v>
      </c>
      <c r="D2749" s="17">
        <v>100</v>
      </c>
      <c r="E2749" s="6" t="e">
        <f>VLOOKUP(A2749,Securities!$A$2:$B2693,2,0)</f>
        <v>#N/A</v>
      </c>
      <c r="F2749" s="6">
        <f t="shared" si="84"/>
        <v>12</v>
      </c>
      <c r="G2749" t="s">
        <v>3861</v>
      </c>
      <c r="J2749" s="5" t="str">
        <f t="shared" si="85"/>
        <v/>
      </c>
    </row>
    <row r="2750" spans="1:10" hidden="1">
      <c r="A2750" s="5" t="s">
        <v>3134</v>
      </c>
      <c r="B2750" s="17">
        <v>100</v>
      </c>
      <c r="C2750" s="17">
        <v>100</v>
      </c>
      <c r="D2750" s="17">
        <v>100</v>
      </c>
      <c r="E2750" s="6" t="e">
        <f>VLOOKUP(A2750,Securities!$A$2:$B2694,2,0)</f>
        <v>#N/A</v>
      </c>
      <c r="F2750" s="6">
        <f t="shared" si="84"/>
        <v>12</v>
      </c>
      <c r="G2750" t="s">
        <v>3861</v>
      </c>
      <c r="J2750" s="5" t="str">
        <f t="shared" si="85"/>
        <v/>
      </c>
    </row>
    <row r="2751" spans="1:10" hidden="1">
      <c r="A2751" s="5" t="s">
        <v>3135</v>
      </c>
      <c r="B2751" s="17">
        <v>100</v>
      </c>
      <c r="C2751" s="17">
        <v>100</v>
      </c>
      <c r="D2751" s="17">
        <v>100</v>
      </c>
      <c r="E2751" s="6" t="e">
        <f>VLOOKUP(A2751,Securities!$A$2:$B2695,2,0)</f>
        <v>#N/A</v>
      </c>
      <c r="F2751" s="6">
        <f t="shared" si="84"/>
        <v>12</v>
      </c>
      <c r="G2751" t="s">
        <v>3861</v>
      </c>
      <c r="J2751" s="5" t="str">
        <f t="shared" si="85"/>
        <v/>
      </c>
    </row>
    <row r="2752" spans="1:10" hidden="1">
      <c r="A2752" s="5" t="s">
        <v>3136</v>
      </c>
      <c r="B2752" s="17">
        <v>100</v>
      </c>
      <c r="C2752" s="17">
        <v>100</v>
      </c>
      <c r="D2752" s="17">
        <v>100</v>
      </c>
      <c r="E2752" s="6" t="e">
        <f>VLOOKUP(A2752,Securities!$A$2:$B2696,2,0)</f>
        <v>#N/A</v>
      </c>
      <c r="F2752" s="6">
        <f t="shared" si="84"/>
        <v>12</v>
      </c>
      <c r="G2752" t="s">
        <v>3861</v>
      </c>
      <c r="J2752" s="5" t="str">
        <f t="shared" si="85"/>
        <v/>
      </c>
    </row>
    <row r="2753" spans="1:10" hidden="1">
      <c r="A2753" s="5" t="s">
        <v>3137</v>
      </c>
      <c r="B2753" s="17">
        <v>100</v>
      </c>
      <c r="C2753" s="17">
        <v>100</v>
      </c>
      <c r="D2753" s="17">
        <v>100</v>
      </c>
      <c r="E2753" s="6" t="e">
        <f>VLOOKUP(A2753,Securities!$A$2:$B2697,2,0)</f>
        <v>#N/A</v>
      </c>
      <c r="F2753" s="6">
        <f t="shared" si="84"/>
        <v>12</v>
      </c>
      <c r="G2753" t="s">
        <v>3861</v>
      </c>
      <c r="J2753" s="5" t="str">
        <f t="shared" si="85"/>
        <v/>
      </c>
    </row>
    <row r="2754" spans="1:10" hidden="1">
      <c r="A2754" s="5" t="s">
        <v>3138</v>
      </c>
      <c r="B2754" s="17">
        <v>100</v>
      </c>
      <c r="C2754" s="17">
        <v>100</v>
      </c>
      <c r="D2754" s="17">
        <v>100</v>
      </c>
      <c r="E2754" s="6" t="e">
        <f>VLOOKUP(A2754,Securities!$A$2:$B2698,2,0)</f>
        <v>#N/A</v>
      </c>
      <c r="F2754" s="6">
        <f t="shared" si="84"/>
        <v>12</v>
      </c>
      <c r="G2754" t="s">
        <v>3861</v>
      </c>
      <c r="J2754" s="5" t="str">
        <f t="shared" si="85"/>
        <v/>
      </c>
    </row>
    <row r="2755" spans="1:10" hidden="1">
      <c r="A2755" s="5" t="s">
        <v>3139</v>
      </c>
      <c r="B2755" s="17">
        <v>100</v>
      </c>
      <c r="C2755" s="17">
        <v>100</v>
      </c>
      <c r="D2755" s="17">
        <v>100</v>
      </c>
      <c r="E2755" s="6" t="e">
        <f>VLOOKUP(A2755,Securities!$A$2:$B2699,2,0)</f>
        <v>#N/A</v>
      </c>
      <c r="F2755" s="6">
        <f t="shared" si="84"/>
        <v>12</v>
      </c>
      <c r="G2755" t="s">
        <v>3861</v>
      </c>
      <c r="J2755" s="5" t="str">
        <f t="shared" si="85"/>
        <v/>
      </c>
    </row>
    <row r="2756" spans="1:10" hidden="1">
      <c r="A2756" s="5" t="s">
        <v>3140</v>
      </c>
      <c r="B2756" s="17">
        <v>100</v>
      </c>
      <c r="C2756" s="17">
        <v>100</v>
      </c>
      <c r="D2756" s="17">
        <v>100</v>
      </c>
      <c r="E2756" s="6" t="e">
        <f>VLOOKUP(A2756,Securities!$A$2:$B2700,2,0)</f>
        <v>#N/A</v>
      </c>
      <c r="F2756" s="6">
        <f t="shared" si="84"/>
        <v>12</v>
      </c>
      <c r="G2756" t="s">
        <v>3861</v>
      </c>
      <c r="J2756" s="5" t="str">
        <f t="shared" si="85"/>
        <v/>
      </c>
    </row>
    <row r="2757" spans="1:10" hidden="1">
      <c r="A2757" s="5" t="s">
        <v>3141</v>
      </c>
      <c r="B2757" s="17">
        <v>100</v>
      </c>
      <c r="C2757" s="17">
        <v>100</v>
      </c>
      <c r="D2757" s="17">
        <v>100</v>
      </c>
      <c r="E2757" s="6" t="e">
        <f>VLOOKUP(A2757,Securities!$A$2:$B2701,2,0)</f>
        <v>#N/A</v>
      </c>
      <c r="F2757" s="6">
        <f t="shared" ref="F2757:F2820" si="86">LEN(A2757)</f>
        <v>12</v>
      </c>
      <c r="G2757" t="s">
        <v>3861</v>
      </c>
      <c r="J2757" s="5" t="str">
        <f t="shared" ref="J2757:J2820" si="87">H2757&amp;I2757</f>
        <v/>
      </c>
    </row>
    <row r="2758" spans="1:10" hidden="1">
      <c r="A2758" s="5" t="s">
        <v>3142</v>
      </c>
      <c r="B2758" s="17">
        <v>100</v>
      </c>
      <c r="C2758" s="17">
        <v>100</v>
      </c>
      <c r="D2758" s="17">
        <v>100</v>
      </c>
      <c r="E2758" s="6" t="e">
        <f>VLOOKUP(A2758,Securities!$A$2:$B2702,2,0)</f>
        <v>#N/A</v>
      </c>
      <c r="F2758" s="6">
        <f t="shared" si="86"/>
        <v>12</v>
      </c>
      <c r="G2758" t="s">
        <v>3861</v>
      </c>
      <c r="J2758" s="5" t="str">
        <f t="shared" si="87"/>
        <v/>
      </c>
    </row>
    <row r="2759" spans="1:10" hidden="1">
      <c r="A2759" s="5" t="s">
        <v>3143</v>
      </c>
      <c r="B2759" s="17">
        <v>100</v>
      </c>
      <c r="C2759" s="17">
        <v>100</v>
      </c>
      <c r="D2759" s="17">
        <v>100</v>
      </c>
      <c r="E2759" s="6" t="e">
        <f>VLOOKUP(A2759,Securities!$A$2:$B2703,2,0)</f>
        <v>#N/A</v>
      </c>
      <c r="F2759" s="6">
        <f t="shared" si="86"/>
        <v>12</v>
      </c>
      <c r="G2759" t="s">
        <v>3861</v>
      </c>
      <c r="J2759" s="5" t="str">
        <f t="shared" si="87"/>
        <v/>
      </c>
    </row>
    <row r="2760" spans="1:10" hidden="1">
      <c r="A2760" s="5" t="s">
        <v>3144</v>
      </c>
      <c r="B2760" s="17">
        <v>100</v>
      </c>
      <c r="C2760" s="17">
        <v>100</v>
      </c>
      <c r="D2760" s="17">
        <v>100</v>
      </c>
      <c r="E2760" s="6" t="e">
        <f>VLOOKUP(A2760,Securities!$A$2:$B2704,2,0)</f>
        <v>#N/A</v>
      </c>
      <c r="F2760" s="6">
        <f t="shared" si="86"/>
        <v>12</v>
      </c>
      <c r="G2760" t="s">
        <v>3861</v>
      </c>
      <c r="J2760" s="5" t="str">
        <f t="shared" si="87"/>
        <v/>
      </c>
    </row>
    <row r="2761" spans="1:10" hidden="1">
      <c r="A2761" s="5" t="s">
        <v>3145</v>
      </c>
      <c r="B2761" s="17">
        <v>100</v>
      </c>
      <c r="C2761" s="17">
        <v>100</v>
      </c>
      <c r="D2761" s="17">
        <v>100</v>
      </c>
      <c r="E2761" s="6" t="e">
        <f>VLOOKUP(A2761,Securities!$A$2:$B2705,2,0)</f>
        <v>#N/A</v>
      </c>
      <c r="F2761" s="6">
        <f t="shared" si="86"/>
        <v>12</v>
      </c>
      <c r="G2761" t="s">
        <v>3861</v>
      </c>
      <c r="J2761" s="5" t="str">
        <f t="shared" si="87"/>
        <v/>
      </c>
    </row>
    <row r="2762" spans="1:10" hidden="1">
      <c r="A2762" s="5" t="s">
        <v>3146</v>
      </c>
      <c r="B2762" s="17">
        <v>100</v>
      </c>
      <c r="C2762" s="17">
        <v>100</v>
      </c>
      <c r="D2762" s="17">
        <v>100</v>
      </c>
      <c r="E2762" s="6" t="e">
        <f>VLOOKUP(A2762,Securities!$A$2:$B2706,2,0)</f>
        <v>#N/A</v>
      </c>
      <c r="F2762" s="6">
        <f t="shared" si="86"/>
        <v>12</v>
      </c>
      <c r="G2762" t="s">
        <v>3861</v>
      </c>
      <c r="J2762" s="5" t="str">
        <f t="shared" si="87"/>
        <v/>
      </c>
    </row>
    <row r="2763" spans="1:10" hidden="1">
      <c r="A2763" s="5" t="s">
        <v>3147</v>
      </c>
      <c r="B2763" s="17">
        <v>100</v>
      </c>
      <c r="C2763" s="17">
        <v>100</v>
      </c>
      <c r="D2763" s="17">
        <v>100</v>
      </c>
      <c r="E2763" s="6" t="e">
        <f>VLOOKUP(A2763,Securities!$A$2:$B2707,2,0)</f>
        <v>#N/A</v>
      </c>
      <c r="F2763" s="6">
        <f t="shared" si="86"/>
        <v>12</v>
      </c>
      <c r="G2763" t="s">
        <v>3861</v>
      </c>
      <c r="J2763" s="5" t="str">
        <f t="shared" si="87"/>
        <v/>
      </c>
    </row>
    <row r="2764" spans="1:10" hidden="1">
      <c r="A2764" s="5" t="s">
        <v>3148</v>
      </c>
      <c r="B2764" s="17">
        <v>12</v>
      </c>
      <c r="C2764" s="17">
        <v>15</v>
      </c>
      <c r="D2764" s="17">
        <v>18</v>
      </c>
      <c r="E2764" s="6" t="e">
        <f>VLOOKUP(A2764,Securities!$A$2:$B2708,2,0)</f>
        <v>#N/A</v>
      </c>
      <c r="F2764" s="6">
        <f t="shared" si="86"/>
        <v>12</v>
      </c>
      <c r="G2764" t="s">
        <v>3861</v>
      </c>
      <c r="J2764" s="5" t="str">
        <f t="shared" si="87"/>
        <v/>
      </c>
    </row>
    <row r="2765" spans="1:10" hidden="1">
      <c r="A2765" s="5" t="s">
        <v>3149</v>
      </c>
      <c r="B2765" s="17">
        <v>100</v>
      </c>
      <c r="C2765" s="17">
        <v>100</v>
      </c>
      <c r="D2765" s="17">
        <v>100</v>
      </c>
      <c r="E2765" s="6" t="e">
        <f>VLOOKUP(A2765,Securities!$A$2:$B2709,2,0)</f>
        <v>#N/A</v>
      </c>
      <c r="F2765" s="6">
        <f t="shared" si="86"/>
        <v>12</v>
      </c>
      <c r="G2765" t="s">
        <v>3861</v>
      </c>
      <c r="J2765" s="5" t="str">
        <f t="shared" si="87"/>
        <v/>
      </c>
    </row>
    <row r="2766" spans="1:10" hidden="1">
      <c r="A2766" s="5" t="s">
        <v>3150</v>
      </c>
      <c r="B2766" s="17">
        <v>100</v>
      </c>
      <c r="C2766" s="17">
        <v>100</v>
      </c>
      <c r="D2766" s="17">
        <v>100</v>
      </c>
      <c r="E2766" s="6" t="e">
        <f>VLOOKUP(A2766,Securities!$A$2:$B2710,2,0)</f>
        <v>#N/A</v>
      </c>
      <c r="F2766" s="6">
        <f t="shared" si="86"/>
        <v>12</v>
      </c>
      <c r="G2766" t="s">
        <v>3861</v>
      </c>
      <c r="J2766" s="5" t="str">
        <f t="shared" si="87"/>
        <v/>
      </c>
    </row>
    <row r="2767" spans="1:10" hidden="1">
      <c r="A2767" s="5" t="s">
        <v>3151</v>
      </c>
      <c r="B2767" s="17">
        <v>24</v>
      </c>
      <c r="C2767" s="17">
        <v>27</v>
      </c>
      <c r="D2767" s="17">
        <v>30</v>
      </c>
      <c r="E2767" s="6" t="e">
        <f>VLOOKUP(A2767,Securities!$A$2:$B2711,2,0)</f>
        <v>#N/A</v>
      </c>
      <c r="F2767" s="6">
        <f t="shared" si="86"/>
        <v>12</v>
      </c>
      <c r="G2767" t="s">
        <v>3861</v>
      </c>
      <c r="J2767" s="5" t="str">
        <f t="shared" si="87"/>
        <v/>
      </c>
    </row>
    <row r="2768" spans="1:10" hidden="1">
      <c r="A2768" s="5" t="s">
        <v>3152</v>
      </c>
      <c r="B2768" s="17">
        <v>100</v>
      </c>
      <c r="C2768" s="17">
        <v>100</v>
      </c>
      <c r="D2768" s="17">
        <v>100</v>
      </c>
      <c r="E2768" s="6" t="e">
        <f>VLOOKUP(A2768,Securities!$A$2:$B2712,2,0)</f>
        <v>#N/A</v>
      </c>
      <c r="F2768" s="6">
        <f t="shared" si="86"/>
        <v>12</v>
      </c>
      <c r="G2768" t="s">
        <v>3861</v>
      </c>
      <c r="J2768" s="5" t="str">
        <f t="shared" si="87"/>
        <v/>
      </c>
    </row>
    <row r="2769" spans="1:10" hidden="1">
      <c r="A2769" s="5" t="s">
        <v>3153</v>
      </c>
      <c r="B2769" s="17">
        <v>100</v>
      </c>
      <c r="C2769" s="17">
        <v>100</v>
      </c>
      <c r="D2769" s="17">
        <v>100</v>
      </c>
      <c r="E2769" s="6" t="e">
        <f>VLOOKUP(A2769,Securities!$A$2:$B2713,2,0)</f>
        <v>#N/A</v>
      </c>
      <c r="F2769" s="6">
        <f t="shared" si="86"/>
        <v>12</v>
      </c>
      <c r="G2769" t="s">
        <v>3861</v>
      </c>
      <c r="J2769" s="5" t="str">
        <f t="shared" si="87"/>
        <v/>
      </c>
    </row>
    <row r="2770" spans="1:10" hidden="1">
      <c r="A2770" s="5" t="s">
        <v>3154</v>
      </c>
      <c r="B2770" s="17">
        <v>100</v>
      </c>
      <c r="C2770" s="17">
        <v>100</v>
      </c>
      <c r="D2770" s="17">
        <v>100</v>
      </c>
      <c r="E2770" s="6" t="e">
        <f>VLOOKUP(A2770,Securities!$A$2:$B2714,2,0)</f>
        <v>#N/A</v>
      </c>
      <c r="F2770" s="6">
        <f t="shared" si="86"/>
        <v>12</v>
      </c>
      <c r="G2770" t="s">
        <v>3861</v>
      </c>
      <c r="J2770" s="5" t="str">
        <f t="shared" si="87"/>
        <v/>
      </c>
    </row>
    <row r="2771" spans="1:10" hidden="1">
      <c r="A2771" s="5" t="s">
        <v>3155</v>
      </c>
      <c r="B2771" s="17">
        <v>100</v>
      </c>
      <c r="C2771" s="17">
        <v>100</v>
      </c>
      <c r="D2771" s="17">
        <v>100</v>
      </c>
      <c r="E2771" s="6" t="e">
        <f>VLOOKUP(A2771,Securities!$A$2:$B2715,2,0)</f>
        <v>#N/A</v>
      </c>
      <c r="F2771" s="6">
        <f t="shared" si="86"/>
        <v>12</v>
      </c>
      <c r="G2771" t="s">
        <v>3861</v>
      </c>
      <c r="J2771" s="5" t="str">
        <f t="shared" si="87"/>
        <v/>
      </c>
    </row>
    <row r="2772" spans="1:10" hidden="1">
      <c r="A2772" s="5" t="s">
        <v>3156</v>
      </c>
      <c r="B2772" s="17">
        <v>100</v>
      </c>
      <c r="C2772" s="17">
        <v>100</v>
      </c>
      <c r="D2772" s="17">
        <v>100</v>
      </c>
      <c r="E2772" s="6" t="e">
        <f>VLOOKUP(A2772,Securities!$A$2:$B2716,2,0)</f>
        <v>#N/A</v>
      </c>
      <c r="F2772" s="6">
        <f t="shared" si="86"/>
        <v>12</v>
      </c>
      <c r="G2772" t="s">
        <v>3861</v>
      </c>
      <c r="J2772" s="5" t="str">
        <f t="shared" si="87"/>
        <v/>
      </c>
    </row>
    <row r="2773" spans="1:10" hidden="1">
      <c r="A2773" s="5" t="s">
        <v>3157</v>
      </c>
      <c r="B2773" s="17">
        <v>41</v>
      </c>
      <c r="C2773" s="17">
        <v>44</v>
      </c>
      <c r="D2773" s="17">
        <v>47</v>
      </c>
      <c r="E2773" s="6" t="e">
        <f>VLOOKUP(A2773,Securities!$A$2:$B2717,2,0)</f>
        <v>#N/A</v>
      </c>
      <c r="F2773" s="6">
        <f t="shared" si="86"/>
        <v>12</v>
      </c>
      <c r="G2773" t="s">
        <v>3861</v>
      </c>
      <c r="J2773" s="5" t="str">
        <f t="shared" si="87"/>
        <v/>
      </c>
    </row>
    <row r="2774" spans="1:10" hidden="1">
      <c r="A2774" s="5" t="s">
        <v>3158</v>
      </c>
      <c r="B2774" s="17">
        <v>100</v>
      </c>
      <c r="C2774" s="17">
        <v>100</v>
      </c>
      <c r="D2774" s="17">
        <v>100</v>
      </c>
      <c r="E2774" s="6" t="e">
        <f>VLOOKUP(A2774,Securities!$A$2:$B2718,2,0)</f>
        <v>#N/A</v>
      </c>
      <c r="F2774" s="6">
        <f t="shared" si="86"/>
        <v>12</v>
      </c>
      <c r="G2774" t="s">
        <v>3861</v>
      </c>
      <c r="J2774" s="5" t="str">
        <f t="shared" si="87"/>
        <v/>
      </c>
    </row>
    <row r="2775" spans="1:10" hidden="1">
      <c r="A2775" s="5" t="s">
        <v>3159</v>
      </c>
      <c r="B2775" s="17">
        <v>17</v>
      </c>
      <c r="C2775" s="17">
        <v>20</v>
      </c>
      <c r="D2775" s="17">
        <v>23</v>
      </c>
      <c r="E2775" s="6" t="e">
        <f>VLOOKUP(A2775,Securities!$A$2:$B2719,2,0)</f>
        <v>#N/A</v>
      </c>
      <c r="F2775" s="6">
        <f t="shared" si="86"/>
        <v>12</v>
      </c>
      <c r="G2775" t="s">
        <v>3861</v>
      </c>
      <c r="J2775" s="5" t="str">
        <f t="shared" si="87"/>
        <v/>
      </c>
    </row>
    <row r="2776" spans="1:10" hidden="1">
      <c r="A2776" s="5" t="s">
        <v>3160</v>
      </c>
      <c r="B2776" s="17">
        <v>100</v>
      </c>
      <c r="C2776" s="17">
        <v>100</v>
      </c>
      <c r="D2776" s="17">
        <v>100</v>
      </c>
      <c r="E2776" s="6" t="e">
        <f>VLOOKUP(A2776,Securities!$A$2:$B2720,2,0)</f>
        <v>#N/A</v>
      </c>
      <c r="F2776" s="6">
        <f t="shared" si="86"/>
        <v>12</v>
      </c>
      <c r="G2776" t="s">
        <v>3861</v>
      </c>
      <c r="J2776" s="5" t="str">
        <f t="shared" si="87"/>
        <v/>
      </c>
    </row>
    <row r="2777" spans="1:10" hidden="1">
      <c r="A2777" s="5" t="s">
        <v>3161</v>
      </c>
      <c r="B2777" s="17">
        <v>100</v>
      </c>
      <c r="C2777" s="17">
        <v>100</v>
      </c>
      <c r="D2777" s="17">
        <v>100</v>
      </c>
      <c r="E2777" s="6" t="e">
        <f>VLOOKUP(A2777,Securities!$A$2:$B2721,2,0)</f>
        <v>#N/A</v>
      </c>
      <c r="F2777" s="6">
        <f t="shared" si="86"/>
        <v>12</v>
      </c>
      <c r="G2777" t="s">
        <v>3861</v>
      </c>
      <c r="J2777" s="5" t="str">
        <f t="shared" si="87"/>
        <v/>
      </c>
    </row>
    <row r="2778" spans="1:10" hidden="1">
      <c r="A2778" s="5" t="s">
        <v>3162</v>
      </c>
      <c r="B2778" s="17">
        <v>100</v>
      </c>
      <c r="C2778" s="17">
        <v>100</v>
      </c>
      <c r="D2778" s="17">
        <v>100</v>
      </c>
      <c r="E2778" s="6" t="e">
        <f>VLOOKUP(A2778,Securities!$A$2:$B2722,2,0)</f>
        <v>#N/A</v>
      </c>
      <c r="F2778" s="6">
        <f t="shared" si="86"/>
        <v>12</v>
      </c>
      <c r="G2778" t="s">
        <v>3861</v>
      </c>
      <c r="J2778" s="5" t="str">
        <f t="shared" si="87"/>
        <v/>
      </c>
    </row>
    <row r="2779" spans="1:10" hidden="1">
      <c r="A2779" s="5" t="s">
        <v>3163</v>
      </c>
      <c r="B2779" s="17">
        <v>100</v>
      </c>
      <c r="C2779" s="17">
        <v>100</v>
      </c>
      <c r="D2779" s="17">
        <v>100</v>
      </c>
      <c r="E2779" s="6" t="e">
        <f>VLOOKUP(A2779,Securities!$A$2:$B2723,2,0)</f>
        <v>#N/A</v>
      </c>
      <c r="F2779" s="6">
        <f t="shared" si="86"/>
        <v>12</v>
      </c>
      <c r="G2779" t="s">
        <v>3861</v>
      </c>
      <c r="J2779" s="5" t="str">
        <f t="shared" si="87"/>
        <v/>
      </c>
    </row>
    <row r="2780" spans="1:10" hidden="1">
      <c r="A2780" s="5" t="s">
        <v>3164</v>
      </c>
      <c r="B2780" s="17">
        <v>100</v>
      </c>
      <c r="C2780" s="17">
        <v>100</v>
      </c>
      <c r="D2780" s="17">
        <v>100</v>
      </c>
      <c r="E2780" s="6" t="e">
        <f>VLOOKUP(A2780,Securities!$A$2:$B2724,2,0)</f>
        <v>#N/A</v>
      </c>
      <c r="F2780" s="6">
        <f t="shared" si="86"/>
        <v>12</v>
      </c>
      <c r="G2780" t="s">
        <v>3861</v>
      </c>
      <c r="J2780" s="5" t="str">
        <f t="shared" si="87"/>
        <v/>
      </c>
    </row>
    <row r="2781" spans="1:10" hidden="1">
      <c r="A2781" s="5" t="s">
        <v>3165</v>
      </c>
      <c r="B2781" s="17">
        <v>100</v>
      </c>
      <c r="C2781" s="17">
        <v>100</v>
      </c>
      <c r="D2781" s="17">
        <v>100</v>
      </c>
      <c r="E2781" s="6" t="e">
        <f>VLOOKUP(A2781,Securities!$A$2:$B2725,2,0)</f>
        <v>#N/A</v>
      </c>
      <c r="F2781" s="6">
        <f t="shared" si="86"/>
        <v>12</v>
      </c>
      <c r="G2781" t="s">
        <v>3861</v>
      </c>
      <c r="J2781" s="5" t="str">
        <f t="shared" si="87"/>
        <v/>
      </c>
    </row>
    <row r="2782" spans="1:10" hidden="1">
      <c r="A2782" s="5" t="s">
        <v>3166</v>
      </c>
      <c r="B2782" s="17">
        <v>6</v>
      </c>
      <c r="C2782" s="17">
        <v>9</v>
      </c>
      <c r="D2782" s="17">
        <v>12</v>
      </c>
      <c r="E2782" s="6" t="e">
        <f>VLOOKUP(A2782,Securities!$A$2:$B2726,2,0)</f>
        <v>#N/A</v>
      </c>
      <c r="F2782" s="6">
        <f t="shared" si="86"/>
        <v>12</v>
      </c>
      <c r="G2782" t="s">
        <v>3861</v>
      </c>
      <c r="J2782" s="5" t="str">
        <f t="shared" si="87"/>
        <v/>
      </c>
    </row>
    <row r="2783" spans="1:10" hidden="1">
      <c r="A2783" s="5" t="s">
        <v>3167</v>
      </c>
      <c r="B2783" s="17">
        <v>100</v>
      </c>
      <c r="C2783" s="17">
        <v>100</v>
      </c>
      <c r="D2783" s="17">
        <v>100</v>
      </c>
      <c r="E2783" s="6" t="e">
        <f>VLOOKUP(A2783,Securities!$A$2:$B2727,2,0)</f>
        <v>#N/A</v>
      </c>
      <c r="F2783" s="6">
        <f t="shared" si="86"/>
        <v>12</v>
      </c>
      <c r="G2783" t="s">
        <v>3861</v>
      </c>
      <c r="J2783" s="5" t="str">
        <f t="shared" si="87"/>
        <v/>
      </c>
    </row>
    <row r="2784" spans="1:10" hidden="1">
      <c r="A2784" s="5" t="s">
        <v>3168</v>
      </c>
      <c r="B2784" s="17">
        <v>14</v>
      </c>
      <c r="C2784" s="17">
        <v>17</v>
      </c>
      <c r="D2784" s="17">
        <v>20</v>
      </c>
      <c r="E2784" s="6" t="e">
        <f>VLOOKUP(A2784,Securities!$A$2:$B2728,2,0)</f>
        <v>#N/A</v>
      </c>
      <c r="F2784" s="6">
        <f t="shared" si="86"/>
        <v>12</v>
      </c>
      <c r="G2784" t="s">
        <v>3861</v>
      </c>
      <c r="J2784" s="5" t="str">
        <f t="shared" si="87"/>
        <v/>
      </c>
    </row>
    <row r="2785" spans="1:10" hidden="1">
      <c r="A2785" s="5" t="s">
        <v>3169</v>
      </c>
      <c r="B2785" s="17">
        <v>100</v>
      </c>
      <c r="C2785" s="17">
        <v>100</v>
      </c>
      <c r="D2785" s="17">
        <v>100</v>
      </c>
      <c r="E2785" s="6" t="e">
        <f>VLOOKUP(A2785,Securities!$A$2:$B2729,2,0)</f>
        <v>#N/A</v>
      </c>
      <c r="F2785" s="6">
        <f t="shared" si="86"/>
        <v>12</v>
      </c>
      <c r="G2785" t="s">
        <v>3861</v>
      </c>
      <c r="J2785" s="5" t="str">
        <f t="shared" si="87"/>
        <v/>
      </c>
    </row>
    <row r="2786" spans="1:10" hidden="1">
      <c r="A2786" s="5" t="s">
        <v>3170</v>
      </c>
      <c r="B2786" s="17">
        <v>13</v>
      </c>
      <c r="C2786" s="17">
        <v>16</v>
      </c>
      <c r="D2786" s="17">
        <v>19</v>
      </c>
      <c r="E2786" s="6" t="e">
        <f>VLOOKUP(A2786,Securities!$A$2:$B2730,2,0)</f>
        <v>#N/A</v>
      </c>
      <c r="F2786" s="6">
        <f t="shared" si="86"/>
        <v>12</v>
      </c>
      <c r="G2786" t="s">
        <v>3861</v>
      </c>
      <c r="J2786" s="5" t="str">
        <f t="shared" si="87"/>
        <v/>
      </c>
    </row>
    <row r="2787" spans="1:10" hidden="1">
      <c r="A2787" s="5" t="s">
        <v>3171</v>
      </c>
      <c r="B2787" s="17">
        <v>100</v>
      </c>
      <c r="C2787" s="17">
        <v>100</v>
      </c>
      <c r="D2787" s="17">
        <v>100</v>
      </c>
      <c r="E2787" s="6" t="e">
        <f>VLOOKUP(A2787,Securities!$A$2:$B2731,2,0)</f>
        <v>#N/A</v>
      </c>
      <c r="F2787" s="6">
        <f t="shared" si="86"/>
        <v>12</v>
      </c>
      <c r="G2787" t="s">
        <v>3861</v>
      </c>
      <c r="J2787" s="5" t="str">
        <f t="shared" si="87"/>
        <v/>
      </c>
    </row>
    <row r="2788" spans="1:10" hidden="1">
      <c r="A2788" s="5" t="s">
        <v>3172</v>
      </c>
      <c r="B2788" s="17">
        <v>34</v>
      </c>
      <c r="C2788" s="17">
        <v>37</v>
      </c>
      <c r="D2788" s="17">
        <v>40</v>
      </c>
      <c r="E2788" s="6" t="e">
        <f>VLOOKUP(A2788,Securities!$A$2:$B2732,2,0)</f>
        <v>#N/A</v>
      </c>
      <c r="F2788" s="6">
        <f t="shared" si="86"/>
        <v>12</v>
      </c>
      <c r="G2788" t="s">
        <v>3861</v>
      </c>
      <c r="J2788" s="5" t="str">
        <f t="shared" si="87"/>
        <v/>
      </c>
    </row>
    <row r="2789" spans="1:10" hidden="1">
      <c r="A2789" s="5" t="s">
        <v>3173</v>
      </c>
      <c r="B2789" s="17">
        <v>34</v>
      </c>
      <c r="C2789" s="17">
        <v>37</v>
      </c>
      <c r="D2789" s="17">
        <v>40</v>
      </c>
      <c r="E2789" s="6" t="e">
        <f>VLOOKUP(A2789,Securities!$A$2:$B2733,2,0)</f>
        <v>#N/A</v>
      </c>
      <c r="F2789" s="6">
        <f t="shared" si="86"/>
        <v>12</v>
      </c>
      <c r="G2789" t="s">
        <v>3861</v>
      </c>
      <c r="J2789" s="5" t="str">
        <f t="shared" si="87"/>
        <v/>
      </c>
    </row>
    <row r="2790" spans="1:10" hidden="1">
      <c r="A2790" s="5" t="s">
        <v>3174</v>
      </c>
      <c r="B2790" s="17">
        <v>24</v>
      </c>
      <c r="C2790" s="17">
        <v>27</v>
      </c>
      <c r="D2790" s="17">
        <v>30</v>
      </c>
      <c r="E2790" s="6" t="e">
        <f>VLOOKUP(A2790,Securities!$A$2:$B2734,2,0)</f>
        <v>#N/A</v>
      </c>
      <c r="F2790" s="6">
        <f t="shared" si="86"/>
        <v>12</v>
      </c>
      <c r="G2790" t="s">
        <v>3861</v>
      </c>
      <c r="J2790" s="5" t="str">
        <f t="shared" si="87"/>
        <v/>
      </c>
    </row>
    <row r="2791" spans="1:10" hidden="1">
      <c r="A2791" s="5" t="s">
        <v>3175</v>
      </c>
      <c r="B2791" s="17">
        <v>100</v>
      </c>
      <c r="C2791" s="17">
        <v>100</v>
      </c>
      <c r="D2791" s="17">
        <v>100</v>
      </c>
      <c r="E2791" s="6" t="e">
        <f>VLOOKUP(A2791,Securities!$A$2:$B2735,2,0)</f>
        <v>#N/A</v>
      </c>
      <c r="F2791" s="6">
        <f t="shared" si="86"/>
        <v>12</v>
      </c>
      <c r="G2791" t="s">
        <v>3861</v>
      </c>
      <c r="J2791" s="5" t="str">
        <f t="shared" si="87"/>
        <v/>
      </c>
    </row>
    <row r="2792" spans="1:10" hidden="1">
      <c r="A2792" s="5" t="s">
        <v>3176</v>
      </c>
      <c r="B2792" s="17">
        <v>100</v>
      </c>
      <c r="C2792" s="17">
        <v>100</v>
      </c>
      <c r="D2792" s="17">
        <v>100</v>
      </c>
      <c r="E2792" s="6" t="e">
        <f>VLOOKUP(A2792,Securities!$A$2:$B2736,2,0)</f>
        <v>#N/A</v>
      </c>
      <c r="F2792" s="6">
        <f t="shared" si="86"/>
        <v>12</v>
      </c>
      <c r="G2792" t="s">
        <v>3861</v>
      </c>
      <c r="J2792" s="5" t="str">
        <f t="shared" si="87"/>
        <v/>
      </c>
    </row>
    <row r="2793" spans="1:10" hidden="1">
      <c r="A2793" s="5" t="s">
        <v>3177</v>
      </c>
      <c r="B2793" s="17">
        <v>16</v>
      </c>
      <c r="C2793" s="17">
        <v>19</v>
      </c>
      <c r="D2793" s="17">
        <v>22</v>
      </c>
      <c r="E2793" s="6" t="e">
        <f>VLOOKUP(A2793,Securities!$A$2:$B2737,2,0)</f>
        <v>#N/A</v>
      </c>
      <c r="F2793" s="6">
        <f t="shared" si="86"/>
        <v>12</v>
      </c>
      <c r="G2793" t="s">
        <v>3861</v>
      </c>
      <c r="J2793" s="5" t="str">
        <f t="shared" si="87"/>
        <v/>
      </c>
    </row>
    <row r="2794" spans="1:10" hidden="1">
      <c r="A2794" s="5" t="s">
        <v>3178</v>
      </c>
      <c r="B2794" s="17">
        <v>100</v>
      </c>
      <c r="C2794" s="17">
        <v>100</v>
      </c>
      <c r="D2794" s="17">
        <v>100</v>
      </c>
      <c r="E2794" s="6" t="e">
        <f>VLOOKUP(A2794,Securities!$A$2:$B2738,2,0)</f>
        <v>#N/A</v>
      </c>
      <c r="F2794" s="6">
        <f t="shared" si="86"/>
        <v>12</v>
      </c>
      <c r="G2794" t="s">
        <v>3861</v>
      </c>
      <c r="J2794" s="5" t="str">
        <f t="shared" si="87"/>
        <v/>
      </c>
    </row>
    <row r="2795" spans="1:10" hidden="1">
      <c r="A2795" s="5" t="s">
        <v>3179</v>
      </c>
      <c r="B2795" s="17">
        <v>13</v>
      </c>
      <c r="C2795" s="17">
        <v>16</v>
      </c>
      <c r="D2795" s="17">
        <v>19</v>
      </c>
      <c r="E2795" s="6" t="e">
        <f>VLOOKUP(A2795,Securities!$A$2:$B2739,2,0)</f>
        <v>#N/A</v>
      </c>
      <c r="F2795" s="6">
        <f t="shared" si="86"/>
        <v>12</v>
      </c>
      <c r="G2795" t="s">
        <v>3861</v>
      </c>
      <c r="J2795" s="5" t="str">
        <f t="shared" si="87"/>
        <v/>
      </c>
    </row>
    <row r="2796" spans="1:10" hidden="1">
      <c r="A2796" s="5" t="s">
        <v>3180</v>
      </c>
      <c r="B2796" s="17">
        <v>15</v>
      </c>
      <c r="C2796" s="17">
        <v>18</v>
      </c>
      <c r="D2796" s="17">
        <v>21</v>
      </c>
      <c r="E2796" s="6" t="e">
        <f>VLOOKUP(A2796,Securities!$A$2:$B2740,2,0)</f>
        <v>#N/A</v>
      </c>
      <c r="F2796" s="6">
        <f t="shared" si="86"/>
        <v>12</v>
      </c>
      <c r="G2796" t="s">
        <v>3861</v>
      </c>
      <c r="J2796" s="5" t="str">
        <f t="shared" si="87"/>
        <v/>
      </c>
    </row>
    <row r="2797" spans="1:10" hidden="1">
      <c r="A2797" s="5" t="s">
        <v>3181</v>
      </c>
      <c r="B2797" s="17">
        <v>14</v>
      </c>
      <c r="C2797" s="17">
        <v>17</v>
      </c>
      <c r="D2797" s="17">
        <v>20</v>
      </c>
      <c r="E2797" s="6" t="e">
        <f>VLOOKUP(A2797,Securities!$A$2:$B2741,2,0)</f>
        <v>#N/A</v>
      </c>
      <c r="F2797" s="6">
        <f t="shared" si="86"/>
        <v>12</v>
      </c>
      <c r="G2797" t="s">
        <v>3861</v>
      </c>
      <c r="J2797" s="5" t="str">
        <f t="shared" si="87"/>
        <v/>
      </c>
    </row>
    <row r="2798" spans="1:10" hidden="1">
      <c r="A2798" s="5" t="s">
        <v>3182</v>
      </c>
      <c r="B2798" s="17">
        <v>100</v>
      </c>
      <c r="C2798" s="17">
        <v>100</v>
      </c>
      <c r="D2798" s="17">
        <v>100</v>
      </c>
      <c r="E2798" s="6" t="e">
        <f>VLOOKUP(A2798,Securities!$A$2:$B2742,2,0)</f>
        <v>#N/A</v>
      </c>
      <c r="F2798" s="6">
        <f t="shared" si="86"/>
        <v>12</v>
      </c>
      <c r="G2798" t="s">
        <v>3861</v>
      </c>
      <c r="J2798" s="5" t="str">
        <f t="shared" si="87"/>
        <v/>
      </c>
    </row>
    <row r="2799" spans="1:10" hidden="1">
      <c r="A2799" s="5" t="s">
        <v>3183</v>
      </c>
      <c r="B2799" s="17">
        <v>34</v>
      </c>
      <c r="C2799" s="17">
        <v>37</v>
      </c>
      <c r="D2799" s="17">
        <v>40</v>
      </c>
      <c r="E2799" s="6" t="e">
        <f>VLOOKUP(A2799,Securities!$A$2:$B2743,2,0)</f>
        <v>#N/A</v>
      </c>
      <c r="F2799" s="6">
        <f t="shared" si="86"/>
        <v>12</v>
      </c>
      <c r="G2799" t="s">
        <v>3861</v>
      </c>
      <c r="J2799" s="5" t="str">
        <f t="shared" si="87"/>
        <v/>
      </c>
    </row>
    <row r="2800" spans="1:10" hidden="1">
      <c r="A2800" s="5" t="s">
        <v>3184</v>
      </c>
      <c r="B2800" s="17">
        <v>100</v>
      </c>
      <c r="C2800" s="17">
        <v>100</v>
      </c>
      <c r="D2800" s="17">
        <v>100</v>
      </c>
      <c r="E2800" s="6" t="e">
        <f>VLOOKUP(A2800,Securities!$A$2:$B2744,2,0)</f>
        <v>#N/A</v>
      </c>
      <c r="F2800" s="6">
        <f t="shared" si="86"/>
        <v>12</v>
      </c>
      <c r="G2800" t="s">
        <v>3861</v>
      </c>
      <c r="J2800" s="5" t="str">
        <f t="shared" si="87"/>
        <v/>
      </c>
    </row>
    <row r="2801" spans="1:10" hidden="1">
      <c r="A2801" s="5" t="s">
        <v>3185</v>
      </c>
      <c r="B2801" s="17">
        <v>100</v>
      </c>
      <c r="C2801" s="17">
        <v>100</v>
      </c>
      <c r="D2801" s="17">
        <v>100</v>
      </c>
      <c r="E2801" s="6" t="e">
        <f>VLOOKUP(A2801,Securities!$A$2:$B2745,2,0)</f>
        <v>#N/A</v>
      </c>
      <c r="F2801" s="6">
        <f t="shared" si="86"/>
        <v>12</v>
      </c>
      <c r="G2801" t="s">
        <v>3861</v>
      </c>
      <c r="J2801" s="5" t="str">
        <f t="shared" si="87"/>
        <v/>
      </c>
    </row>
    <row r="2802" spans="1:10" hidden="1">
      <c r="A2802" s="5" t="s">
        <v>3186</v>
      </c>
      <c r="B2802" s="17">
        <v>100</v>
      </c>
      <c r="C2802" s="17">
        <v>100</v>
      </c>
      <c r="D2802" s="17">
        <v>100</v>
      </c>
      <c r="E2802" s="6" t="e">
        <f>VLOOKUP(A2802,Securities!$A$2:$B2746,2,0)</f>
        <v>#N/A</v>
      </c>
      <c r="F2802" s="6">
        <f t="shared" si="86"/>
        <v>12</v>
      </c>
      <c r="G2802" t="s">
        <v>3861</v>
      </c>
      <c r="J2802" s="5" t="str">
        <f t="shared" si="87"/>
        <v/>
      </c>
    </row>
    <row r="2803" spans="1:10" hidden="1">
      <c r="A2803" s="5" t="s">
        <v>3187</v>
      </c>
      <c r="B2803" s="17">
        <v>100</v>
      </c>
      <c r="C2803" s="17">
        <v>100</v>
      </c>
      <c r="D2803" s="17">
        <v>100</v>
      </c>
      <c r="E2803" s="6" t="e">
        <f>VLOOKUP(A2803,Securities!$A$2:$B2747,2,0)</f>
        <v>#N/A</v>
      </c>
      <c r="F2803" s="6">
        <f t="shared" si="86"/>
        <v>12</v>
      </c>
      <c r="G2803" t="s">
        <v>3861</v>
      </c>
      <c r="J2803" s="5" t="str">
        <f t="shared" si="87"/>
        <v/>
      </c>
    </row>
    <row r="2804" spans="1:10" hidden="1">
      <c r="A2804" s="5" t="s">
        <v>3188</v>
      </c>
      <c r="B2804" s="17">
        <v>100</v>
      </c>
      <c r="C2804" s="17">
        <v>100</v>
      </c>
      <c r="D2804" s="17">
        <v>100</v>
      </c>
      <c r="E2804" s="6" t="e">
        <f>VLOOKUP(A2804,Securities!$A$2:$B2748,2,0)</f>
        <v>#N/A</v>
      </c>
      <c r="F2804" s="6">
        <f t="shared" si="86"/>
        <v>12</v>
      </c>
      <c r="G2804" t="s">
        <v>3861</v>
      </c>
      <c r="J2804" s="5" t="str">
        <f t="shared" si="87"/>
        <v/>
      </c>
    </row>
    <row r="2805" spans="1:10" hidden="1">
      <c r="A2805" s="5" t="s">
        <v>3189</v>
      </c>
      <c r="B2805" s="17">
        <v>100</v>
      </c>
      <c r="C2805" s="17">
        <v>100</v>
      </c>
      <c r="D2805" s="17">
        <v>100</v>
      </c>
      <c r="E2805" s="6" t="e">
        <f>VLOOKUP(A2805,Securities!$A$2:$B2749,2,0)</f>
        <v>#N/A</v>
      </c>
      <c r="F2805" s="6">
        <f t="shared" si="86"/>
        <v>12</v>
      </c>
      <c r="G2805" t="s">
        <v>3861</v>
      </c>
      <c r="J2805" s="5" t="str">
        <f t="shared" si="87"/>
        <v/>
      </c>
    </row>
    <row r="2806" spans="1:10" hidden="1">
      <c r="A2806" s="5" t="s">
        <v>3190</v>
      </c>
      <c r="B2806" s="17">
        <v>100</v>
      </c>
      <c r="C2806" s="17">
        <v>100</v>
      </c>
      <c r="D2806" s="17">
        <v>100</v>
      </c>
      <c r="E2806" s="6" t="e">
        <f>VLOOKUP(A2806,Securities!$A$2:$B2750,2,0)</f>
        <v>#N/A</v>
      </c>
      <c r="F2806" s="6">
        <f t="shared" si="86"/>
        <v>12</v>
      </c>
      <c r="G2806" t="s">
        <v>3861</v>
      </c>
      <c r="J2806" s="5" t="str">
        <f t="shared" si="87"/>
        <v/>
      </c>
    </row>
    <row r="2807" spans="1:10" hidden="1">
      <c r="A2807" s="5" t="s">
        <v>3191</v>
      </c>
      <c r="B2807" s="17">
        <v>100</v>
      </c>
      <c r="C2807" s="17">
        <v>100</v>
      </c>
      <c r="D2807" s="17">
        <v>100</v>
      </c>
      <c r="E2807" s="6" t="e">
        <f>VLOOKUP(A2807,Securities!$A$2:$B2751,2,0)</f>
        <v>#N/A</v>
      </c>
      <c r="F2807" s="6">
        <f t="shared" si="86"/>
        <v>12</v>
      </c>
      <c r="G2807" t="s">
        <v>3861</v>
      </c>
      <c r="J2807" s="5" t="str">
        <f t="shared" si="87"/>
        <v/>
      </c>
    </row>
    <row r="2808" spans="1:10" hidden="1">
      <c r="A2808" s="5" t="s">
        <v>3192</v>
      </c>
      <c r="B2808" s="17">
        <v>100</v>
      </c>
      <c r="C2808" s="17">
        <v>100</v>
      </c>
      <c r="D2808" s="17">
        <v>100</v>
      </c>
      <c r="E2808" s="6" t="e">
        <f>VLOOKUP(A2808,Securities!$A$2:$B2752,2,0)</f>
        <v>#N/A</v>
      </c>
      <c r="F2808" s="6">
        <f t="shared" si="86"/>
        <v>12</v>
      </c>
      <c r="G2808" t="s">
        <v>3861</v>
      </c>
      <c r="J2808" s="5" t="str">
        <f t="shared" si="87"/>
        <v/>
      </c>
    </row>
    <row r="2809" spans="1:10" hidden="1">
      <c r="A2809" s="5" t="s">
        <v>3193</v>
      </c>
      <c r="B2809" s="17">
        <v>100</v>
      </c>
      <c r="C2809" s="17">
        <v>100</v>
      </c>
      <c r="D2809" s="17">
        <v>100</v>
      </c>
      <c r="E2809" s="6" t="e">
        <f>VLOOKUP(A2809,Securities!$A$2:$B2753,2,0)</f>
        <v>#N/A</v>
      </c>
      <c r="F2809" s="6">
        <f t="shared" si="86"/>
        <v>12</v>
      </c>
      <c r="G2809" t="s">
        <v>3861</v>
      </c>
      <c r="J2809" s="5" t="str">
        <f t="shared" si="87"/>
        <v/>
      </c>
    </row>
    <row r="2810" spans="1:10" hidden="1">
      <c r="A2810" s="5" t="s">
        <v>6016</v>
      </c>
      <c r="B2810" s="17">
        <v>100</v>
      </c>
      <c r="C2810" s="17">
        <v>100</v>
      </c>
      <c r="D2810" s="17">
        <v>100</v>
      </c>
      <c r="E2810" s="6" t="e">
        <f>VLOOKUP(A2810,Securities!$A$2:$B2754,2,0)</f>
        <v>#N/A</v>
      </c>
      <c r="F2810" s="6">
        <f t="shared" si="86"/>
        <v>12</v>
      </c>
      <c r="G2810" t="s">
        <v>3861</v>
      </c>
      <c r="J2810" s="5" t="str">
        <f t="shared" si="87"/>
        <v/>
      </c>
    </row>
    <row r="2811" spans="1:10" hidden="1">
      <c r="A2811" s="5" t="s">
        <v>3194</v>
      </c>
      <c r="B2811" s="17">
        <v>100</v>
      </c>
      <c r="C2811" s="17">
        <v>100</v>
      </c>
      <c r="D2811" s="17">
        <v>100</v>
      </c>
      <c r="E2811" s="6" t="e">
        <f>VLOOKUP(A2811,Securities!$A$2:$B2755,2,0)</f>
        <v>#N/A</v>
      </c>
      <c r="F2811" s="6">
        <f t="shared" si="86"/>
        <v>12</v>
      </c>
      <c r="G2811" t="s">
        <v>3861</v>
      </c>
      <c r="J2811" s="5" t="str">
        <f t="shared" si="87"/>
        <v/>
      </c>
    </row>
    <row r="2812" spans="1:10" hidden="1">
      <c r="A2812" s="5" t="s">
        <v>3195</v>
      </c>
      <c r="B2812" s="17">
        <v>15</v>
      </c>
      <c r="C2812" s="17">
        <v>18</v>
      </c>
      <c r="D2812" s="17">
        <v>21</v>
      </c>
      <c r="E2812" s="6" t="e">
        <f>VLOOKUP(A2812,Securities!$A$2:$B2756,2,0)</f>
        <v>#N/A</v>
      </c>
      <c r="F2812" s="6">
        <f t="shared" si="86"/>
        <v>12</v>
      </c>
      <c r="G2812" t="s">
        <v>3861</v>
      </c>
      <c r="J2812" s="5" t="str">
        <f t="shared" si="87"/>
        <v/>
      </c>
    </row>
    <row r="2813" spans="1:10" hidden="1">
      <c r="A2813" s="5" t="s">
        <v>3196</v>
      </c>
      <c r="B2813" s="17">
        <v>100</v>
      </c>
      <c r="C2813" s="17">
        <v>100</v>
      </c>
      <c r="D2813" s="17">
        <v>100</v>
      </c>
      <c r="E2813" s="6" t="e">
        <f>VLOOKUP(A2813,Securities!$A$2:$B2757,2,0)</f>
        <v>#N/A</v>
      </c>
      <c r="F2813" s="6">
        <f t="shared" si="86"/>
        <v>12</v>
      </c>
      <c r="G2813" t="s">
        <v>3861</v>
      </c>
      <c r="J2813" s="5" t="str">
        <f t="shared" si="87"/>
        <v/>
      </c>
    </row>
    <row r="2814" spans="1:10" hidden="1">
      <c r="A2814" s="5" t="s">
        <v>3197</v>
      </c>
      <c r="B2814" s="17">
        <v>100</v>
      </c>
      <c r="C2814" s="17">
        <v>100</v>
      </c>
      <c r="D2814" s="17">
        <v>100</v>
      </c>
      <c r="E2814" s="6" t="e">
        <f>VLOOKUP(A2814,Securities!$A$2:$B2758,2,0)</f>
        <v>#N/A</v>
      </c>
      <c r="F2814" s="6">
        <f t="shared" si="86"/>
        <v>12</v>
      </c>
      <c r="G2814" t="s">
        <v>3861</v>
      </c>
      <c r="J2814" s="5" t="str">
        <f t="shared" si="87"/>
        <v/>
      </c>
    </row>
    <row r="2815" spans="1:10" hidden="1">
      <c r="A2815" s="5" t="s">
        <v>3198</v>
      </c>
      <c r="B2815" s="17">
        <v>100</v>
      </c>
      <c r="C2815" s="17">
        <v>100</v>
      </c>
      <c r="D2815" s="17">
        <v>100</v>
      </c>
      <c r="E2815" s="6" t="e">
        <f>VLOOKUP(A2815,Securities!$A$2:$B2759,2,0)</f>
        <v>#N/A</v>
      </c>
      <c r="F2815" s="6">
        <f t="shared" si="86"/>
        <v>12</v>
      </c>
      <c r="G2815" t="s">
        <v>3861</v>
      </c>
      <c r="J2815" s="5" t="str">
        <f t="shared" si="87"/>
        <v/>
      </c>
    </row>
    <row r="2816" spans="1:10" hidden="1">
      <c r="A2816" s="5" t="s">
        <v>3199</v>
      </c>
      <c r="B2816" s="17">
        <v>100</v>
      </c>
      <c r="C2816" s="17">
        <v>100</v>
      </c>
      <c r="D2816" s="17">
        <v>100</v>
      </c>
      <c r="E2816" s="6" t="e">
        <f>VLOOKUP(A2816,Securities!$A$2:$B2760,2,0)</f>
        <v>#N/A</v>
      </c>
      <c r="F2816" s="6">
        <f t="shared" si="86"/>
        <v>12</v>
      </c>
      <c r="G2816" t="s">
        <v>3861</v>
      </c>
      <c r="J2816" s="5" t="str">
        <f t="shared" si="87"/>
        <v/>
      </c>
    </row>
    <row r="2817" spans="1:10" hidden="1">
      <c r="A2817" s="5" t="s">
        <v>3200</v>
      </c>
      <c r="B2817" s="17">
        <v>100</v>
      </c>
      <c r="C2817" s="17">
        <v>100</v>
      </c>
      <c r="D2817" s="17">
        <v>100</v>
      </c>
      <c r="E2817" s="6" t="e">
        <f>VLOOKUP(A2817,Securities!$A$2:$B2761,2,0)</f>
        <v>#N/A</v>
      </c>
      <c r="F2817" s="6">
        <f t="shared" si="86"/>
        <v>12</v>
      </c>
      <c r="G2817" t="s">
        <v>3861</v>
      </c>
      <c r="J2817" s="5" t="str">
        <f t="shared" si="87"/>
        <v/>
      </c>
    </row>
    <row r="2818" spans="1:10" hidden="1">
      <c r="A2818" s="5" t="s">
        <v>3201</v>
      </c>
      <c r="B2818" s="17">
        <v>100</v>
      </c>
      <c r="C2818" s="17">
        <v>100</v>
      </c>
      <c r="D2818" s="17">
        <v>100</v>
      </c>
      <c r="E2818" s="6" t="e">
        <f>VLOOKUP(A2818,Securities!$A$2:$B2762,2,0)</f>
        <v>#N/A</v>
      </c>
      <c r="F2818" s="6">
        <f t="shared" si="86"/>
        <v>12</v>
      </c>
      <c r="G2818" t="s">
        <v>3861</v>
      </c>
      <c r="J2818" s="5" t="str">
        <f t="shared" si="87"/>
        <v/>
      </c>
    </row>
    <row r="2819" spans="1:10" hidden="1">
      <c r="A2819" s="5" t="s">
        <v>3202</v>
      </c>
      <c r="B2819" s="17">
        <v>100</v>
      </c>
      <c r="C2819" s="17">
        <v>100</v>
      </c>
      <c r="D2819" s="17">
        <v>100</v>
      </c>
      <c r="E2819" s="6" t="e">
        <f>VLOOKUP(A2819,Securities!$A$2:$B2763,2,0)</f>
        <v>#N/A</v>
      </c>
      <c r="F2819" s="6">
        <f t="shared" si="86"/>
        <v>12</v>
      </c>
      <c r="G2819" t="s">
        <v>3861</v>
      </c>
      <c r="J2819" s="5" t="str">
        <f t="shared" si="87"/>
        <v/>
      </c>
    </row>
    <row r="2820" spans="1:10" hidden="1">
      <c r="A2820" s="5" t="s">
        <v>3203</v>
      </c>
      <c r="B2820" s="17">
        <v>100</v>
      </c>
      <c r="C2820" s="17">
        <v>100</v>
      </c>
      <c r="D2820" s="17">
        <v>100</v>
      </c>
      <c r="E2820" s="6" t="e">
        <f>VLOOKUP(A2820,Securities!$A$2:$B2764,2,0)</f>
        <v>#N/A</v>
      </c>
      <c r="F2820" s="6">
        <f t="shared" si="86"/>
        <v>12</v>
      </c>
      <c r="G2820" t="s">
        <v>3861</v>
      </c>
      <c r="J2820" s="5" t="str">
        <f t="shared" si="87"/>
        <v/>
      </c>
    </row>
    <row r="2821" spans="1:10" hidden="1">
      <c r="A2821" s="5" t="s">
        <v>3204</v>
      </c>
      <c r="B2821" s="17">
        <v>100</v>
      </c>
      <c r="C2821" s="17">
        <v>100</v>
      </c>
      <c r="D2821" s="17">
        <v>100</v>
      </c>
      <c r="E2821" s="6" t="e">
        <f>VLOOKUP(A2821,Securities!$A$2:$B2765,2,0)</f>
        <v>#N/A</v>
      </c>
      <c r="F2821" s="6">
        <f t="shared" ref="F2821:F2884" si="88">LEN(A2821)</f>
        <v>12</v>
      </c>
      <c r="G2821" t="s">
        <v>3861</v>
      </c>
      <c r="J2821" s="5" t="str">
        <f t="shared" ref="J2821:J2884" si="89">H2821&amp;I2821</f>
        <v/>
      </c>
    </row>
    <row r="2822" spans="1:10" hidden="1">
      <c r="A2822" s="5" t="s">
        <v>3205</v>
      </c>
      <c r="B2822" s="17">
        <v>100</v>
      </c>
      <c r="C2822" s="17">
        <v>100</v>
      </c>
      <c r="D2822" s="17">
        <v>100</v>
      </c>
      <c r="E2822" s="6" t="e">
        <f>VLOOKUP(A2822,Securities!$A$2:$B2766,2,0)</f>
        <v>#N/A</v>
      </c>
      <c r="F2822" s="6">
        <f t="shared" si="88"/>
        <v>12</v>
      </c>
      <c r="G2822" t="s">
        <v>3861</v>
      </c>
      <c r="J2822" s="5" t="str">
        <f t="shared" si="89"/>
        <v/>
      </c>
    </row>
    <row r="2823" spans="1:10" hidden="1">
      <c r="A2823" s="5" t="s">
        <v>3206</v>
      </c>
      <c r="B2823" s="17">
        <v>100</v>
      </c>
      <c r="C2823" s="17">
        <v>100</v>
      </c>
      <c r="D2823" s="17">
        <v>100</v>
      </c>
      <c r="E2823" s="6" t="e">
        <f>VLOOKUP(A2823,Securities!$A$2:$B2767,2,0)</f>
        <v>#N/A</v>
      </c>
      <c r="F2823" s="6">
        <f t="shared" si="88"/>
        <v>12</v>
      </c>
      <c r="G2823" t="s">
        <v>3861</v>
      </c>
      <c r="J2823" s="5" t="str">
        <f t="shared" si="89"/>
        <v/>
      </c>
    </row>
    <row r="2824" spans="1:10" hidden="1">
      <c r="A2824" s="5" t="s">
        <v>3208</v>
      </c>
      <c r="B2824" s="17">
        <v>100</v>
      </c>
      <c r="C2824" s="17">
        <v>100</v>
      </c>
      <c r="D2824" s="17">
        <v>100</v>
      </c>
      <c r="E2824" s="6" t="e">
        <f>VLOOKUP(A2824,Securities!$A$2:$B2768,2,0)</f>
        <v>#N/A</v>
      </c>
      <c r="F2824" s="6">
        <f t="shared" si="88"/>
        <v>12</v>
      </c>
      <c r="G2824" t="s">
        <v>3861</v>
      </c>
      <c r="J2824" s="5" t="str">
        <f t="shared" si="89"/>
        <v/>
      </c>
    </row>
    <row r="2825" spans="1:10" hidden="1">
      <c r="A2825" s="5" t="s">
        <v>3209</v>
      </c>
      <c r="B2825" s="17">
        <v>100</v>
      </c>
      <c r="C2825" s="17">
        <v>100</v>
      </c>
      <c r="D2825" s="17">
        <v>100</v>
      </c>
      <c r="E2825" s="6" t="e">
        <f>VLOOKUP(A2825,Securities!$A$2:$B2769,2,0)</f>
        <v>#N/A</v>
      </c>
      <c r="F2825" s="6">
        <f t="shared" si="88"/>
        <v>12</v>
      </c>
      <c r="G2825" t="s">
        <v>3861</v>
      </c>
      <c r="J2825" s="5" t="str">
        <f t="shared" si="89"/>
        <v/>
      </c>
    </row>
    <row r="2826" spans="1:10" hidden="1">
      <c r="A2826" s="5" t="s">
        <v>3210</v>
      </c>
      <c r="B2826" s="17">
        <v>100</v>
      </c>
      <c r="C2826" s="17">
        <v>100</v>
      </c>
      <c r="D2826" s="17">
        <v>100</v>
      </c>
      <c r="E2826" s="6" t="e">
        <f>VLOOKUP(A2826,Securities!$A$2:$B2770,2,0)</f>
        <v>#N/A</v>
      </c>
      <c r="F2826" s="6">
        <f t="shared" si="88"/>
        <v>12</v>
      </c>
      <c r="G2826" t="s">
        <v>3861</v>
      </c>
      <c r="J2826" s="5" t="str">
        <f t="shared" si="89"/>
        <v/>
      </c>
    </row>
    <row r="2827" spans="1:10" hidden="1">
      <c r="A2827" s="5" t="s">
        <v>3211</v>
      </c>
      <c r="B2827" s="17">
        <v>100</v>
      </c>
      <c r="C2827" s="17">
        <v>100</v>
      </c>
      <c r="D2827" s="17">
        <v>100</v>
      </c>
      <c r="E2827" s="6" t="e">
        <f>VLOOKUP(A2827,Securities!$A$2:$B2771,2,0)</f>
        <v>#N/A</v>
      </c>
      <c r="F2827" s="6">
        <f t="shared" si="88"/>
        <v>12</v>
      </c>
      <c r="G2827" t="s">
        <v>3861</v>
      </c>
      <c r="J2827" s="5" t="str">
        <f t="shared" si="89"/>
        <v/>
      </c>
    </row>
    <row r="2828" spans="1:10" hidden="1">
      <c r="A2828" s="5" t="s">
        <v>3212</v>
      </c>
      <c r="B2828" s="17">
        <v>100</v>
      </c>
      <c r="C2828" s="17">
        <v>100</v>
      </c>
      <c r="D2828" s="17">
        <v>100</v>
      </c>
      <c r="E2828" s="6" t="e">
        <f>VLOOKUP(A2828,Securities!$A$2:$B2772,2,0)</f>
        <v>#N/A</v>
      </c>
      <c r="F2828" s="6">
        <f t="shared" si="88"/>
        <v>12</v>
      </c>
      <c r="G2828" t="s">
        <v>3861</v>
      </c>
      <c r="J2828" s="5" t="str">
        <f t="shared" si="89"/>
        <v/>
      </c>
    </row>
    <row r="2829" spans="1:10" hidden="1">
      <c r="A2829" s="5" t="s">
        <v>3213</v>
      </c>
      <c r="B2829" s="17">
        <v>100</v>
      </c>
      <c r="C2829" s="17">
        <v>100</v>
      </c>
      <c r="D2829" s="17">
        <v>100</v>
      </c>
      <c r="E2829" s="6" t="e">
        <f>VLOOKUP(A2829,Securities!$A$2:$B2773,2,0)</f>
        <v>#N/A</v>
      </c>
      <c r="F2829" s="6">
        <f t="shared" si="88"/>
        <v>12</v>
      </c>
      <c r="G2829" t="s">
        <v>3861</v>
      </c>
      <c r="J2829" s="5" t="str">
        <f t="shared" si="89"/>
        <v/>
      </c>
    </row>
    <row r="2830" spans="1:10" hidden="1">
      <c r="A2830" s="5" t="s">
        <v>3214</v>
      </c>
      <c r="B2830" s="17">
        <v>100</v>
      </c>
      <c r="C2830" s="17">
        <v>100</v>
      </c>
      <c r="D2830" s="17">
        <v>100</v>
      </c>
      <c r="E2830" s="6" t="e">
        <f>VLOOKUP(A2830,Securities!$A$2:$B2774,2,0)</f>
        <v>#N/A</v>
      </c>
      <c r="F2830" s="6">
        <f t="shared" si="88"/>
        <v>12</v>
      </c>
      <c r="G2830" t="s">
        <v>3861</v>
      </c>
      <c r="J2830" s="5" t="str">
        <f t="shared" si="89"/>
        <v/>
      </c>
    </row>
    <row r="2831" spans="1:10" hidden="1">
      <c r="A2831" s="5" t="s">
        <v>3215</v>
      </c>
      <c r="B2831" s="17">
        <v>100</v>
      </c>
      <c r="C2831" s="17">
        <v>100</v>
      </c>
      <c r="D2831" s="17">
        <v>100</v>
      </c>
      <c r="E2831" s="6" t="e">
        <f>VLOOKUP(A2831,Securities!$A$2:$B2775,2,0)</f>
        <v>#N/A</v>
      </c>
      <c r="F2831" s="6">
        <f t="shared" si="88"/>
        <v>12</v>
      </c>
      <c r="G2831" t="s">
        <v>3861</v>
      </c>
      <c r="J2831" s="5" t="str">
        <f t="shared" si="89"/>
        <v/>
      </c>
    </row>
    <row r="2832" spans="1:10" hidden="1">
      <c r="A2832" s="5" t="s">
        <v>3216</v>
      </c>
      <c r="B2832" s="17">
        <v>14</v>
      </c>
      <c r="C2832" s="17">
        <v>17</v>
      </c>
      <c r="D2832" s="17">
        <v>20</v>
      </c>
      <c r="E2832" s="6" t="e">
        <f>VLOOKUP(A2832,Securities!$A$2:$B2776,2,0)</f>
        <v>#N/A</v>
      </c>
      <c r="F2832" s="6">
        <f t="shared" si="88"/>
        <v>12</v>
      </c>
      <c r="G2832" t="s">
        <v>3861</v>
      </c>
      <c r="J2832" s="5" t="str">
        <f t="shared" si="89"/>
        <v/>
      </c>
    </row>
    <row r="2833" spans="1:10" hidden="1">
      <c r="A2833" s="5" t="s">
        <v>3217</v>
      </c>
      <c r="B2833" s="17">
        <v>14</v>
      </c>
      <c r="C2833" s="17">
        <v>17</v>
      </c>
      <c r="D2833" s="17">
        <v>20</v>
      </c>
      <c r="E2833" s="6" t="e">
        <f>VLOOKUP(A2833,Securities!$A$2:$B2777,2,0)</f>
        <v>#N/A</v>
      </c>
      <c r="F2833" s="6">
        <f t="shared" si="88"/>
        <v>12</v>
      </c>
      <c r="G2833" t="s">
        <v>3861</v>
      </c>
      <c r="J2833" s="5" t="str">
        <f t="shared" si="89"/>
        <v/>
      </c>
    </row>
    <row r="2834" spans="1:10" hidden="1">
      <c r="A2834" s="5" t="s">
        <v>3218</v>
      </c>
      <c r="B2834" s="17">
        <v>100</v>
      </c>
      <c r="C2834" s="17">
        <v>100</v>
      </c>
      <c r="D2834" s="17">
        <v>100</v>
      </c>
      <c r="E2834" s="6" t="e">
        <f>VLOOKUP(A2834,Securities!$A$2:$B2778,2,0)</f>
        <v>#N/A</v>
      </c>
      <c r="F2834" s="6">
        <f t="shared" si="88"/>
        <v>12</v>
      </c>
      <c r="G2834" t="s">
        <v>3861</v>
      </c>
      <c r="J2834" s="5" t="str">
        <f t="shared" si="89"/>
        <v/>
      </c>
    </row>
    <row r="2835" spans="1:10" hidden="1">
      <c r="A2835" s="5" t="s">
        <v>3219</v>
      </c>
      <c r="B2835" s="17">
        <v>100</v>
      </c>
      <c r="C2835" s="17">
        <v>100</v>
      </c>
      <c r="D2835" s="17">
        <v>100</v>
      </c>
      <c r="E2835" s="6" t="e">
        <f>VLOOKUP(A2835,Securities!$A$2:$B2779,2,0)</f>
        <v>#N/A</v>
      </c>
      <c r="F2835" s="6">
        <f t="shared" si="88"/>
        <v>12</v>
      </c>
      <c r="G2835" t="s">
        <v>3861</v>
      </c>
      <c r="J2835" s="5" t="str">
        <f t="shared" si="89"/>
        <v/>
      </c>
    </row>
    <row r="2836" spans="1:10" hidden="1">
      <c r="A2836" s="5" t="s">
        <v>3220</v>
      </c>
      <c r="B2836" s="17">
        <v>100</v>
      </c>
      <c r="C2836" s="17">
        <v>100</v>
      </c>
      <c r="D2836" s="17">
        <v>100</v>
      </c>
      <c r="E2836" s="6" t="e">
        <f>VLOOKUP(A2836,Securities!$A$2:$B2780,2,0)</f>
        <v>#N/A</v>
      </c>
      <c r="F2836" s="6">
        <f t="shared" si="88"/>
        <v>12</v>
      </c>
      <c r="G2836" t="s">
        <v>3861</v>
      </c>
      <c r="J2836" s="5" t="str">
        <f t="shared" si="89"/>
        <v/>
      </c>
    </row>
    <row r="2837" spans="1:10" hidden="1">
      <c r="A2837" s="5" t="s">
        <v>3221</v>
      </c>
      <c r="B2837" s="17">
        <v>100</v>
      </c>
      <c r="C2837" s="17">
        <v>100</v>
      </c>
      <c r="D2837" s="17">
        <v>100</v>
      </c>
      <c r="E2837" s="6" t="e">
        <f>VLOOKUP(A2837,Securities!$A$2:$B2781,2,0)</f>
        <v>#N/A</v>
      </c>
      <c r="F2837" s="6">
        <f t="shared" si="88"/>
        <v>12</v>
      </c>
      <c r="G2837" t="s">
        <v>3861</v>
      </c>
      <c r="J2837" s="5" t="str">
        <f t="shared" si="89"/>
        <v/>
      </c>
    </row>
    <row r="2838" spans="1:10" hidden="1">
      <c r="A2838" s="5" t="s">
        <v>3222</v>
      </c>
      <c r="B2838" s="17">
        <v>13</v>
      </c>
      <c r="C2838" s="17">
        <v>16</v>
      </c>
      <c r="D2838" s="17">
        <v>19</v>
      </c>
      <c r="E2838" s="6" t="e">
        <f>VLOOKUP(A2838,Securities!$A$2:$B2782,2,0)</f>
        <v>#N/A</v>
      </c>
      <c r="F2838" s="6">
        <f t="shared" si="88"/>
        <v>12</v>
      </c>
      <c r="G2838" t="s">
        <v>3861</v>
      </c>
      <c r="J2838" s="5" t="str">
        <f t="shared" si="89"/>
        <v/>
      </c>
    </row>
    <row r="2839" spans="1:10" hidden="1">
      <c r="A2839" s="5" t="s">
        <v>3223</v>
      </c>
      <c r="B2839" s="17">
        <v>100</v>
      </c>
      <c r="C2839" s="17">
        <v>100</v>
      </c>
      <c r="D2839" s="17">
        <v>100</v>
      </c>
      <c r="E2839" s="6" t="e">
        <f>VLOOKUP(A2839,Securities!$A$2:$B2783,2,0)</f>
        <v>#N/A</v>
      </c>
      <c r="F2839" s="6">
        <f t="shared" si="88"/>
        <v>12</v>
      </c>
      <c r="G2839" t="s">
        <v>3861</v>
      </c>
      <c r="J2839" s="5" t="str">
        <f t="shared" si="89"/>
        <v/>
      </c>
    </row>
    <row r="2840" spans="1:10" hidden="1">
      <c r="A2840" s="5" t="s">
        <v>3224</v>
      </c>
      <c r="B2840" s="17">
        <v>100</v>
      </c>
      <c r="C2840" s="17">
        <v>100</v>
      </c>
      <c r="D2840" s="17">
        <v>100</v>
      </c>
      <c r="E2840" s="6" t="e">
        <f>VLOOKUP(A2840,Securities!$A$2:$B2784,2,0)</f>
        <v>#N/A</v>
      </c>
      <c r="F2840" s="6">
        <f t="shared" si="88"/>
        <v>12</v>
      </c>
      <c r="G2840" t="s">
        <v>3861</v>
      </c>
      <c r="J2840" s="5" t="str">
        <f t="shared" si="89"/>
        <v/>
      </c>
    </row>
    <row r="2841" spans="1:10" hidden="1">
      <c r="A2841" s="5" t="s">
        <v>3225</v>
      </c>
      <c r="B2841" s="17">
        <v>100</v>
      </c>
      <c r="C2841" s="17">
        <v>100</v>
      </c>
      <c r="D2841" s="17">
        <v>100</v>
      </c>
      <c r="E2841" s="6" t="e">
        <f>VLOOKUP(A2841,Securities!$A$2:$B2785,2,0)</f>
        <v>#N/A</v>
      </c>
      <c r="F2841" s="6">
        <f t="shared" si="88"/>
        <v>12</v>
      </c>
      <c r="G2841" t="s">
        <v>3861</v>
      </c>
      <c r="J2841" s="5" t="str">
        <f t="shared" si="89"/>
        <v/>
      </c>
    </row>
    <row r="2842" spans="1:10" hidden="1">
      <c r="A2842" s="5" t="s">
        <v>3226</v>
      </c>
      <c r="B2842" s="17">
        <v>100</v>
      </c>
      <c r="C2842" s="17">
        <v>100</v>
      </c>
      <c r="D2842" s="17">
        <v>100</v>
      </c>
      <c r="E2842" s="6" t="e">
        <f>VLOOKUP(A2842,Securities!$A$2:$B2786,2,0)</f>
        <v>#N/A</v>
      </c>
      <c r="F2842" s="6">
        <f t="shared" si="88"/>
        <v>12</v>
      </c>
      <c r="G2842" t="s">
        <v>3861</v>
      </c>
      <c r="J2842" s="5" t="str">
        <f t="shared" si="89"/>
        <v/>
      </c>
    </row>
    <row r="2843" spans="1:10" hidden="1">
      <c r="A2843" s="5" t="s">
        <v>3227</v>
      </c>
      <c r="B2843" s="17">
        <v>14</v>
      </c>
      <c r="C2843" s="17">
        <v>17</v>
      </c>
      <c r="D2843" s="17">
        <v>20</v>
      </c>
      <c r="E2843" s="6" t="e">
        <f>VLOOKUP(A2843,Securities!$A$2:$B2787,2,0)</f>
        <v>#N/A</v>
      </c>
      <c r="F2843" s="6">
        <f t="shared" si="88"/>
        <v>12</v>
      </c>
      <c r="G2843" t="s">
        <v>3861</v>
      </c>
      <c r="J2843" s="5" t="str">
        <f t="shared" si="89"/>
        <v/>
      </c>
    </row>
    <row r="2844" spans="1:10" hidden="1">
      <c r="A2844" s="5" t="s">
        <v>3228</v>
      </c>
      <c r="B2844" s="17">
        <v>100</v>
      </c>
      <c r="C2844" s="17">
        <v>100</v>
      </c>
      <c r="D2844" s="17">
        <v>100</v>
      </c>
      <c r="E2844" s="6" t="e">
        <f>VLOOKUP(A2844,Securities!$A$2:$B2788,2,0)</f>
        <v>#N/A</v>
      </c>
      <c r="F2844" s="6">
        <f t="shared" si="88"/>
        <v>12</v>
      </c>
      <c r="G2844" t="s">
        <v>3861</v>
      </c>
      <c r="J2844" s="5" t="str">
        <f t="shared" si="89"/>
        <v/>
      </c>
    </row>
    <row r="2845" spans="1:10" hidden="1">
      <c r="A2845" s="5" t="s">
        <v>3229</v>
      </c>
      <c r="B2845" s="17">
        <v>100</v>
      </c>
      <c r="C2845" s="17">
        <v>100</v>
      </c>
      <c r="D2845" s="17">
        <v>100</v>
      </c>
      <c r="E2845" s="6" t="e">
        <f>VLOOKUP(A2845,Securities!$A$2:$B2789,2,0)</f>
        <v>#N/A</v>
      </c>
      <c r="F2845" s="6">
        <f t="shared" si="88"/>
        <v>12</v>
      </c>
      <c r="G2845" t="s">
        <v>3861</v>
      </c>
      <c r="J2845" s="5" t="str">
        <f t="shared" si="89"/>
        <v/>
      </c>
    </row>
    <row r="2846" spans="1:10" hidden="1">
      <c r="A2846" s="5" t="s">
        <v>3230</v>
      </c>
      <c r="B2846" s="17">
        <v>100</v>
      </c>
      <c r="C2846" s="17">
        <v>100</v>
      </c>
      <c r="D2846" s="17">
        <v>100</v>
      </c>
      <c r="E2846" s="6" t="e">
        <f>VLOOKUP(A2846,Securities!$A$2:$B2790,2,0)</f>
        <v>#N/A</v>
      </c>
      <c r="F2846" s="6">
        <f t="shared" si="88"/>
        <v>12</v>
      </c>
      <c r="G2846" t="s">
        <v>3861</v>
      </c>
      <c r="J2846" s="5" t="str">
        <f t="shared" si="89"/>
        <v/>
      </c>
    </row>
    <row r="2847" spans="1:10" hidden="1">
      <c r="A2847" s="5" t="s">
        <v>3231</v>
      </c>
      <c r="B2847" s="17">
        <v>16</v>
      </c>
      <c r="C2847" s="17">
        <v>19</v>
      </c>
      <c r="D2847" s="17">
        <v>22</v>
      </c>
      <c r="E2847" s="6" t="e">
        <f>VLOOKUP(A2847,Securities!$A$2:$B2791,2,0)</f>
        <v>#N/A</v>
      </c>
      <c r="F2847" s="6">
        <f t="shared" si="88"/>
        <v>12</v>
      </c>
      <c r="G2847" t="s">
        <v>3861</v>
      </c>
      <c r="J2847" s="5" t="str">
        <f t="shared" si="89"/>
        <v/>
      </c>
    </row>
    <row r="2848" spans="1:10" hidden="1">
      <c r="A2848" s="5" t="s">
        <v>3232</v>
      </c>
      <c r="B2848" s="17">
        <v>100</v>
      </c>
      <c r="C2848" s="17">
        <v>100</v>
      </c>
      <c r="D2848" s="17">
        <v>100</v>
      </c>
      <c r="E2848" s="6" t="e">
        <f>VLOOKUP(A2848,Securities!$A$2:$B2792,2,0)</f>
        <v>#N/A</v>
      </c>
      <c r="F2848" s="6">
        <f t="shared" si="88"/>
        <v>12</v>
      </c>
      <c r="G2848" t="s">
        <v>3861</v>
      </c>
      <c r="J2848" s="5" t="str">
        <f t="shared" si="89"/>
        <v/>
      </c>
    </row>
    <row r="2849" spans="1:10" hidden="1">
      <c r="A2849" s="5" t="s">
        <v>3233</v>
      </c>
      <c r="B2849" s="17">
        <v>100</v>
      </c>
      <c r="C2849" s="17">
        <v>100</v>
      </c>
      <c r="D2849" s="17">
        <v>100</v>
      </c>
      <c r="E2849" s="6" t="e">
        <f>VLOOKUP(A2849,Securities!$A$2:$B2793,2,0)</f>
        <v>#N/A</v>
      </c>
      <c r="F2849" s="6">
        <f t="shared" si="88"/>
        <v>12</v>
      </c>
      <c r="G2849" t="s">
        <v>3861</v>
      </c>
      <c r="J2849" s="5" t="str">
        <f t="shared" si="89"/>
        <v/>
      </c>
    </row>
    <row r="2850" spans="1:10" hidden="1">
      <c r="A2850" s="5" t="s">
        <v>3234</v>
      </c>
      <c r="B2850" s="17">
        <v>100</v>
      </c>
      <c r="C2850" s="17">
        <v>100</v>
      </c>
      <c r="D2850" s="17">
        <v>100</v>
      </c>
      <c r="E2850" s="6" t="e">
        <f>VLOOKUP(A2850,Securities!$A$2:$B2794,2,0)</f>
        <v>#N/A</v>
      </c>
      <c r="F2850" s="6">
        <f t="shared" si="88"/>
        <v>12</v>
      </c>
      <c r="G2850" t="s">
        <v>3861</v>
      </c>
      <c r="J2850" s="5" t="str">
        <f t="shared" si="89"/>
        <v/>
      </c>
    </row>
    <row r="2851" spans="1:10" hidden="1">
      <c r="A2851" s="5" t="s">
        <v>3235</v>
      </c>
      <c r="B2851" s="17">
        <v>100</v>
      </c>
      <c r="C2851" s="17">
        <v>100</v>
      </c>
      <c r="D2851" s="17">
        <v>100</v>
      </c>
      <c r="E2851" s="6" t="e">
        <f>VLOOKUP(A2851,Securities!$A$2:$B2795,2,0)</f>
        <v>#N/A</v>
      </c>
      <c r="F2851" s="6">
        <f t="shared" si="88"/>
        <v>12</v>
      </c>
      <c r="G2851" t="s">
        <v>3861</v>
      </c>
      <c r="J2851" s="5" t="str">
        <f t="shared" si="89"/>
        <v/>
      </c>
    </row>
    <row r="2852" spans="1:10" hidden="1">
      <c r="A2852" s="5" t="s">
        <v>3236</v>
      </c>
      <c r="B2852" s="17">
        <v>100</v>
      </c>
      <c r="C2852" s="17">
        <v>100</v>
      </c>
      <c r="D2852" s="17">
        <v>100</v>
      </c>
      <c r="E2852" s="6" t="e">
        <f>VLOOKUP(A2852,Securities!$A$2:$B2796,2,0)</f>
        <v>#N/A</v>
      </c>
      <c r="F2852" s="6">
        <f t="shared" si="88"/>
        <v>12</v>
      </c>
      <c r="G2852" t="s">
        <v>3861</v>
      </c>
      <c r="J2852" s="5" t="str">
        <f t="shared" si="89"/>
        <v/>
      </c>
    </row>
    <row r="2853" spans="1:10" hidden="1">
      <c r="A2853" s="5" t="s">
        <v>3237</v>
      </c>
      <c r="B2853" s="17">
        <v>100</v>
      </c>
      <c r="C2853" s="17">
        <v>100</v>
      </c>
      <c r="D2853" s="17">
        <v>100</v>
      </c>
      <c r="E2853" s="6" t="e">
        <f>VLOOKUP(A2853,Securities!$A$2:$B2797,2,0)</f>
        <v>#N/A</v>
      </c>
      <c r="F2853" s="6">
        <f t="shared" si="88"/>
        <v>12</v>
      </c>
      <c r="G2853" t="s">
        <v>3861</v>
      </c>
      <c r="J2853" s="5" t="str">
        <f t="shared" si="89"/>
        <v/>
      </c>
    </row>
    <row r="2854" spans="1:10" hidden="1">
      <c r="A2854" s="5" t="s">
        <v>3238</v>
      </c>
      <c r="B2854" s="17">
        <v>100</v>
      </c>
      <c r="C2854" s="17">
        <v>100</v>
      </c>
      <c r="D2854" s="17">
        <v>100</v>
      </c>
      <c r="E2854" s="6" t="e">
        <f>VLOOKUP(A2854,Securities!$A$2:$B2798,2,0)</f>
        <v>#N/A</v>
      </c>
      <c r="F2854" s="6">
        <f t="shared" si="88"/>
        <v>12</v>
      </c>
      <c r="G2854" t="s">
        <v>3861</v>
      </c>
      <c r="J2854" s="5" t="str">
        <f t="shared" si="89"/>
        <v/>
      </c>
    </row>
    <row r="2855" spans="1:10" hidden="1">
      <c r="A2855" s="5" t="s">
        <v>3239</v>
      </c>
      <c r="B2855" s="17">
        <v>17</v>
      </c>
      <c r="C2855" s="17">
        <v>20</v>
      </c>
      <c r="D2855" s="17">
        <v>23</v>
      </c>
      <c r="E2855" s="6" t="e">
        <f>VLOOKUP(A2855,Securities!$A$2:$B2799,2,0)</f>
        <v>#N/A</v>
      </c>
      <c r="F2855" s="6">
        <f t="shared" si="88"/>
        <v>12</v>
      </c>
      <c r="G2855" t="s">
        <v>3861</v>
      </c>
      <c r="J2855" s="5" t="str">
        <f t="shared" si="89"/>
        <v/>
      </c>
    </row>
    <row r="2856" spans="1:10" hidden="1">
      <c r="A2856" s="5" t="s">
        <v>3240</v>
      </c>
      <c r="B2856" s="17">
        <v>17</v>
      </c>
      <c r="C2856" s="17">
        <v>20</v>
      </c>
      <c r="D2856" s="17">
        <v>23</v>
      </c>
      <c r="E2856" s="6" t="e">
        <f>VLOOKUP(A2856,Securities!$A$2:$B2800,2,0)</f>
        <v>#N/A</v>
      </c>
      <c r="F2856" s="6">
        <f t="shared" si="88"/>
        <v>12</v>
      </c>
      <c r="G2856" t="s">
        <v>3861</v>
      </c>
      <c r="J2856" s="5" t="str">
        <f t="shared" si="89"/>
        <v/>
      </c>
    </row>
    <row r="2857" spans="1:10" hidden="1">
      <c r="A2857" s="5" t="s">
        <v>3241</v>
      </c>
      <c r="B2857" s="17">
        <v>100</v>
      </c>
      <c r="C2857" s="17">
        <v>100</v>
      </c>
      <c r="D2857" s="17">
        <v>100</v>
      </c>
      <c r="E2857" s="6" t="e">
        <f>VLOOKUP(A2857,Securities!$A$2:$B2801,2,0)</f>
        <v>#N/A</v>
      </c>
      <c r="F2857" s="6">
        <f t="shared" si="88"/>
        <v>12</v>
      </c>
      <c r="G2857" t="s">
        <v>3861</v>
      </c>
      <c r="J2857" s="5" t="str">
        <f t="shared" si="89"/>
        <v/>
      </c>
    </row>
    <row r="2858" spans="1:10" hidden="1">
      <c r="A2858" s="5" t="s">
        <v>3242</v>
      </c>
      <c r="B2858" s="17">
        <v>100</v>
      </c>
      <c r="C2858" s="17">
        <v>100</v>
      </c>
      <c r="D2858" s="17">
        <v>100</v>
      </c>
      <c r="E2858" s="6" t="e">
        <f>VLOOKUP(A2858,Securities!$A$2:$B2802,2,0)</f>
        <v>#N/A</v>
      </c>
      <c r="F2858" s="6">
        <f t="shared" si="88"/>
        <v>12</v>
      </c>
      <c r="G2858" t="s">
        <v>3861</v>
      </c>
      <c r="J2858" s="5" t="str">
        <f t="shared" si="89"/>
        <v/>
      </c>
    </row>
    <row r="2859" spans="1:10" hidden="1">
      <c r="A2859" s="5" t="s">
        <v>3243</v>
      </c>
      <c r="B2859" s="17">
        <v>100</v>
      </c>
      <c r="C2859" s="17">
        <v>100</v>
      </c>
      <c r="D2859" s="17">
        <v>100</v>
      </c>
      <c r="E2859" s="6" t="e">
        <f>VLOOKUP(A2859,Securities!$A$2:$B2803,2,0)</f>
        <v>#N/A</v>
      </c>
      <c r="F2859" s="6">
        <f t="shared" si="88"/>
        <v>12</v>
      </c>
      <c r="G2859" t="s">
        <v>3861</v>
      </c>
      <c r="J2859" s="5" t="str">
        <f t="shared" si="89"/>
        <v/>
      </c>
    </row>
    <row r="2860" spans="1:10" hidden="1">
      <c r="A2860" s="5" t="s">
        <v>3244</v>
      </c>
      <c r="B2860" s="17">
        <v>14</v>
      </c>
      <c r="C2860" s="17">
        <v>17</v>
      </c>
      <c r="D2860" s="17">
        <v>20</v>
      </c>
      <c r="E2860" s="6" t="e">
        <f>VLOOKUP(A2860,Securities!$A$2:$B2804,2,0)</f>
        <v>#N/A</v>
      </c>
      <c r="F2860" s="6">
        <f t="shared" si="88"/>
        <v>12</v>
      </c>
      <c r="G2860" t="s">
        <v>3861</v>
      </c>
      <c r="J2860" s="5" t="str">
        <f t="shared" si="89"/>
        <v/>
      </c>
    </row>
    <row r="2861" spans="1:10" hidden="1">
      <c r="A2861" s="5" t="s">
        <v>3245</v>
      </c>
      <c r="B2861" s="17">
        <v>100</v>
      </c>
      <c r="C2861" s="17">
        <v>100</v>
      </c>
      <c r="D2861" s="17">
        <v>100</v>
      </c>
      <c r="E2861" s="6" t="e">
        <f>VLOOKUP(A2861,Securities!$A$2:$B2805,2,0)</f>
        <v>#N/A</v>
      </c>
      <c r="F2861" s="6">
        <f t="shared" si="88"/>
        <v>12</v>
      </c>
      <c r="G2861" t="s">
        <v>3861</v>
      </c>
      <c r="J2861" s="5" t="str">
        <f t="shared" si="89"/>
        <v/>
      </c>
    </row>
    <row r="2862" spans="1:10" hidden="1">
      <c r="A2862" s="5" t="s">
        <v>3246</v>
      </c>
      <c r="B2862" s="17">
        <v>100</v>
      </c>
      <c r="C2862" s="17">
        <v>100</v>
      </c>
      <c r="D2862" s="17">
        <v>100</v>
      </c>
      <c r="E2862" s="6" t="e">
        <f>VLOOKUP(A2862,Securities!$A$2:$B2806,2,0)</f>
        <v>#N/A</v>
      </c>
      <c r="F2862" s="6">
        <f t="shared" si="88"/>
        <v>12</v>
      </c>
      <c r="G2862" t="s">
        <v>3861</v>
      </c>
      <c r="J2862" s="5" t="str">
        <f t="shared" si="89"/>
        <v/>
      </c>
    </row>
    <row r="2863" spans="1:10" hidden="1">
      <c r="A2863" s="5" t="s">
        <v>3247</v>
      </c>
      <c r="B2863" s="17">
        <v>12</v>
      </c>
      <c r="C2863" s="17">
        <v>15</v>
      </c>
      <c r="D2863" s="17">
        <v>18</v>
      </c>
      <c r="E2863" s="6" t="e">
        <f>VLOOKUP(A2863,Securities!$A$2:$B2807,2,0)</f>
        <v>#N/A</v>
      </c>
      <c r="F2863" s="6">
        <f t="shared" si="88"/>
        <v>12</v>
      </c>
      <c r="G2863" t="s">
        <v>3861</v>
      </c>
      <c r="J2863" s="5" t="str">
        <f t="shared" si="89"/>
        <v/>
      </c>
    </row>
    <row r="2864" spans="1:10" hidden="1">
      <c r="A2864" s="5" t="s">
        <v>3248</v>
      </c>
      <c r="B2864" s="17">
        <v>14</v>
      </c>
      <c r="C2864" s="17">
        <v>17</v>
      </c>
      <c r="D2864" s="17">
        <v>20</v>
      </c>
      <c r="E2864" s="6" t="e">
        <f>VLOOKUP(A2864,Securities!$A$2:$B2808,2,0)</f>
        <v>#N/A</v>
      </c>
      <c r="F2864" s="6">
        <f t="shared" si="88"/>
        <v>12</v>
      </c>
      <c r="G2864" t="s">
        <v>3861</v>
      </c>
      <c r="J2864" s="5" t="str">
        <f t="shared" si="89"/>
        <v/>
      </c>
    </row>
    <row r="2865" spans="1:10" hidden="1">
      <c r="A2865" s="5" t="s">
        <v>3249</v>
      </c>
      <c r="B2865" s="17">
        <v>100</v>
      </c>
      <c r="C2865" s="17">
        <v>100</v>
      </c>
      <c r="D2865" s="17">
        <v>100</v>
      </c>
      <c r="E2865" s="6" t="e">
        <f>VLOOKUP(A2865,Securities!$A$2:$B2809,2,0)</f>
        <v>#N/A</v>
      </c>
      <c r="F2865" s="6">
        <f t="shared" si="88"/>
        <v>12</v>
      </c>
      <c r="G2865" t="s">
        <v>3861</v>
      </c>
      <c r="J2865" s="5" t="str">
        <f t="shared" si="89"/>
        <v/>
      </c>
    </row>
    <row r="2866" spans="1:10" hidden="1">
      <c r="A2866" s="5" t="s">
        <v>3250</v>
      </c>
      <c r="B2866" s="17">
        <v>100</v>
      </c>
      <c r="C2866" s="17">
        <v>100</v>
      </c>
      <c r="D2866" s="17">
        <v>100</v>
      </c>
      <c r="E2866" s="6" t="e">
        <f>VLOOKUP(A2866,Securities!$A$2:$B2810,2,0)</f>
        <v>#N/A</v>
      </c>
      <c r="F2866" s="6">
        <f t="shared" si="88"/>
        <v>12</v>
      </c>
      <c r="G2866" t="s">
        <v>3861</v>
      </c>
      <c r="J2866" s="5" t="str">
        <f t="shared" si="89"/>
        <v/>
      </c>
    </row>
    <row r="2867" spans="1:10" hidden="1">
      <c r="A2867" s="5" t="s">
        <v>3251</v>
      </c>
      <c r="B2867" s="17">
        <v>100</v>
      </c>
      <c r="C2867" s="17">
        <v>100</v>
      </c>
      <c r="D2867" s="17">
        <v>100</v>
      </c>
      <c r="E2867" s="6" t="e">
        <f>VLOOKUP(A2867,Securities!$A$2:$B2811,2,0)</f>
        <v>#N/A</v>
      </c>
      <c r="F2867" s="6">
        <f t="shared" si="88"/>
        <v>12</v>
      </c>
      <c r="G2867" t="s">
        <v>3861</v>
      </c>
      <c r="J2867" s="5" t="str">
        <f t="shared" si="89"/>
        <v/>
      </c>
    </row>
    <row r="2868" spans="1:10" hidden="1">
      <c r="A2868" s="5" t="s">
        <v>3252</v>
      </c>
      <c r="B2868" s="17">
        <v>100</v>
      </c>
      <c r="C2868" s="17">
        <v>100</v>
      </c>
      <c r="D2868" s="17">
        <v>100</v>
      </c>
      <c r="E2868" s="6" t="e">
        <f>VLOOKUP(A2868,Securities!$A$2:$B2812,2,0)</f>
        <v>#N/A</v>
      </c>
      <c r="F2868" s="6">
        <f t="shared" si="88"/>
        <v>12</v>
      </c>
      <c r="G2868" t="s">
        <v>3861</v>
      </c>
      <c r="J2868" s="5" t="str">
        <f t="shared" si="89"/>
        <v/>
      </c>
    </row>
    <row r="2869" spans="1:10" hidden="1">
      <c r="A2869" s="5" t="s">
        <v>3253</v>
      </c>
      <c r="B2869" s="17">
        <v>100</v>
      </c>
      <c r="C2869" s="17">
        <v>100</v>
      </c>
      <c r="D2869" s="17">
        <v>100</v>
      </c>
      <c r="E2869" s="6" t="e">
        <f>VLOOKUP(A2869,Securities!$A$2:$B2813,2,0)</f>
        <v>#N/A</v>
      </c>
      <c r="F2869" s="6">
        <f t="shared" si="88"/>
        <v>12</v>
      </c>
      <c r="G2869" t="s">
        <v>3861</v>
      </c>
      <c r="J2869" s="5" t="str">
        <f t="shared" si="89"/>
        <v/>
      </c>
    </row>
    <row r="2870" spans="1:10" hidden="1">
      <c r="A2870" s="5" t="s">
        <v>3254</v>
      </c>
      <c r="B2870" s="17">
        <v>13</v>
      </c>
      <c r="C2870" s="17">
        <v>16</v>
      </c>
      <c r="D2870" s="17">
        <v>19</v>
      </c>
      <c r="E2870" s="6" t="e">
        <f>VLOOKUP(A2870,Securities!$A$2:$B2814,2,0)</f>
        <v>#N/A</v>
      </c>
      <c r="F2870" s="6">
        <f t="shared" si="88"/>
        <v>12</v>
      </c>
      <c r="G2870" t="s">
        <v>3861</v>
      </c>
      <c r="J2870" s="5" t="str">
        <f t="shared" si="89"/>
        <v/>
      </c>
    </row>
    <row r="2871" spans="1:10" hidden="1">
      <c r="A2871" s="5" t="s">
        <v>3255</v>
      </c>
      <c r="B2871" s="17">
        <v>100</v>
      </c>
      <c r="C2871" s="17">
        <v>100</v>
      </c>
      <c r="D2871" s="17">
        <v>100</v>
      </c>
      <c r="E2871" s="6" t="e">
        <f>VLOOKUP(A2871,Securities!$A$2:$B2815,2,0)</f>
        <v>#N/A</v>
      </c>
      <c r="F2871" s="6">
        <f t="shared" si="88"/>
        <v>12</v>
      </c>
      <c r="G2871" t="s">
        <v>3861</v>
      </c>
      <c r="J2871" s="5" t="str">
        <f t="shared" si="89"/>
        <v/>
      </c>
    </row>
    <row r="2872" spans="1:10" hidden="1">
      <c r="A2872" s="5" t="s">
        <v>3256</v>
      </c>
      <c r="B2872" s="17">
        <v>100</v>
      </c>
      <c r="C2872" s="17">
        <v>100</v>
      </c>
      <c r="D2872" s="17">
        <v>100</v>
      </c>
      <c r="E2872" s="6" t="e">
        <f>VLOOKUP(A2872,Securities!$A$2:$B2816,2,0)</f>
        <v>#N/A</v>
      </c>
      <c r="F2872" s="6">
        <f t="shared" si="88"/>
        <v>12</v>
      </c>
      <c r="G2872" t="s">
        <v>3861</v>
      </c>
      <c r="J2872" s="5" t="str">
        <f t="shared" si="89"/>
        <v/>
      </c>
    </row>
    <row r="2873" spans="1:10" hidden="1">
      <c r="A2873" s="5" t="s">
        <v>3257</v>
      </c>
      <c r="B2873" s="17">
        <v>100</v>
      </c>
      <c r="C2873" s="17">
        <v>100</v>
      </c>
      <c r="D2873" s="17">
        <v>100</v>
      </c>
      <c r="E2873" s="6" t="e">
        <f>VLOOKUP(A2873,Securities!$A$2:$B2817,2,0)</f>
        <v>#N/A</v>
      </c>
      <c r="F2873" s="6">
        <f t="shared" si="88"/>
        <v>12</v>
      </c>
      <c r="G2873" t="s">
        <v>3861</v>
      </c>
      <c r="J2873" s="5" t="str">
        <f t="shared" si="89"/>
        <v/>
      </c>
    </row>
    <row r="2874" spans="1:10" hidden="1">
      <c r="A2874" s="5" t="s">
        <v>3258</v>
      </c>
      <c r="B2874" s="17">
        <v>100</v>
      </c>
      <c r="C2874" s="17">
        <v>100</v>
      </c>
      <c r="D2874" s="17">
        <v>100</v>
      </c>
      <c r="E2874" s="6" t="e">
        <f>VLOOKUP(A2874,Securities!$A$2:$B2818,2,0)</f>
        <v>#N/A</v>
      </c>
      <c r="F2874" s="6">
        <f t="shared" si="88"/>
        <v>12</v>
      </c>
      <c r="G2874" t="s">
        <v>3861</v>
      </c>
      <c r="J2874" s="5" t="str">
        <f t="shared" si="89"/>
        <v/>
      </c>
    </row>
    <row r="2875" spans="1:10" hidden="1">
      <c r="A2875" s="5" t="s">
        <v>3259</v>
      </c>
      <c r="B2875" s="17">
        <v>100</v>
      </c>
      <c r="C2875" s="17">
        <v>100</v>
      </c>
      <c r="D2875" s="17">
        <v>100</v>
      </c>
      <c r="E2875" s="6" t="e">
        <f>VLOOKUP(A2875,Securities!$A$2:$B2819,2,0)</f>
        <v>#N/A</v>
      </c>
      <c r="F2875" s="6">
        <f t="shared" si="88"/>
        <v>12</v>
      </c>
      <c r="G2875" t="s">
        <v>3861</v>
      </c>
      <c r="J2875" s="5" t="str">
        <f t="shared" si="89"/>
        <v/>
      </c>
    </row>
    <row r="2876" spans="1:10" hidden="1">
      <c r="A2876" s="5" t="s">
        <v>3260</v>
      </c>
      <c r="B2876" s="17">
        <v>100</v>
      </c>
      <c r="C2876" s="17">
        <v>100</v>
      </c>
      <c r="D2876" s="17">
        <v>100</v>
      </c>
      <c r="E2876" s="6" t="e">
        <f>VLOOKUP(A2876,Securities!$A$2:$B2820,2,0)</f>
        <v>#N/A</v>
      </c>
      <c r="F2876" s="6">
        <f t="shared" si="88"/>
        <v>12</v>
      </c>
      <c r="G2876" t="s">
        <v>3861</v>
      </c>
      <c r="J2876" s="5" t="str">
        <f t="shared" si="89"/>
        <v/>
      </c>
    </row>
    <row r="2877" spans="1:10" hidden="1">
      <c r="A2877" s="5" t="s">
        <v>3263</v>
      </c>
      <c r="B2877" s="17">
        <v>100</v>
      </c>
      <c r="C2877" s="17">
        <v>100</v>
      </c>
      <c r="D2877" s="17">
        <v>100</v>
      </c>
      <c r="E2877" s="6" t="e">
        <f>VLOOKUP(A2877,Securities!$A$2:$B2821,2,0)</f>
        <v>#N/A</v>
      </c>
      <c r="F2877" s="6">
        <f t="shared" si="88"/>
        <v>12</v>
      </c>
      <c r="G2877" t="s">
        <v>3861</v>
      </c>
      <c r="J2877" s="5" t="str">
        <f t="shared" si="89"/>
        <v/>
      </c>
    </row>
    <row r="2878" spans="1:10" hidden="1">
      <c r="A2878" s="5" t="s">
        <v>5252</v>
      </c>
      <c r="B2878" s="17">
        <v>100</v>
      </c>
      <c r="C2878" s="17">
        <v>100</v>
      </c>
      <c r="D2878" s="17">
        <v>100</v>
      </c>
      <c r="E2878" s="6" t="e">
        <f>VLOOKUP(A2878,Securities!$A$2:$B2822,2,0)</f>
        <v>#N/A</v>
      </c>
      <c r="F2878" s="6">
        <f t="shared" si="88"/>
        <v>12</v>
      </c>
      <c r="G2878" t="s">
        <v>3861</v>
      </c>
      <c r="J2878" s="5" t="str">
        <f t="shared" si="89"/>
        <v/>
      </c>
    </row>
    <row r="2879" spans="1:10" hidden="1">
      <c r="A2879" s="5" t="s">
        <v>5253</v>
      </c>
      <c r="B2879" s="17">
        <v>100</v>
      </c>
      <c r="C2879" s="17">
        <v>100</v>
      </c>
      <c r="D2879" s="17">
        <v>100</v>
      </c>
      <c r="E2879" s="6" t="e">
        <f>VLOOKUP(A2879,Securities!$A$2:$B2823,2,0)</f>
        <v>#N/A</v>
      </c>
      <c r="F2879" s="6">
        <f t="shared" si="88"/>
        <v>12</v>
      </c>
      <c r="G2879" t="s">
        <v>3861</v>
      </c>
      <c r="J2879" s="5" t="str">
        <f t="shared" si="89"/>
        <v/>
      </c>
    </row>
    <row r="2880" spans="1:10" hidden="1">
      <c r="A2880" s="5" t="s">
        <v>6017</v>
      </c>
      <c r="B2880" s="17">
        <v>100</v>
      </c>
      <c r="C2880" s="17">
        <v>100</v>
      </c>
      <c r="D2880" s="17">
        <v>100</v>
      </c>
      <c r="E2880" s="6" t="e">
        <f>VLOOKUP(A2880,Securities!$A$2:$B2824,2,0)</f>
        <v>#N/A</v>
      </c>
      <c r="F2880" s="6">
        <f t="shared" si="88"/>
        <v>12</v>
      </c>
      <c r="G2880" t="s">
        <v>3861</v>
      </c>
      <c r="J2880" s="5" t="str">
        <f t="shared" si="89"/>
        <v/>
      </c>
    </row>
    <row r="2881" spans="1:10" hidden="1">
      <c r="A2881" s="5" t="s">
        <v>6084</v>
      </c>
      <c r="B2881" s="17">
        <v>100</v>
      </c>
      <c r="C2881" s="17">
        <v>100</v>
      </c>
      <c r="D2881" s="17">
        <v>100</v>
      </c>
      <c r="E2881" s="6" t="e">
        <f>VLOOKUP(A2881,Securities!$A$2:$B2825,2,0)</f>
        <v>#N/A</v>
      </c>
      <c r="F2881" s="6">
        <f t="shared" si="88"/>
        <v>12</v>
      </c>
      <c r="G2881" t="s">
        <v>3861</v>
      </c>
      <c r="J2881" s="5" t="str">
        <f t="shared" si="89"/>
        <v/>
      </c>
    </row>
    <row r="2882" spans="1:10" hidden="1">
      <c r="A2882" s="5" t="s">
        <v>6085</v>
      </c>
      <c r="B2882" s="17">
        <v>100</v>
      </c>
      <c r="C2882" s="17">
        <v>100</v>
      </c>
      <c r="D2882" s="17">
        <v>100</v>
      </c>
      <c r="E2882" s="6" t="e">
        <f>VLOOKUP(A2882,Securities!$A$2:$B2826,2,0)</f>
        <v>#N/A</v>
      </c>
      <c r="F2882" s="6">
        <f t="shared" si="88"/>
        <v>12</v>
      </c>
      <c r="G2882" t="s">
        <v>3861</v>
      </c>
      <c r="J2882" s="5" t="str">
        <f t="shared" si="89"/>
        <v/>
      </c>
    </row>
    <row r="2883" spans="1:10" hidden="1">
      <c r="A2883" s="5" t="s">
        <v>3264</v>
      </c>
      <c r="B2883" s="17">
        <v>100</v>
      </c>
      <c r="C2883" s="17">
        <v>100</v>
      </c>
      <c r="D2883" s="17">
        <v>100</v>
      </c>
      <c r="E2883" s="6" t="e">
        <f>VLOOKUP(A2883,Securities!$A$2:$B2827,2,0)</f>
        <v>#N/A</v>
      </c>
      <c r="F2883" s="6">
        <f t="shared" si="88"/>
        <v>12</v>
      </c>
      <c r="G2883" t="s">
        <v>3861</v>
      </c>
      <c r="J2883" s="5" t="str">
        <f t="shared" si="89"/>
        <v/>
      </c>
    </row>
    <row r="2884" spans="1:10" hidden="1">
      <c r="A2884" s="5" t="s">
        <v>3265</v>
      </c>
      <c r="B2884" s="17">
        <v>100</v>
      </c>
      <c r="C2884" s="17">
        <v>100</v>
      </c>
      <c r="D2884" s="17">
        <v>100</v>
      </c>
      <c r="E2884" s="6" t="e">
        <f>VLOOKUP(A2884,Securities!$A$2:$B2828,2,0)</f>
        <v>#N/A</v>
      </c>
      <c r="F2884" s="6">
        <f t="shared" si="88"/>
        <v>12</v>
      </c>
      <c r="G2884" t="s">
        <v>3861</v>
      </c>
      <c r="J2884" s="5" t="str">
        <f t="shared" si="89"/>
        <v/>
      </c>
    </row>
    <row r="2885" spans="1:10" hidden="1">
      <c r="A2885" s="5" t="s">
        <v>3266</v>
      </c>
      <c r="B2885" s="17">
        <v>6</v>
      </c>
      <c r="C2885" s="17">
        <v>9</v>
      </c>
      <c r="D2885" s="17">
        <v>12</v>
      </c>
      <c r="E2885" s="6" t="e">
        <f>VLOOKUP(A2885,Securities!$A$2:$B2829,2,0)</f>
        <v>#N/A</v>
      </c>
      <c r="F2885" s="6">
        <f t="shared" ref="F2885:F2948" si="90">LEN(A2885)</f>
        <v>12</v>
      </c>
      <c r="G2885" t="s">
        <v>3861</v>
      </c>
      <c r="J2885" s="5" t="str">
        <f t="shared" ref="J2885:J2948" si="91">H2885&amp;I2885</f>
        <v/>
      </c>
    </row>
    <row r="2886" spans="1:10" hidden="1">
      <c r="A2886" s="5" t="s">
        <v>3267</v>
      </c>
      <c r="B2886" s="17">
        <v>10</v>
      </c>
      <c r="C2886" s="17">
        <v>13</v>
      </c>
      <c r="D2886" s="17">
        <v>16</v>
      </c>
      <c r="E2886" s="6" t="e">
        <f>VLOOKUP(A2886,Securities!$A$2:$B2830,2,0)</f>
        <v>#N/A</v>
      </c>
      <c r="F2886" s="6">
        <f t="shared" si="90"/>
        <v>12</v>
      </c>
      <c r="G2886" t="s">
        <v>3861</v>
      </c>
      <c r="J2886" s="5" t="str">
        <f t="shared" si="91"/>
        <v/>
      </c>
    </row>
    <row r="2887" spans="1:10" hidden="1">
      <c r="A2887" s="5" t="s">
        <v>3268</v>
      </c>
      <c r="B2887" s="17">
        <v>14</v>
      </c>
      <c r="C2887" s="17">
        <v>17</v>
      </c>
      <c r="D2887" s="17">
        <v>20</v>
      </c>
      <c r="E2887" s="6" t="e">
        <f>VLOOKUP(A2887,Securities!$A$2:$B2831,2,0)</f>
        <v>#N/A</v>
      </c>
      <c r="F2887" s="6">
        <f t="shared" si="90"/>
        <v>12</v>
      </c>
      <c r="G2887" t="s">
        <v>3861</v>
      </c>
      <c r="J2887" s="5" t="str">
        <f t="shared" si="91"/>
        <v/>
      </c>
    </row>
    <row r="2888" spans="1:10" hidden="1">
      <c r="A2888" s="5" t="s">
        <v>3269</v>
      </c>
      <c r="B2888" s="17">
        <v>59</v>
      </c>
      <c r="C2888" s="17">
        <v>62</v>
      </c>
      <c r="D2888" s="17">
        <v>65</v>
      </c>
      <c r="E2888" s="6" t="e">
        <f>VLOOKUP(A2888,Securities!$A$2:$B2832,2,0)</f>
        <v>#N/A</v>
      </c>
      <c r="F2888" s="6">
        <f t="shared" si="90"/>
        <v>12</v>
      </c>
      <c r="G2888" t="s">
        <v>3861</v>
      </c>
      <c r="J2888" s="5" t="str">
        <f t="shared" si="91"/>
        <v/>
      </c>
    </row>
    <row r="2889" spans="1:10" hidden="1">
      <c r="A2889" s="5" t="s">
        <v>3270</v>
      </c>
      <c r="B2889" s="17">
        <v>17</v>
      </c>
      <c r="C2889" s="17">
        <v>20</v>
      </c>
      <c r="D2889" s="17">
        <v>23</v>
      </c>
      <c r="E2889" s="6" t="e">
        <f>VLOOKUP(A2889,Securities!$A$2:$B2833,2,0)</f>
        <v>#N/A</v>
      </c>
      <c r="F2889" s="6">
        <f t="shared" si="90"/>
        <v>12</v>
      </c>
      <c r="G2889" t="s">
        <v>3861</v>
      </c>
      <c r="J2889" s="5" t="str">
        <f t="shared" si="91"/>
        <v/>
      </c>
    </row>
    <row r="2890" spans="1:10" hidden="1">
      <c r="A2890" s="5" t="s">
        <v>3271</v>
      </c>
      <c r="B2890" s="17">
        <v>20</v>
      </c>
      <c r="C2890" s="17">
        <v>23</v>
      </c>
      <c r="D2890" s="17">
        <v>26</v>
      </c>
      <c r="E2890" s="6" t="e">
        <f>VLOOKUP(A2890,Securities!$A$2:$B2834,2,0)</f>
        <v>#N/A</v>
      </c>
      <c r="F2890" s="6">
        <f t="shared" si="90"/>
        <v>12</v>
      </c>
      <c r="G2890" t="s">
        <v>3861</v>
      </c>
      <c r="J2890" s="5" t="str">
        <f t="shared" si="91"/>
        <v/>
      </c>
    </row>
    <row r="2891" spans="1:10" hidden="1">
      <c r="A2891" s="5" t="s">
        <v>3272</v>
      </c>
      <c r="B2891" s="17">
        <v>56</v>
      </c>
      <c r="C2891" s="17">
        <v>59</v>
      </c>
      <c r="D2891" s="17">
        <v>62</v>
      </c>
      <c r="E2891" s="6" t="e">
        <f>VLOOKUP(A2891,Securities!$A$2:$B2835,2,0)</f>
        <v>#N/A</v>
      </c>
      <c r="F2891" s="6">
        <f t="shared" si="90"/>
        <v>12</v>
      </c>
      <c r="G2891" t="s">
        <v>3861</v>
      </c>
      <c r="J2891" s="5" t="str">
        <f t="shared" si="91"/>
        <v/>
      </c>
    </row>
    <row r="2892" spans="1:10" hidden="1">
      <c r="A2892" s="5" t="s">
        <v>3273</v>
      </c>
      <c r="B2892" s="17">
        <v>21</v>
      </c>
      <c r="C2892" s="17">
        <v>24</v>
      </c>
      <c r="D2892" s="17">
        <v>27</v>
      </c>
      <c r="E2892" s="6" t="e">
        <f>VLOOKUP(A2892,Securities!$A$2:$B2836,2,0)</f>
        <v>#N/A</v>
      </c>
      <c r="F2892" s="6">
        <f t="shared" si="90"/>
        <v>12</v>
      </c>
      <c r="G2892" t="s">
        <v>3861</v>
      </c>
      <c r="J2892" s="5" t="str">
        <f t="shared" si="91"/>
        <v/>
      </c>
    </row>
    <row r="2893" spans="1:10" hidden="1">
      <c r="A2893" s="5" t="s">
        <v>3274</v>
      </c>
      <c r="B2893" s="17">
        <v>23</v>
      </c>
      <c r="C2893" s="17">
        <v>26</v>
      </c>
      <c r="D2893" s="17">
        <v>29</v>
      </c>
      <c r="E2893" s="6" t="e">
        <f>VLOOKUP(A2893,Securities!$A$2:$B2837,2,0)</f>
        <v>#N/A</v>
      </c>
      <c r="F2893" s="6">
        <f t="shared" si="90"/>
        <v>12</v>
      </c>
      <c r="G2893" t="s">
        <v>3861</v>
      </c>
      <c r="J2893" s="5" t="str">
        <f t="shared" si="91"/>
        <v/>
      </c>
    </row>
    <row r="2894" spans="1:10" hidden="1">
      <c r="A2894" s="5" t="s">
        <v>3275</v>
      </c>
      <c r="B2894" s="17">
        <v>52</v>
      </c>
      <c r="C2894" s="17">
        <v>55</v>
      </c>
      <c r="D2894" s="17">
        <v>58</v>
      </c>
      <c r="E2894" s="6" t="e">
        <f>VLOOKUP(A2894,Securities!$A$2:$B2838,2,0)</f>
        <v>#N/A</v>
      </c>
      <c r="F2894" s="6">
        <f t="shared" si="90"/>
        <v>12</v>
      </c>
      <c r="G2894" t="s">
        <v>3861</v>
      </c>
      <c r="J2894" s="5" t="str">
        <f t="shared" si="91"/>
        <v/>
      </c>
    </row>
    <row r="2895" spans="1:10" hidden="1">
      <c r="A2895" s="5" t="s">
        <v>3276</v>
      </c>
      <c r="B2895" s="17">
        <v>48</v>
      </c>
      <c r="C2895" s="17">
        <v>51</v>
      </c>
      <c r="D2895" s="17">
        <v>54</v>
      </c>
      <c r="E2895" s="6" t="e">
        <f>VLOOKUP(A2895,Securities!$A$2:$B2839,2,0)</f>
        <v>#N/A</v>
      </c>
      <c r="F2895" s="6">
        <f t="shared" si="90"/>
        <v>12</v>
      </c>
      <c r="G2895" t="s">
        <v>3861</v>
      </c>
      <c r="J2895" s="5" t="str">
        <f t="shared" si="91"/>
        <v/>
      </c>
    </row>
    <row r="2896" spans="1:10" hidden="1">
      <c r="A2896" s="5" t="s">
        <v>3277</v>
      </c>
      <c r="B2896" s="17">
        <v>100</v>
      </c>
      <c r="C2896" s="17">
        <v>100</v>
      </c>
      <c r="D2896" s="17">
        <v>100</v>
      </c>
      <c r="E2896" s="6" t="e">
        <f>VLOOKUP(A2896,Securities!$A$2:$B2840,2,0)</f>
        <v>#N/A</v>
      </c>
      <c r="F2896" s="6">
        <f t="shared" si="90"/>
        <v>12</v>
      </c>
      <c r="G2896" t="s">
        <v>3861</v>
      </c>
      <c r="J2896" s="5" t="str">
        <f t="shared" si="91"/>
        <v/>
      </c>
    </row>
    <row r="2897" spans="1:10" hidden="1">
      <c r="A2897" s="5" t="s">
        <v>3278</v>
      </c>
      <c r="B2897" s="17">
        <v>100</v>
      </c>
      <c r="C2897" s="17">
        <v>100</v>
      </c>
      <c r="D2897" s="17">
        <v>100</v>
      </c>
      <c r="E2897" s="6" t="e">
        <f>VLOOKUP(A2897,Securities!$A$2:$B2841,2,0)</f>
        <v>#N/A</v>
      </c>
      <c r="F2897" s="6">
        <f t="shared" si="90"/>
        <v>12</v>
      </c>
      <c r="G2897" t="s">
        <v>3861</v>
      </c>
      <c r="J2897" s="5" t="str">
        <f t="shared" si="91"/>
        <v/>
      </c>
    </row>
    <row r="2898" spans="1:10" hidden="1">
      <c r="A2898" s="5" t="s">
        <v>3279</v>
      </c>
      <c r="B2898" s="17">
        <v>100</v>
      </c>
      <c r="C2898" s="17">
        <v>100</v>
      </c>
      <c r="D2898" s="17">
        <v>100</v>
      </c>
      <c r="E2898" s="6" t="e">
        <f>VLOOKUP(A2898,Securities!$A$2:$B2842,2,0)</f>
        <v>#N/A</v>
      </c>
      <c r="F2898" s="6">
        <f t="shared" si="90"/>
        <v>12</v>
      </c>
      <c r="G2898" t="s">
        <v>3861</v>
      </c>
      <c r="J2898" s="5" t="str">
        <f t="shared" si="91"/>
        <v/>
      </c>
    </row>
    <row r="2899" spans="1:10" hidden="1">
      <c r="A2899" s="5" t="s">
        <v>3280</v>
      </c>
      <c r="B2899" s="17">
        <v>100</v>
      </c>
      <c r="C2899" s="17">
        <v>100</v>
      </c>
      <c r="D2899" s="17">
        <v>100</v>
      </c>
      <c r="E2899" s="6" t="e">
        <f>VLOOKUP(A2899,Securities!$A$2:$B2843,2,0)</f>
        <v>#N/A</v>
      </c>
      <c r="F2899" s="6">
        <f t="shared" si="90"/>
        <v>12</v>
      </c>
      <c r="G2899" t="s">
        <v>3861</v>
      </c>
      <c r="J2899" s="5" t="str">
        <f t="shared" si="91"/>
        <v/>
      </c>
    </row>
    <row r="2900" spans="1:10" hidden="1">
      <c r="A2900" s="5" t="s">
        <v>3281</v>
      </c>
      <c r="B2900" s="17">
        <v>100</v>
      </c>
      <c r="C2900" s="17">
        <v>100</v>
      </c>
      <c r="D2900" s="17">
        <v>100</v>
      </c>
      <c r="E2900" s="6" t="e">
        <f>VLOOKUP(A2900,Securities!$A$2:$B2844,2,0)</f>
        <v>#N/A</v>
      </c>
      <c r="F2900" s="6">
        <f t="shared" si="90"/>
        <v>12</v>
      </c>
      <c r="G2900" t="s">
        <v>3861</v>
      </c>
      <c r="J2900" s="5" t="str">
        <f t="shared" si="91"/>
        <v/>
      </c>
    </row>
    <row r="2901" spans="1:10" hidden="1">
      <c r="A2901" s="5" t="s">
        <v>3282</v>
      </c>
      <c r="B2901" s="17">
        <v>100</v>
      </c>
      <c r="C2901" s="17">
        <v>100</v>
      </c>
      <c r="D2901" s="17">
        <v>100</v>
      </c>
      <c r="E2901" s="6" t="e">
        <f>VLOOKUP(A2901,Securities!$A$2:$B2845,2,0)</f>
        <v>#N/A</v>
      </c>
      <c r="F2901" s="6">
        <f t="shared" si="90"/>
        <v>12</v>
      </c>
      <c r="J2901" s="5" t="str">
        <f t="shared" si="91"/>
        <v/>
      </c>
    </row>
    <row r="2902" spans="1:10" hidden="1">
      <c r="A2902" s="5" t="s">
        <v>3283</v>
      </c>
      <c r="B2902" s="17">
        <v>100</v>
      </c>
      <c r="C2902" s="17">
        <v>100</v>
      </c>
      <c r="D2902" s="17">
        <v>100</v>
      </c>
      <c r="E2902" s="6" t="e">
        <f>VLOOKUP(A2902,Securities!$A$2:$B2846,2,0)</f>
        <v>#N/A</v>
      </c>
      <c r="F2902" s="6">
        <f t="shared" si="90"/>
        <v>12</v>
      </c>
      <c r="J2902" s="5" t="str">
        <f t="shared" si="91"/>
        <v/>
      </c>
    </row>
    <row r="2903" spans="1:10" hidden="1">
      <c r="A2903" s="5" t="s">
        <v>3284</v>
      </c>
      <c r="B2903" s="17">
        <v>100</v>
      </c>
      <c r="C2903" s="17">
        <v>100</v>
      </c>
      <c r="D2903" s="17">
        <v>100</v>
      </c>
      <c r="E2903" s="6" t="e">
        <f>VLOOKUP(A2903,Securities!$A$2:$B2847,2,0)</f>
        <v>#N/A</v>
      </c>
      <c r="F2903" s="6">
        <f t="shared" si="90"/>
        <v>12</v>
      </c>
      <c r="J2903" s="5" t="str">
        <f t="shared" si="91"/>
        <v/>
      </c>
    </row>
    <row r="2904" spans="1:10" hidden="1">
      <c r="A2904" s="5" t="s">
        <v>3285</v>
      </c>
      <c r="B2904" s="17">
        <v>100</v>
      </c>
      <c r="C2904" s="17">
        <v>100</v>
      </c>
      <c r="D2904" s="17">
        <v>100</v>
      </c>
      <c r="E2904" s="6" t="e">
        <f>VLOOKUP(A2904,Securities!$A$2:$B2848,2,0)</f>
        <v>#N/A</v>
      </c>
      <c r="F2904" s="6">
        <f t="shared" si="90"/>
        <v>12</v>
      </c>
      <c r="J2904" s="5" t="str">
        <f t="shared" si="91"/>
        <v/>
      </c>
    </row>
    <row r="2905" spans="1:10" hidden="1">
      <c r="A2905" s="5" t="s">
        <v>3286</v>
      </c>
      <c r="B2905" s="17">
        <v>100</v>
      </c>
      <c r="C2905" s="17">
        <v>100</v>
      </c>
      <c r="D2905" s="17">
        <v>100</v>
      </c>
      <c r="E2905" s="6" t="e">
        <f>VLOOKUP(A2905,Securities!$A$2:$B2849,2,0)</f>
        <v>#N/A</v>
      </c>
      <c r="F2905" s="6">
        <f t="shared" si="90"/>
        <v>12</v>
      </c>
      <c r="J2905" s="5" t="str">
        <f t="shared" si="91"/>
        <v/>
      </c>
    </row>
    <row r="2906" spans="1:10" hidden="1">
      <c r="A2906" s="5" t="s">
        <v>3287</v>
      </c>
      <c r="B2906" s="17">
        <v>100</v>
      </c>
      <c r="C2906" s="17">
        <v>100</v>
      </c>
      <c r="D2906" s="17">
        <v>100</v>
      </c>
      <c r="E2906" s="6" t="e">
        <f>VLOOKUP(A2906,Securities!$A$2:$B2850,2,0)</f>
        <v>#N/A</v>
      </c>
      <c r="F2906" s="6">
        <f t="shared" si="90"/>
        <v>12</v>
      </c>
      <c r="J2906" s="5" t="str">
        <f t="shared" si="91"/>
        <v/>
      </c>
    </row>
    <row r="2907" spans="1:10" hidden="1">
      <c r="A2907" s="5" t="s">
        <v>3288</v>
      </c>
      <c r="B2907" s="17">
        <v>100</v>
      </c>
      <c r="C2907" s="17">
        <v>100</v>
      </c>
      <c r="D2907" s="17">
        <v>100</v>
      </c>
      <c r="E2907" s="6" t="e">
        <f>VLOOKUP(A2907,Securities!$A$2:$B2851,2,0)</f>
        <v>#N/A</v>
      </c>
      <c r="F2907" s="6">
        <f t="shared" si="90"/>
        <v>12</v>
      </c>
      <c r="J2907" s="5" t="str">
        <f t="shared" si="91"/>
        <v/>
      </c>
    </row>
    <row r="2908" spans="1:10" hidden="1">
      <c r="A2908" s="5" t="s">
        <v>3289</v>
      </c>
      <c r="B2908" s="17">
        <v>100</v>
      </c>
      <c r="C2908" s="17">
        <v>100</v>
      </c>
      <c r="D2908" s="17">
        <v>100</v>
      </c>
      <c r="E2908" s="6" t="e">
        <f>VLOOKUP(A2908,Securities!$A$2:$B2852,2,0)</f>
        <v>#N/A</v>
      </c>
      <c r="F2908" s="6">
        <f t="shared" si="90"/>
        <v>12</v>
      </c>
      <c r="J2908" s="5" t="str">
        <f t="shared" si="91"/>
        <v/>
      </c>
    </row>
    <row r="2909" spans="1:10" hidden="1">
      <c r="A2909" s="5" t="s">
        <v>3290</v>
      </c>
      <c r="B2909" s="17">
        <v>100</v>
      </c>
      <c r="C2909" s="17">
        <v>100</v>
      </c>
      <c r="D2909" s="17">
        <v>100</v>
      </c>
      <c r="E2909" s="6" t="e">
        <f>VLOOKUP(A2909,Securities!$A$2:$B2853,2,0)</f>
        <v>#N/A</v>
      </c>
      <c r="F2909" s="6">
        <f t="shared" si="90"/>
        <v>12</v>
      </c>
      <c r="J2909" s="5" t="str">
        <f t="shared" si="91"/>
        <v/>
      </c>
    </row>
    <row r="2910" spans="1:10" hidden="1">
      <c r="A2910" s="5" t="s">
        <v>3291</v>
      </c>
      <c r="B2910" s="17">
        <v>100</v>
      </c>
      <c r="C2910" s="17">
        <v>100</v>
      </c>
      <c r="D2910" s="17">
        <v>100</v>
      </c>
      <c r="E2910" s="6" t="e">
        <f>VLOOKUP(A2910,Securities!$A$2:$B2854,2,0)</f>
        <v>#N/A</v>
      </c>
      <c r="F2910" s="6">
        <f t="shared" si="90"/>
        <v>12</v>
      </c>
      <c r="J2910" s="5" t="str">
        <f t="shared" si="91"/>
        <v/>
      </c>
    </row>
    <row r="2911" spans="1:10" hidden="1">
      <c r="A2911" s="5" t="s">
        <v>3292</v>
      </c>
      <c r="B2911" s="17">
        <v>100</v>
      </c>
      <c r="C2911" s="17">
        <v>100</v>
      </c>
      <c r="D2911" s="17">
        <v>100</v>
      </c>
      <c r="E2911" s="6" t="e">
        <f>VLOOKUP(A2911,Securities!$A$2:$B2855,2,0)</f>
        <v>#N/A</v>
      </c>
      <c r="F2911" s="6">
        <f t="shared" si="90"/>
        <v>12</v>
      </c>
      <c r="J2911" s="5" t="str">
        <f t="shared" si="91"/>
        <v/>
      </c>
    </row>
    <row r="2912" spans="1:10" hidden="1">
      <c r="A2912" s="5" t="s">
        <v>3293</v>
      </c>
      <c r="B2912" s="17">
        <v>100</v>
      </c>
      <c r="C2912" s="17">
        <v>100</v>
      </c>
      <c r="D2912" s="17">
        <v>100</v>
      </c>
      <c r="E2912" s="6" t="e">
        <f>VLOOKUP(A2912,Securities!$A$2:$B2856,2,0)</f>
        <v>#N/A</v>
      </c>
      <c r="F2912" s="6">
        <f t="shared" si="90"/>
        <v>12</v>
      </c>
      <c r="J2912" s="5" t="str">
        <f t="shared" si="91"/>
        <v/>
      </c>
    </row>
    <row r="2913" spans="1:10" hidden="1">
      <c r="A2913" s="5" t="s">
        <v>3294</v>
      </c>
      <c r="B2913" s="17">
        <v>100</v>
      </c>
      <c r="C2913" s="17">
        <v>100</v>
      </c>
      <c r="D2913" s="17">
        <v>100</v>
      </c>
      <c r="E2913" s="6" t="e">
        <f>VLOOKUP(A2913,Securities!$A$2:$B2857,2,0)</f>
        <v>#N/A</v>
      </c>
      <c r="F2913" s="6">
        <f t="shared" si="90"/>
        <v>12</v>
      </c>
      <c r="J2913" s="5" t="str">
        <f t="shared" si="91"/>
        <v/>
      </c>
    </row>
    <row r="2914" spans="1:10" hidden="1">
      <c r="A2914" s="5" t="s">
        <v>3295</v>
      </c>
      <c r="B2914" s="17">
        <v>100</v>
      </c>
      <c r="C2914" s="17">
        <v>100</v>
      </c>
      <c r="D2914" s="17">
        <v>100</v>
      </c>
      <c r="E2914" s="6" t="e">
        <f>VLOOKUP(A2914,Securities!$A$2:$B2858,2,0)</f>
        <v>#N/A</v>
      </c>
      <c r="F2914" s="6">
        <f t="shared" si="90"/>
        <v>12</v>
      </c>
      <c r="J2914" s="5" t="str">
        <f t="shared" si="91"/>
        <v/>
      </c>
    </row>
    <row r="2915" spans="1:10" hidden="1">
      <c r="A2915" s="5" t="s">
        <v>3296</v>
      </c>
      <c r="B2915" s="17">
        <v>100</v>
      </c>
      <c r="C2915" s="17">
        <v>100</v>
      </c>
      <c r="D2915" s="17">
        <v>100</v>
      </c>
      <c r="E2915" s="6" t="e">
        <f>VLOOKUP(A2915,Securities!$A$2:$B2859,2,0)</f>
        <v>#N/A</v>
      </c>
      <c r="F2915" s="6">
        <f t="shared" si="90"/>
        <v>12</v>
      </c>
      <c r="J2915" s="5" t="str">
        <f t="shared" si="91"/>
        <v/>
      </c>
    </row>
    <row r="2916" spans="1:10" hidden="1">
      <c r="A2916" s="5" t="s">
        <v>3297</v>
      </c>
      <c r="B2916" s="17">
        <v>100</v>
      </c>
      <c r="C2916" s="17">
        <v>100</v>
      </c>
      <c r="D2916" s="17">
        <v>100</v>
      </c>
      <c r="E2916" s="6" t="e">
        <f>VLOOKUP(A2916,Securities!$A$2:$B2860,2,0)</f>
        <v>#N/A</v>
      </c>
      <c r="F2916" s="6">
        <f t="shared" si="90"/>
        <v>12</v>
      </c>
      <c r="J2916" s="5" t="str">
        <f t="shared" si="91"/>
        <v/>
      </c>
    </row>
    <row r="2917" spans="1:10" hidden="1">
      <c r="A2917" s="5" t="s">
        <v>3298</v>
      </c>
      <c r="B2917" s="17">
        <v>100</v>
      </c>
      <c r="C2917" s="17">
        <v>100</v>
      </c>
      <c r="D2917" s="17">
        <v>100</v>
      </c>
      <c r="E2917" s="6" t="e">
        <f>VLOOKUP(A2917,Securities!$A$2:$B2861,2,0)</f>
        <v>#N/A</v>
      </c>
      <c r="F2917" s="6">
        <f t="shared" si="90"/>
        <v>12</v>
      </c>
      <c r="J2917" s="5" t="str">
        <f t="shared" si="91"/>
        <v/>
      </c>
    </row>
    <row r="2918" spans="1:10" hidden="1">
      <c r="A2918" s="5" t="s">
        <v>3299</v>
      </c>
      <c r="B2918" s="17">
        <v>100</v>
      </c>
      <c r="C2918" s="17">
        <v>100</v>
      </c>
      <c r="D2918" s="17">
        <v>100</v>
      </c>
      <c r="E2918" s="6" t="e">
        <f>VLOOKUP(A2918,Securities!$A$2:$B2862,2,0)</f>
        <v>#N/A</v>
      </c>
      <c r="F2918" s="6">
        <f t="shared" si="90"/>
        <v>12</v>
      </c>
      <c r="J2918" s="5" t="str">
        <f t="shared" si="91"/>
        <v/>
      </c>
    </row>
    <row r="2919" spans="1:10" hidden="1">
      <c r="A2919" s="5" t="s">
        <v>3300</v>
      </c>
      <c r="B2919" s="17">
        <v>100</v>
      </c>
      <c r="C2919" s="17">
        <v>100</v>
      </c>
      <c r="D2919" s="17">
        <v>100</v>
      </c>
      <c r="E2919" s="6" t="e">
        <f>VLOOKUP(A2919,Securities!$A$2:$B2863,2,0)</f>
        <v>#N/A</v>
      </c>
      <c r="F2919" s="6">
        <f t="shared" si="90"/>
        <v>12</v>
      </c>
      <c r="J2919" s="5" t="str">
        <f t="shared" si="91"/>
        <v/>
      </c>
    </row>
    <row r="2920" spans="1:10" hidden="1">
      <c r="A2920" s="5" t="s">
        <v>3301</v>
      </c>
      <c r="B2920" s="17">
        <v>100</v>
      </c>
      <c r="C2920" s="17">
        <v>100</v>
      </c>
      <c r="D2920" s="17">
        <v>100</v>
      </c>
      <c r="E2920" s="6" t="e">
        <f>VLOOKUP(A2920,Securities!$A$2:$B2864,2,0)</f>
        <v>#N/A</v>
      </c>
      <c r="F2920" s="6">
        <f t="shared" si="90"/>
        <v>12</v>
      </c>
      <c r="J2920" s="5" t="str">
        <f t="shared" si="91"/>
        <v/>
      </c>
    </row>
    <row r="2921" spans="1:10" hidden="1">
      <c r="A2921" s="5" t="s">
        <v>3302</v>
      </c>
      <c r="B2921" s="17">
        <v>100</v>
      </c>
      <c r="C2921" s="17">
        <v>100</v>
      </c>
      <c r="D2921" s="17">
        <v>100</v>
      </c>
      <c r="E2921" s="6" t="e">
        <f>VLOOKUP(A2921,Securities!$A$2:$B2865,2,0)</f>
        <v>#N/A</v>
      </c>
      <c r="F2921" s="6">
        <f t="shared" si="90"/>
        <v>12</v>
      </c>
      <c r="J2921" s="5" t="str">
        <f t="shared" si="91"/>
        <v/>
      </c>
    </row>
    <row r="2922" spans="1:10" hidden="1">
      <c r="A2922" s="5" t="s">
        <v>3303</v>
      </c>
      <c r="B2922" s="17">
        <v>100</v>
      </c>
      <c r="C2922" s="17">
        <v>100</v>
      </c>
      <c r="D2922" s="17">
        <v>100</v>
      </c>
      <c r="E2922" s="6" t="e">
        <f>VLOOKUP(A2922,Securities!$A$2:$B2866,2,0)</f>
        <v>#N/A</v>
      </c>
      <c r="F2922" s="6">
        <f t="shared" si="90"/>
        <v>12</v>
      </c>
      <c r="J2922" s="5" t="str">
        <f t="shared" si="91"/>
        <v/>
      </c>
    </row>
    <row r="2923" spans="1:10" hidden="1">
      <c r="A2923" s="5" t="s">
        <v>6086</v>
      </c>
      <c r="B2923" s="17">
        <v>100</v>
      </c>
      <c r="C2923" s="17">
        <v>100</v>
      </c>
      <c r="D2923" s="17">
        <v>100</v>
      </c>
      <c r="E2923" s="6" t="e">
        <f>VLOOKUP(A2923,Securities!$A$2:$B2867,2,0)</f>
        <v>#N/A</v>
      </c>
      <c r="F2923" s="6">
        <f t="shared" si="90"/>
        <v>12</v>
      </c>
      <c r="J2923" s="5" t="str">
        <f t="shared" si="91"/>
        <v/>
      </c>
    </row>
    <row r="2924" spans="1:10" hidden="1">
      <c r="A2924" s="5" t="s">
        <v>6087</v>
      </c>
      <c r="B2924" s="17">
        <v>100</v>
      </c>
      <c r="C2924" s="17">
        <v>100</v>
      </c>
      <c r="D2924" s="17">
        <v>100</v>
      </c>
      <c r="E2924" s="6" t="e">
        <f>VLOOKUP(A2924,Securities!$A$2:$B2868,2,0)</f>
        <v>#N/A</v>
      </c>
      <c r="F2924" s="6">
        <f t="shared" si="90"/>
        <v>12</v>
      </c>
      <c r="J2924" s="5" t="str">
        <f t="shared" si="91"/>
        <v/>
      </c>
    </row>
    <row r="2925" spans="1:10" hidden="1">
      <c r="A2925" s="5" t="s">
        <v>6088</v>
      </c>
      <c r="B2925" s="17">
        <v>100</v>
      </c>
      <c r="C2925" s="17">
        <v>100</v>
      </c>
      <c r="D2925" s="17">
        <v>100</v>
      </c>
      <c r="E2925" s="6" t="e">
        <f>VLOOKUP(A2925,Securities!$A$2:$B2869,2,0)</f>
        <v>#N/A</v>
      </c>
      <c r="F2925" s="6">
        <f t="shared" si="90"/>
        <v>12</v>
      </c>
      <c r="J2925" s="5" t="str">
        <f t="shared" si="91"/>
        <v/>
      </c>
    </row>
    <row r="2926" spans="1:10" hidden="1">
      <c r="A2926" s="5" t="s">
        <v>6089</v>
      </c>
      <c r="B2926" s="17">
        <v>100</v>
      </c>
      <c r="C2926" s="17">
        <v>100</v>
      </c>
      <c r="D2926" s="17">
        <v>100</v>
      </c>
      <c r="E2926" s="6" t="e">
        <f>VLOOKUP(A2926,Securities!$A$2:$B2870,2,0)</f>
        <v>#N/A</v>
      </c>
      <c r="F2926" s="6">
        <f t="shared" si="90"/>
        <v>12</v>
      </c>
      <c r="J2926" s="5" t="str">
        <f t="shared" si="91"/>
        <v/>
      </c>
    </row>
    <row r="2927" spans="1:10" hidden="1">
      <c r="A2927" s="5" t="s">
        <v>6090</v>
      </c>
      <c r="B2927" s="17">
        <v>100</v>
      </c>
      <c r="C2927" s="17">
        <v>100</v>
      </c>
      <c r="D2927" s="17">
        <v>100</v>
      </c>
      <c r="E2927" s="6" t="e">
        <f>VLOOKUP(A2927,Securities!$A$2:$B2871,2,0)</f>
        <v>#N/A</v>
      </c>
      <c r="F2927" s="6">
        <f t="shared" si="90"/>
        <v>12</v>
      </c>
      <c r="J2927" s="5" t="str">
        <f t="shared" si="91"/>
        <v/>
      </c>
    </row>
    <row r="2928" spans="1:10" hidden="1">
      <c r="A2928" s="5" t="s">
        <v>3304</v>
      </c>
      <c r="B2928" s="17">
        <v>100</v>
      </c>
      <c r="C2928" s="17">
        <v>100</v>
      </c>
      <c r="D2928" s="17">
        <v>100</v>
      </c>
      <c r="E2928" s="6" t="e">
        <f>VLOOKUP(A2928,Securities!$A$2:$B2872,2,0)</f>
        <v>#N/A</v>
      </c>
      <c r="F2928" s="6">
        <f t="shared" si="90"/>
        <v>12</v>
      </c>
      <c r="J2928" s="5" t="str">
        <f t="shared" si="91"/>
        <v/>
      </c>
    </row>
    <row r="2929" spans="1:10" hidden="1">
      <c r="A2929" s="5" t="s">
        <v>3305</v>
      </c>
      <c r="B2929" s="17">
        <v>100</v>
      </c>
      <c r="C2929" s="17">
        <v>100</v>
      </c>
      <c r="D2929" s="17">
        <v>100</v>
      </c>
      <c r="E2929" s="6" t="e">
        <f>VLOOKUP(A2929,Securities!$A$2:$B2873,2,0)</f>
        <v>#N/A</v>
      </c>
      <c r="F2929" s="6">
        <f t="shared" si="90"/>
        <v>12</v>
      </c>
      <c r="J2929" s="5" t="str">
        <f t="shared" si="91"/>
        <v/>
      </c>
    </row>
    <row r="2930" spans="1:10" hidden="1">
      <c r="A2930" s="5" t="s">
        <v>3306</v>
      </c>
      <c r="B2930" s="17">
        <v>100</v>
      </c>
      <c r="C2930" s="17">
        <v>100</v>
      </c>
      <c r="D2930" s="17">
        <v>100</v>
      </c>
      <c r="E2930" s="6" t="e">
        <f>VLOOKUP(A2930,Securities!$A$2:$B2874,2,0)</f>
        <v>#N/A</v>
      </c>
      <c r="F2930" s="6">
        <f t="shared" si="90"/>
        <v>12</v>
      </c>
      <c r="J2930" s="5" t="str">
        <f t="shared" si="91"/>
        <v/>
      </c>
    </row>
    <row r="2931" spans="1:10" hidden="1">
      <c r="A2931" s="5" t="s">
        <v>6091</v>
      </c>
      <c r="B2931" s="17">
        <v>100</v>
      </c>
      <c r="C2931" s="17">
        <v>100</v>
      </c>
      <c r="D2931" s="17">
        <v>100</v>
      </c>
      <c r="E2931" s="6" t="e">
        <f>VLOOKUP(A2931,Securities!$A$2:$B2875,2,0)</f>
        <v>#N/A</v>
      </c>
      <c r="F2931" s="6">
        <f t="shared" si="90"/>
        <v>12</v>
      </c>
      <c r="J2931" s="5" t="str">
        <f t="shared" si="91"/>
        <v/>
      </c>
    </row>
    <row r="2932" spans="1:10" hidden="1">
      <c r="A2932" s="5" t="s">
        <v>3307</v>
      </c>
      <c r="B2932" s="17">
        <v>100</v>
      </c>
      <c r="C2932" s="17">
        <v>100</v>
      </c>
      <c r="D2932" s="17">
        <v>100</v>
      </c>
      <c r="E2932" s="6" t="e">
        <f>VLOOKUP(A2932,Securities!$A$2:$B2876,2,0)</f>
        <v>#N/A</v>
      </c>
      <c r="F2932" s="6">
        <f t="shared" si="90"/>
        <v>12</v>
      </c>
      <c r="J2932" s="5" t="str">
        <f t="shared" si="91"/>
        <v/>
      </c>
    </row>
    <row r="2933" spans="1:10" hidden="1">
      <c r="A2933" s="5" t="s">
        <v>5254</v>
      </c>
      <c r="B2933" s="17">
        <v>100</v>
      </c>
      <c r="C2933" s="17">
        <v>100</v>
      </c>
      <c r="D2933" s="17">
        <v>100</v>
      </c>
      <c r="E2933" s="6" t="e">
        <f>VLOOKUP(A2933,Securities!$A$2:$B2877,2,0)</f>
        <v>#N/A</v>
      </c>
      <c r="F2933" s="6">
        <f t="shared" si="90"/>
        <v>12</v>
      </c>
      <c r="J2933" s="5" t="str">
        <f t="shared" si="91"/>
        <v/>
      </c>
    </row>
    <row r="2934" spans="1:10" hidden="1">
      <c r="A2934" s="5" t="s">
        <v>3308</v>
      </c>
      <c r="B2934" s="17">
        <v>100</v>
      </c>
      <c r="C2934" s="17">
        <v>100</v>
      </c>
      <c r="D2934" s="17">
        <v>100</v>
      </c>
      <c r="E2934" s="6" t="e">
        <f>VLOOKUP(A2934,Securities!$A$2:$B2878,2,0)</f>
        <v>#N/A</v>
      </c>
      <c r="F2934" s="6">
        <f t="shared" si="90"/>
        <v>12</v>
      </c>
      <c r="J2934" s="5" t="str">
        <f t="shared" si="91"/>
        <v/>
      </c>
    </row>
    <row r="2935" spans="1:10" hidden="1">
      <c r="A2935" s="5" t="s">
        <v>3309</v>
      </c>
      <c r="B2935" s="17">
        <v>100</v>
      </c>
      <c r="C2935" s="17">
        <v>100</v>
      </c>
      <c r="D2935" s="17">
        <v>100</v>
      </c>
      <c r="E2935" s="6" t="e">
        <f>VLOOKUP(A2935,Securities!$A$2:$B2879,2,0)</f>
        <v>#N/A</v>
      </c>
      <c r="F2935" s="6">
        <f t="shared" si="90"/>
        <v>12</v>
      </c>
      <c r="J2935" s="5" t="str">
        <f t="shared" si="91"/>
        <v/>
      </c>
    </row>
    <row r="2936" spans="1:10" hidden="1">
      <c r="A2936" s="5" t="s">
        <v>3310</v>
      </c>
      <c r="B2936" s="17">
        <v>8</v>
      </c>
      <c r="C2936" s="17">
        <v>11</v>
      </c>
      <c r="D2936" s="17">
        <v>14</v>
      </c>
      <c r="E2936" s="6" t="e">
        <f>VLOOKUP(A2936,Securities!$A$2:$B2880,2,0)</f>
        <v>#N/A</v>
      </c>
      <c r="F2936" s="6">
        <f t="shared" si="90"/>
        <v>12</v>
      </c>
      <c r="J2936" s="5" t="str">
        <f t="shared" si="91"/>
        <v/>
      </c>
    </row>
    <row r="2937" spans="1:10" hidden="1">
      <c r="A2937" s="5" t="s">
        <v>3311</v>
      </c>
      <c r="B2937" s="17">
        <v>100</v>
      </c>
      <c r="C2937" s="17">
        <v>100</v>
      </c>
      <c r="D2937" s="17">
        <v>100</v>
      </c>
      <c r="E2937" s="6" t="e">
        <f>VLOOKUP(A2937,Securities!$A$2:$B2881,2,0)</f>
        <v>#N/A</v>
      </c>
      <c r="F2937" s="6">
        <f t="shared" si="90"/>
        <v>12</v>
      </c>
      <c r="J2937" s="5" t="str">
        <f t="shared" si="91"/>
        <v/>
      </c>
    </row>
    <row r="2938" spans="1:10" hidden="1">
      <c r="A2938" s="5" t="s">
        <v>3312</v>
      </c>
      <c r="B2938" s="17">
        <v>100</v>
      </c>
      <c r="C2938" s="17">
        <v>100</v>
      </c>
      <c r="D2938" s="17">
        <v>100</v>
      </c>
      <c r="E2938" s="6" t="e">
        <f>VLOOKUP(A2938,Securities!$A$2:$B2882,2,0)</f>
        <v>#N/A</v>
      </c>
      <c r="F2938" s="6">
        <f t="shared" si="90"/>
        <v>12</v>
      </c>
      <c r="J2938" s="5" t="str">
        <f t="shared" si="91"/>
        <v/>
      </c>
    </row>
    <row r="2939" spans="1:10" hidden="1">
      <c r="A2939" s="5" t="s">
        <v>3313</v>
      </c>
      <c r="B2939" s="17">
        <v>100</v>
      </c>
      <c r="C2939" s="17">
        <v>100</v>
      </c>
      <c r="D2939" s="17">
        <v>100</v>
      </c>
      <c r="E2939" s="6" t="e">
        <f>VLOOKUP(A2939,Securities!$A$2:$B2883,2,0)</f>
        <v>#N/A</v>
      </c>
      <c r="F2939" s="6">
        <f t="shared" si="90"/>
        <v>12</v>
      </c>
      <c r="J2939" s="5" t="str">
        <f t="shared" si="91"/>
        <v/>
      </c>
    </row>
    <row r="2940" spans="1:10" hidden="1">
      <c r="A2940" s="5" t="s">
        <v>3314</v>
      </c>
      <c r="B2940" s="17">
        <v>23</v>
      </c>
      <c r="C2940" s="17">
        <v>26</v>
      </c>
      <c r="D2940" s="17">
        <v>29</v>
      </c>
      <c r="E2940" s="6" t="e">
        <f>VLOOKUP(A2940,Securities!$A$2:$B2884,2,0)</f>
        <v>#N/A</v>
      </c>
      <c r="F2940" s="6">
        <f t="shared" si="90"/>
        <v>12</v>
      </c>
      <c r="J2940" s="5" t="str">
        <f t="shared" si="91"/>
        <v/>
      </c>
    </row>
    <row r="2941" spans="1:10" hidden="1">
      <c r="A2941" s="5" t="s">
        <v>3315</v>
      </c>
      <c r="B2941" s="17">
        <v>100</v>
      </c>
      <c r="C2941" s="17">
        <v>100</v>
      </c>
      <c r="D2941" s="17">
        <v>100</v>
      </c>
      <c r="E2941" s="6" t="e">
        <f>VLOOKUP(A2941,Securities!$A$2:$B2885,2,0)</f>
        <v>#N/A</v>
      </c>
      <c r="F2941" s="6">
        <f t="shared" si="90"/>
        <v>12</v>
      </c>
      <c r="J2941" s="5" t="str">
        <f t="shared" si="91"/>
        <v/>
      </c>
    </row>
    <row r="2942" spans="1:10" hidden="1">
      <c r="A2942" s="5" t="s">
        <v>3316</v>
      </c>
      <c r="B2942" s="17">
        <v>16</v>
      </c>
      <c r="C2942" s="17">
        <v>19</v>
      </c>
      <c r="D2942" s="17">
        <v>22</v>
      </c>
      <c r="E2942" s="6" t="e">
        <f>VLOOKUP(A2942,Securities!$A$2:$B2886,2,0)</f>
        <v>#N/A</v>
      </c>
      <c r="F2942" s="6">
        <f t="shared" si="90"/>
        <v>12</v>
      </c>
      <c r="J2942" s="5" t="str">
        <f t="shared" si="91"/>
        <v/>
      </c>
    </row>
    <row r="2943" spans="1:10" hidden="1">
      <c r="A2943" s="5" t="s">
        <v>6092</v>
      </c>
      <c r="B2943" s="17">
        <v>100</v>
      </c>
      <c r="C2943" s="17">
        <v>100</v>
      </c>
      <c r="D2943" s="17">
        <v>100</v>
      </c>
      <c r="E2943" s="6" t="e">
        <f>VLOOKUP(A2943,Securities!$A$2:$B2887,2,0)</f>
        <v>#N/A</v>
      </c>
      <c r="F2943" s="6">
        <f t="shared" si="90"/>
        <v>12</v>
      </c>
      <c r="J2943" s="5" t="str">
        <f t="shared" si="91"/>
        <v/>
      </c>
    </row>
    <row r="2944" spans="1:10" hidden="1">
      <c r="A2944" s="5" t="s">
        <v>5255</v>
      </c>
      <c r="B2944" s="17">
        <v>100</v>
      </c>
      <c r="C2944" s="17">
        <v>100</v>
      </c>
      <c r="D2944" s="17">
        <v>100</v>
      </c>
      <c r="E2944" s="6" t="e">
        <f>VLOOKUP(A2944,Securities!$A$2:$B2888,2,0)</f>
        <v>#N/A</v>
      </c>
      <c r="F2944" s="6">
        <f t="shared" si="90"/>
        <v>12</v>
      </c>
      <c r="J2944" s="5" t="str">
        <f t="shared" si="91"/>
        <v/>
      </c>
    </row>
    <row r="2945" spans="1:10" hidden="1">
      <c r="A2945" s="5" t="s">
        <v>5256</v>
      </c>
      <c r="B2945" s="17">
        <v>100</v>
      </c>
      <c r="C2945" s="17">
        <v>100</v>
      </c>
      <c r="D2945" s="17">
        <v>100</v>
      </c>
      <c r="E2945" s="6" t="e">
        <f>VLOOKUP(A2945,Securities!$A$2:$B2889,2,0)</f>
        <v>#N/A</v>
      </c>
      <c r="F2945" s="6">
        <f t="shared" si="90"/>
        <v>12</v>
      </c>
      <c r="J2945" s="5" t="str">
        <f t="shared" si="91"/>
        <v/>
      </c>
    </row>
    <row r="2946" spans="1:10" hidden="1">
      <c r="A2946" s="5" t="s">
        <v>5257</v>
      </c>
      <c r="B2946" s="17">
        <v>100</v>
      </c>
      <c r="C2946" s="17">
        <v>100</v>
      </c>
      <c r="D2946" s="17">
        <v>100</v>
      </c>
      <c r="E2946" s="6" t="e">
        <f>VLOOKUP(A2946,Securities!$A$2:$B2890,2,0)</f>
        <v>#N/A</v>
      </c>
      <c r="F2946" s="6">
        <f t="shared" si="90"/>
        <v>12</v>
      </c>
      <c r="J2946" s="5" t="str">
        <f t="shared" si="91"/>
        <v/>
      </c>
    </row>
    <row r="2947" spans="1:10" hidden="1">
      <c r="A2947" s="5" t="s">
        <v>3317</v>
      </c>
      <c r="B2947" s="17">
        <v>100</v>
      </c>
      <c r="C2947" s="17">
        <v>100</v>
      </c>
      <c r="D2947" s="17">
        <v>100</v>
      </c>
      <c r="E2947" s="6" t="e">
        <f>VLOOKUP(A2947,Securities!$A$2:$B2891,2,0)</f>
        <v>#N/A</v>
      </c>
      <c r="F2947" s="6">
        <f t="shared" si="90"/>
        <v>12</v>
      </c>
      <c r="J2947" s="5" t="str">
        <f t="shared" si="91"/>
        <v/>
      </c>
    </row>
    <row r="2948" spans="1:10" hidden="1">
      <c r="A2948" s="5" t="s">
        <v>3318</v>
      </c>
      <c r="B2948" s="17">
        <v>100</v>
      </c>
      <c r="C2948" s="17">
        <v>100</v>
      </c>
      <c r="D2948" s="17">
        <v>100</v>
      </c>
      <c r="E2948" s="6" t="e">
        <f>VLOOKUP(A2948,Securities!$A$2:$B2892,2,0)</f>
        <v>#N/A</v>
      </c>
      <c r="F2948" s="6">
        <f t="shared" si="90"/>
        <v>12</v>
      </c>
      <c r="J2948" s="5" t="str">
        <f t="shared" si="91"/>
        <v/>
      </c>
    </row>
    <row r="2949" spans="1:10" hidden="1">
      <c r="A2949" s="5" t="s">
        <v>3319</v>
      </c>
      <c r="B2949" s="17">
        <v>29</v>
      </c>
      <c r="C2949" s="17">
        <v>32</v>
      </c>
      <c r="D2949" s="17">
        <v>35</v>
      </c>
      <c r="E2949" s="6" t="e">
        <f>VLOOKUP(A2949,Securities!$A$2:$B2893,2,0)</f>
        <v>#N/A</v>
      </c>
      <c r="F2949" s="6">
        <f t="shared" ref="F2949:F3012" si="92">LEN(A2949)</f>
        <v>12</v>
      </c>
      <c r="J2949" s="5" t="str">
        <f t="shared" ref="J2949:J3012" si="93">H2949&amp;I2949</f>
        <v/>
      </c>
    </row>
    <row r="2950" spans="1:10" hidden="1">
      <c r="A2950" s="5" t="s">
        <v>3320</v>
      </c>
      <c r="B2950" s="17">
        <v>100</v>
      </c>
      <c r="C2950" s="17">
        <v>100</v>
      </c>
      <c r="D2950" s="17">
        <v>100</v>
      </c>
      <c r="E2950" s="6" t="e">
        <f>VLOOKUP(A2950,Securities!$A$2:$B2894,2,0)</f>
        <v>#N/A</v>
      </c>
      <c r="F2950" s="6">
        <f t="shared" si="92"/>
        <v>12</v>
      </c>
      <c r="J2950" s="5" t="str">
        <f t="shared" si="93"/>
        <v/>
      </c>
    </row>
    <row r="2951" spans="1:10" hidden="1">
      <c r="A2951" s="5" t="s">
        <v>3321</v>
      </c>
      <c r="B2951" s="17">
        <v>100</v>
      </c>
      <c r="C2951" s="17">
        <v>100</v>
      </c>
      <c r="D2951" s="17">
        <v>100</v>
      </c>
      <c r="E2951" s="6" t="e">
        <f>VLOOKUP(A2951,Securities!$A$2:$B2895,2,0)</f>
        <v>#N/A</v>
      </c>
      <c r="F2951" s="6">
        <f t="shared" si="92"/>
        <v>12</v>
      </c>
      <c r="J2951" s="5" t="str">
        <f t="shared" si="93"/>
        <v/>
      </c>
    </row>
    <row r="2952" spans="1:10" hidden="1">
      <c r="A2952" s="5" t="s">
        <v>5258</v>
      </c>
      <c r="B2952" s="17">
        <v>100</v>
      </c>
      <c r="C2952" s="17">
        <v>100</v>
      </c>
      <c r="D2952" s="17">
        <v>100</v>
      </c>
      <c r="E2952" s="6" t="e">
        <f>VLOOKUP(A2952,Securities!$A$2:$B2896,2,0)</f>
        <v>#N/A</v>
      </c>
      <c r="F2952" s="6">
        <f t="shared" si="92"/>
        <v>12</v>
      </c>
      <c r="J2952" s="5" t="str">
        <f t="shared" si="93"/>
        <v/>
      </c>
    </row>
    <row r="2953" spans="1:10" hidden="1">
      <c r="A2953" s="5" t="s">
        <v>5259</v>
      </c>
      <c r="B2953" s="17">
        <v>100</v>
      </c>
      <c r="C2953" s="17">
        <v>100</v>
      </c>
      <c r="D2953" s="17">
        <v>100</v>
      </c>
      <c r="E2953" s="6" t="e">
        <f>VLOOKUP(A2953,Securities!$A$2:$B2897,2,0)</f>
        <v>#N/A</v>
      </c>
      <c r="F2953" s="6">
        <f t="shared" si="92"/>
        <v>12</v>
      </c>
      <c r="J2953" s="5" t="str">
        <f t="shared" si="93"/>
        <v/>
      </c>
    </row>
    <row r="2954" spans="1:10" hidden="1">
      <c r="A2954" s="5" t="s">
        <v>3322</v>
      </c>
      <c r="B2954" s="17">
        <v>100</v>
      </c>
      <c r="C2954" s="17">
        <v>100</v>
      </c>
      <c r="D2954" s="17">
        <v>100</v>
      </c>
      <c r="E2954" s="6" t="e">
        <f>VLOOKUP(A2954,Securities!$A$2:$B2898,2,0)</f>
        <v>#N/A</v>
      </c>
      <c r="F2954" s="6">
        <f t="shared" si="92"/>
        <v>12</v>
      </c>
      <c r="J2954" s="5" t="str">
        <f t="shared" si="93"/>
        <v/>
      </c>
    </row>
    <row r="2955" spans="1:10" hidden="1">
      <c r="A2955" s="5" t="s">
        <v>3323</v>
      </c>
      <c r="B2955" s="17">
        <v>29</v>
      </c>
      <c r="C2955" s="17">
        <v>32</v>
      </c>
      <c r="D2955" s="17">
        <v>35</v>
      </c>
      <c r="E2955" s="6" t="e">
        <f>VLOOKUP(A2955,Securities!$A$2:$B2899,2,0)</f>
        <v>#N/A</v>
      </c>
      <c r="F2955" s="6">
        <f t="shared" si="92"/>
        <v>12</v>
      </c>
      <c r="J2955" s="5" t="str">
        <f t="shared" si="93"/>
        <v/>
      </c>
    </row>
    <row r="2956" spans="1:10" hidden="1">
      <c r="A2956" s="5" t="s">
        <v>3324</v>
      </c>
      <c r="B2956" s="17">
        <v>100</v>
      </c>
      <c r="C2956" s="17">
        <v>100</v>
      </c>
      <c r="D2956" s="17">
        <v>100</v>
      </c>
      <c r="E2956" s="6" t="e">
        <f>VLOOKUP(A2956,Securities!$A$2:$B2900,2,0)</f>
        <v>#N/A</v>
      </c>
      <c r="F2956" s="6">
        <f t="shared" si="92"/>
        <v>12</v>
      </c>
      <c r="J2956" s="5" t="str">
        <f t="shared" si="93"/>
        <v/>
      </c>
    </row>
    <row r="2957" spans="1:10" hidden="1">
      <c r="A2957" s="5" t="s">
        <v>3325</v>
      </c>
      <c r="B2957" s="17">
        <v>16</v>
      </c>
      <c r="C2957" s="17">
        <v>19</v>
      </c>
      <c r="D2957" s="17">
        <v>22</v>
      </c>
      <c r="E2957" s="6" t="e">
        <f>VLOOKUP(A2957,Securities!$A$2:$B2901,2,0)</f>
        <v>#N/A</v>
      </c>
      <c r="F2957" s="6">
        <f t="shared" si="92"/>
        <v>12</v>
      </c>
      <c r="J2957" s="5" t="str">
        <f t="shared" si="93"/>
        <v/>
      </c>
    </row>
    <row r="2958" spans="1:10" hidden="1">
      <c r="A2958" s="5" t="s">
        <v>3326</v>
      </c>
      <c r="B2958" s="17">
        <v>13</v>
      </c>
      <c r="C2958" s="17">
        <v>16</v>
      </c>
      <c r="D2958" s="17">
        <v>19</v>
      </c>
      <c r="E2958" s="6" t="e">
        <f>VLOOKUP(A2958,Securities!$A$2:$B2902,2,0)</f>
        <v>#N/A</v>
      </c>
      <c r="F2958" s="6">
        <f t="shared" si="92"/>
        <v>12</v>
      </c>
      <c r="J2958" s="5" t="str">
        <f t="shared" si="93"/>
        <v/>
      </c>
    </row>
    <row r="2959" spans="1:10" hidden="1">
      <c r="A2959" s="5" t="s">
        <v>5260</v>
      </c>
      <c r="B2959" s="17">
        <v>100</v>
      </c>
      <c r="C2959" s="17">
        <v>100</v>
      </c>
      <c r="D2959" s="17">
        <v>100</v>
      </c>
      <c r="E2959" s="6" t="e">
        <f>VLOOKUP(A2959,Securities!$A$2:$B2903,2,0)</f>
        <v>#N/A</v>
      </c>
      <c r="F2959" s="6">
        <f t="shared" si="92"/>
        <v>12</v>
      </c>
      <c r="J2959" s="5" t="str">
        <f t="shared" si="93"/>
        <v/>
      </c>
    </row>
    <row r="2960" spans="1:10" hidden="1">
      <c r="A2960" s="5" t="s">
        <v>5261</v>
      </c>
      <c r="B2960" s="17">
        <v>100</v>
      </c>
      <c r="C2960" s="17">
        <v>100</v>
      </c>
      <c r="D2960" s="17">
        <v>100</v>
      </c>
      <c r="E2960" s="6" t="e">
        <f>VLOOKUP(A2960,Securities!$A$2:$B2904,2,0)</f>
        <v>#N/A</v>
      </c>
      <c r="F2960" s="6">
        <f t="shared" si="92"/>
        <v>12</v>
      </c>
      <c r="J2960" s="5" t="str">
        <f t="shared" si="93"/>
        <v/>
      </c>
    </row>
    <row r="2961" spans="1:10" hidden="1">
      <c r="A2961" s="5" t="s">
        <v>3327</v>
      </c>
      <c r="B2961" s="17">
        <v>100</v>
      </c>
      <c r="C2961" s="17">
        <v>100</v>
      </c>
      <c r="D2961" s="17">
        <v>100</v>
      </c>
      <c r="E2961" s="6" t="e">
        <f>VLOOKUP(A2961,Securities!$A$2:$B2905,2,0)</f>
        <v>#N/A</v>
      </c>
      <c r="F2961" s="6">
        <f t="shared" si="92"/>
        <v>12</v>
      </c>
      <c r="J2961" s="5" t="str">
        <f t="shared" si="93"/>
        <v/>
      </c>
    </row>
    <row r="2962" spans="1:10" hidden="1">
      <c r="A2962" s="5" t="s">
        <v>5262</v>
      </c>
      <c r="B2962" s="17">
        <v>12</v>
      </c>
      <c r="C2962" s="17">
        <v>15</v>
      </c>
      <c r="D2962" s="17">
        <v>18</v>
      </c>
      <c r="E2962" s="6" t="e">
        <f>VLOOKUP(A2962,Securities!$A$2:$B2906,2,0)</f>
        <v>#N/A</v>
      </c>
      <c r="F2962" s="6">
        <f t="shared" si="92"/>
        <v>12</v>
      </c>
      <c r="J2962" s="5" t="str">
        <f t="shared" si="93"/>
        <v/>
      </c>
    </row>
    <row r="2963" spans="1:10" hidden="1">
      <c r="A2963" s="5" t="s">
        <v>5263</v>
      </c>
      <c r="B2963" s="17">
        <v>10.5</v>
      </c>
      <c r="C2963" s="17">
        <v>13.5</v>
      </c>
      <c r="D2963" s="17">
        <v>16.5</v>
      </c>
      <c r="E2963" s="6" t="e">
        <f>VLOOKUP(A2963,Securities!$A$2:$B2907,2,0)</f>
        <v>#N/A</v>
      </c>
      <c r="F2963" s="6">
        <f t="shared" si="92"/>
        <v>12</v>
      </c>
      <c r="J2963" s="5" t="str">
        <f t="shared" si="93"/>
        <v/>
      </c>
    </row>
    <row r="2964" spans="1:10" hidden="1">
      <c r="A2964" s="5" t="s">
        <v>5276</v>
      </c>
      <c r="B2964" s="17">
        <v>100</v>
      </c>
      <c r="C2964" s="17">
        <v>100</v>
      </c>
      <c r="D2964" s="17">
        <v>100</v>
      </c>
      <c r="E2964" s="6" t="e">
        <f>VLOOKUP(A2964,Securities!$A$2:$B2908,2,0)</f>
        <v>#N/A</v>
      </c>
      <c r="F2964" s="6">
        <f t="shared" si="92"/>
        <v>12</v>
      </c>
      <c r="J2964" s="5" t="str">
        <f t="shared" si="93"/>
        <v/>
      </c>
    </row>
    <row r="2965" spans="1:10" hidden="1">
      <c r="A2965" s="5" t="s">
        <v>5277</v>
      </c>
      <c r="B2965" s="17">
        <v>100</v>
      </c>
      <c r="C2965" s="17">
        <v>100</v>
      </c>
      <c r="D2965" s="17">
        <v>100</v>
      </c>
      <c r="E2965" s="6" t="e">
        <f>VLOOKUP(A2965,Securities!$A$2:$B2909,2,0)</f>
        <v>#N/A</v>
      </c>
      <c r="F2965" s="6">
        <f t="shared" si="92"/>
        <v>12</v>
      </c>
      <c r="G2965" t="s">
        <v>3861</v>
      </c>
      <c r="J2965" s="5" t="str">
        <f t="shared" si="93"/>
        <v/>
      </c>
    </row>
    <row r="2966" spans="1:10" hidden="1">
      <c r="A2966" s="5" t="s">
        <v>5264</v>
      </c>
      <c r="B2966" s="17">
        <v>100</v>
      </c>
      <c r="C2966" s="17">
        <v>100</v>
      </c>
      <c r="D2966" s="17">
        <v>100</v>
      </c>
      <c r="E2966" s="6" t="e">
        <f>VLOOKUP(A2966,Securities!$A$2:$B2910,2,0)</f>
        <v>#N/A</v>
      </c>
      <c r="F2966" s="6">
        <f t="shared" si="92"/>
        <v>12</v>
      </c>
      <c r="G2966" t="s">
        <v>3861</v>
      </c>
      <c r="J2966" s="5" t="str">
        <f t="shared" si="93"/>
        <v/>
      </c>
    </row>
    <row r="2967" spans="1:10" hidden="1">
      <c r="A2967" s="5" t="s">
        <v>5265</v>
      </c>
      <c r="B2967" s="17">
        <v>17</v>
      </c>
      <c r="C2967" s="17">
        <v>20</v>
      </c>
      <c r="D2967" s="17">
        <v>23</v>
      </c>
      <c r="E2967" s="6" t="e">
        <f>VLOOKUP(A2967,Securities!$A$2:$B2911,2,0)</f>
        <v>#N/A</v>
      </c>
      <c r="F2967" s="6">
        <f t="shared" si="92"/>
        <v>12</v>
      </c>
      <c r="G2967" t="s">
        <v>3861</v>
      </c>
      <c r="J2967" s="5" t="str">
        <f t="shared" si="93"/>
        <v/>
      </c>
    </row>
    <row r="2968" spans="1:10" hidden="1">
      <c r="A2968" s="5" t="s">
        <v>5267</v>
      </c>
      <c r="B2968" s="17">
        <v>100</v>
      </c>
      <c r="C2968" s="17">
        <v>100</v>
      </c>
      <c r="D2968" s="17">
        <v>100</v>
      </c>
      <c r="E2968" s="6" t="e">
        <f>VLOOKUP(A2968,Securities!$A$2:$B2912,2,0)</f>
        <v>#N/A</v>
      </c>
      <c r="F2968" s="6">
        <f t="shared" si="92"/>
        <v>12</v>
      </c>
      <c r="G2968" t="s">
        <v>3861</v>
      </c>
      <c r="J2968" s="5" t="str">
        <f t="shared" si="93"/>
        <v/>
      </c>
    </row>
    <row r="2969" spans="1:10" hidden="1">
      <c r="A2969" s="5" t="s">
        <v>5268</v>
      </c>
      <c r="B2969" s="17">
        <v>100</v>
      </c>
      <c r="C2969" s="17">
        <v>100</v>
      </c>
      <c r="D2969" s="17">
        <v>100</v>
      </c>
      <c r="E2969" s="6" t="e">
        <f>VLOOKUP(A2969,Securities!$A$2:$B2913,2,0)</f>
        <v>#N/A</v>
      </c>
      <c r="F2969" s="6">
        <f t="shared" si="92"/>
        <v>12</v>
      </c>
      <c r="G2969" t="s">
        <v>3861</v>
      </c>
      <c r="J2969" s="5" t="str">
        <f t="shared" si="93"/>
        <v/>
      </c>
    </row>
    <row r="2970" spans="1:10" hidden="1">
      <c r="A2970" s="5" t="s">
        <v>5269</v>
      </c>
      <c r="B2970" s="17">
        <v>14</v>
      </c>
      <c r="C2970" s="17">
        <v>17</v>
      </c>
      <c r="D2970" s="17">
        <v>20</v>
      </c>
      <c r="E2970" s="6" t="e">
        <f>VLOOKUP(A2970,Securities!$A$2:$B2914,2,0)</f>
        <v>#N/A</v>
      </c>
      <c r="F2970" s="6">
        <f t="shared" si="92"/>
        <v>12</v>
      </c>
      <c r="G2970" t="s">
        <v>3861</v>
      </c>
      <c r="J2970" s="5" t="str">
        <f t="shared" si="93"/>
        <v/>
      </c>
    </row>
    <row r="2971" spans="1:10" hidden="1">
      <c r="A2971" s="5" t="s">
        <v>5270</v>
      </c>
      <c r="B2971" s="17">
        <v>16</v>
      </c>
      <c r="C2971" s="17">
        <v>19</v>
      </c>
      <c r="D2971" s="17">
        <v>22</v>
      </c>
      <c r="E2971" s="6" t="e">
        <f>VLOOKUP(A2971,Securities!$A$2:$B2915,2,0)</f>
        <v>#N/A</v>
      </c>
      <c r="F2971" s="6">
        <f t="shared" si="92"/>
        <v>12</v>
      </c>
      <c r="G2971" t="s">
        <v>3861</v>
      </c>
      <c r="J2971" s="5" t="str">
        <f t="shared" si="93"/>
        <v/>
      </c>
    </row>
    <row r="2972" spans="1:10" hidden="1">
      <c r="A2972" s="5" t="s">
        <v>5271</v>
      </c>
      <c r="B2972" s="17">
        <v>100</v>
      </c>
      <c r="C2972" s="17">
        <v>100</v>
      </c>
      <c r="D2972" s="17">
        <v>100</v>
      </c>
      <c r="E2972" s="6" t="e">
        <f>VLOOKUP(A2972,Securities!$A$2:$B2916,2,0)</f>
        <v>#N/A</v>
      </c>
      <c r="F2972" s="6">
        <f t="shared" si="92"/>
        <v>12</v>
      </c>
      <c r="G2972" t="s">
        <v>3861</v>
      </c>
      <c r="J2972" s="5" t="str">
        <f t="shared" si="93"/>
        <v/>
      </c>
    </row>
    <row r="2973" spans="1:10" hidden="1">
      <c r="A2973" s="5" t="s">
        <v>5272</v>
      </c>
      <c r="B2973" s="17">
        <v>100</v>
      </c>
      <c r="C2973" s="17">
        <v>100</v>
      </c>
      <c r="D2973" s="17">
        <v>100</v>
      </c>
      <c r="E2973" s="6" t="e">
        <f>VLOOKUP(A2973,Securities!$A$2:$B2917,2,0)</f>
        <v>#N/A</v>
      </c>
      <c r="F2973" s="6">
        <f t="shared" si="92"/>
        <v>12</v>
      </c>
      <c r="G2973" t="s">
        <v>3861</v>
      </c>
      <c r="J2973" s="5" t="str">
        <f t="shared" si="93"/>
        <v/>
      </c>
    </row>
    <row r="2974" spans="1:10" hidden="1">
      <c r="A2974" s="5" t="s">
        <v>5274</v>
      </c>
      <c r="B2974" s="17">
        <v>100</v>
      </c>
      <c r="C2974" s="17">
        <v>100</v>
      </c>
      <c r="D2974" s="17">
        <v>100</v>
      </c>
      <c r="E2974" s="6" t="e">
        <f>VLOOKUP(A2974,Securities!$A$2:$B2918,2,0)</f>
        <v>#N/A</v>
      </c>
      <c r="F2974" s="6">
        <f t="shared" si="92"/>
        <v>12</v>
      </c>
      <c r="G2974" t="s">
        <v>3861</v>
      </c>
      <c r="J2974" s="5" t="str">
        <f t="shared" si="93"/>
        <v/>
      </c>
    </row>
    <row r="2975" spans="1:10" hidden="1">
      <c r="A2975" s="5" t="s">
        <v>5280</v>
      </c>
      <c r="B2975" s="17">
        <v>100</v>
      </c>
      <c r="C2975" s="17">
        <v>100</v>
      </c>
      <c r="D2975" s="17">
        <v>100</v>
      </c>
      <c r="E2975" s="6" t="e">
        <f>VLOOKUP(A2975,Securities!$A$2:$B2919,2,0)</f>
        <v>#N/A</v>
      </c>
      <c r="F2975" s="6">
        <f t="shared" si="92"/>
        <v>12</v>
      </c>
      <c r="G2975" t="s">
        <v>3861</v>
      </c>
      <c r="J2975" s="5" t="str">
        <f t="shared" si="93"/>
        <v/>
      </c>
    </row>
    <row r="2976" spans="1:10" hidden="1">
      <c r="A2976" s="5" t="s">
        <v>6018</v>
      </c>
      <c r="B2976" s="17">
        <v>100</v>
      </c>
      <c r="C2976" s="17">
        <v>100</v>
      </c>
      <c r="D2976" s="17">
        <v>100</v>
      </c>
      <c r="E2976" s="6" t="e">
        <f>VLOOKUP(A2976,Securities!$A$2:$B2920,2,0)</f>
        <v>#N/A</v>
      </c>
      <c r="F2976" s="6">
        <f t="shared" si="92"/>
        <v>12</v>
      </c>
      <c r="G2976" t="s">
        <v>3861</v>
      </c>
      <c r="J2976" s="5" t="str">
        <f t="shared" si="93"/>
        <v/>
      </c>
    </row>
    <row r="2977" spans="1:10" hidden="1">
      <c r="A2977" s="5" t="s">
        <v>6093</v>
      </c>
      <c r="B2977" s="17">
        <v>100</v>
      </c>
      <c r="C2977" s="17">
        <v>100</v>
      </c>
      <c r="D2977" s="17">
        <v>100</v>
      </c>
      <c r="E2977" s="6" t="e">
        <f>VLOOKUP(A2977,Securities!$A$2:$B2921,2,0)</f>
        <v>#N/A</v>
      </c>
      <c r="F2977" s="6">
        <f t="shared" si="92"/>
        <v>12</v>
      </c>
      <c r="G2977" t="s">
        <v>3861</v>
      </c>
      <c r="J2977" s="5" t="str">
        <f t="shared" si="93"/>
        <v/>
      </c>
    </row>
    <row r="2978" spans="1:10" hidden="1">
      <c r="A2978" s="5" t="s">
        <v>6094</v>
      </c>
      <c r="B2978" s="17">
        <v>15</v>
      </c>
      <c r="C2978" s="17">
        <v>18</v>
      </c>
      <c r="D2978" s="17">
        <v>21</v>
      </c>
      <c r="E2978" s="6" t="e">
        <f>VLOOKUP(A2978,Securities!$A$2:$B2922,2,0)</f>
        <v>#N/A</v>
      </c>
      <c r="F2978" s="6">
        <f t="shared" si="92"/>
        <v>12</v>
      </c>
      <c r="G2978" t="s">
        <v>3861</v>
      </c>
      <c r="J2978" s="5" t="str">
        <f t="shared" si="93"/>
        <v/>
      </c>
    </row>
    <row r="2979" spans="1:10" hidden="1">
      <c r="A2979" s="5" t="s">
        <v>6095</v>
      </c>
      <c r="B2979" s="17">
        <v>16</v>
      </c>
      <c r="C2979" s="17">
        <v>19</v>
      </c>
      <c r="D2979" s="17">
        <v>22</v>
      </c>
      <c r="E2979" s="6" t="e">
        <f>VLOOKUP(A2979,Securities!$A$2:$B2923,2,0)</f>
        <v>#N/A</v>
      </c>
      <c r="F2979" s="6">
        <f t="shared" si="92"/>
        <v>12</v>
      </c>
      <c r="G2979" t="s">
        <v>3861</v>
      </c>
      <c r="J2979" s="5" t="str">
        <f t="shared" si="93"/>
        <v/>
      </c>
    </row>
    <row r="2980" spans="1:10" hidden="1">
      <c r="A2980" s="5" t="s">
        <v>6096</v>
      </c>
      <c r="B2980" s="17">
        <v>100</v>
      </c>
      <c r="C2980" s="17">
        <v>100</v>
      </c>
      <c r="D2980" s="17">
        <v>100</v>
      </c>
      <c r="E2980" s="6" t="e">
        <f>VLOOKUP(A2980,Securities!$A$2:$B2924,2,0)</f>
        <v>#N/A</v>
      </c>
      <c r="F2980" s="6">
        <f t="shared" si="92"/>
        <v>12</v>
      </c>
      <c r="G2980" t="s">
        <v>3861</v>
      </c>
      <c r="J2980" s="5" t="str">
        <f t="shared" si="93"/>
        <v/>
      </c>
    </row>
    <row r="2981" spans="1:10" hidden="1">
      <c r="A2981" s="5" t="s">
        <v>6097</v>
      </c>
      <c r="B2981" s="17">
        <v>100</v>
      </c>
      <c r="C2981" s="17">
        <v>100</v>
      </c>
      <c r="D2981" s="17">
        <v>100</v>
      </c>
      <c r="E2981" s="6" t="e">
        <f>VLOOKUP(A2981,Securities!$A$2:$B2925,2,0)</f>
        <v>#N/A</v>
      </c>
      <c r="F2981" s="6">
        <f t="shared" si="92"/>
        <v>12</v>
      </c>
      <c r="G2981" t="s">
        <v>3861</v>
      </c>
      <c r="J2981" s="5" t="str">
        <f t="shared" si="93"/>
        <v/>
      </c>
    </row>
    <row r="2982" spans="1:10" hidden="1">
      <c r="A2982" s="5" t="s">
        <v>6098</v>
      </c>
      <c r="B2982" s="17">
        <v>100</v>
      </c>
      <c r="C2982" s="17">
        <v>100</v>
      </c>
      <c r="D2982" s="17">
        <v>100</v>
      </c>
      <c r="E2982" s="6" t="e">
        <f>VLOOKUP(A2982,Securities!$A$2:$B2926,2,0)</f>
        <v>#N/A</v>
      </c>
      <c r="F2982" s="6">
        <f t="shared" si="92"/>
        <v>12</v>
      </c>
      <c r="G2982" t="s">
        <v>3861</v>
      </c>
      <c r="J2982" s="5" t="str">
        <f t="shared" si="93"/>
        <v/>
      </c>
    </row>
    <row r="2983" spans="1:10" hidden="1">
      <c r="A2983" s="5" t="s">
        <v>481</v>
      </c>
      <c r="B2983" s="17">
        <v>17</v>
      </c>
      <c r="C2983" s="17">
        <v>23</v>
      </c>
      <c r="D2983" s="17">
        <v>30</v>
      </c>
      <c r="E2983" s="6" t="e">
        <f>VLOOKUP(A2983,Securities!$A$2:$B2927,2,0)</f>
        <v>#N/A</v>
      </c>
      <c r="F2983" s="6">
        <f t="shared" si="92"/>
        <v>4</v>
      </c>
      <c r="G2983" t="s">
        <v>3861</v>
      </c>
      <c r="J2983" s="5" t="str">
        <f t="shared" si="93"/>
        <v/>
      </c>
    </row>
    <row r="2984" spans="1:10" hidden="1">
      <c r="A2984" s="5" t="s">
        <v>483</v>
      </c>
      <c r="B2984" s="17">
        <v>100</v>
      </c>
      <c r="C2984" s="17">
        <v>100</v>
      </c>
      <c r="D2984" s="17">
        <v>100</v>
      </c>
      <c r="E2984" s="6" t="e">
        <f>VLOOKUP(A2984,Securities!$A$2:$B2928,2,0)</f>
        <v>#N/A</v>
      </c>
      <c r="F2984" s="6">
        <f t="shared" si="92"/>
        <v>4</v>
      </c>
      <c r="G2984" t="s">
        <v>3861</v>
      </c>
      <c r="J2984" s="5" t="str">
        <f t="shared" si="93"/>
        <v/>
      </c>
    </row>
    <row r="2985" spans="1:10" hidden="1">
      <c r="A2985" s="5" t="s">
        <v>6099</v>
      </c>
      <c r="B2985" s="17">
        <v>28</v>
      </c>
      <c r="C2985" s="17">
        <v>44</v>
      </c>
      <c r="D2985" s="17">
        <v>63</v>
      </c>
      <c r="E2985" s="6" t="e">
        <f>VLOOKUP(A2985,Securities!$A$2:$B2929,2,0)</f>
        <v>#N/A</v>
      </c>
      <c r="F2985" s="6">
        <f t="shared" si="92"/>
        <v>6</v>
      </c>
      <c r="G2985" t="s">
        <v>3861</v>
      </c>
      <c r="J2985" s="5" t="str">
        <f t="shared" si="93"/>
        <v/>
      </c>
    </row>
    <row r="2986" spans="1:10" hidden="1">
      <c r="A2986" s="5" t="s">
        <v>486</v>
      </c>
      <c r="B2986" s="17">
        <v>30</v>
      </c>
      <c r="C2986" s="17">
        <v>50</v>
      </c>
      <c r="D2986" s="17">
        <v>100</v>
      </c>
      <c r="E2986" s="6" t="e">
        <f>VLOOKUP(A2986,Securities!$A$2:$B2930,2,0)</f>
        <v>#N/A</v>
      </c>
      <c r="F2986" s="6">
        <f t="shared" si="92"/>
        <v>4</v>
      </c>
      <c r="G2986" t="s">
        <v>3861</v>
      </c>
      <c r="J2986" s="5" t="str">
        <f t="shared" si="93"/>
        <v/>
      </c>
    </row>
    <row r="2987" spans="1:10" hidden="1">
      <c r="A2987" s="5" t="s">
        <v>488</v>
      </c>
      <c r="B2987" s="17">
        <v>100</v>
      </c>
      <c r="C2987" s="17">
        <v>100</v>
      </c>
      <c r="D2987" s="17">
        <v>100</v>
      </c>
      <c r="E2987" s="6" t="e">
        <f>VLOOKUP(A2987,Securities!$A$2:$B2931,2,0)</f>
        <v>#N/A</v>
      </c>
      <c r="F2987" s="6">
        <f t="shared" si="92"/>
        <v>4</v>
      </c>
      <c r="G2987" t="s">
        <v>3861</v>
      </c>
      <c r="J2987" s="5" t="str">
        <f t="shared" si="93"/>
        <v/>
      </c>
    </row>
    <row r="2988" spans="1:10" hidden="1">
      <c r="A2988" s="5" t="s">
        <v>489</v>
      </c>
      <c r="B2988" s="17">
        <v>100</v>
      </c>
      <c r="C2988" s="17">
        <v>100</v>
      </c>
      <c r="D2988" s="17">
        <v>100</v>
      </c>
      <c r="E2988" s="6" t="e">
        <f>VLOOKUP(A2988,Securities!$A$2:$B2932,2,0)</f>
        <v>#N/A</v>
      </c>
      <c r="F2988" s="6">
        <f t="shared" si="92"/>
        <v>4</v>
      </c>
      <c r="G2988" t="s">
        <v>3861</v>
      </c>
      <c r="J2988" s="5" t="str">
        <f t="shared" si="93"/>
        <v/>
      </c>
    </row>
    <row r="2989" spans="1:10" hidden="1">
      <c r="A2989" s="5" t="s">
        <v>491</v>
      </c>
      <c r="B2989" s="17">
        <v>100</v>
      </c>
      <c r="C2989" s="17">
        <v>100</v>
      </c>
      <c r="D2989" s="17">
        <v>100</v>
      </c>
      <c r="E2989" s="6" t="e">
        <f>VLOOKUP(A2989,Securities!$A$2:$B2933,2,0)</f>
        <v>#N/A</v>
      </c>
      <c r="F2989" s="6">
        <f t="shared" si="92"/>
        <v>4</v>
      </c>
      <c r="G2989" t="s">
        <v>3861</v>
      </c>
      <c r="J2989" s="5" t="str">
        <f t="shared" si="93"/>
        <v/>
      </c>
    </row>
    <row r="2990" spans="1:10" hidden="1">
      <c r="A2990" s="5" t="s">
        <v>494</v>
      </c>
      <c r="B2990" s="17">
        <v>100</v>
      </c>
      <c r="C2990" s="17">
        <v>100</v>
      </c>
      <c r="D2990" s="17">
        <v>100</v>
      </c>
      <c r="E2990" s="6" t="e">
        <f>VLOOKUP(A2990,Securities!$A$2:$B2934,2,0)</f>
        <v>#N/A</v>
      </c>
      <c r="F2990" s="6">
        <f t="shared" si="92"/>
        <v>4</v>
      </c>
      <c r="G2990" t="s">
        <v>3861</v>
      </c>
      <c r="J2990" s="5" t="str">
        <f t="shared" si="93"/>
        <v/>
      </c>
    </row>
    <row r="2991" spans="1:10" hidden="1">
      <c r="A2991" s="5" t="s">
        <v>495</v>
      </c>
      <c r="B2991" s="17">
        <v>100</v>
      </c>
      <c r="C2991" s="17">
        <v>100</v>
      </c>
      <c r="D2991" s="17">
        <v>100</v>
      </c>
      <c r="E2991" s="6" t="e">
        <f>VLOOKUP(A2991,Securities!$A$2:$B2935,2,0)</f>
        <v>#N/A</v>
      </c>
      <c r="F2991" s="6">
        <f t="shared" si="92"/>
        <v>4</v>
      </c>
      <c r="G2991" t="s">
        <v>3861</v>
      </c>
      <c r="J2991" s="5" t="str">
        <f t="shared" si="93"/>
        <v/>
      </c>
    </row>
    <row r="2992" spans="1:10" hidden="1">
      <c r="A2992" s="5" t="s">
        <v>496</v>
      </c>
      <c r="B2992" s="17">
        <v>100</v>
      </c>
      <c r="C2992" s="17">
        <v>100</v>
      </c>
      <c r="D2992" s="17">
        <v>100</v>
      </c>
      <c r="E2992" s="6" t="e">
        <f>VLOOKUP(A2992,Securities!$A$2:$B2936,2,0)</f>
        <v>#N/A</v>
      </c>
      <c r="F2992" s="6">
        <f t="shared" si="92"/>
        <v>5</v>
      </c>
      <c r="G2992" t="s">
        <v>3861</v>
      </c>
      <c r="J2992" s="5" t="str">
        <f t="shared" si="93"/>
        <v/>
      </c>
    </row>
    <row r="2993" spans="1:10" hidden="1">
      <c r="A2993" s="5" t="s">
        <v>3328</v>
      </c>
      <c r="B2993" s="17">
        <v>14</v>
      </c>
      <c r="C2993" s="17">
        <v>23</v>
      </c>
      <c r="D2993" s="17">
        <v>32</v>
      </c>
      <c r="E2993" s="6" t="e">
        <f>VLOOKUP(A2993,Securities!$A$2:$B2937,2,0)</f>
        <v>#N/A</v>
      </c>
      <c r="F2993" s="6">
        <f t="shared" si="92"/>
        <v>6</v>
      </c>
      <c r="G2993" t="s">
        <v>3861</v>
      </c>
      <c r="J2993" s="5" t="str">
        <f t="shared" si="93"/>
        <v/>
      </c>
    </row>
    <row r="2994" spans="1:10" hidden="1">
      <c r="A2994" s="5" t="s">
        <v>497</v>
      </c>
      <c r="B2994" s="17">
        <v>100</v>
      </c>
      <c r="C2994" s="17">
        <v>100</v>
      </c>
      <c r="D2994" s="17">
        <v>100</v>
      </c>
      <c r="E2994" s="6" t="e">
        <f>VLOOKUP(A2994,Securities!$A$2:$B2938,2,0)</f>
        <v>#N/A</v>
      </c>
      <c r="F2994" s="6">
        <f t="shared" si="92"/>
        <v>4</v>
      </c>
      <c r="G2994" t="s">
        <v>3861</v>
      </c>
      <c r="J2994" s="5" t="str">
        <f t="shared" si="93"/>
        <v/>
      </c>
    </row>
    <row r="2995" spans="1:10" hidden="1">
      <c r="A2995" s="5" t="s">
        <v>498</v>
      </c>
      <c r="B2995" s="17">
        <v>100</v>
      </c>
      <c r="C2995" s="17">
        <v>100</v>
      </c>
      <c r="D2995" s="17">
        <v>100</v>
      </c>
      <c r="E2995" s="6" t="e">
        <f>VLOOKUP(A2995,Securities!$A$2:$B2939,2,0)</f>
        <v>#N/A</v>
      </c>
      <c r="F2995" s="6">
        <f t="shared" si="92"/>
        <v>5</v>
      </c>
      <c r="G2995" t="s">
        <v>3861</v>
      </c>
      <c r="J2995" s="5" t="str">
        <f t="shared" si="93"/>
        <v/>
      </c>
    </row>
    <row r="2996" spans="1:10" hidden="1">
      <c r="A2996" s="5" t="s">
        <v>499</v>
      </c>
      <c r="B2996" s="17">
        <v>28</v>
      </c>
      <c r="C2996" s="17">
        <v>34</v>
      </c>
      <c r="D2996" s="17">
        <v>100</v>
      </c>
      <c r="E2996" s="6" t="e">
        <f>VLOOKUP(A2996,Securities!$A$2:$B2940,2,0)</f>
        <v>#N/A</v>
      </c>
      <c r="F2996" s="6">
        <f t="shared" si="92"/>
        <v>4</v>
      </c>
      <c r="G2996" t="s">
        <v>3861</v>
      </c>
      <c r="J2996" s="5" t="str">
        <f t="shared" si="93"/>
        <v/>
      </c>
    </row>
    <row r="2997" spans="1:10" hidden="1">
      <c r="A2997" s="5" t="s">
        <v>501</v>
      </c>
      <c r="B2997" s="17">
        <v>100</v>
      </c>
      <c r="C2997" s="17">
        <v>100</v>
      </c>
      <c r="D2997" s="17">
        <v>100</v>
      </c>
      <c r="E2997" s="6" t="e">
        <f>VLOOKUP(A2997,Securities!$A$2:$B2941,2,0)</f>
        <v>#N/A</v>
      </c>
      <c r="F2997" s="6">
        <f t="shared" si="92"/>
        <v>4</v>
      </c>
      <c r="G2997" t="s">
        <v>3861</v>
      </c>
      <c r="J2997" s="5" t="str">
        <f t="shared" si="93"/>
        <v/>
      </c>
    </row>
    <row r="2998" spans="1:10" hidden="1">
      <c r="A2998" s="5" t="s">
        <v>502</v>
      </c>
      <c r="B2998" s="17">
        <v>100</v>
      </c>
      <c r="C2998" s="17">
        <v>100</v>
      </c>
      <c r="D2998" s="17">
        <v>100</v>
      </c>
      <c r="E2998" s="6" t="e">
        <f>VLOOKUP(A2998,Securities!$A$2:$B2942,2,0)</f>
        <v>#N/A</v>
      </c>
      <c r="F2998" s="6">
        <f t="shared" si="92"/>
        <v>4</v>
      </c>
      <c r="G2998" t="s">
        <v>3861</v>
      </c>
      <c r="J2998" s="5" t="str">
        <f t="shared" si="93"/>
        <v/>
      </c>
    </row>
    <row r="2999" spans="1:10" hidden="1">
      <c r="A2999" s="5" t="s">
        <v>503</v>
      </c>
      <c r="B2999" s="17">
        <v>18</v>
      </c>
      <c r="C2999" s="17">
        <v>24</v>
      </c>
      <c r="D2999" s="17">
        <v>31</v>
      </c>
      <c r="E2999" s="6" t="e">
        <f>VLOOKUP(A2999,Securities!$A$2:$B2943,2,0)</f>
        <v>#N/A</v>
      </c>
      <c r="F2999" s="6">
        <f t="shared" si="92"/>
        <v>4</v>
      </c>
      <c r="G2999" t="s">
        <v>3861</v>
      </c>
      <c r="J2999" s="5" t="str">
        <f t="shared" si="93"/>
        <v/>
      </c>
    </row>
    <row r="3000" spans="1:10" hidden="1">
      <c r="A3000" s="5" t="s">
        <v>504</v>
      </c>
      <c r="B3000" s="17">
        <v>20</v>
      </c>
      <c r="C3000" s="17">
        <v>28</v>
      </c>
      <c r="D3000" s="17">
        <v>45</v>
      </c>
      <c r="E3000" s="6" t="e">
        <f>VLOOKUP(A3000,Securities!$A$2:$B2944,2,0)</f>
        <v>#N/A</v>
      </c>
      <c r="F3000" s="6">
        <f t="shared" si="92"/>
        <v>7</v>
      </c>
      <c r="G3000" t="s">
        <v>3861</v>
      </c>
      <c r="J3000" s="5" t="str">
        <f t="shared" si="93"/>
        <v/>
      </c>
    </row>
    <row r="3001" spans="1:10" hidden="1">
      <c r="A3001" s="5" t="s">
        <v>505</v>
      </c>
      <c r="B3001" s="17">
        <v>18</v>
      </c>
      <c r="C3001" s="17">
        <v>24</v>
      </c>
      <c r="D3001" s="17">
        <v>31</v>
      </c>
      <c r="E3001" s="6" t="e">
        <f>VLOOKUP(A3001,Securities!$A$2:$B2945,2,0)</f>
        <v>#N/A</v>
      </c>
      <c r="F3001" s="6">
        <f t="shared" si="92"/>
        <v>5</v>
      </c>
      <c r="G3001" t="s">
        <v>3861</v>
      </c>
      <c r="J3001" s="5" t="str">
        <f t="shared" si="93"/>
        <v/>
      </c>
    </row>
    <row r="3002" spans="1:10" hidden="1">
      <c r="A3002" s="5" t="s">
        <v>506</v>
      </c>
      <c r="B3002" s="17">
        <v>26</v>
      </c>
      <c r="C3002" s="17">
        <v>38</v>
      </c>
      <c r="D3002" s="17">
        <v>100</v>
      </c>
      <c r="E3002" s="6" t="e">
        <f>VLOOKUP(A3002,Securities!$A$2:$B2946,2,0)</f>
        <v>#N/A</v>
      </c>
      <c r="F3002" s="6">
        <f t="shared" si="92"/>
        <v>4</v>
      </c>
      <c r="G3002" t="s">
        <v>3861</v>
      </c>
      <c r="J3002" s="5" t="str">
        <f t="shared" si="93"/>
        <v/>
      </c>
    </row>
    <row r="3003" spans="1:10" hidden="1">
      <c r="A3003" s="5" t="s">
        <v>3329</v>
      </c>
      <c r="B3003" s="17">
        <v>100</v>
      </c>
      <c r="C3003" s="17">
        <v>100</v>
      </c>
      <c r="D3003" s="17">
        <v>100</v>
      </c>
      <c r="E3003" s="6" t="e">
        <f>VLOOKUP(A3003,Securities!$A$2:$B2947,2,0)</f>
        <v>#N/A</v>
      </c>
      <c r="F3003" s="6">
        <f t="shared" si="92"/>
        <v>4</v>
      </c>
      <c r="G3003" t="s">
        <v>3861</v>
      </c>
      <c r="J3003" s="5" t="str">
        <f t="shared" si="93"/>
        <v/>
      </c>
    </row>
    <row r="3004" spans="1:10" hidden="1">
      <c r="A3004" s="5" t="s">
        <v>508</v>
      </c>
      <c r="B3004" s="17">
        <v>100</v>
      </c>
      <c r="C3004" s="17">
        <v>100</v>
      </c>
      <c r="D3004" s="17">
        <v>100</v>
      </c>
      <c r="E3004" s="6" t="e">
        <f>VLOOKUP(A3004,Securities!$A$2:$B2948,2,0)</f>
        <v>#N/A</v>
      </c>
      <c r="F3004" s="6">
        <f t="shared" si="92"/>
        <v>4</v>
      </c>
      <c r="G3004" t="s">
        <v>3861</v>
      </c>
      <c r="J3004" s="5" t="str">
        <f t="shared" si="93"/>
        <v/>
      </c>
    </row>
    <row r="3005" spans="1:10" hidden="1">
      <c r="A3005" s="5" t="s">
        <v>510</v>
      </c>
      <c r="B3005" s="17">
        <v>26</v>
      </c>
      <c r="C3005" s="17">
        <v>40</v>
      </c>
      <c r="D3005" s="17">
        <v>100</v>
      </c>
      <c r="E3005" s="6" t="e">
        <f>VLOOKUP(A3005,Securities!$A$2:$B2949,2,0)</f>
        <v>#N/A</v>
      </c>
      <c r="F3005" s="6">
        <f t="shared" si="92"/>
        <v>4</v>
      </c>
      <c r="G3005" t="s">
        <v>3861</v>
      </c>
      <c r="J3005" s="5" t="str">
        <f t="shared" si="93"/>
        <v/>
      </c>
    </row>
    <row r="3006" spans="1:10" hidden="1">
      <c r="A3006" s="5" t="s">
        <v>513</v>
      </c>
      <c r="B3006" s="17">
        <v>100</v>
      </c>
      <c r="C3006" s="17">
        <v>100</v>
      </c>
      <c r="D3006" s="17">
        <v>100</v>
      </c>
      <c r="E3006" s="6" t="e">
        <f>VLOOKUP(A3006,Securities!$A$2:$B2950,2,0)</f>
        <v>#N/A</v>
      </c>
      <c r="F3006" s="6">
        <f t="shared" si="92"/>
        <v>4</v>
      </c>
      <c r="G3006" t="s">
        <v>3861</v>
      </c>
      <c r="J3006" s="5" t="str">
        <f t="shared" si="93"/>
        <v/>
      </c>
    </row>
    <row r="3007" spans="1:10" hidden="1">
      <c r="A3007" s="5" t="s">
        <v>514</v>
      </c>
      <c r="B3007" s="17">
        <v>31</v>
      </c>
      <c r="C3007" s="17">
        <v>43</v>
      </c>
      <c r="D3007" s="17">
        <v>100</v>
      </c>
      <c r="E3007" s="6" t="e">
        <f>VLOOKUP(A3007,Securities!$A$2:$B2951,2,0)</f>
        <v>#N/A</v>
      </c>
      <c r="F3007" s="6">
        <f t="shared" si="92"/>
        <v>4</v>
      </c>
      <c r="G3007" t="s">
        <v>3861</v>
      </c>
      <c r="J3007" s="5" t="str">
        <f t="shared" si="93"/>
        <v/>
      </c>
    </row>
    <row r="3008" spans="1:10" hidden="1">
      <c r="A3008" s="5" t="s">
        <v>517</v>
      </c>
      <c r="B3008" s="17">
        <v>100</v>
      </c>
      <c r="C3008" s="17">
        <v>100</v>
      </c>
      <c r="D3008" s="17">
        <v>100</v>
      </c>
      <c r="E3008" s="6" t="e">
        <f>VLOOKUP(A3008,Securities!$A$2:$B2952,2,0)</f>
        <v>#N/A</v>
      </c>
      <c r="F3008" s="6">
        <f t="shared" si="92"/>
        <v>4</v>
      </c>
      <c r="G3008" t="s">
        <v>3861</v>
      </c>
      <c r="J3008" s="5" t="str">
        <f t="shared" si="93"/>
        <v/>
      </c>
    </row>
    <row r="3009" spans="1:10" hidden="1">
      <c r="A3009" s="5" t="s">
        <v>519</v>
      </c>
      <c r="B3009" s="17">
        <v>100</v>
      </c>
      <c r="C3009" s="17">
        <v>100</v>
      </c>
      <c r="D3009" s="17">
        <v>100</v>
      </c>
      <c r="E3009" s="6" t="e">
        <f>VLOOKUP(A3009,Securities!$A$2:$B2953,2,0)</f>
        <v>#N/A</v>
      </c>
      <c r="F3009" s="6">
        <f t="shared" si="92"/>
        <v>4</v>
      </c>
      <c r="G3009" t="s">
        <v>3861</v>
      </c>
      <c r="J3009" s="5" t="str">
        <f t="shared" si="93"/>
        <v/>
      </c>
    </row>
    <row r="3010" spans="1:10" hidden="1">
      <c r="A3010" s="5" t="s">
        <v>520</v>
      </c>
      <c r="B3010" s="17">
        <v>21</v>
      </c>
      <c r="C3010" s="17">
        <v>29</v>
      </c>
      <c r="D3010" s="17">
        <v>100</v>
      </c>
      <c r="E3010" s="6" t="e">
        <f>VLOOKUP(A3010,Securities!$A$2:$B2954,2,0)</f>
        <v>#N/A</v>
      </c>
      <c r="F3010" s="6">
        <f t="shared" si="92"/>
        <v>4</v>
      </c>
      <c r="G3010" t="s">
        <v>3861</v>
      </c>
      <c r="J3010" s="5" t="str">
        <f t="shared" si="93"/>
        <v/>
      </c>
    </row>
    <row r="3011" spans="1:10" hidden="1">
      <c r="A3011" s="5" t="s">
        <v>3330</v>
      </c>
      <c r="B3011" s="17">
        <v>16</v>
      </c>
      <c r="C3011" s="17">
        <v>26</v>
      </c>
      <c r="D3011" s="17">
        <v>36</v>
      </c>
      <c r="E3011" s="6" t="e">
        <f>VLOOKUP(A3011,Securities!$A$2:$B2955,2,0)</f>
        <v>#N/A</v>
      </c>
      <c r="F3011" s="6">
        <f t="shared" si="92"/>
        <v>7</v>
      </c>
      <c r="G3011" t="s">
        <v>3861</v>
      </c>
      <c r="J3011" s="5" t="str">
        <f t="shared" si="93"/>
        <v/>
      </c>
    </row>
    <row r="3012" spans="1:10" hidden="1">
      <c r="A3012" s="5" t="s">
        <v>522</v>
      </c>
      <c r="B3012" s="17">
        <v>100</v>
      </c>
      <c r="C3012" s="17">
        <v>100</v>
      </c>
      <c r="D3012" s="17">
        <v>100</v>
      </c>
      <c r="E3012" s="6" t="e">
        <f>VLOOKUP(A3012,Securities!$A$2:$B2956,2,0)</f>
        <v>#N/A</v>
      </c>
      <c r="F3012" s="6">
        <f t="shared" si="92"/>
        <v>4</v>
      </c>
      <c r="G3012" t="s">
        <v>3861</v>
      </c>
      <c r="J3012" s="5" t="str">
        <f t="shared" si="93"/>
        <v/>
      </c>
    </row>
    <row r="3013" spans="1:10" hidden="1">
      <c r="A3013" s="5" t="s">
        <v>3331</v>
      </c>
      <c r="B3013" s="17">
        <v>17</v>
      </c>
      <c r="C3013" s="17">
        <v>27</v>
      </c>
      <c r="D3013" s="17">
        <v>39</v>
      </c>
      <c r="E3013" s="6" t="e">
        <f>VLOOKUP(A3013,Securities!$A$2:$B2957,2,0)</f>
        <v>#N/A</v>
      </c>
      <c r="F3013" s="6">
        <f t="shared" ref="F3013:F3076" si="94">LEN(A3013)</f>
        <v>7</v>
      </c>
      <c r="G3013" t="s">
        <v>3861</v>
      </c>
      <c r="J3013" s="5" t="str">
        <f t="shared" ref="J3013:J3076" si="95">H3013&amp;I3013</f>
        <v/>
      </c>
    </row>
    <row r="3014" spans="1:10" hidden="1">
      <c r="A3014" s="5" t="s">
        <v>3332</v>
      </c>
      <c r="B3014" s="17">
        <v>16</v>
      </c>
      <c r="C3014" s="17">
        <v>26</v>
      </c>
      <c r="D3014" s="17">
        <v>36</v>
      </c>
      <c r="E3014" s="6" t="e">
        <f>VLOOKUP(A3014,Securities!$A$2:$B2958,2,0)</f>
        <v>#N/A</v>
      </c>
      <c r="F3014" s="6">
        <f t="shared" si="94"/>
        <v>7</v>
      </c>
      <c r="G3014" t="s">
        <v>3861</v>
      </c>
      <c r="J3014" s="5" t="str">
        <f t="shared" si="95"/>
        <v/>
      </c>
    </row>
    <row r="3015" spans="1:10" hidden="1">
      <c r="A3015" s="5" t="s">
        <v>3333</v>
      </c>
      <c r="B3015" s="17">
        <v>100</v>
      </c>
      <c r="C3015" s="17">
        <v>100</v>
      </c>
      <c r="D3015" s="17">
        <v>100</v>
      </c>
      <c r="E3015" s="6" t="e">
        <f>VLOOKUP(A3015,Securities!$A$2:$B2959,2,0)</f>
        <v>#N/A</v>
      </c>
      <c r="F3015" s="6">
        <f t="shared" si="94"/>
        <v>4</v>
      </c>
      <c r="G3015" t="s">
        <v>3861</v>
      </c>
      <c r="J3015" s="5" t="str">
        <f t="shared" si="95"/>
        <v/>
      </c>
    </row>
    <row r="3016" spans="1:10" hidden="1">
      <c r="A3016" s="5" t="s">
        <v>3334</v>
      </c>
      <c r="B3016" s="17">
        <v>26</v>
      </c>
      <c r="C3016" s="17">
        <v>41</v>
      </c>
      <c r="D3016" s="17">
        <v>58</v>
      </c>
      <c r="E3016" s="6" t="e">
        <f>VLOOKUP(A3016,Securities!$A$2:$B2960,2,0)</f>
        <v>#N/A</v>
      </c>
      <c r="F3016" s="6">
        <f t="shared" si="94"/>
        <v>7</v>
      </c>
      <c r="G3016" t="s">
        <v>3861</v>
      </c>
      <c r="J3016" s="5" t="str">
        <f t="shared" si="95"/>
        <v/>
      </c>
    </row>
    <row r="3017" spans="1:10" hidden="1">
      <c r="A3017" s="5" t="s">
        <v>3335</v>
      </c>
      <c r="B3017" s="17">
        <v>18</v>
      </c>
      <c r="C3017" s="17">
        <v>29</v>
      </c>
      <c r="D3017" s="17">
        <v>41</v>
      </c>
      <c r="E3017" s="6" t="e">
        <f>VLOOKUP(A3017,Securities!$A$2:$B2961,2,0)</f>
        <v>#N/A</v>
      </c>
      <c r="F3017" s="6">
        <f t="shared" si="94"/>
        <v>6</v>
      </c>
      <c r="G3017" t="s">
        <v>3861</v>
      </c>
      <c r="J3017" s="5" t="str">
        <f t="shared" si="95"/>
        <v/>
      </c>
    </row>
    <row r="3018" spans="1:10" hidden="1">
      <c r="A3018" s="5" t="s">
        <v>523</v>
      </c>
      <c r="B3018" s="17">
        <v>50</v>
      </c>
      <c r="C3018" s="17">
        <v>75</v>
      </c>
      <c r="D3018" s="17">
        <v>95</v>
      </c>
      <c r="E3018" s="6" t="e">
        <f>VLOOKUP(A3018,Securities!$A$2:$B2962,2,0)</f>
        <v>#N/A</v>
      </c>
      <c r="F3018" s="6">
        <f t="shared" si="94"/>
        <v>4</v>
      </c>
      <c r="G3018" t="s">
        <v>3861</v>
      </c>
      <c r="J3018" s="5" t="str">
        <f t="shared" si="95"/>
        <v/>
      </c>
    </row>
    <row r="3019" spans="1:10" hidden="1">
      <c r="A3019" s="5" t="s">
        <v>524</v>
      </c>
      <c r="B3019" s="17">
        <v>100</v>
      </c>
      <c r="C3019" s="17">
        <v>100</v>
      </c>
      <c r="D3019" s="17">
        <v>100</v>
      </c>
      <c r="E3019" s="6" t="e">
        <f>VLOOKUP(A3019,Securities!$A$2:$B2963,2,0)</f>
        <v>#N/A</v>
      </c>
      <c r="F3019" s="6">
        <f t="shared" si="94"/>
        <v>5</v>
      </c>
      <c r="G3019" t="s">
        <v>3861</v>
      </c>
      <c r="J3019" s="5" t="str">
        <f t="shared" si="95"/>
        <v/>
      </c>
    </row>
    <row r="3020" spans="1:10" hidden="1">
      <c r="A3020" s="5" t="s">
        <v>526</v>
      </c>
      <c r="B3020" s="17">
        <v>100</v>
      </c>
      <c r="C3020" s="17">
        <v>100</v>
      </c>
      <c r="D3020" s="17">
        <v>100</v>
      </c>
      <c r="E3020" s="6" t="e">
        <f>VLOOKUP(A3020,Securities!$A$2:$B2964,2,0)</f>
        <v>#N/A</v>
      </c>
      <c r="F3020" s="6">
        <f t="shared" si="94"/>
        <v>4</v>
      </c>
      <c r="G3020" t="s">
        <v>3861</v>
      </c>
      <c r="J3020" s="5" t="str">
        <f t="shared" si="95"/>
        <v/>
      </c>
    </row>
    <row r="3021" spans="1:10" hidden="1">
      <c r="A3021" s="5" t="s">
        <v>527</v>
      </c>
      <c r="B3021" s="17">
        <v>100</v>
      </c>
      <c r="C3021" s="17">
        <v>100</v>
      </c>
      <c r="D3021" s="17">
        <v>100</v>
      </c>
      <c r="E3021" s="6" t="e">
        <f>VLOOKUP(A3021,Securities!$A$2:$B2965,2,0)</f>
        <v>#N/A</v>
      </c>
      <c r="F3021" s="6">
        <f t="shared" si="94"/>
        <v>4</v>
      </c>
      <c r="G3021" t="s">
        <v>3861</v>
      </c>
      <c r="J3021" s="5" t="str">
        <f t="shared" si="95"/>
        <v/>
      </c>
    </row>
    <row r="3022" spans="1:10" hidden="1">
      <c r="A3022" s="5" t="s">
        <v>529</v>
      </c>
      <c r="B3022" s="17">
        <v>35</v>
      </c>
      <c r="C3022" s="17">
        <v>49</v>
      </c>
      <c r="D3022" s="17">
        <v>78</v>
      </c>
      <c r="E3022" s="6" t="e">
        <f>VLOOKUP(A3022,Securities!$A$2:$B2966,2,0)</f>
        <v>#N/A</v>
      </c>
      <c r="F3022" s="6">
        <f t="shared" si="94"/>
        <v>7</v>
      </c>
      <c r="J3022" s="5" t="str">
        <f t="shared" si="95"/>
        <v/>
      </c>
    </row>
    <row r="3023" spans="1:10" hidden="1">
      <c r="A3023" s="5" t="s">
        <v>530</v>
      </c>
      <c r="B3023" s="17">
        <v>25</v>
      </c>
      <c r="C3023" s="17">
        <v>31</v>
      </c>
      <c r="D3023" s="17">
        <v>38</v>
      </c>
      <c r="E3023" s="6" t="e">
        <f>VLOOKUP(A3023,Securities!$A$2:$B2967,2,0)</f>
        <v>#N/A</v>
      </c>
      <c r="F3023" s="6">
        <f t="shared" si="94"/>
        <v>4</v>
      </c>
      <c r="J3023" s="5" t="str">
        <f t="shared" si="95"/>
        <v/>
      </c>
    </row>
    <row r="3024" spans="1:10" hidden="1">
      <c r="A3024" s="5" t="s">
        <v>3336</v>
      </c>
      <c r="B3024" s="17">
        <v>14</v>
      </c>
      <c r="C3024" s="17">
        <v>22</v>
      </c>
      <c r="D3024" s="17">
        <v>31</v>
      </c>
      <c r="E3024" s="6" t="e">
        <f>VLOOKUP(A3024,Securities!$A$2:$B2968,2,0)</f>
        <v>#N/A</v>
      </c>
      <c r="F3024" s="6">
        <f t="shared" si="94"/>
        <v>6</v>
      </c>
      <c r="J3024" s="5" t="str">
        <f t="shared" si="95"/>
        <v/>
      </c>
    </row>
    <row r="3025" spans="1:10" hidden="1">
      <c r="A3025" s="5" t="s">
        <v>533</v>
      </c>
      <c r="B3025" s="17">
        <v>100</v>
      </c>
      <c r="C3025" s="17">
        <v>100</v>
      </c>
      <c r="D3025" s="17">
        <v>100</v>
      </c>
      <c r="E3025" s="6" t="e">
        <f>VLOOKUP(A3025,Securities!$A$2:$B2969,2,0)</f>
        <v>#N/A</v>
      </c>
      <c r="F3025" s="6">
        <f t="shared" si="94"/>
        <v>4</v>
      </c>
      <c r="J3025" s="5" t="str">
        <f t="shared" si="95"/>
        <v/>
      </c>
    </row>
    <row r="3026" spans="1:10" hidden="1">
      <c r="A3026" s="5" t="s">
        <v>535</v>
      </c>
      <c r="B3026" s="17">
        <v>17</v>
      </c>
      <c r="C3026" s="17">
        <v>23</v>
      </c>
      <c r="D3026" s="17">
        <v>30</v>
      </c>
      <c r="E3026" s="6" t="e">
        <f>VLOOKUP(A3026,Securities!$A$2:$B2970,2,0)</f>
        <v>#N/A</v>
      </c>
      <c r="F3026" s="6">
        <f t="shared" si="94"/>
        <v>4</v>
      </c>
      <c r="J3026" s="5" t="str">
        <f t="shared" si="95"/>
        <v/>
      </c>
    </row>
    <row r="3027" spans="1:10" hidden="1">
      <c r="A3027" s="5" t="s">
        <v>6100</v>
      </c>
      <c r="B3027" s="17">
        <v>18</v>
      </c>
      <c r="C3027" s="17">
        <v>30</v>
      </c>
      <c r="D3027" s="17">
        <v>43</v>
      </c>
      <c r="E3027" s="6" t="e">
        <f>VLOOKUP(A3027,Securities!$A$2:$B2971,2,0)</f>
        <v>#N/A</v>
      </c>
      <c r="F3027" s="6">
        <f t="shared" si="94"/>
        <v>7</v>
      </c>
      <c r="J3027" s="5" t="str">
        <f t="shared" si="95"/>
        <v/>
      </c>
    </row>
    <row r="3028" spans="1:10" hidden="1">
      <c r="A3028" s="5" t="s">
        <v>3337</v>
      </c>
      <c r="B3028" s="17">
        <v>15</v>
      </c>
      <c r="C3028" s="17">
        <v>24</v>
      </c>
      <c r="D3028" s="17">
        <v>34</v>
      </c>
      <c r="E3028" s="6" t="e">
        <f>VLOOKUP(A3028,Securities!$A$2:$B2972,2,0)</f>
        <v>#N/A</v>
      </c>
      <c r="F3028" s="6">
        <f t="shared" si="94"/>
        <v>6</v>
      </c>
      <c r="J3028" s="5" t="str">
        <f t="shared" si="95"/>
        <v/>
      </c>
    </row>
    <row r="3029" spans="1:10" hidden="1">
      <c r="A3029" s="5" t="s">
        <v>6101</v>
      </c>
      <c r="B3029" s="17">
        <v>100</v>
      </c>
      <c r="C3029" s="17">
        <v>100</v>
      </c>
      <c r="D3029" s="17">
        <v>100</v>
      </c>
      <c r="E3029" s="6" t="e">
        <f>VLOOKUP(A3029,Securities!$A$2:$B2973,2,0)</f>
        <v>#N/A</v>
      </c>
      <c r="F3029" s="6">
        <f t="shared" si="94"/>
        <v>7</v>
      </c>
      <c r="J3029" s="5" t="str">
        <f t="shared" si="95"/>
        <v/>
      </c>
    </row>
    <row r="3030" spans="1:10" hidden="1">
      <c r="A3030" s="5" t="s">
        <v>537</v>
      </c>
      <c r="B3030" s="17">
        <v>100</v>
      </c>
      <c r="C3030" s="17">
        <v>100</v>
      </c>
      <c r="D3030" s="17">
        <v>100</v>
      </c>
      <c r="E3030" s="6" t="e">
        <f>VLOOKUP(A3030,Securities!$A$2:$B2974,2,0)</f>
        <v>#N/A</v>
      </c>
      <c r="F3030" s="6">
        <f t="shared" si="94"/>
        <v>4</v>
      </c>
      <c r="J3030" s="5" t="str">
        <f t="shared" si="95"/>
        <v/>
      </c>
    </row>
    <row r="3031" spans="1:10" hidden="1">
      <c r="A3031" s="5" t="s">
        <v>542</v>
      </c>
      <c r="B3031" s="17">
        <v>50</v>
      </c>
      <c r="C3031" s="17">
        <v>75</v>
      </c>
      <c r="D3031" s="17">
        <v>95</v>
      </c>
      <c r="E3031" s="6" t="e">
        <f>VLOOKUP(A3031,Securities!$A$2:$B2975,2,0)</f>
        <v>#N/A</v>
      </c>
      <c r="F3031" s="6">
        <f t="shared" si="94"/>
        <v>4</v>
      </c>
      <c r="J3031" s="5" t="str">
        <f t="shared" si="95"/>
        <v/>
      </c>
    </row>
    <row r="3032" spans="1:10" hidden="1">
      <c r="A3032" s="5" t="s">
        <v>6102</v>
      </c>
      <c r="B3032" s="17">
        <v>15</v>
      </c>
      <c r="C3032" s="17">
        <v>24</v>
      </c>
      <c r="D3032" s="17">
        <v>35</v>
      </c>
      <c r="E3032" s="6" t="e">
        <f>VLOOKUP(A3032,Securities!$A$2:$B2976,2,0)</f>
        <v>#N/A</v>
      </c>
      <c r="F3032" s="6">
        <f t="shared" si="94"/>
        <v>6</v>
      </c>
      <c r="J3032" s="5" t="str">
        <f t="shared" si="95"/>
        <v/>
      </c>
    </row>
    <row r="3033" spans="1:10" hidden="1">
      <c r="A3033" s="5" t="s">
        <v>3338</v>
      </c>
      <c r="B3033" s="17">
        <v>35</v>
      </c>
      <c r="C3033" s="17">
        <v>56</v>
      </c>
      <c r="D3033" s="17">
        <v>79</v>
      </c>
      <c r="E3033" s="6" t="e">
        <f>VLOOKUP(A3033,Securities!$A$2:$B2977,2,0)</f>
        <v>#N/A</v>
      </c>
      <c r="F3033" s="6">
        <f t="shared" si="94"/>
        <v>7</v>
      </c>
      <c r="J3033" s="5" t="str">
        <f t="shared" si="95"/>
        <v/>
      </c>
    </row>
    <row r="3034" spans="1:10" hidden="1">
      <c r="A3034" s="5" t="s">
        <v>546</v>
      </c>
      <c r="B3034" s="17">
        <v>19</v>
      </c>
      <c r="C3034" s="17">
        <v>25</v>
      </c>
      <c r="D3034" s="17">
        <v>32</v>
      </c>
      <c r="E3034" s="6" t="e">
        <f>VLOOKUP(A3034,Securities!$A$2:$B2978,2,0)</f>
        <v>#N/A</v>
      </c>
      <c r="F3034" s="6">
        <f t="shared" si="94"/>
        <v>4</v>
      </c>
      <c r="J3034" s="5" t="str">
        <f t="shared" si="95"/>
        <v/>
      </c>
    </row>
    <row r="3035" spans="1:10" hidden="1">
      <c r="A3035" s="5" t="s">
        <v>547</v>
      </c>
      <c r="B3035" s="17">
        <v>18</v>
      </c>
      <c r="C3035" s="17">
        <v>24</v>
      </c>
      <c r="D3035" s="17">
        <v>31</v>
      </c>
      <c r="E3035" s="6" t="e">
        <f>VLOOKUP(A3035,Securities!$A$2:$B2979,2,0)</f>
        <v>#N/A</v>
      </c>
      <c r="F3035" s="6">
        <f t="shared" si="94"/>
        <v>5</v>
      </c>
      <c r="J3035" s="5" t="str">
        <f t="shared" si="95"/>
        <v/>
      </c>
    </row>
    <row r="3036" spans="1:10" hidden="1">
      <c r="A3036" s="5" t="s">
        <v>3339</v>
      </c>
      <c r="B3036" s="17">
        <v>15</v>
      </c>
      <c r="C3036" s="17">
        <v>24</v>
      </c>
      <c r="D3036" s="17">
        <v>34</v>
      </c>
      <c r="E3036" s="6" t="e">
        <f>VLOOKUP(A3036,Securities!$A$2:$B2980,2,0)</f>
        <v>#N/A</v>
      </c>
      <c r="F3036" s="6">
        <f t="shared" si="94"/>
        <v>7</v>
      </c>
      <c r="J3036" s="5" t="str">
        <f t="shared" si="95"/>
        <v/>
      </c>
    </row>
    <row r="3037" spans="1:10" hidden="1">
      <c r="A3037" s="5" t="s">
        <v>3340</v>
      </c>
      <c r="B3037" s="17">
        <v>15</v>
      </c>
      <c r="C3037" s="17">
        <v>24</v>
      </c>
      <c r="D3037" s="17">
        <v>34</v>
      </c>
      <c r="E3037" s="6" t="e">
        <f>VLOOKUP(A3037,Securities!$A$2:$B2981,2,0)</f>
        <v>#N/A</v>
      </c>
      <c r="F3037" s="6">
        <f t="shared" si="94"/>
        <v>5</v>
      </c>
      <c r="J3037" s="5" t="str">
        <f t="shared" si="95"/>
        <v/>
      </c>
    </row>
    <row r="3038" spans="1:10" hidden="1">
      <c r="A3038" s="5" t="s">
        <v>3341</v>
      </c>
      <c r="B3038" s="17">
        <v>16</v>
      </c>
      <c r="C3038" s="17">
        <v>26</v>
      </c>
      <c r="D3038" s="17">
        <v>36</v>
      </c>
      <c r="E3038" s="6" t="e">
        <f>VLOOKUP(A3038,Securities!$A$2:$B2982,2,0)</f>
        <v>#N/A</v>
      </c>
      <c r="F3038" s="6">
        <f t="shared" si="94"/>
        <v>7</v>
      </c>
      <c r="J3038" s="5" t="str">
        <f t="shared" si="95"/>
        <v/>
      </c>
    </row>
    <row r="3039" spans="1:10" hidden="1">
      <c r="A3039" s="5" t="s">
        <v>548</v>
      </c>
      <c r="B3039" s="17">
        <v>100</v>
      </c>
      <c r="C3039" s="17">
        <v>100</v>
      </c>
      <c r="D3039" s="17">
        <v>100</v>
      </c>
      <c r="E3039" s="6" t="e">
        <f>VLOOKUP(A3039,Securities!$A$2:$B2983,2,0)</f>
        <v>#N/A</v>
      </c>
      <c r="F3039" s="6">
        <f t="shared" si="94"/>
        <v>4</v>
      </c>
      <c r="J3039" s="5" t="str">
        <f t="shared" si="95"/>
        <v/>
      </c>
    </row>
    <row r="3040" spans="1:10" hidden="1">
      <c r="A3040" s="5" t="s">
        <v>5496</v>
      </c>
      <c r="B3040" s="17">
        <v>100</v>
      </c>
      <c r="C3040" s="17">
        <v>100</v>
      </c>
      <c r="D3040" s="17">
        <v>100</v>
      </c>
      <c r="E3040" s="6" t="e">
        <f>VLOOKUP(A3040,Securities!$A$2:$B2984,2,0)</f>
        <v>#N/A</v>
      </c>
      <c r="F3040" s="6">
        <f t="shared" si="94"/>
        <v>4</v>
      </c>
      <c r="J3040" s="5" t="str">
        <f t="shared" si="95"/>
        <v/>
      </c>
    </row>
    <row r="3041" spans="1:10" hidden="1">
      <c r="A3041" s="5" t="s">
        <v>550</v>
      </c>
      <c r="B3041" s="17">
        <v>100</v>
      </c>
      <c r="C3041" s="17">
        <v>100</v>
      </c>
      <c r="D3041" s="17">
        <v>100</v>
      </c>
      <c r="E3041" s="6" t="e">
        <f>VLOOKUP(A3041,Securities!$A$2:$B2985,2,0)</f>
        <v>#N/A</v>
      </c>
      <c r="F3041" s="6">
        <f t="shared" si="94"/>
        <v>4</v>
      </c>
      <c r="J3041" s="5" t="str">
        <f t="shared" si="95"/>
        <v/>
      </c>
    </row>
    <row r="3042" spans="1:10" hidden="1">
      <c r="A3042" s="5" t="s">
        <v>3342</v>
      </c>
      <c r="B3042" s="17">
        <v>50</v>
      </c>
      <c r="C3042" s="17">
        <v>65</v>
      </c>
      <c r="D3042" s="17">
        <v>90</v>
      </c>
      <c r="E3042" s="6" t="e">
        <f>VLOOKUP(A3042,Securities!$A$2:$B2986,2,0)</f>
        <v>#N/A</v>
      </c>
      <c r="F3042" s="6">
        <f t="shared" si="94"/>
        <v>7</v>
      </c>
      <c r="J3042" s="5" t="str">
        <f t="shared" si="95"/>
        <v/>
      </c>
    </row>
    <row r="3043" spans="1:10" hidden="1">
      <c r="A3043" s="5" t="s">
        <v>3343</v>
      </c>
      <c r="B3043" s="17">
        <v>14</v>
      </c>
      <c r="C3043" s="17">
        <v>23</v>
      </c>
      <c r="D3043" s="17">
        <v>32</v>
      </c>
      <c r="E3043" s="6" t="e">
        <f>VLOOKUP(A3043,Securities!$A$2:$B2987,2,0)</f>
        <v>#N/A</v>
      </c>
      <c r="F3043" s="6">
        <f t="shared" si="94"/>
        <v>7</v>
      </c>
      <c r="J3043" s="5" t="str">
        <f t="shared" si="95"/>
        <v/>
      </c>
    </row>
    <row r="3044" spans="1:10" hidden="1">
      <c r="A3044" s="5" t="s">
        <v>3344</v>
      </c>
      <c r="B3044" s="17">
        <v>21</v>
      </c>
      <c r="C3044" s="17">
        <v>34</v>
      </c>
      <c r="D3044" s="17">
        <v>47</v>
      </c>
      <c r="E3044" s="6" t="e">
        <f>VLOOKUP(A3044,Securities!$A$2:$B2988,2,0)</f>
        <v>#N/A</v>
      </c>
      <c r="F3044" s="6">
        <f t="shared" si="94"/>
        <v>7</v>
      </c>
      <c r="J3044" s="5" t="str">
        <f t="shared" si="95"/>
        <v/>
      </c>
    </row>
    <row r="3045" spans="1:10" hidden="1">
      <c r="A3045" s="5" t="s">
        <v>3345</v>
      </c>
      <c r="B3045" s="17">
        <v>23</v>
      </c>
      <c r="C3045" s="17">
        <v>37</v>
      </c>
      <c r="D3045" s="17">
        <v>52</v>
      </c>
      <c r="E3045" s="6" t="e">
        <f>VLOOKUP(A3045,Securities!$A$2:$B2989,2,0)</f>
        <v>#N/A</v>
      </c>
      <c r="F3045" s="6">
        <f t="shared" si="94"/>
        <v>5</v>
      </c>
      <c r="J3045" s="5" t="str">
        <f t="shared" si="95"/>
        <v/>
      </c>
    </row>
    <row r="3046" spans="1:10" hidden="1">
      <c r="A3046" s="5" t="s">
        <v>3346</v>
      </c>
      <c r="B3046" s="17">
        <v>15</v>
      </c>
      <c r="C3046" s="17">
        <v>24</v>
      </c>
      <c r="D3046" s="17">
        <v>34</v>
      </c>
      <c r="E3046" s="6" t="e">
        <f>VLOOKUP(A3046,Securities!$A$2:$B2990,2,0)</f>
        <v>#N/A</v>
      </c>
      <c r="F3046" s="6">
        <f t="shared" si="94"/>
        <v>6</v>
      </c>
      <c r="J3046" s="5" t="str">
        <f t="shared" si="95"/>
        <v/>
      </c>
    </row>
    <row r="3047" spans="1:10" hidden="1">
      <c r="A3047" s="5" t="s">
        <v>3347</v>
      </c>
      <c r="B3047" s="17">
        <v>100</v>
      </c>
      <c r="C3047" s="17">
        <v>100</v>
      </c>
      <c r="D3047" s="17">
        <v>100</v>
      </c>
      <c r="E3047" s="6" t="e">
        <f>VLOOKUP(A3047,Securities!$A$2:$B2991,2,0)</f>
        <v>#N/A</v>
      </c>
      <c r="F3047" s="6">
        <f t="shared" si="94"/>
        <v>7</v>
      </c>
      <c r="J3047" s="5" t="str">
        <f t="shared" si="95"/>
        <v/>
      </c>
    </row>
    <row r="3048" spans="1:10" hidden="1">
      <c r="A3048" s="5" t="s">
        <v>552</v>
      </c>
      <c r="B3048" s="17">
        <v>100</v>
      </c>
      <c r="C3048" s="17">
        <v>100</v>
      </c>
      <c r="D3048" s="17">
        <v>100</v>
      </c>
      <c r="E3048" s="6" t="e">
        <f>VLOOKUP(A3048,Securities!$A$2:$B2992,2,0)</f>
        <v>#N/A</v>
      </c>
      <c r="F3048" s="6">
        <f t="shared" si="94"/>
        <v>4</v>
      </c>
      <c r="J3048" s="5" t="str">
        <f t="shared" si="95"/>
        <v/>
      </c>
    </row>
    <row r="3049" spans="1:10" hidden="1">
      <c r="A3049" s="5" t="s">
        <v>553</v>
      </c>
      <c r="B3049" s="17">
        <v>100</v>
      </c>
      <c r="C3049" s="17">
        <v>100</v>
      </c>
      <c r="D3049" s="17">
        <v>100</v>
      </c>
      <c r="E3049" s="6" t="e">
        <f>VLOOKUP(A3049,Securities!$A$2:$B2993,2,0)</f>
        <v>#N/A</v>
      </c>
      <c r="F3049" s="6">
        <f t="shared" si="94"/>
        <v>5</v>
      </c>
      <c r="J3049" s="5" t="str">
        <f t="shared" si="95"/>
        <v/>
      </c>
    </row>
    <row r="3050" spans="1:10" hidden="1">
      <c r="A3050" s="5" t="s">
        <v>3348</v>
      </c>
      <c r="B3050" s="17">
        <v>17</v>
      </c>
      <c r="C3050" s="17">
        <v>27</v>
      </c>
      <c r="D3050" s="17">
        <v>39</v>
      </c>
      <c r="E3050" s="6" t="e">
        <f>VLOOKUP(A3050,Securities!$A$2:$B2994,2,0)</f>
        <v>#N/A</v>
      </c>
      <c r="F3050" s="6">
        <f t="shared" si="94"/>
        <v>6</v>
      </c>
      <c r="J3050" s="5" t="str">
        <f t="shared" si="95"/>
        <v/>
      </c>
    </row>
    <row r="3051" spans="1:10" hidden="1">
      <c r="A3051" s="5" t="s">
        <v>3349</v>
      </c>
      <c r="B3051" s="17">
        <v>18</v>
      </c>
      <c r="C3051" s="17">
        <v>29</v>
      </c>
      <c r="D3051" s="17">
        <v>41</v>
      </c>
      <c r="E3051" s="6" t="e">
        <f>VLOOKUP(A3051,Securities!$A$2:$B2995,2,0)</f>
        <v>#N/A</v>
      </c>
      <c r="F3051" s="6">
        <f t="shared" si="94"/>
        <v>6</v>
      </c>
      <c r="J3051" s="5" t="str">
        <f t="shared" si="95"/>
        <v/>
      </c>
    </row>
    <row r="3052" spans="1:10" hidden="1">
      <c r="A3052" s="5" t="s">
        <v>3350</v>
      </c>
      <c r="B3052" s="17">
        <v>8</v>
      </c>
      <c r="C3052" s="17">
        <v>9</v>
      </c>
      <c r="D3052" s="17">
        <v>10</v>
      </c>
      <c r="E3052" s="6" t="e">
        <f>VLOOKUP(A3052,Securities!$A$2:$B2996,2,0)</f>
        <v>#N/A</v>
      </c>
      <c r="F3052" s="6">
        <f t="shared" si="94"/>
        <v>12</v>
      </c>
      <c r="J3052" s="5" t="str">
        <f t="shared" si="95"/>
        <v/>
      </c>
    </row>
    <row r="3053" spans="1:10" hidden="1">
      <c r="A3053" s="5" t="s">
        <v>3351</v>
      </c>
      <c r="B3053" s="17">
        <v>8</v>
      </c>
      <c r="C3053" s="17">
        <v>9</v>
      </c>
      <c r="D3053" s="17">
        <v>10</v>
      </c>
      <c r="E3053" s="6" t="e">
        <f>VLOOKUP(A3053,Securities!$A$2:$B2997,2,0)</f>
        <v>#N/A</v>
      </c>
      <c r="F3053" s="6">
        <f t="shared" si="94"/>
        <v>12</v>
      </c>
      <c r="J3053" s="5" t="str">
        <f t="shared" si="95"/>
        <v/>
      </c>
    </row>
    <row r="3054" spans="1:10" hidden="1">
      <c r="A3054" s="5" t="s">
        <v>3352</v>
      </c>
      <c r="B3054" s="17">
        <v>4</v>
      </c>
      <c r="C3054" s="17">
        <v>5</v>
      </c>
      <c r="D3054" s="17">
        <v>6</v>
      </c>
      <c r="E3054" s="6" t="e">
        <f>VLOOKUP(A3054,Securities!$A$2:$B2998,2,0)</f>
        <v>#N/A</v>
      </c>
      <c r="F3054" s="6">
        <f t="shared" si="94"/>
        <v>12</v>
      </c>
      <c r="J3054" s="5" t="str">
        <f t="shared" si="95"/>
        <v/>
      </c>
    </row>
    <row r="3055" spans="1:10" hidden="1">
      <c r="A3055" s="5" t="s">
        <v>3353</v>
      </c>
      <c r="B3055" s="17">
        <v>5</v>
      </c>
      <c r="C3055" s="17">
        <v>6</v>
      </c>
      <c r="D3055" s="17">
        <v>7</v>
      </c>
      <c r="E3055" s="6" t="e">
        <f>VLOOKUP(A3055,Securities!$A$2:$B2999,2,0)</f>
        <v>#N/A</v>
      </c>
      <c r="F3055" s="6">
        <f t="shared" si="94"/>
        <v>12</v>
      </c>
      <c r="J3055" s="5" t="str">
        <f t="shared" si="95"/>
        <v/>
      </c>
    </row>
    <row r="3056" spans="1:10" hidden="1">
      <c r="A3056" s="5" t="s">
        <v>3354</v>
      </c>
      <c r="B3056" s="17">
        <v>5</v>
      </c>
      <c r="C3056" s="17">
        <v>6</v>
      </c>
      <c r="D3056" s="17">
        <v>7</v>
      </c>
      <c r="E3056" s="6" t="e">
        <f>VLOOKUP(A3056,Securities!$A$2:$B3000,2,0)</f>
        <v>#N/A</v>
      </c>
      <c r="F3056" s="6">
        <f t="shared" si="94"/>
        <v>12</v>
      </c>
      <c r="J3056" s="5" t="str">
        <f t="shared" si="95"/>
        <v/>
      </c>
    </row>
    <row r="3057" spans="1:10" hidden="1">
      <c r="A3057" s="5" t="s">
        <v>3355</v>
      </c>
      <c r="B3057" s="17">
        <v>6</v>
      </c>
      <c r="C3057" s="17">
        <v>7</v>
      </c>
      <c r="D3057" s="17">
        <v>8</v>
      </c>
      <c r="E3057" s="6" t="e">
        <f>VLOOKUP(A3057,Securities!$A$2:$B3001,2,0)</f>
        <v>#N/A</v>
      </c>
      <c r="F3057" s="6">
        <f t="shared" si="94"/>
        <v>12</v>
      </c>
      <c r="J3057" s="5" t="str">
        <f t="shared" si="95"/>
        <v/>
      </c>
    </row>
    <row r="3058" spans="1:10" hidden="1">
      <c r="A3058" s="5" t="s">
        <v>3356</v>
      </c>
      <c r="B3058" s="17">
        <v>4</v>
      </c>
      <c r="C3058" s="17">
        <v>5</v>
      </c>
      <c r="D3058" s="17">
        <v>6</v>
      </c>
      <c r="E3058" s="6" t="e">
        <f>VLOOKUP(A3058,Securities!$A$2:$B3002,2,0)</f>
        <v>#N/A</v>
      </c>
      <c r="F3058" s="6">
        <f t="shared" si="94"/>
        <v>12</v>
      </c>
      <c r="J3058" s="5" t="str">
        <f t="shared" si="95"/>
        <v/>
      </c>
    </row>
    <row r="3059" spans="1:10" hidden="1">
      <c r="A3059" s="5" t="s">
        <v>3357</v>
      </c>
      <c r="B3059" s="17">
        <v>4</v>
      </c>
      <c r="C3059" s="17">
        <v>5</v>
      </c>
      <c r="D3059" s="17">
        <v>6</v>
      </c>
      <c r="E3059" s="6" t="e">
        <f>VLOOKUP(A3059,Securities!$A$2:$B3003,2,0)</f>
        <v>#N/A</v>
      </c>
      <c r="F3059" s="6">
        <f t="shared" si="94"/>
        <v>12</v>
      </c>
      <c r="J3059" s="5" t="str">
        <f t="shared" si="95"/>
        <v/>
      </c>
    </row>
    <row r="3060" spans="1:10" hidden="1">
      <c r="A3060" s="5" t="s">
        <v>3358</v>
      </c>
      <c r="B3060" s="17">
        <v>7</v>
      </c>
      <c r="C3060" s="17">
        <v>8</v>
      </c>
      <c r="D3060" s="17">
        <v>9</v>
      </c>
      <c r="E3060" s="6" t="e">
        <f>VLOOKUP(A3060,Securities!$A$2:$B3004,2,0)</f>
        <v>#N/A</v>
      </c>
      <c r="F3060" s="6">
        <f t="shared" si="94"/>
        <v>12</v>
      </c>
      <c r="J3060" s="5" t="str">
        <f t="shared" si="95"/>
        <v/>
      </c>
    </row>
    <row r="3061" spans="1:10" hidden="1">
      <c r="A3061" s="5" t="s">
        <v>3359</v>
      </c>
      <c r="B3061" s="17">
        <v>5</v>
      </c>
      <c r="C3061" s="17">
        <v>6</v>
      </c>
      <c r="D3061" s="17">
        <v>7</v>
      </c>
      <c r="E3061" s="6" t="e">
        <f>VLOOKUP(A3061,Securities!$A$2:$B3005,2,0)</f>
        <v>#N/A</v>
      </c>
      <c r="F3061" s="6">
        <f t="shared" si="94"/>
        <v>12</v>
      </c>
      <c r="J3061" s="5" t="str">
        <f t="shared" si="95"/>
        <v/>
      </c>
    </row>
    <row r="3062" spans="1:10" hidden="1">
      <c r="A3062" s="5" t="s">
        <v>3360</v>
      </c>
      <c r="B3062" s="17">
        <v>8</v>
      </c>
      <c r="C3062" s="17">
        <v>9</v>
      </c>
      <c r="D3062" s="17">
        <v>10</v>
      </c>
      <c r="E3062" s="6" t="e">
        <f>VLOOKUP(A3062,Securities!$A$2:$B3006,2,0)</f>
        <v>#N/A</v>
      </c>
      <c r="F3062" s="6">
        <f t="shared" si="94"/>
        <v>12</v>
      </c>
      <c r="J3062" s="5" t="str">
        <f t="shared" si="95"/>
        <v/>
      </c>
    </row>
    <row r="3063" spans="1:10" hidden="1">
      <c r="A3063" s="5" t="s">
        <v>3361</v>
      </c>
      <c r="B3063" s="17">
        <v>6</v>
      </c>
      <c r="C3063" s="17">
        <v>7</v>
      </c>
      <c r="D3063" s="17">
        <v>8</v>
      </c>
      <c r="E3063" s="6" t="e">
        <f>VLOOKUP(A3063,Securities!$A$2:$B3007,2,0)</f>
        <v>#N/A</v>
      </c>
      <c r="F3063" s="6">
        <f t="shared" si="94"/>
        <v>12</v>
      </c>
      <c r="J3063" s="5" t="str">
        <f t="shared" si="95"/>
        <v/>
      </c>
    </row>
    <row r="3064" spans="1:10" hidden="1">
      <c r="A3064" s="5" t="s">
        <v>3362</v>
      </c>
      <c r="B3064" s="17">
        <v>4</v>
      </c>
      <c r="C3064" s="17">
        <v>5</v>
      </c>
      <c r="D3064" s="17">
        <v>6</v>
      </c>
      <c r="E3064" s="6" t="e">
        <f>VLOOKUP(A3064,Securities!$A$2:$B3008,2,0)</f>
        <v>#N/A</v>
      </c>
      <c r="F3064" s="6">
        <f t="shared" si="94"/>
        <v>12</v>
      </c>
      <c r="J3064" s="5" t="str">
        <f t="shared" si="95"/>
        <v/>
      </c>
    </row>
    <row r="3065" spans="1:10" hidden="1">
      <c r="A3065" s="5" t="s">
        <v>3363</v>
      </c>
      <c r="B3065" s="17">
        <v>9</v>
      </c>
      <c r="C3065" s="17">
        <v>10</v>
      </c>
      <c r="D3065" s="17">
        <v>11</v>
      </c>
      <c r="E3065" s="6" t="e">
        <f>VLOOKUP(A3065,Securities!$A$2:$B3009,2,0)</f>
        <v>#N/A</v>
      </c>
      <c r="F3065" s="6">
        <f t="shared" si="94"/>
        <v>12</v>
      </c>
      <c r="J3065" s="5" t="str">
        <f t="shared" si="95"/>
        <v/>
      </c>
    </row>
    <row r="3066" spans="1:10" hidden="1">
      <c r="A3066" s="5" t="s">
        <v>3364</v>
      </c>
      <c r="B3066" s="17">
        <v>5</v>
      </c>
      <c r="C3066" s="17">
        <v>6</v>
      </c>
      <c r="D3066" s="17">
        <v>7</v>
      </c>
      <c r="E3066" s="6" t="e">
        <f>VLOOKUP(A3066,Securities!$A$2:$B3010,2,0)</f>
        <v>#N/A</v>
      </c>
      <c r="F3066" s="6">
        <f t="shared" si="94"/>
        <v>12</v>
      </c>
      <c r="J3066" s="5" t="str">
        <f t="shared" si="95"/>
        <v/>
      </c>
    </row>
    <row r="3067" spans="1:10" hidden="1">
      <c r="A3067" s="5" t="s">
        <v>3365</v>
      </c>
      <c r="B3067" s="17">
        <v>5</v>
      </c>
      <c r="C3067" s="17">
        <v>6</v>
      </c>
      <c r="D3067" s="17">
        <v>7</v>
      </c>
      <c r="E3067" s="6" t="e">
        <f>VLOOKUP(A3067,Securities!$A$2:$B3011,2,0)</f>
        <v>#N/A</v>
      </c>
      <c r="F3067" s="6">
        <f t="shared" si="94"/>
        <v>12</v>
      </c>
      <c r="J3067" s="5" t="str">
        <f t="shared" si="95"/>
        <v/>
      </c>
    </row>
    <row r="3068" spans="1:10" hidden="1">
      <c r="A3068" s="5" t="s">
        <v>3366</v>
      </c>
      <c r="B3068" s="17">
        <v>8</v>
      </c>
      <c r="C3068" s="17">
        <v>9</v>
      </c>
      <c r="D3068" s="17">
        <v>10</v>
      </c>
      <c r="E3068" s="6" t="e">
        <f>VLOOKUP(A3068,Securities!$A$2:$B3012,2,0)</f>
        <v>#N/A</v>
      </c>
      <c r="F3068" s="6">
        <f t="shared" si="94"/>
        <v>12</v>
      </c>
      <c r="J3068" s="5" t="str">
        <f t="shared" si="95"/>
        <v/>
      </c>
    </row>
    <row r="3069" spans="1:10" hidden="1">
      <c r="A3069" s="5" t="s">
        <v>3367</v>
      </c>
      <c r="B3069" s="17">
        <v>10</v>
      </c>
      <c r="C3069" s="17">
        <v>11</v>
      </c>
      <c r="D3069" s="17">
        <v>12</v>
      </c>
      <c r="E3069" s="6" t="e">
        <f>VLOOKUP(A3069,Securities!$A$2:$B3013,2,0)</f>
        <v>#N/A</v>
      </c>
      <c r="F3069" s="6">
        <f t="shared" si="94"/>
        <v>12</v>
      </c>
      <c r="J3069" s="5" t="str">
        <f t="shared" si="95"/>
        <v/>
      </c>
    </row>
    <row r="3070" spans="1:10" hidden="1">
      <c r="A3070" s="5" t="s">
        <v>3368</v>
      </c>
      <c r="B3070" s="17">
        <v>6</v>
      </c>
      <c r="C3070" s="17">
        <v>7</v>
      </c>
      <c r="D3070" s="17">
        <v>8</v>
      </c>
      <c r="E3070" s="6" t="e">
        <f>VLOOKUP(A3070,Securities!$A$2:$B3014,2,0)</f>
        <v>#N/A</v>
      </c>
      <c r="F3070" s="6">
        <f t="shared" si="94"/>
        <v>12</v>
      </c>
      <c r="J3070" s="5" t="str">
        <f t="shared" si="95"/>
        <v/>
      </c>
    </row>
    <row r="3071" spans="1:10" hidden="1">
      <c r="A3071" s="5" t="s">
        <v>3369</v>
      </c>
      <c r="B3071" s="17">
        <v>5</v>
      </c>
      <c r="C3071" s="17">
        <v>6</v>
      </c>
      <c r="D3071" s="17">
        <v>7</v>
      </c>
      <c r="E3071" s="6" t="e">
        <f>VLOOKUP(A3071,Securities!$A$2:$B3015,2,0)</f>
        <v>#N/A</v>
      </c>
      <c r="F3071" s="6">
        <f t="shared" si="94"/>
        <v>12</v>
      </c>
      <c r="J3071" s="5" t="str">
        <f t="shared" si="95"/>
        <v/>
      </c>
    </row>
    <row r="3072" spans="1:10" hidden="1">
      <c r="A3072" s="5" t="s">
        <v>3370</v>
      </c>
      <c r="B3072" s="17">
        <v>8</v>
      </c>
      <c r="C3072" s="17">
        <v>9</v>
      </c>
      <c r="D3072" s="17">
        <v>10</v>
      </c>
      <c r="E3072" s="6" t="e">
        <f>VLOOKUP(A3072,Securities!$A$2:$B3016,2,0)</f>
        <v>#N/A</v>
      </c>
      <c r="F3072" s="6">
        <f t="shared" si="94"/>
        <v>12</v>
      </c>
      <c r="J3072" s="5" t="str">
        <f t="shared" si="95"/>
        <v/>
      </c>
    </row>
    <row r="3073" spans="1:10" hidden="1">
      <c r="A3073" s="5" t="s">
        <v>3371</v>
      </c>
      <c r="B3073" s="17">
        <v>6</v>
      </c>
      <c r="C3073" s="17">
        <v>7</v>
      </c>
      <c r="D3073" s="17">
        <v>8</v>
      </c>
      <c r="E3073" s="6" t="e">
        <f>VLOOKUP(A3073,Securities!$A$2:$B3017,2,0)</f>
        <v>#N/A</v>
      </c>
      <c r="F3073" s="6">
        <f t="shared" si="94"/>
        <v>12</v>
      </c>
      <c r="J3073" s="5" t="str">
        <f t="shared" si="95"/>
        <v/>
      </c>
    </row>
    <row r="3074" spans="1:10" hidden="1">
      <c r="A3074" s="5" t="s">
        <v>3372</v>
      </c>
      <c r="B3074" s="17">
        <v>12</v>
      </c>
      <c r="C3074" s="17">
        <v>13</v>
      </c>
      <c r="D3074" s="17">
        <v>14</v>
      </c>
      <c r="E3074" s="6" t="e">
        <f>VLOOKUP(A3074,Securities!$A$2:$B3018,2,0)</f>
        <v>#N/A</v>
      </c>
      <c r="F3074" s="6">
        <f t="shared" si="94"/>
        <v>12</v>
      </c>
      <c r="J3074" s="5" t="str">
        <f t="shared" si="95"/>
        <v/>
      </c>
    </row>
    <row r="3075" spans="1:10" hidden="1">
      <c r="A3075" s="5" t="s">
        <v>3373</v>
      </c>
      <c r="B3075" s="17">
        <v>40</v>
      </c>
      <c r="C3075" s="17">
        <v>41</v>
      </c>
      <c r="D3075" s="17">
        <v>42</v>
      </c>
      <c r="E3075" s="6" t="e">
        <f>VLOOKUP(A3075,Securities!$A$2:$B3019,2,0)</f>
        <v>#N/A</v>
      </c>
      <c r="F3075" s="6">
        <f t="shared" si="94"/>
        <v>12</v>
      </c>
      <c r="J3075" s="5" t="str">
        <f t="shared" si="95"/>
        <v/>
      </c>
    </row>
    <row r="3076" spans="1:10" hidden="1">
      <c r="A3076" s="5" t="s">
        <v>3374</v>
      </c>
      <c r="B3076" s="17">
        <v>7</v>
      </c>
      <c r="C3076" s="17">
        <v>8</v>
      </c>
      <c r="D3076" s="17">
        <v>9</v>
      </c>
      <c r="E3076" s="6" t="e">
        <f>VLOOKUP(A3076,Securities!$A$2:$B3020,2,0)</f>
        <v>#N/A</v>
      </c>
      <c r="F3076" s="6">
        <f t="shared" si="94"/>
        <v>12</v>
      </c>
      <c r="J3076" s="5" t="str">
        <f t="shared" si="95"/>
        <v/>
      </c>
    </row>
    <row r="3077" spans="1:10" hidden="1">
      <c r="A3077" s="5" t="s">
        <v>3375</v>
      </c>
      <c r="B3077" s="17">
        <v>13</v>
      </c>
      <c r="C3077" s="17">
        <v>14</v>
      </c>
      <c r="D3077" s="17">
        <v>15</v>
      </c>
      <c r="E3077" s="6" t="e">
        <f>VLOOKUP(A3077,Securities!$A$2:$B3021,2,0)</f>
        <v>#N/A</v>
      </c>
      <c r="F3077" s="6">
        <f t="shared" ref="F3077:F3140" si="96">LEN(A3077)</f>
        <v>12</v>
      </c>
      <c r="J3077" s="5" t="str">
        <f t="shared" ref="J3077:J3140" si="97">H3077&amp;I3077</f>
        <v/>
      </c>
    </row>
    <row r="3078" spans="1:10" hidden="1">
      <c r="A3078" s="5" t="s">
        <v>3376</v>
      </c>
      <c r="B3078" s="17">
        <v>6</v>
      </c>
      <c r="C3078" s="17">
        <v>7</v>
      </c>
      <c r="D3078" s="17">
        <v>8</v>
      </c>
      <c r="E3078" s="6" t="e">
        <f>VLOOKUP(A3078,Securities!$A$2:$B3022,2,0)</f>
        <v>#N/A</v>
      </c>
      <c r="F3078" s="6">
        <f t="shared" si="96"/>
        <v>12</v>
      </c>
      <c r="J3078" s="5" t="str">
        <f t="shared" si="97"/>
        <v/>
      </c>
    </row>
    <row r="3079" spans="1:10" hidden="1">
      <c r="A3079" s="5" t="s">
        <v>3377</v>
      </c>
      <c r="B3079" s="17">
        <v>9</v>
      </c>
      <c r="C3079" s="17">
        <v>10</v>
      </c>
      <c r="D3079" s="17">
        <v>11</v>
      </c>
      <c r="E3079" s="6" t="e">
        <f>VLOOKUP(A3079,Securities!$A$2:$B3023,2,0)</f>
        <v>#N/A</v>
      </c>
      <c r="F3079" s="6">
        <f t="shared" si="96"/>
        <v>12</v>
      </c>
      <c r="J3079" s="5" t="str">
        <f t="shared" si="97"/>
        <v/>
      </c>
    </row>
    <row r="3080" spans="1:10" hidden="1">
      <c r="A3080" s="5" t="s">
        <v>3378</v>
      </c>
      <c r="B3080" s="17">
        <v>7</v>
      </c>
      <c r="C3080" s="17">
        <v>8</v>
      </c>
      <c r="D3080" s="17">
        <v>9</v>
      </c>
      <c r="E3080" s="6" t="e">
        <f>VLOOKUP(A3080,Securities!$A$2:$B3024,2,0)</f>
        <v>#N/A</v>
      </c>
      <c r="F3080" s="6">
        <f t="shared" si="96"/>
        <v>12</v>
      </c>
      <c r="J3080" s="5" t="str">
        <f t="shared" si="97"/>
        <v/>
      </c>
    </row>
    <row r="3081" spans="1:10" hidden="1">
      <c r="A3081" s="5" t="s">
        <v>3379</v>
      </c>
      <c r="B3081" s="17">
        <v>7</v>
      </c>
      <c r="C3081" s="17">
        <v>8</v>
      </c>
      <c r="D3081" s="17">
        <v>9</v>
      </c>
      <c r="E3081" s="6" t="e">
        <f>VLOOKUP(A3081,Securities!$A$2:$B3025,2,0)</f>
        <v>#N/A</v>
      </c>
      <c r="F3081" s="6">
        <f t="shared" si="96"/>
        <v>12</v>
      </c>
      <c r="J3081" s="5" t="str">
        <f t="shared" si="97"/>
        <v/>
      </c>
    </row>
    <row r="3082" spans="1:10" hidden="1">
      <c r="A3082" s="5" t="s">
        <v>3380</v>
      </c>
      <c r="B3082" s="17">
        <v>13</v>
      </c>
      <c r="C3082" s="17">
        <v>14</v>
      </c>
      <c r="D3082" s="17">
        <v>15</v>
      </c>
      <c r="E3082" s="6" t="e">
        <f>VLOOKUP(A3082,Securities!$A$2:$B3026,2,0)</f>
        <v>#N/A</v>
      </c>
      <c r="F3082" s="6">
        <f t="shared" si="96"/>
        <v>12</v>
      </c>
      <c r="J3082" s="5" t="str">
        <f t="shared" si="97"/>
        <v/>
      </c>
    </row>
    <row r="3083" spans="1:10" hidden="1">
      <c r="A3083" s="5" t="s">
        <v>3381</v>
      </c>
      <c r="B3083" s="17">
        <v>7.5</v>
      </c>
      <c r="C3083" s="17">
        <v>8.5</v>
      </c>
      <c r="D3083" s="17">
        <v>9.5</v>
      </c>
      <c r="E3083" s="6" t="e">
        <f>VLOOKUP(A3083,Securities!$A$2:$B3027,2,0)</f>
        <v>#N/A</v>
      </c>
      <c r="F3083" s="6">
        <f t="shared" si="96"/>
        <v>12</v>
      </c>
      <c r="J3083" s="5" t="str">
        <f t="shared" si="97"/>
        <v/>
      </c>
    </row>
    <row r="3084" spans="1:10" hidden="1">
      <c r="A3084" s="5" t="s">
        <v>3382</v>
      </c>
      <c r="B3084" s="17">
        <v>11</v>
      </c>
      <c r="C3084" s="17">
        <v>12</v>
      </c>
      <c r="D3084" s="17">
        <v>13</v>
      </c>
      <c r="E3084" s="6" t="e">
        <f>VLOOKUP(A3084,Securities!$A$2:$B3028,2,0)</f>
        <v>#N/A</v>
      </c>
      <c r="F3084" s="6">
        <f t="shared" si="96"/>
        <v>12</v>
      </c>
      <c r="J3084" s="5" t="str">
        <f t="shared" si="97"/>
        <v/>
      </c>
    </row>
    <row r="3085" spans="1:10" hidden="1">
      <c r="A3085" s="5" t="s">
        <v>3383</v>
      </c>
      <c r="B3085" s="17">
        <v>8</v>
      </c>
      <c r="C3085" s="17">
        <v>9</v>
      </c>
      <c r="D3085" s="17">
        <v>10</v>
      </c>
      <c r="E3085" s="6" t="e">
        <f>VLOOKUP(A3085,Securities!$A$2:$B3029,2,0)</f>
        <v>#N/A</v>
      </c>
      <c r="F3085" s="6">
        <f t="shared" si="96"/>
        <v>12</v>
      </c>
      <c r="J3085" s="5" t="str">
        <f t="shared" si="97"/>
        <v/>
      </c>
    </row>
    <row r="3086" spans="1:10" hidden="1">
      <c r="A3086" s="5" t="s">
        <v>3384</v>
      </c>
      <c r="B3086" s="17">
        <v>8</v>
      </c>
      <c r="C3086" s="17">
        <v>9</v>
      </c>
      <c r="D3086" s="17">
        <v>10</v>
      </c>
      <c r="E3086" s="6" t="e">
        <f>VLOOKUP(A3086,Securities!$A$2:$B3030,2,0)</f>
        <v>#N/A</v>
      </c>
      <c r="F3086" s="6">
        <f t="shared" si="96"/>
        <v>12</v>
      </c>
      <c r="J3086" s="5" t="str">
        <f t="shared" si="97"/>
        <v/>
      </c>
    </row>
    <row r="3087" spans="1:10" hidden="1">
      <c r="A3087" s="5" t="s">
        <v>3385</v>
      </c>
      <c r="B3087" s="17">
        <v>8</v>
      </c>
      <c r="C3087" s="17">
        <v>9</v>
      </c>
      <c r="D3087" s="17">
        <v>10</v>
      </c>
      <c r="E3087" s="6" t="e">
        <f>VLOOKUP(A3087,Securities!$A$2:$B3031,2,0)</f>
        <v>#N/A</v>
      </c>
      <c r="F3087" s="6">
        <f t="shared" si="96"/>
        <v>12</v>
      </c>
      <c r="J3087" s="5" t="str">
        <f t="shared" si="97"/>
        <v/>
      </c>
    </row>
    <row r="3088" spans="1:10" hidden="1">
      <c r="A3088" s="5" t="s">
        <v>3386</v>
      </c>
      <c r="B3088" s="17">
        <v>8</v>
      </c>
      <c r="C3088" s="17">
        <v>9</v>
      </c>
      <c r="D3088" s="17">
        <v>10</v>
      </c>
      <c r="E3088" s="6" t="e">
        <f>VLOOKUP(A3088,Securities!$A$2:$B3032,2,0)</f>
        <v>#N/A</v>
      </c>
      <c r="F3088" s="6">
        <f t="shared" si="96"/>
        <v>12</v>
      </c>
      <c r="J3088" s="5" t="str">
        <f t="shared" si="97"/>
        <v/>
      </c>
    </row>
    <row r="3089" spans="1:10" hidden="1">
      <c r="A3089" s="5" t="s">
        <v>3387</v>
      </c>
      <c r="B3089" s="17">
        <v>8</v>
      </c>
      <c r="C3089" s="17">
        <v>9</v>
      </c>
      <c r="D3089" s="17">
        <v>10</v>
      </c>
      <c r="E3089" s="6" t="e">
        <f>VLOOKUP(A3089,Securities!$A$2:$B3033,2,0)</f>
        <v>#N/A</v>
      </c>
      <c r="F3089" s="6">
        <f t="shared" si="96"/>
        <v>12</v>
      </c>
      <c r="J3089" s="5" t="str">
        <f t="shared" si="97"/>
        <v/>
      </c>
    </row>
    <row r="3090" spans="1:10" hidden="1">
      <c r="A3090" s="5" t="s">
        <v>3388</v>
      </c>
      <c r="B3090" s="17">
        <v>8</v>
      </c>
      <c r="C3090" s="17">
        <v>9</v>
      </c>
      <c r="D3090" s="17">
        <v>10</v>
      </c>
      <c r="E3090" s="6" t="e">
        <f>VLOOKUP(A3090,Securities!$A$2:$B3034,2,0)</f>
        <v>#N/A</v>
      </c>
      <c r="F3090" s="6">
        <f t="shared" si="96"/>
        <v>12</v>
      </c>
      <c r="J3090" s="5" t="str">
        <f t="shared" si="97"/>
        <v/>
      </c>
    </row>
    <row r="3091" spans="1:10" hidden="1">
      <c r="A3091" s="5" t="s">
        <v>3389</v>
      </c>
      <c r="B3091" s="17">
        <v>8</v>
      </c>
      <c r="C3091" s="17">
        <v>9</v>
      </c>
      <c r="D3091" s="17">
        <v>10</v>
      </c>
      <c r="E3091" s="6" t="e">
        <f>VLOOKUP(A3091,Securities!$A$2:$B3035,2,0)</f>
        <v>#N/A</v>
      </c>
      <c r="F3091" s="6">
        <f t="shared" si="96"/>
        <v>12</v>
      </c>
      <c r="J3091" s="5" t="str">
        <f t="shared" si="97"/>
        <v/>
      </c>
    </row>
    <row r="3092" spans="1:10" hidden="1">
      <c r="A3092" s="5" t="s">
        <v>3390</v>
      </c>
      <c r="B3092" s="17">
        <v>8</v>
      </c>
      <c r="C3092" s="17">
        <v>9</v>
      </c>
      <c r="D3092" s="17">
        <v>10</v>
      </c>
      <c r="E3092" s="6" t="e">
        <f>VLOOKUP(A3092,Securities!$A$2:$B3036,2,0)</f>
        <v>#N/A</v>
      </c>
      <c r="F3092" s="6">
        <f t="shared" si="96"/>
        <v>12</v>
      </c>
      <c r="J3092" s="5" t="str">
        <f t="shared" si="97"/>
        <v/>
      </c>
    </row>
    <row r="3093" spans="1:10" hidden="1">
      <c r="A3093" s="5" t="s">
        <v>3391</v>
      </c>
      <c r="B3093" s="17">
        <v>8</v>
      </c>
      <c r="C3093" s="17">
        <v>9</v>
      </c>
      <c r="D3093" s="17">
        <v>10</v>
      </c>
      <c r="E3093" s="6" t="e">
        <f>VLOOKUP(A3093,Securities!$A$2:$B3037,2,0)</f>
        <v>#N/A</v>
      </c>
      <c r="F3093" s="6">
        <f t="shared" si="96"/>
        <v>12</v>
      </c>
      <c r="J3093" s="5" t="str">
        <f t="shared" si="97"/>
        <v/>
      </c>
    </row>
    <row r="3094" spans="1:10" hidden="1">
      <c r="A3094" s="5" t="s">
        <v>3392</v>
      </c>
      <c r="B3094" s="17">
        <v>8</v>
      </c>
      <c r="C3094" s="17">
        <v>9</v>
      </c>
      <c r="D3094" s="17">
        <v>10</v>
      </c>
      <c r="E3094" s="6" t="e">
        <f>VLOOKUP(A3094,Securities!$A$2:$B3038,2,0)</f>
        <v>#N/A</v>
      </c>
      <c r="F3094" s="6">
        <f t="shared" si="96"/>
        <v>12</v>
      </c>
      <c r="J3094" s="5" t="str">
        <f t="shared" si="97"/>
        <v/>
      </c>
    </row>
    <row r="3095" spans="1:10" hidden="1">
      <c r="A3095" s="5" t="s">
        <v>3393</v>
      </c>
      <c r="B3095" s="17">
        <v>8</v>
      </c>
      <c r="C3095" s="17">
        <v>9</v>
      </c>
      <c r="D3095" s="17">
        <v>10</v>
      </c>
      <c r="E3095" s="6" t="e">
        <f>VLOOKUP(A3095,Securities!$A$2:$B3039,2,0)</f>
        <v>#N/A</v>
      </c>
      <c r="F3095" s="6">
        <f t="shared" si="96"/>
        <v>12</v>
      </c>
      <c r="J3095" s="5" t="str">
        <f t="shared" si="97"/>
        <v/>
      </c>
    </row>
    <row r="3096" spans="1:10" hidden="1">
      <c r="A3096" s="5" t="s">
        <v>3394</v>
      </c>
      <c r="B3096" s="17">
        <v>8</v>
      </c>
      <c r="C3096" s="17">
        <v>9</v>
      </c>
      <c r="D3096" s="17">
        <v>10</v>
      </c>
      <c r="E3096" s="6" t="e">
        <f>VLOOKUP(A3096,Securities!$A$2:$B3040,2,0)</f>
        <v>#N/A</v>
      </c>
      <c r="F3096" s="6">
        <f t="shared" si="96"/>
        <v>12</v>
      </c>
      <c r="J3096" s="5" t="str">
        <f t="shared" si="97"/>
        <v/>
      </c>
    </row>
    <row r="3097" spans="1:10" hidden="1">
      <c r="A3097" s="5" t="s">
        <v>3395</v>
      </c>
      <c r="B3097" s="17">
        <v>8</v>
      </c>
      <c r="C3097" s="17">
        <v>9</v>
      </c>
      <c r="D3097" s="17">
        <v>10</v>
      </c>
      <c r="E3097" s="6" t="e">
        <f>VLOOKUP(A3097,Securities!$A$2:$B3041,2,0)</f>
        <v>#N/A</v>
      </c>
      <c r="F3097" s="6">
        <f t="shared" si="96"/>
        <v>12</v>
      </c>
      <c r="J3097" s="5" t="str">
        <f t="shared" si="97"/>
        <v/>
      </c>
    </row>
    <row r="3098" spans="1:10" hidden="1">
      <c r="A3098" s="5" t="s">
        <v>3396</v>
      </c>
      <c r="B3098" s="17">
        <v>8</v>
      </c>
      <c r="C3098" s="17">
        <v>9</v>
      </c>
      <c r="D3098" s="17">
        <v>10</v>
      </c>
      <c r="E3098" s="6" t="e">
        <f>VLOOKUP(A3098,Securities!$A$2:$B3042,2,0)</f>
        <v>#N/A</v>
      </c>
      <c r="F3098" s="6">
        <f t="shared" si="96"/>
        <v>12</v>
      </c>
      <c r="J3098" s="5" t="str">
        <f t="shared" si="97"/>
        <v/>
      </c>
    </row>
    <row r="3099" spans="1:10" hidden="1">
      <c r="A3099" s="5" t="s">
        <v>3397</v>
      </c>
      <c r="B3099" s="17">
        <v>40</v>
      </c>
      <c r="C3099" s="17">
        <v>60</v>
      </c>
      <c r="D3099" s="17">
        <v>100</v>
      </c>
      <c r="E3099" s="6" t="e">
        <f>VLOOKUP(A3099,Securities!$A$2:$B3043,2,0)</f>
        <v>#N/A</v>
      </c>
      <c r="F3099" s="6">
        <f t="shared" si="96"/>
        <v>12</v>
      </c>
      <c r="J3099" s="5" t="str">
        <f t="shared" si="97"/>
        <v/>
      </c>
    </row>
    <row r="3100" spans="1:10" hidden="1">
      <c r="A3100" s="5" t="s">
        <v>3398</v>
      </c>
      <c r="B3100" s="17">
        <v>40</v>
      </c>
      <c r="C3100" s="17">
        <v>60</v>
      </c>
      <c r="D3100" s="17">
        <v>100</v>
      </c>
      <c r="E3100" s="6" t="e">
        <f>VLOOKUP(A3100,Securities!$A$2:$B3044,2,0)</f>
        <v>#N/A</v>
      </c>
      <c r="F3100" s="6">
        <f t="shared" si="96"/>
        <v>12</v>
      </c>
      <c r="J3100" s="5" t="str">
        <f t="shared" si="97"/>
        <v/>
      </c>
    </row>
    <row r="3101" spans="1:10" hidden="1">
      <c r="A3101" s="5" t="s">
        <v>3400</v>
      </c>
      <c r="B3101" s="17">
        <v>12</v>
      </c>
      <c r="C3101" s="17">
        <v>13</v>
      </c>
      <c r="D3101" s="17">
        <v>14</v>
      </c>
      <c r="E3101" s="6" t="e">
        <f>VLOOKUP(A3101,Securities!$A$2:$B3045,2,0)</f>
        <v>#N/A</v>
      </c>
      <c r="F3101" s="6">
        <f t="shared" si="96"/>
        <v>12</v>
      </c>
      <c r="J3101" s="5" t="str">
        <f t="shared" si="97"/>
        <v/>
      </c>
    </row>
    <row r="3102" spans="1:10" hidden="1">
      <c r="A3102" s="5" t="s">
        <v>3401</v>
      </c>
      <c r="B3102" s="17">
        <v>4</v>
      </c>
      <c r="C3102" s="17">
        <v>5</v>
      </c>
      <c r="D3102" s="17">
        <v>6</v>
      </c>
      <c r="E3102" s="6" t="e">
        <f>VLOOKUP(A3102,Securities!$A$2:$B3046,2,0)</f>
        <v>#N/A</v>
      </c>
      <c r="F3102" s="6">
        <f t="shared" si="96"/>
        <v>12</v>
      </c>
      <c r="J3102" s="5" t="str">
        <f t="shared" si="97"/>
        <v/>
      </c>
    </row>
    <row r="3103" spans="1:10" hidden="1">
      <c r="A3103" s="5" t="s">
        <v>3402</v>
      </c>
      <c r="B3103" s="17">
        <v>100</v>
      </c>
      <c r="C3103" s="17">
        <v>100</v>
      </c>
      <c r="D3103" s="17">
        <v>100</v>
      </c>
      <c r="E3103" s="6" t="e">
        <f>VLOOKUP(A3103,Securities!$A$2:$B3047,2,0)</f>
        <v>#N/A</v>
      </c>
      <c r="F3103" s="6">
        <f t="shared" si="96"/>
        <v>12</v>
      </c>
      <c r="J3103" s="5" t="str">
        <f t="shared" si="97"/>
        <v/>
      </c>
    </row>
    <row r="3104" spans="1:10" hidden="1">
      <c r="A3104" s="5" t="s">
        <v>3403</v>
      </c>
      <c r="B3104" s="17">
        <v>12</v>
      </c>
      <c r="C3104" s="17">
        <v>13</v>
      </c>
      <c r="D3104" s="17">
        <v>14</v>
      </c>
      <c r="E3104" s="6" t="e">
        <f>VLOOKUP(A3104,Securities!$A$2:$B3048,2,0)</f>
        <v>#N/A</v>
      </c>
      <c r="F3104" s="6">
        <f t="shared" si="96"/>
        <v>12</v>
      </c>
      <c r="J3104" s="5" t="str">
        <f t="shared" si="97"/>
        <v/>
      </c>
    </row>
    <row r="3105" spans="1:10" hidden="1">
      <c r="A3105" s="5" t="s">
        <v>3404</v>
      </c>
      <c r="B3105" s="17">
        <v>12</v>
      </c>
      <c r="C3105" s="17">
        <v>13</v>
      </c>
      <c r="D3105" s="17">
        <v>14</v>
      </c>
      <c r="E3105" s="6" t="e">
        <f>VLOOKUP(A3105,Securities!$A$2:$B3049,2,0)</f>
        <v>#N/A</v>
      </c>
      <c r="F3105" s="6">
        <f t="shared" si="96"/>
        <v>12</v>
      </c>
      <c r="J3105" s="5" t="str">
        <f t="shared" si="97"/>
        <v/>
      </c>
    </row>
    <row r="3106" spans="1:10" hidden="1">
      <c r="A3106" s="5" t="s">
        <v>3405</v>
      </c>
      <c r="B3106" s="17">
        <v>11</v>
      </c>
      <c r="C3106" s="17">
        <v>12</v>
      </c>
      <c r="D3106" s="17">
        <v>13</v>
      </c>
      <c r="E3106" s="6" t="e">
        <f>VLOOKUP(A3106,Securities!$A$2:$B3050,2,0)</f>
        <v>#N/A</v>
      </c>
      <c r="F3106" s="6">
        <f t="shared" si="96"/>
        <v>12</v>
      </c>
      <c r="J3106" s="5" t="str">
        <f t="shared" si="97"/>
        <v/>
      </c>
    </row>
    <row r="3107" spans="1:10" hidden="1">
      <c r="A3107" s="5" t="s">
        <v>3406</v>
      </c>
      <c r="B3107" s="17">
        <v>12</v>
      </c>
      <c r="C3107" s="17">
        <v>13</v>
      </c>
      <c r="D3107" s="17">
        <v>14</v>
      </c>
      <c r="E3107" s="6" t="e">
        <f>VLOOKUP(A3107,Securities!$A$2:$B3051,2,0)</f>
        <v>#N/A</v>
      </c>
      <c r="F3107" s="6">
        <f t="shared" si="96"/>
        <v>12</v>
      </c>
      <c r="J3107" s="5" t="str">
        <f t="shared" si="97"/>
        <v/>
      </c>
    </row>
    <row r="3108" spans="1:10" hidden="1">
      <c r="A3108" s="5" t="s">
        <v>554</v>
      </c>
      <c r="B3108" s="17">
        <v>22</v>
      </c>
      <c r="C3108" s="17">
        <v>31</v>
      </c>
      <c r="D3108" s="17">
        <v>100</v>
      </c>
      <c r="E3108" s="6" t="e">
        <f>VLOOKUP(A3108,Securities!$A$2:$B3052,2,0)</f>
        <v>#N/A</v>
      </c>
      <c r="F3108" s="6">
        <f t="shared" si="96"/>
        <v>4</v>
      </c>
      <c r="J3108" s="5" t="str">
        <f t="shared" si="97"/>
        <v/>
      </c>
    </row>
    <row r="3109" spans="1:10" hidden="1">
      <c r="A3109" s="5" t="s">
        <v>556</v>
      </c>
      <c r="B3109" s="17">
        <v>70</v>
      </c>
      <c r="C3109" s="17">
        <v>80</v>
      </c>
      <c r="D3109" s="17">
        <v>95</v>
      </c>
      <c r="E3109" s="6" t="e">
        <f>VLOOKUP(A3109,Securities!$A$2:$B3053,2,0)</f>
        <v>#N/A</v>
      </c>
      <c r="F3109" s="6">
        <f t="shared" si="96"/>
        <v>4</v>
      </c>
      <c r="J3109" s="5" t="str">
        <f t="shared" si="97"/>
        <v/>
      </c>
    </row>
    <row r="3110" spans="1:10" hidden="1">
      <c r="A3110" s="5" t="s">
        <v>557</v>
      </c>
      <c r="B3110" s="17">
        <v>100</v>
      </c>
      <c r="C3110" s="17">
        <v>100</v>
      </c>
      <c r="D3110" s="17">
        <v>100</v>
      </c>
      <c r="E3110" s="6" t="e">
        <f>VLOOKUP(A3110,Securities!$A$2:$B3054,2,0)</f>
        <v>#N/A</v>
      </c>
      <c r="F3110" s="6">
        <f t="shared" si="96"/>
        <v>4</v>
      </c>
      <c r="J3110" s="5" t="str">
        <f t="shared" si="97"/>
        <v/>
      </c>
    </row>
    <row r="3111" spans="1:10" hidden="1">
      <c r="A3111" s="5" t="s">
        <v>559</v>
      </c>
      <c r="B3111" s="17">
        <v>28</v>
      </c>
      <c r="C3111" s="17">
        <v>40</v>
      </c>
      <c r="D3111" s="17">
        <v>63</v>
      </c>
      <c r="E3111" s="6" t="e">
        <f>VLOOKUP(A3111,Securities!$A$2:$B3055,2,0)</f>
        <v>#N/A</v>
      </c>
      <c r="F3111" s="6">
        <f t="shared" si="96"/>
        <v>7</v>
      </c>
      <c r="J3111" s="5" t="str">
        <f t="shared" si="97"/>
        <v/>
      </c>
    </row>
    <row r="3112" spans="1:10" hidden="1">
      <c r="A3112" s="5" t="s">
        <v>3407</v>
      </c>
      <c r="B3112" s="17">
        <v>17</v>
      </c>
      <c r="C3112" s="17">
        <v>27</v>
      </c>
      <c r="D3112" s="17">
        <v>39</v>
      </c>
      <c r="E3112" s="6" t="e">
        <f>VLOOKUP(A3112,Securities!$A$2:$B3056,2,0)</f>
        <v>#N/A</v>
      </c>
      <c r="F3112" s="6">
        <f t="shared" si="96"/>
        <v>6</v>
      </c>
      <c r="J3112" s="5" t="str">
        <f t="shared" si="97"/>
        <v/>
      </c>
    </row>
    <row r="3113" spans="1:10" hidden="1">
      <c r="A3113" s="5" t="s">
        <v>3408</v>
      </c>
      <c r="B3113" s="17">
        <v>20</v>
      </c>
      <c r="C3113" s="17">
        <v>32</v>
      </c>
      <c r="D3113" s="17">
        <v>45</v>
      </c>
      <c r="E3113" s="6" t="e">
        <f>VLOOKUP(A3113,Securities!$A$2:$B3057,2,0)</f>
        <v>#N/A</v>
      </c>
      <c r="F3113" s="6">
        <f t="shared" si="96"/>
        <v>7</v>
      </c>
      <c r="J3113" s="5" t="str">
        <f t="shared" si="97"/>
        <v/>
      </c>
    </row>
    <row r="3114" spans="1:10" hidden="1">
      <c r="A3114" s="5" t="s">
        <v>3409</v>
      </c>
      <c r="B3114" s="17">
        <v>35</v>
      </c>
      <c r="C3114" s="17">
        <v>56</v>
      </c>
      <c r="D3114" s="17">
        <v>79</v>
      </c>
      <c r="E3114" s="6" t="e">
        <f>VLOOKUP(A3114,Securities!$A$2:$B3058,2,0)</f>
        <v>#N/A</v>
      </c>
      <c r="F3114" s="6">
        <f t="shared" si="96"/>
        <v>6</v>
      </c>
      <c r="J3114" s="5" t="str">
        <f t="shared" si="97"/>
        <v/>
      </c>
    </row>
    <row r="3115" spans="1:10" hidden="1">
      <c r="A3115" s="5" t="s">
        <v>3410</v>
      </c>
      <c r="B3115" s="17">
        <v>28</v>
      </c>
      <c r="C3115" s="17">
        <v>45</v>
      </c>
      <c r="D3115" s="17">
        <v>63</v>
      </c>
      <c r="E3115" s="6" t="e">
        <f>VLOOKUP(A3115,Securities!$A$2:$B3059,2,0)</f>
        <v>#N/A</v>
      </c>
      <c r="F3115" s="6">
        <f t="shared" si="96"/>
        <v>6</v>
      </c>
      <c r="J3115" s="5" t="str">
        <f t="shared" si="97"/>
        <v/>
      </c>
    </row>
    <row r="3116" spans="1:10" hidden="1">
      <c r="A3116" s="5" t="s">
        <v>3411</v>
      </c>
      <c r="B3116" s="17">
        <v>14</v>
      </c>
      <c r="C3116" s="17">
        <v>23</v>
      </c>
      <c r="D3116" s="17">
        <v>32</v>
      </c>
      <c r="E3116" s="6" t="e">
        <f>VLOOKUP(A3116,Securities!$A$2:$B3060,2,0)</f>
        <v>#N/A</v>
      </c>
      <c r="F3116" s="6">
        <f t="shared" si="96"/>
        <v>6</v>
      </c>
      <c r="J3116" s="5" t="str">
        <f t="shared" si="97"/>
        <v/>
      </c>
    </row>
    <row r="3117" spans="1:10" hidden="1">
      <c r="A3117" s="5" t="s">
        <v>3412</v>
      </c>
      <c r="B3117" s="17">
        <v>32</v>
      </c>
      <c r="C3117" s="17">
        <v>50</v>
      </c>
      <c r="D3117" s="17">
        <v>71</v>
      </c>
      <c r="E3117" s="6" t="e">
        <f>VLOOKUP(A3117,Securities!$A$2:$B3061,2,0)</f>
        <v>#N/A</v>
      </c>
      <c r="F3117" s="6">
        <f t="shared" si="96"/>
        <v>6</v>
      </c>
      <c r="J3117" s="5" t="str">
        <f t="shared" si="97"/>
        <v/>
      </c>
    </row>
    <row r="3118" spans="1:10" hidden="1">
      <c r="A3118" s="5" t="s">
        <v>3413</v>
      </c>
      <c r="B3118" s="17">
        <v>13</v>
      </c>
      <c r="C3118" s="17">
        <v>21</v>
      </c>
      <c r="D3118" s="17">
        <v>30</v>
      </c>
      <c r="E3118" s="6" t="e">
        <f>VLOOKUP(A3118,Securities!$A$2:$B3062,2,0)</f>
        <v>#N/A</v>
      </c>
      <c r="F3118" s="6">
        <f t="shared" si="96"/>
        <v>4</v>
      </c>
      <c r="J3118" s="5" t="str">
        <f t="shared" si="97"/>
        <v/>
      </c>
    </row>
    <row r="3119" spans="1:10" hidden="1">
      <c r="A3119" s="5" t="s">
        <v>3414</v>
      </c>
      <c r="B3119" s="17">
        <v>100</v>
      </c>
      <c r="C3119" s="17">
        <v>100</v>
      </c>
      <c r="D3119" s="17">
        <v>100</v>
      </c>
      <c r="E3119" s="6" t="e">
        <f>VLOOKUP(A3119,Securities!$A$2:$B3063,2,0)</f>
        <v>#N/A</v>
      </c>
      <c r="F3119" s="6">
        <f t="shared" si="96"/>
        <v>6</v>
      </c>
      <c r="J3119" s="5" t="str">
        <f t="shared" si="97"/>
        <v/>
      </c>
    </row>
    <row r="3120" spans="1:10" hidden="1">
      <c r="A3120" s="5" t="s">
        <v>3415</v>
      </c>
      <c r="B3120" s="17">
        <v>17</v>
      </c>
      <c r="C3120" s="17">
        <v>27</v>
      </c>
      <c r="D3120" s="17">
        <v>39</v>
      </c>
      <c r="E3120" s="6" t="e">
        <f>VLOOKUP(A3120,Securities!$A$2:$B3064,2,0)</f>
        <v>#N/A</v>
      </c>
      <c r="F3120" s="6">
        <f t="shared" si="96"/>
        <v>6</v>
      </c>
      <c r="J3120" s="5" t="str">
        <f t="shared" si="97"/>
        <v/>
      </c>
    </row>
    <row r="3121" spans="1:10" hidden="1">
      <c r="A3121" s="5" t="s">
        <v>560</v>
      </c>
      <c r="B3121" s="17">
        <v>100</v>
      </c>
      <c r="C3121" s="17">
        <v>100</v>
      </c>
      <c r="D3121" s="17">
        <v>100</v>
      </c>
      <c r="E3121" s="6" t="e">
        <f>VLOOKUP(A3121,Securities!$A$2:$B3065,2,0)</f>
        <v>#N/A</v>
      </c>
      <c r="F3121" s="6">
        <f t="shared" si="96"/>
        <v>4</v>
      </c>
      <c r="J3121" s="5" t="str">
        <f t="shared" si="97"/>
        <v/>
      </c>
    </row>
    <row r="3122" spans="1:10" hidden="1">
      <c r="A3122" s="5" t="s">
        <v>561</v>
      </c>
      <c r="B3122" s="17">
        <v>100</v>
      </c>
      <c r="C3122" s="17">
        <v>100</v>
      </c>
      <c r="D3122" s="17">
        <v>100</v>
      </c>
      <c r="E3122" s="6" t="e">
        <f>VLOOKUP(A3122,Securities!$A$2:$B3066,2,0)</f>
        <v>#N/A</v>
      </c>
      <c r="F3122" s="6">
        <f t="shared" si="96"/>
        <v>5</v>
      </c>
      <c r="J3122" s="5" t="str">
        <f t="shared" si="97"/>
        <v/>
      </c>
    </row>
    <row r="3123" spans="1:10" hidden="1">
      <c r="A3123" s="5" t="s">
        <v>562</v>
      </c>
      <c r="B3123" s="17">
        <v>21</v>
      </c>
      <c r="C3123" s="17">
        <v>27</v>
      </c>
      <c r="D3123" s="17">
        <v>34</v>
      </c>
      <c r="E3123" s="6" t="e">
        <f>VLOOKUP(A3123,Securities!$A$2:$B3067,2,0)</f>
        <v>#N/A</v>
      </c>
      <c r="F3123" s="6">
        <f t="shared" si="96"/>
        <v>4</v>
      </c>
      <c r="J3123" s="5" t="str">
        <f t="shared" si="97"/>
        <v/>
      </c>
    </row>
    <row r="3124" spans="1:10" hidden="1">
      <c r="A3124" s="5" t="s">
        <v>563</v>
      </c>
      <c r="B3124" s="17">
        <v>17</v>
      </c>
      <c r="C3124" s="17">
        <v>23</v>
      </c>
      <c r="D3124" s="17">
        <v>30</v>
      </c>
      <c r="E3124" s="6" t="e">
        <f>VLOOKUP(A3124,Securities!$A$2:$B3068,2,0)</f>
        <v>#N/A</v>
      </c>
      <c r="F3124" s="6">
        <f t="shared" si="96"/>
        <v>5</v>
      </c>
      <c r="J3124" s="5" t="str">
        <f t="shared" si="97"/>
        <v/>
      </c>
    </row>
    <row r="3125" spans="1:10" hidden="1">
      <c r="A3125" s="5" t="s">
        <v>5539</v>
      </c>
      <c r="B3125" s="17">
        <v>100</v>
      </c>
      <c r="C3125" s="17">
        <v>100</v>
      </c>
      <c r="D3125" s="17">
        <v>100</v>
      </c>
      <c r="E3125" s="6" t="e">
        <f>VLOOKUP(A3125,Securities!$A$2:$B3069,2,0)</f>
        <v>#N/A</v>
      </c>
      <c r="F3125" s="6">
        <f t="shared" si="96"/>
        <v>4</v>
      </c>
      <c r="J3125" s="5" t="str">
        <f t="shared" si="97"/>
        <v/>
      </c>
    </row>
    <row r="3126" spans="1:10" hidden="1">
      <c r="A3126" s="5" t="s">
        <v>3416</v>
      </c>
      <c r="B3126" s="17">
        <v>29</v>
      </c>
      <c r="C3126" s="17">
        <v>43</v>
      </c>
      <c r="D3126" s="17">
        <v>100</v>
      </c>
      <c r="E3126" s="6" t="e">
        <f>VLOOKUP(A3126,Securities!$A$2:$B3070,2,0)</f>
        <v>#N/A</v>
      </c>
      <c r="F3126" s="6">
        <f t="shared" si="96"/>
        <v>4</v>
      </c>
      <c r="J3126" s="5" t="str">
        <f t="shared" si="97"/>
        <v/>
      </c>
    </row>
    <row r="3127" spans="1:10" hidden="1">
      <c r="A3127" s="5" t="s">
        <v>564</v>
      </c>
      <c r="B3127" s="17">
        <v>100</v>
      </c>
      <c r="C3127" s="17">
        <v>100</v>
      </c>
      <c r="D3127" s="17">
        <v>100</v>
      </c>
      <c r="E3127" s="6" t="e">
        <f>VLOOKUP(A3127,Securities!$A$2:$B3071,2,0)</f>
        <v>#N/A</v>
      </c>
      <c r="F3127" s="6">
        <f t="shared" si="96"/>
        <v>4</v>
      </c>
      <c r="J3127" s="5" t="str">
        <f t="shared" si="97"/>
        <v/>
      </c>
    </row>
    <row r="3128" spans="1:10" hidden="1">
      <c r="A3128" s="5" t="s">
        <v>3417</v>
      </c>
      <c r="B3128" s="17">
        <v>100</v>
      </c>
      <c r="C3128" s="17">
        <v>100</v>
      </c>
      <c r="D3128" s="17">
        <v>100</v>
      </c>
      <c r="E3128" s="6" t="e">
        <f>VLOOKUP(A3128,Securities!$A$2:$B3072,2,0)</f>
        <v>#N/A</v>
      </c>
      <c r="F3128" s="6">
        <f t="shared" si="96"/>
        <v>4</v>
      </c>
      <c r="J3128" s="5" t="str">
        <f t="shared" si="97"/>
        <v/>
      </c>
    </row>
    <row r="3129" spans="1:10" hidden="1">
      <c r="A3129" s="5" t="s">
        <v>566</v>
      </c>
      <c r="B3129" s="17">
        <v>100</v>
      </c>
      <c r="C3129" s="17">
        <v>100</v>
      </c>
      <c r="D3129" s="17">
        <v>100</v>
      </c>
      <c r="E3129" s="6" t="e">
        <f>VLOOKUP(A3129,Securities!$A$2:$B3073,2,0)</f>
        <v>#N/A</v>
      </c>
      <c r="F3129" s="6">
        <f t="shared" si="96"/>
        <v>4</v>
      </c>
      <c r="J3129" s="5" t="str">
        <f t="shared" si="97"/>
        <v/>
      </c>
    </row>
    <row r="3130" spans="1:10" hidden="1">
      <c r="A3130" s="5" t="s">
        <v>568</v>
      </c>
      <c r="B3130" s="17">
        <v>18</v>
      </c>
      <c r="C3130" s="17">
        <v>24</v>
      </c>
      <c r="D3130" s="17">
        <v>31</v>
      </c>
      <c r="E3130" s="6" t="e">
        <f>VLOOKUP(A3130,Securities!$A$2:$B3074,2,0)</f>
        <v>#N/A</v>
      </c>
      <c r="F3130" s="6">
        <f t="shared" si="96"/>
        <v>4</v>
      </c>
      <c r="J3130" s="5" t="str">
        <f t="shared" si="97"/>
        <v/>
      </c>
    </row>
    <row r="3131" spans="1:10" hidden="1">
      <c r="A3131" s="5" t="s">
        <v>6103</v>
      </c>
      <c r="B3131" s="17">
        <v>30</v>
      </c>
      <c r="C3131" s="17">
        <v>48</v>
      </c>
      <c r="D3131" s="17">
        <v>68</v>
      </c>
      <c r="E3131" s="6" t="e">
        <f>VLOOKUP(A3131,Securities!$A$2:$B3075,2,0)</f>
        <v>#N/A</v>
      </c>
      <c r="F3131" s="6">
        <f t="shared" si="96"/>
        <v>6</v>
      </c>
      <c r="J3131" s="5" t="str">
        <f t="shared" si="97"/>
        <v/>
      </c>
    </row>
    <row r="3132" spans="1:10" hidden="1">
      <c r="A3132" s="5" t="s">
        <v>3418</v>
      </c>
      <c r="B3132" s="17">
        <v>44</v>
      </c>
      <c r="C3132" s="17">
        <v>70</v>
      </c>
      <c r="D3132" s="17">
        <v>99</v>
      </c>
      <c r="E3132" s="6" t="e">
        <f>VLOOKUP(A3132,Securities!$A$2:$B3076,2,0)</f>
        <v>#N/A</v>
      </c>
      <c r="F3132" s="6">
        <f t="shared" si="96"/>
        <v>7</v>
      </c>
      <c r="J3132" s="5" t="str">
        <f t="shared" si="97"/>
        <v/>
      </c>
    </row>
    <row r="3133" spans="1:10" hidden="1">
      <c r="A3133" s="5" t="s">
        <v>3419</v>
      </c>
      <c r="B3133" s="17">
        <v>16</v>
      </c>
      <c r="C3133" s="17">
        <v>25</v>
      </c>
      <c r="D3133" s="17">
        <v>35</v>
      </c>
      <c r="E3133" s="6" t="e">
        <f>VLOOKUP(A3133,Securities!$A$2:$B3077,2,0)</f>
        <v>#N/A</v>
      </c>
      <c r="F3133" s="6">
        <f t="shared" si="96"/>
        <v>6</v>
      </c>
      <c r="J3133" s="5" t="str">
        <f t="shared" si="97"/>
        <v/>
      </c>
    </row>
    <row r="3134" spans="1:10" hidden="1">
      <c r="A3134" s="5" t="s">
        <v>3420</v>
      </c>
      <c r="B3134" s="17">
        <v>29</v>
      </c>
      <c r="C3134" s="17">
        <v>35</v>
      </c>
      <c r="D3134" s="17">
        <v>100</v>
      </c>
      <c r="E3134" s="6" t="e">
        <f>VLOOKUP(A3134,Securities!$A$2:$B3078,2,0)</f>
        <v>#N/A</v>
      </c>
      <c r="F3134" s="6">
        <f t="shared" si="96"/>
        <v>4</v>
      </c>
      <c r="J3134" s="5" t="str">
        <f t="shared" si="97"/>
        <v/>
      </c>
    </row>
    <row r="3135" spans="1:10" hidden="1">
      <c r="A3135" s="5" t="s">
        <v>571</v>
      </c>
      <c r="B3135" s="17">
        <v>100</v>
      </c>
      <c r="C3135" s="17">
        <v>100</v>
      </c>
      <c r="D3135" s="17">
        <v>100</v>
      </c>
      <c r="E3135" s="6" t="e">
        <f>VLOOKUP(A3135,Securities!$A$2:$B3079,2,0)</f>
        <v>#N/A</v>
      </c>
      <c r="F3135" s="6">
        <f t="shared" si="96"/>
        <v>4</v>
      </c>
      <c r="J3135" s="5" t="str">
        <f t="shared" si="97"/>
        <v/>
      </c>
    </row>
    <row r="3136" spans="1:10" hidden="1">
      <c r="A3136" s="5" t="s">
        <v>3421</v>
      </c>
      <c r="B3136" s="17">
        <v>18</v>
      </c>
      <c r="C3136" s="17">
        <v>29</v>
      </c>
      <c r="D3136" s="17">
        <v>41</v>
      </c>
      <c r="E3136" s="6" t="e">
        <f>VLOOKUP(A3136,Securities!$A$2:$B3080,2,0)</f>
        <v>#N/A</v>
      </c>
      <c r="F3136" s="6">
        <f t="shared" si="96"/>
        <v>6</v>
      </c>
      <c r="J3136" s="5" t="str">
        <f t="shared" si="97"/>
        <v/>
      </c>
    </row>
    <row r="3137" spans="1:10" hidden="1">
      <c r="A3137" s="5" t="s">
        <v>3422</v>
      </c>
      <c r="B3137" s="17">
        <v>24</v>
      </c>
      <c r="C3137" s="17">
        <v>35</v>
      </c>
      <c r="D3137" s="17">
        <v>100</v>
      </c>
      <c r="E3137" s="6" t="e">
        <f>VLOOKUP(A3137,Securities!$A$2:$B3081,2,0)</f>
        <v>#N/A</v>
      </c>
      <c r="F3137" s="6">
        <f t="shared" si="96"/>
        <v>4</v>
      </c>
      <c r="J3137" s="5" t="str">
        <f t="shared" si="97"/>
        <v/>
      </c>
    </row>
    <row r="3138" spans="1:10" hidden="1">
      <c r="A3138" s="5" t="s">
        <v>3423</v>
      </c>
      <c r="B3138" s="17">
        <v>100</v>
      </c>
      <c r="C3138" s="17">
        <v>100</v>
      </c>
      <c r="D3138" s="17">
        <v>100</v>
      </c>
      <c r="E3138" s="6" t="e">
        <f>VLOOKUP(A3138,Securities!$A$2:$B3082,2,0)</f>
        <v>#N/A</v>
      </c>
      <c r="F3138" s="6">
        <f t="shared" si="96"/>
        <v>4</v>
      </c>
      <c r="J3138" s="5" t="str">
        <f t="shared" si="97"/>
        <v/>
      </c>
    </row>
    <row r="3139" spans="1:10" hidden="1">
      <c r="A3139" s="5" t="s">
        <v>3424</v>
      </c>
      <c r="B3139" s="17">
        <v>17</v>
      </c>
      <c r="C3139" s="17">
        <v>27</v>
      </c>
      <c r="D3139" s="17">
        <v>39</v>
      </c>
      <c r="E3139" s="6" t="e">
        <f>VLOOKUP(A3139,Securities!$A$2:$B3083,2,0)</f>
        <v>#N/A</v>
      </c>
      <c r="F3139" s="6">
        <f t="shared" si="96"/>
        <v>6</v>
      </c>
      <c r="J3139" s="5" t="str">
        <f t="shared" si="97"/>
        <v/>
      </c>
    </row>
    <row r="3140" spans="1:10" hidden="1">
      <c r="A3140" s="5" t="s">
        <v>3425</v>
      </c>
      <c r="B3140" s="17">
        <v>100</v>
      </c>
      <c r="C3140" s="17">
        <v>100</v>
      </c>
      <c r="D3140" s="17">
        <v>100</v>
      </c>
      <c r="E3140" s="6" t="e">
        <f>VLOOKUP(A3140,Securities!$A$2:$B3084,2,0)</f>
        <v>#N/A</v>
      </c>
      <c r="F3140" s="6">
        <f t="shared" si="96"/>
        <v>4</v>
      </c>
      <c r="J3140" s="5" t="str">
        <f t="shared" si="97"/>
        <v/>
      </c>
    </row>
    <row r="3141" spans="1:10" hidden="1">
      <c r="A3141" s="5" t="s">
        <v>6104</v>
      </c>
      <c r="B3141" s="17">
        <v>14</v>
      </c>
      <c r="C3141" s="17">
        <v>23</v>
      </c>
      <c r="D3141" s="17">
        <v>33</v>
      </c>
      <c r="E3141" s="6" t="e">
        <f>VLOOKUP(A3141,Securities!$A$2:$B3085,2,0)</f>
        <v>#N/A</v>
      </c>
      <c r="F3141" s="6">
        <f t="shared" ref="F3141:F3204" si="98">LEN(A3141)</f>
        <v>6</v>
      </c>
      <c r="J3141" s="5" t="str">
        <f t="shared" ref="J3141:J3204" si="99">H3141&amp;I3141</f>
        <v/>
      </c>
    </row>
    <row r="3142" spans="1:10" hidden="1">
      <c r="A3142" s="5" t="s">
        <v>572</v>
      </c>
      <c r="B3142" s="17">
        <v>33</v>
      </c>
      <c r="C3142" s="17">
        <v>50</v>
      </c>
      <c r="D3142" s="17">
        <v>75</v>
      </c>
      <c r="E3142" s="6" t="e">
        <f>VLOOKUP(A3142,Securities!$A$2:$B3086,2,0)</f>
        <v>#N/A</v>
      </c>
      <c r="F3142" s="6">
        <f t="shared" si="98"/>
        <v>4</v>
      </c>
      <c r="J3142" s="5" t="str">
        <f t="shared" si="99"/>
        <v/>
      </c>
    </row>
    <row r="3143" spans="1:10" hidden="1">
      <c r="A3143" s="5" t="s">
        <v>573</v>
      </c>
      <c r="B3143" s="17">
        <v>50</v>
      </c>
      <c r="C3143" s="17">
        <v>75</v>
      </c>
      <c r="D3143" s="17">
        <v>95</v>
      </c>
      <c r="E3143" s="6" t="e">
        <f>VLOOKUP(A3143,Securities!$A$2:$B3087,2,0)</f>
        <v>#N/A</v>
      </c>
      <c r="F3143" s="6">
        <f t="shared" si="98"/>
        <v>4</v>
      </c>
      <c r="J3143" s="5" t="str">
        <f t="shared" si="99"/>
        <v/>
      </c>
    </row>
    <row r="3144" spans="1:10" hidden="1">
      <c r="A3144" s="5" t="s">
        <v>574</v>
      </c>
      <c r="B3144" s="17">
        <v>100</v>
      </c>
      <c r="C3144" s="17">
        <v>100</v>
      </c>
      <c r="D3144" s="17">
        <v>100</v>
      </c>
      <c r="E3144" s="6" t="e">
        <f>VLOOKUP(A3144,Securities!$A$2:$B3088,2,0)</f>
        <v>#N/A</v>
      </c>
      <c r="F3144" s="6">
        <f t="shared" si="98"/>
        <v>5</v>
      </c>
      <c r="J3144" s="5" t="str">
        <f t="shared" si="99"/>
        <v/>
      </c>
    </row>
    <row r="3145" spans="1:10" hidden="1">
      <c r="A3145" s="5" t="s">
        <v>575</v>
      </c>
      <c r="B3145" s="17">
        <v>50</v>
      </c>
      <c r="C3145" s="17">
        <v>75</v>
      </c>
      <c r="D3145" s="17">
        <v>95</v>
      </c>
      <c r="E3145" s="6" t="e">
        <f>VLOOKUP(A3145,Securities!$A$2:$B3089,2,0)</f>
        <v>#N/A</v>
      </c>
      <c r="F3145" s="6">
        <f t="shared" si="98"/>
        <v>4</v>
      </c>
      <c r="J3145" s="5" t="str">
        <f t="shared" si="99"/>
        <v/>
      </c>
    </row>
    <row r="3146" spans="1:10" hidden="1">
      <c r="A3146" s="5" t="s">
        <v>576</v>
      </c>
      <c r="B3146" s="17">
        <v>100</v>
      </c>
      <c r="C3146" s="17">
        <v>100</v>
      </c>
      <c r="D3146" s="17">
        <v>100</v>
      </c>
      <c r="E3146" s="6" t="e">
        <f>VLOOKUP(A3146,Securities!$A$2:$B3090,2,0)</f>
        <v>#N/A</v>
      </c>
      <c r="F3146" s="6">
        <f t="shared" si="98"/>
        <v>5</v>
      </c>
      <c r="J3146" s="5" t="str">
        <f t="shared" si="99"/>
        <v/>
      </c>
    </row>
    <row r="3147" spans="1:10" hidden="1">
      <c r="A3147" s="5" t="s">
        <v>577</v>
      </c>
      <c r="B3147" s="17">
        <v>100</v>
      </c>
      <c r="C3147" s="17">
        <v>100</v>
      </c>
      <c r="D3147" s="17">
        <v>100</v>
      </c>
      <c r="E3147" s="6" t="e">
        <f>VLOOKUP(A3147,Securities!$A$2:$B3091,2,0)</f>
        <v>#N/A</v>
      </c>
      <c r="F3147" s="6">
        <f t="shared" si="98"/>
        <v>4</v>
      </c>
      <c r="J3147" s="5" t="str">
        <f t="shared" si="99"/>
        <v/>
      </c>
    </row>
    <row r="3148" spans="1:10" hidden="1">
      <c r="A3148" s="5" t="s">
        <v>3426</v>
      </c>
      <c r="B3148" s="17">
        <v>27</v>
      </c>
      <c r="C3148" s="17">
        <v>39</v>
      </c>
      <c r="D3148" s="17">
        <v>100</v>
      </c>
      <c r="E3148" s="6" t="e">
        <f>VLOOKUP(A3148,Securities!$A$2:$B3092,2,0)</f>
        <v>#N/A</v>
      </c>
      <c r="F3148" s="6">
        <f t="shared" si="98"/>
        <v>4</v>
      </c>
      <c r="J3148" s="5" t="str">
        <f t="shared" si="99"/>
        <v/>
      </c>
    </row>
    <row r="3149" spans="1:10" hidden="1">
      <c r="A3149" s="5" t="s">
        <v>578</v>
      </c>
      <c r="B3149" s="17">
        <v>100</v>
      </c>
      <c r="C3149" s="17">
        <v>100</v>
      </c>
      <c r="D3149" s="17">
        <v>100</v>
      </c>
      <c r="E3149" s="6" t="e">
        <f>VLOOKUP(A3149,Securities!$A$2:$B3093,2,0)</f>
        <v>#N/A</v>
      </c>
      <c r="F3149" s="6">
        <f t="shared" si="98"/>
        <v>4</v>
      </c>
      <c r="J3149" s="5" t="str">
        <f t="shared" si="99"/>
        <v/>
      </c>
    </row>
    <row r="3150" spans="1:10" hidden="1">
      <c r="A3150" s="5" t="s">
        <v>3427</v>
      </c>
      <c r="B3150" s="17">
        <v>14</v>
      </c>
      <c r="C3150" s="17">
        <v>21</v>
      </c>
      <c r="D3150" s="17">
        <v>30</v>
      </c>
      <c r="E3150" s="6" t="e">
        <f>VLOOKUP(A3150,Securities!$A$2:$B3094,2,0)</f>
        <v>#N/A</v>
      </c>
      <c r="F3150" s="6">
        <f t="shared" si="98"/>
        <v>6</v>
      </c>
      <c r="J3150" s="5" t="str">
        <f t="shared" si="99"/>
        <v/>
      </c>
    </row>
    <row r="3151" spans="1:10" hidden="1">
      <c r="A3151" s="5" t="s">
        <v>3428</v>
      </c>
      <c r="B3151" s="17">
        <v>100</v>
      </c>
      <c r="C3151" s="17">
        <v>100</v>
      </c>
      <c r="D3151" s="17">
        <v>100</v>
      </c>
      <c r="E3151" s="6" t="e">
        <f>VLOOKUP(A3151,Securities!$A$2:$B3095,2,0)</f>
        <v>#N/A</v>
      </c>
      <c r="F3151" s="6">
        <f t="shared" si="98"/>
        <v>4</v>
      </c>
      <c r="J3151" s="5" t="str">
        <f t="shared" si="99"/>
        <v/>
      </c>
    </row>
    <row r="3152" spans="1:10" hidden="1">
      <c r="A3152" s="5" t="s">
        <v>3429</v>
      </c>
      <c r="B3152" s="17">
        <v>15</v>
      </c>
      <c r="C3152" s="17">
        <v>24</v>
      </c>
      <c r="D3152" s="17">
        <v>34</v>
      </c>
      <c r="E3152" s="6" t="e">
        <f>VLOOKUP(A3152,Securities!$A$2:$B3096,2,0)</f>
        <v>#N/A</v>
      </c>
      <c r="F3152" s="6">
        <f t="shared" si="98"/>
        <v>6</v>
      </c>
      <c r="J3152" s="5" t="str">
        <f t="shared" si="99"/>
        <v/>
      </c>
    </row>
    <row r="3153" spans="1:10" hidden="1">
      <c r="A3153" s="5" t="s">
        <v>581</v>
      </c>
      <c r="B3153" s="17">
        <v>13</v>
      </c>
      <c r="C3153" s="17">
        <v>21</v>
      </c>
      <c r="D3153" s="17">
        <v>30</v>
      </c>
      <c r="E3153" s="6" t="e">
        <f>VLOOKUP(A3153,Securities!$A$2:$B3097,2,0)</f>
        <v>#N/A</v>
      </c>
      <c r="F3153" s="6">
        <f t="shared" si="98"/>
        <v>5</v>
      </c>
      <c r="J3153" s="5" t="str">
        <f t="shared" si="99"/>
        <v/>
      </c>
    </row>
    <row r="3154" spans="1:10" hidden="1">
      <c r="A3154" s="5" t="s">
        <v>3430</v>
      </c>
      <c r="B3154" s="17">
        <v>14</v>
      </c>
      <c r="C3154" s="17">
        <v>23</v>
      </c>
      <c r="D3154" s="17">
        <v>32</v>
      </c>
      <c r="E3154" s="6" t="e">
        <f>VLOOKUP(A3154,Securities!$A$2:$B3098,2,0)</f>
        <v>#N/A</v>
      </c>
      <c r="F3154" s="6">
        <f t="shared" si="98"/>
        <v>6</v>
      </c>
      <c r="J3154" s="5" t="str">
        <f t="shared" si="99"/>
        <v/>
      </c>
    </row>
    <row r="3155" spans="1:10" hidden="1">
      <c r="A3155" s="5" t="s">
        <v>579</v>
      </c>
      <c r="B3155" s="17">
        <v>15</v>
      </c>
      <c r="C3155" s="17">
        <v>24</v>
      </c>
      <c r="D3155" s="17">
        <v>100</v>
      </c>
      <c r="E3155" s="6" t="e">
        <f>VLOOKUP(A3155,Securities!$A$2:$B3099,2,0)</f>
        <v>#N/A</v>
      </c>
      <c r="F3155" s="6">
        <f t="shared" si="98"/>
        <v>4</v>
      </c>
      <c r="J3155" s="5" t="str">
        <f t="shared" si="99"/>
        <v/>
      </c>
    </row>
    <row r="3156" spans="1:10" hidden="1">
      <c r="A3156" s="5" t="s">
        <v>3431</v>
      </c>
      <c r="B3156" s="17">
        <v>18</v>
      </c>
      <c r="C3156" s="17">
        <v>29</v>
      </c>
      <c r="D3156" s="17">
        <v>41</v>
      </c>
      <c r="E3156" s="6" t="e">
        <f>VLOOKUP(A3156,Securities!$A$2:$B3100,2,0)</f>
        <v>#N/A</v>
      </c>
      <c r="F3156" s="6">
        <f t="shared" si="98"/>
        <v>7</v>
      </c>
      <c r="J3156" s="5" t="str">
        <f t="shared" si="99"/>
        <v/>
      </c>
    </row>
    <row r="3157" spans="1:10" hidden="1">
      <c r="A3157" s="5" t="s">
        <v>582</v>
      </c>
      <c r="B3157" s="17">
        <v>100</v>
      </c>
      <c r="C3157" s="17">
        <v>100</v>
      </c>
      <c r="D3157" s="17">
        <v>100</v>
      </c>
      <c r="E3157" s="6" t="e">
        <f>VLOOKUP(A3157,Securities!$A$2:$B3101,2,0)</f>
        <v>#N/A</v>
      </c>
      <c r="F3157" s="6">
        <f t="shared" si="98"/>
        <v>4</v>
      </c>
      <c r="J3157" s="5" t="str">
        <f t="shared" si="99"/>
        <v/>
      </c>
    </row>
    <row r="3158" spans="1:10" hidden="1">
      <c r="A3158" s="5" t="s">
        <v>584</v>
      </c>
      <c r="B3158" s="17">
        <v>100</v>
      </c>
      <c r="C3158" s="17">
        <v>100</v>
      </c>
      <c r="D3158" s="17">
        <v>100</v>
      </c>
      <c r="E3158" s="6" t="e">
        <f>VLOOKUP(A3158,Securities!$A$2:$B3102,2,0)</f>
        <v>#N/A</v>
      </c>
      <c r="F3158" s="6">
        <f t="shared" si="98"/>
        <v>4</v>
      </c>
      <c r="J3158" s="5" t="str">
        <f t="shared" si="99"/>
        <v/>
      </c>
    </row>
    <row r="3159" spans="1:10" hidden="1">
      <c r="A3159" s="5" t="s">
        <v>585</v>
      </c>
      <c r="B3159" s="17">
        <v>100</v>
      </c>
      <c r="C3159" s="17">
        <v>100</v>
      </c>
      <c r="D3159" s="17">
        <v>100</v>
      </c>
      <c r="E3159" s="6" t="e">
        <f>VLOOKUP(A3159,Securities!$A$2:$B3103,2,0)</f>
        <v>#N/A</v>
      </c>
      <c r="F3159" s="6">
        <f t="shared" si="98"/>
        <v>5</v>
      </c>
      <c r="J3159" s="5" t="str">
        <f t="shared" si="99"/>
        <v/>
      </c>
    </row>
    <row r="3160" spans="1:10" hidden="1">
      <c r="A3160" s="5" t="s">
        <v>3432</v>
      </c>
      <c r="B3160" s="17">
        <v>100</v>
      </c>
      <c r="C3160" s="17">
        <v>100</v>
      </c>
      <c r="D3160" s="17">
        <v>100</v>
      </c>
      <c r="E3160" s="6" t="e">
        <f>VLOOKUP(A3160,Securities!$A$2:$B3104,2,0)</f>
        <v>#N/A</v>
      </c>
      <c r="F3160" s="6">
        <f t="shared" si="98"/>
        <v>4</v>
      </c>
      <c r="J3160" s="5" t="str">
        <f t="shared" si="99"/>
        <v/>
      </c>
    </row>
    <row r="3161" spans="1:10" hidden="1">
      <c r="A3161" s="5" t="s">
        <v>3433</v>
      </c>
      <c r="B3161" s="17">
        <v>23</v>
      </c>
      <c r="C3161" s="17">
        <v>37</v>
      </c>
      <c r="D3161" s="17">
        <v>52</v>
      </c>
      <c r="E3161" s="6" t="e">
        <f>VLOOKUP(A3161,Securities!$A$2:$B3105,2,0)</f>
        <v>#N/A</v>
      </c>
      <c r="F3161" s="6">
        <f t="shared" si="98"/>
        <v>6</v>
      </c>
      <c r="J3161" s="5" t="str">
        <f t="shared" si="99"/>
        <v/>
      </c>
    </row>
    <row r="3162" spans="1:10" hidden="1">
      <c r="A3162" s="5" t="s">
        <v>3434</v>
      </c>
      <c r="B3162" s="17">
        <v>100</v>
      </c>
      <c r="C3162" s="17">
        <v>100</v>
      </c>
      <c r="D3162" s="17">
        <v>100</v>
      </c>
      <c r="E3162" s="6" t="e">
        <f>VLOOKUP(A3162,Securities!$A$2:$B3106,2,0)</f>
        <v>#N/A</v>
      </c>
      <c r="F3162" s="6">
        <f t="shared" si="98"/>
        <v>4</v>
      </c>
      <c r="J3162" s="5" t="str">
        <f t="shared" si="99"/>
        <v/>
      </c>
    </row>
    <row r="3163" spans="1:10" hidden="1">
      <c r="A3163" s="5" t="s">
        <v>586</v>
      </c>
      <c r="B3163" s="17">
        <v>100</v>
      </c>
      <c r="C3163" s="17">
        <v>100</v>
      </c>
      <c r="D3163" s="17">
        <v>100</v>
      </c>
      <c r="E3163" s="6" t="e">
        <f>VLOOKUP(A3163,Securities!$A$2:$B3107,2,0)</f>
        <v>#N/A</v>
      </c>
      <c r="F3163" s="6">
        <f t="shared" si="98"/>
        <v>4</v>
      </c>
      <c r="J3163" s="5" t="str">
        <f t="shared" si="99"/>
        <v/>
      </c>
    </row>
    <row r="3164" spans="1:10" hidden="1">
      <c r="A3164" s="5" t="s">
        <v>587</v>
      </c>
      <c r="B3164" s="17">
        <v>100</v>
      </c>
      <c r="C3164" s="17">
        <v>100</v>
      </c>
      <c r="D3164" s="17">
        <v>100</v>
      </c>
      <c r="E3164" s="6" t="e">
        <f>VLOOKUP(A3164,Securities!$A$2:$B3108,2,0)</f>
        <v>#N/A</v>
      </c>
      <c r="F3164" s="6">
        <f t="shared" si="98"/>
        <v>4</v>
      </c>
      <c r="J3164" s="5" t="str">
        <f t="shared" si="99"/>
        <v/>
      </c>
    </row>
    <row r="3165" spans="1:10" hidden="1">
      <c r="A3165" s="5" t="s">
        <v>3435</v>
      </c>
      <c r="B3165" s="17">
        <v>18</v>
      </c>
      <c r="C3165" s="17">
        <v>29</v>
      </c>
      <c r="D3165" s="17">
        <v>41</v>
      </c>
      <c r="E3165" s="6" t="e">
        <f>VLOOKUP(A3165,Securities!$A$2:$B3109,2,0)</f>
        <v>#N/A</v>
      </c>
      <c r="F3165" s="6">
        <f t="shared" si="98"/>
        <v>7</v>
      </c>
      <c r="J3165" s="5" t="str">
        <f t="shared" si="99"/>
        <v/>
      </c>
    </row>
    <row r="3166" spans="1:10" hidden="1">
      <c r="A3166" s="5" t="s">
        <v>588</v>
      </c>
      <c r="B3166" s="17">
        <v>70</v>
      </c>
      <c r="C3166" s="17">
        <v>80</v>
      </c>
      <c r="D3166" s="17">
        <v>95</v>
      </c>
      <c r="E3166" s="6" t="e">
        <f>VLOOKUP(A3166,Securities!$A$2:$B3110,2,0)</f>
        <v>#N/A</v>
      </c>
      <c r="F3166" s="6">
        <f t="shared" si="98"/>
        <v>4</v>
      </c>
      <c r="J3166" s="5" t="str">
        <f t="shared" si="99"/>
        <v/>
      </c>
    </row>
    <row r="3167" spans="1:10" hidden="1">
      <c r="A3167" s="5" t="s">
        <v>590</v>
      </c>
      <c r="B3167" s="17">
        <v>20</v>
      </c>
      <c r="C3167" s="17">
        <v>26</v>
      </c>
      <c r="D3167" s="17">
        <v>33</v>
      </c>
      <c r="E3167" s="6" t="e">
        <f>VLOOKUP(A3167,Securities!$A$2:$B3111,2,0)</f>
        <v>#N/A</v>
      </c>
      <c r="F3167" s="6">
        <f t="shared" si="98"/>
        <v>5</v>
      </c>
      <c r="J3167" s="5" t="str">
        <f t="shared" si="99"/>
        <v/>
      </c>
    </row>
    <row r="3168" spans="1:10" hidden="1">
      <c r="A3168" s="5" t="s">
        <v>3436</v>
      </c>
      <c r="B3168" s="17">
        <v>14</v>
      </c>
      <c r="C3168" s="17">
        <v>22</v>
      </c>
      <c r="D3168" s="17">
        <v>31</v>
      </c>
      <c r="E3168" s="6" t="e">
        <f>VLOOKUP(A3168,Securities!$A$2:$B3112,2,0)</f>
        <v>#N/A</v>
      </c>
      <c r="F3168" s="6">
        <f t="shared" si="98"/>
        <v>7</v>
      </c>
      <c r="J3168" s="5" t="str">
        <f t="shared" si="99"/>
        <v/>
      </c>
    </row>
    <row r="3169" spans="1:10" hidden="1">
      <c r="A3169" s="5" t="s">
        <v>592</v>
      </c>
      <c r="B3169" s="17">
        <v>21</v>
      </c>
      <c r="C3169" s="17">
        <v>31</v>
      </c>
      <c r="D3169" s="17">
        <v>100</v>
      </c>
      <c r="E3169" s="6" t="e">
        <f>VLOOKUP(A3169,Securities!$A$2:$B3113,2,0)</f>
        <v>#N/A</v>
      </c>
      <c r="F3169" s="6">
        <f t="shared" si="98"/>
        <v>4</v>
      </c>
      <c r="J3169" s="5" t="str">
        <f t="shared" si="99"/>
        <v/>
      </c>
    </row>
    <row r="3170" spans="1:10" hidden="1">
      <c r="A3170" s="5" t="s">
        <v>3437</v>
      </c>
      <c r="B3170" s="17">
        <v>14</v>
      </c>
      <c r="C3170" s="17">
        <v>23</v>
      </c>
      <c r="D3170" s="17">
        <v>32</v>
      </c>
      <c r="E3170" s="6" t="e">
        <f>VLOOKUP(A3170,Securities!$A$2:$B3114,2,0)</f>
        <v>#N/A</v>
      </c>
      <c r="F3170" s="6">
        <f t="shared" si="98"/>
        <v>6</v>
      </c>
      <c r="J3170" s="5" t="str">
        <f t="shared" si="99"/>
        <v/>
      </c>
    </row>
    <row r="3171" spans="1:10" hidden="1">
      <c r="A3171" s="5" t="s">
        <v>3438</v>
      </c>
      <c r="B3171" s="17">
        <v>15</v>
      </c>
      <c r="C3171" s="17">
        <v>24</v>
      </c>
      <c r="D3171" s="17">
        <v>34</v>
      </c>
      <c r="E3171" s="6" t="e">
        <f>VLOOKUP(A3171,Securities!$A$2:$B3115,2,0)</f>
        <v>#N/A</v>
      </c>
      <c r="F3171" s="6">
        <f t="shared" si="98"/>
        <v>7</v>
      </c>
      <c r="J3171" s="5" t="str">
        <f t="shared" si="99"/>
        <v/>
      </c>
    </row>
    <row r="3172" spans="1:10" hidden="1">
      <c r="A3172" s="5" t="s">
        <v>3439</v>
      </c>
      <c r="B3172" s="17">
        <v>26</v>
      </c>
      <c r="C3172" s="17">
        <v>42</v>
      </c>
      <c r="D3172" s="17">
        <v>59</v>
      </c>
      <c r="E3172" s="6" t="e">
        <f>VLOOKUP(A3172,Securities!$A$2:$B3116,2,0)</f>
        <v>#N/A</v>
      </c>
      <c r="F3172" s="6">
        <f t="shared" si="98"/>
        <v>7</v>
      </c>
      <c r="J3172" s="5" t="str">
        <f t="shared" si="99"/>
        <v/>
      </c>
    </row>
    <row r="3173" spans="1:10" hidden="1">
      <c r="A3173" s="5" t="s">
        <v>3440</v>
      </c>
      <c r="B3173" s="17">
        <v>14</v>
      </c>
      <c r="C3173" s="17">
        <v>23</v>
      </c>
      <c r="D3173" s="17">
        <v>32</v>
      </c>
      <c r="E3173" s="6" t="e">
        <f>VLOOKUP(A3173,Securities!$A$2:$B3117,2,0)</f>
        <v>#N/A</v>
      </c>
      <c r="F3173" s="6">
        <f t="shared" si="98"/>
        <v>6</v>
      </c>
      <c r="J3173" s="5" t="str">
        <f t="shared" si="99"/>
        <v/>
      </c>
    </row>
    <row r="3174" spans="1:10" hidden="1">
      <c r="A3174" s="5" t="s">
        <v>3441</v>
      </c>
      <c r="B3174" s="17">
        <v>16</v>
      </c>
      <c r="C3174" s="17">
        <v>26</v>
      </c>
      <c r="D3174" s="17">
        <v>36</v>
      </c>
      <c r="E3174" s="6" t="e">
        <f>VLOOKUP(A3174,Securities!$A$2:$B3118,2,0)</f>
        <v>#N/A</v>
      </c>
      <c r="F3174" s="6">
        <f t="shared" si="98"/>
        <v>6</v>
      </c>
      <c r="J3174" s="5" t="str">
        <f t="shared" si="99"/>
        <v/>
      </c>
    </row>
    <row r="3175" spans="1:10" hidden="1">
      <c r="A3175" s="5" t="s">
        <v>3442</v>
      </c>
      <c r="B3175" s="17">
        <v>100</v>
      </c>
      <c r="C3175" s="17">
        <v>100</v>
      </c>
      <c r="D3175" s="17">
        <v>100</v>
      </c>
      <c r="E3175" s="6" t="e">
        <f>VLOOKUP(A3175,Securities!$A$2:$B3119,2,0)</f>
        <v>#N/A</v>
      </c>
      <c r="F3175" s="6">
        <f t="shared" si="98"/>
        <v>4</v>
      </c>
      <c r="J3175" s="5" t="str">
        <f t="shared" si="99"/>
        <v/>
      </c>
    </row>
    <row r="3176" spans="1:10" hidden="1">
      <c r="A3176" s="5" t="s">
        <v>3443</v>
      </c>
      <c r="B3176" s="17">
        <v>100</v>
      </c>
      <c r="C3176" s="17">
        <v>100</v>
      </c>
      <c r="D3176" s="17">
        <v>100</v>
      </c>
      <c r="E3176" s="6" t="e">
        <f>VLOOKUP(A3176,Securities!$A$2:$B3120,2,0)</f>
        <v>#N/A</v>
      </c>
      <c r="F3176" s="6">
        <f t="shared" si="98"/>
        <v>4</v>
      </c>
      <c r="J3176" s="5" t="str">
        <f t="shared" si="99"/>
        <v/>
      </c>
    </row>
    <row r="3177" spans="1:10" hidden="1">
      <c r="A3177" s="5" t="s">
        <v>3444</v>
      </c>
      <c r="B3177" s="17">
        <v>28</v>
      </c>
      <c r="C3177" s="17">
        <v>40</v>
      </c>
      <c r="D3177" s="17">
        <v>100</v>
      </c>
      <c r="E3177" s="6" t="e">
        <f>VLOOKUP(A3177,Securities!$A$2:$B3121,2,0)</f>
        <v>#N/A</v>
      </c>
      <c r="F3177" s="6">
        <f t="shared" si="98"/>
        <v>4</v>
      </c>
      <c r="J3177" s="5" t="str">
        <f t="shared" si="99"/>
        <v/>
      </c>
    </row>
    <row r="3178" spans="1:10" hidden="1">
      <c r="A3178" s="5" t="s">
        <v>596</v>
      </c>
      <c r="B3178" s="17">
        <v>100</v>
      </c>
      <c r="C3178" s="17">
        <v>100</v>
      </c>
      <c r="D3178" s="17">
        <v>100</v>
      </c>
      <c r="E3178" s="6" t="e">
        <f>VLOOKUP(A3178,Securities!$A$2:$B3122,2,0)</f>
        <v>#N/A</v>
      </c>
      <c r="F3178" s="6">
        <f t="shared" si="98"/>
        <v>4</v>
      </c>
      <c r="J3178" s="5" t="str">
        <f t="shared" si="99"/>
        <v/>
      </c>
    </row>
    <row r="3179" spans="1:10" hidden="1">
      <c r="A3179" s="5" t="s">
        <v>6105</v>
      </c>
      <c r="B3179" s="17">
        <v>100</v>
      </c>
      <c r="C3179" s="17">
        <v>100</v>
      </c>
      <c r="D3179" s="17">
        <v>100</v>
      </c>
      <c r="E3179" s="6" t="e">
        <f>VLOOKUP(A3179,Securities!$A$2:$B3123,2,0)</f>
        <v>#N/A</v>
      </c>
      <c r="F3179" s="6">
        <f t="shared" si="98"/>
        <v>7</v>
      </c>
      <c r="J3179" s="5" t="str">
        <f t="shared" si="99"/>
        <v/>
      </c>
    </row>
    <row r="3180" spans="1:10" hidden="1">
      <c r="A3180" s="5" t="s">
        <v>6106</v>
      </c>
      <c r="B3180" s="17">
        <v>30</v>
      </c>
      <c r="C3180" s="17">
        <v>48</v>
      </c>
      <c r="D3180" s="17">
        <v>69</v>
      </c>
      <c r="E3180" s="6" t="e">
        <f>VLOOKUP(A3180,Securities!$A$2:$B3124,2,0)</f>
        <v>#N/A</v>
      </c>
      <c r="F3180" s="6">
        <f t="shared" si="98"/>
        <v>6</v>
      </c>
      <c r="J3180" s="5" t="str">
        <f t="shared" si="99"/>
        <v/>
      </c>
    </row>
    <row r="3181" spans="1:10" hidden="1">
      <c r="A3181" s="5" t="s">
        <v>597</v>
      </c>
      <c r="B3181" s="17">
        <v>100</v>
      </c>
      <c r="C3181" s="17">
        <v>100</v>
      </c>
      <c r="D3181" s="17">
        <v>100</v>
      </c>
      <c r="E3181" s="6" t="e">
        <f>VLOOKUP(A3181,Securities!$A$2:$B3125,2,0)</f>
        <v>#N/A</v>
      </c>
      <c r="F3181" s="6">
        <f t="shared" si="98"/>
        <v>4</v>
      </c>
      <c r="J3181" s="5" t="str">
        <f t="shared" si="99"/>
        <v/>
      </c>
    </row>
    <row r="3182" spans="1:10" hidden="1">
      <c r="A3182" s="5" t="s">
        <v>3445</v>
      </c>
      <c r="B3182" s="17">
        <v>17</v>
      </c>
      <c r="C3182" s="17">
        <v>27</v>
      </c>
      <c r="D3182" s="17">
        <v>39</v>
      </c>
      <c r="E3182" s="6" t="e">
        <f>VLOOKUP(A3182,Securities!$A$2:$B3126,2,0)</f>
        <v>#N/A</v>
      </c>
      <c r="F3182" s="6">
        <f t="shared" si="98"/>
        <v>7</v>
      </c>
      <c r="J3182" s="5" t="str">
        <f t="shared" si="99"/>
        <v/>
      </c>
    </row>
    <row r="3183" spans="1:10" hidden="1">
      <c r="A3183" s="5" t="s">
        <v>3446</v>
      </c>
      <c r="B3183" s="17">
        <v>24</v>
      </c>
      <c r="C3183" s="17">
        <v>34</v>
      </c>
      <c r="D3183" s="17">
        <v>100</v>
      </c>
      <c r="E3183" s="6" t="e">
        <f>VLOOKUP(A3183,Securities!$A$2:$B3127,2,0)</f>
        <v>#N/A</v>
      </c>
      <c r="F3183" s="6">
        <f t="shared" si="98"/>
        <v>4</v>
      </c>
      <c r="J3183" s="5" t="str">
        <f t="shared" si="99"/>
        <v/>
      </c>
    </row>
    <row r="3184" spans="1:10" hidden="1">
      <c r="A3184" s="5" t="s">
        <v>598</v>
      </c>
      <c r="B3184" s="17">
        <v>100</v>
      </c>
      <c r="C3184" s="17">
        <v>100</v>
      </c>
      <c r="D3184" s="17">
        <v>100</v>
      </c>
      <c r="E3184" s="6" t="e">
        <f>VLOOKUP(A3184,Securities!$A$2:$B3128,2,0)</f>
        <v>#N/A</v>
      </c>
      <c r="F3184" s="6">
        <f t="shared" si="98"/>
        <v>4</v>
      </c>
      <c r="J3184" s="5" t="str">
        <f t="shared" si="99"/>
        <v/>
      </c>
    </row>
    <row r="3185" spans="1:10" hidden="1">
      <c r="A3185" s="5" t="s">
        <v>3447</v>
      </c>
      <c r="B3185" s="17">
        <v>24</v>
      </c>
      <c r="C3185" s="17">
        <v>38</v>
      </c>
      <c r="D3185" s="17">
        <v>54</v>
      </c>
      <c r="E3185" s="6" t="e">
        <f>VLOOKUP(A3185,Securities!$A$2:$B3129,2,0)</f>
        <v>#N/A</v>
      </c>
      <c r="F3185" s="6">
        <f t="shared" si="98"/>
        <v>7</v>
      </c>
      <c r="J3185" s="5" t="str">
        <f t="shared" si="99"/>
        <v/>
      </c>
    </row>
    <row r="3186" spans="1:10" hidden="1">
      <c r="A3186" s="5" t="s">
        <v>3448</v>
      </c>
      <c r="B3186" s="17">
        <v>15</v>
      </c>
      <c r="C3186" s="17">
        <v>24</v>
      </c>
      <c r="D3186" s="17">
        <v>34</v>
      </c>
      <c r="E3186" s="6" t="e">
        <f>VLOOKUP(A3186,Securities!$A$2:$B3130,2,0)</f>
        <v>#N/A</v>
      </c>
      <c r="F3186" s="6">
        <f t="shared" si="98"/>
        <v>6</v>
      </c>
      <c r="J3186" s="5" t="str">
        <f t="shared" si="99"/>
        <v/>
      </c>
    </row>
    <row r="3187" spans="1:10" hidden="1">
      <c r="A3187" s="5" t="s">
        <v>3449</v>
      </c>
      <c r="B3187" s="17">
        <v>19</v>
      </c>
      <c r="C3187" s="17">
        <v>31</v>
      </c>
      <c r="D3187" s="17">
        <v>43</v>
      </c>
      <c r="E3187" s="6" t="e">
        <f>VLOOKUP(A3187,Securities!$A$2:$B3131,2,0)</f>
        <v>#N/A</v>
      </c>
      <c r="F3187" s="6">
        <f t="shared" si="98"/>
        <v>6</v>
      </c>
      <c r="J3187" s="5" t="str">
        <f t="shared" si="99"/>
        <v/>
      </c>
    </row>
    <row r="3188" spans="1:10" hidden="1">
      <c r="A3188" s="5" t="s">
        <v>3450</v>
      </c>
      <c r="B3188" s="17">
        <v>16</v>
      </c>
      <c r="C3188" s="17">
        <v>25</v>
      </c>
      <c r="D3188" s="17">
        <v>35</v>
      </c>
      <c r="E3188" s="6" t="e">
        <f>VLOOKUP(A3188,Securities!$A$2:$B3132,2,0)</f>
        <v>#N/A</v>
      </c>
      <c r="F3188" s="6">
        <f t="shared" si="98"/>
        <v>6</v>
      </c>
      <c r="J3188" s="5" t="str">
        <f t="shared" si="99"/>
        <v/>
      </c>
    </row>
    <row r="3189" spans="1:10" hidden="1">
      <c r="A3189" s="5" t="s">
        <v>3451</v>
      </c>
      <c r="B3189" s="17">
        <v>22</v>
      </c>
      <c r="C3189" s="17">
        <v>35</v>
      </c>
      <c r="D3189" s="17">
        <v>50</v>
      </c>
      <c r="E3189" s="6" t="e">
        <f>VLOOKUP(A3189,Securities!$A$2:$B3133,2,0)</f>
        <v>#N/A</v>
      </c>
      <c r="F3189" s="6">
        <f t="shared" si="98"/>
        <v>5</v>
      </c>
      <c r="J3189" s="5" t="str">
        <f t="shared" si="99"/>
        <v/>
      </c>
    </row>
    <row r="3190" spans="1:10" hidden="1">
      <c r="A3190" s="5" t="s">
        <v>3452</v>
      </c>
      <c r="B3190" s="17">
        <v>65</v>
      </c>
      <c r="C3190" s="17">
        <v>80</v>
      </c>
      <c r="D3190" s="17">
        <v>95</v>
      </c>
      <c r="E3190" s="6" t="e">
        <f>VLOOKUP(A3190,Securities!$A$2:$B3134,2,0)</f>
        <v>#N/A</v>
      </c>
      <c r="F3190" s="6">
        <f t="shared" si="98"/>
        <v>6</v>
      </c>
      <c r="J3190" s="5" t="str">
        <f t="shared" si="99"/>
        <v/>
      </c>
    </row>
    <row r="3191" spans="1:10" hidden="1">
      <c r="A3191" s="5" t="s">
        <v>3453</v>
      </c>
      <c r="B3191" s="17">
        <v>70</v>
      </c>
      <c r="C3191" s="17">
        <v>80</v>
      </c>
      <c r="D3191" s="17">
        <v>90</v>
      </c>
      <c r="E3191" s="6" t="e">
        <f>VLOOKUP(A3191,Securities!$A$2:$B3135,2,0)</f>
        <v>#N/A</v>
      </c>
      <c r="F3191" s="6">
        <f t="shared" si="98"/>
        <v>7</v>
      </c>
      <c r="J3191" s="5" t="str">
        <f t="shared" si="99"/>
        <v/>
      </c>
    </row>
    <row r="3192" spans="1:10" hidden="1">
      <c r="A3192" s="5" t="s">
        <v>602</v>
      </c>
      <c r="B3192" s="17">
        <v>100</v>
      </c>
      <c r="C3192" s="17">
        <v>100</v>
      </c>
      <c r="D3192" s="17">
        <v>100</v>
      </c>
      <c r="E3192" s="6" t="e">
        <f>VLOOKUP(A3192,Securities!$A$2:$B3136,2,0)</f>
        <v>#N/A</v>
      </c>
      <c r="F3192" s="6">
        <f t="shared" si="98"/>
        <v>4</v>
      </c>
      <c r="J3192" s="5" t="str">
        <f t="shared" si="99"/>
        <v/>
      </c>
    </row>
    <row r="3193" spans="1:10" hidden="1">
      <c r="A3193" s="5" t="s">
        <v>6107</v>
      </c>
      <c r="B3193" s="17">
        <v>17</v>
      </c>
      <c r="C3193" s="17">
        <v>27</v>
      </c>
      <c r="D3193" s="17">
        <v>39</v>
      </c>
      <c r="E3193" s="6" t="e">
        <f>VLOOKUP(A3193,Securities!$A$2:$B3137,2,0)</f>
        <v>#N/A</v>
      </c>
      <c r="F3193" s="6">
        <f t="shared" si="98"/>
        <v>6</v>
      </c>
      <c r="J3193" s="5" t="str">
        <f t="shared" si="99"/>
        <v/>
      </c>
    </row>
    <row r="3194" spans="1:10" hidden="1">
      <c r="A3194" s="5" t="s">
        <v>606</v>
      </c>
      <c r="B3194" s="17">
        <v>100</v>
      </c>
      <c r="C3194" s="17">
        <v>100</v>
      </c>
      <c r="D3194" s="17">
        <v>100</v>
      </c>
      <c r="E3194" s="6" t="e">
        <f>VLOOKUP(A3194,Securities!$A$2:$B3138,2,0)</f>
        <v>#N/A</v>
      </c>
      <c r="F3194" s="6">
        <f t="shared" si="98"/>
        <v>4</v>
      </c>
      <c r="J3194" s="5" t="str">
        <f t="shared" si="99"/>
        <v/>
      </c>
    </row>
    <row r="3195" spans="1:10" hidden="1">
      <c r="A3195" s="5" t="s">
        <v>6108</v>
      </c>
      <c r="B3195" s="17">
        <v>21</v>
      </c>
      <c r="C3195" s="17">
        <v>34</v>
      </c>
      <c r="D3195" s="17">
        <v>49</v>
      </c>
      <c r="E3195" s="6" t="e">
        <f>VLOOKUP(A3195,Securities!$A$2:$B3139,2,0)</f>
        <v>#N/A</v>
      </c>
      <c r="F3195" s="6">
        <f t="shared" si="98"/>
        <v>7</v>
      </c>
      <c r="J3195" s="5" t="str">
        <f t="shared" si="99"/>
        <v/>
      </c>
    </row>
    <row r="3196" spans="1:10" hidden="1">
      <c r="A3196" s="5" t="s">
        <v>607</v>
      </c>
      <c r="B3196" s="17">
        <v>50</v>
      </c>
      <c r="C3196" s="17">
        <v>75</v>
      </c>
      <c r="D3196" s="17">
        <v>95</v>
      </c>
      <c r="E3196" s="6" t="e">
        <f>VLOOKUP(A3196,Securities!$A$2:$B3140,2,0)</f>
        <v>#N/A</v>
      </c>
      <c r="F3196" s="6">
        <f t="shared" si="98"/>
        <v>4</v>
      </c>
      <c r="J3196" s="5" t="str">
        <f t="shared" si="99"/>
        <v/>
      </c>
    </row>
    <row r="3197" spans="1:10" hidden="1">
      <c r="A3197" s="5" t="s">
        <v>3454</v>
      </c>
      <c r="B3197" s="17">
        <v>15</v>
      </c>
      <c r="C3197" s="17">
        <v>24</v>
      </c>
      <c r="D3197" s="17">
        <v>34</v>
      </c>
      <c r="E3197" s="6" t="e">
        <f>VLOOKUP(A3197,Securities!$A$2:$B3141,2,0)</f>
        <v>#N/A</v>
      </c>
      <c r="F3197" s="6">
        <f t="shared" si="98"/>
        <v>6</v>
      </c>
      <c r="J3197" s="5" t="str">
        <f t="shared" si="99"/>
        <v/>
      </c>
    </row>
    <row r="3198" spans="1:10" hidden="1">
      <c r="A3198" s="5" t="s">
        <v>608</v>
      </c>
      <c r="B3198" s="17">
        <v>100</v>
      </c>
      <c r="C3198" s="17">
        <v>100</v>
      </c>
      <c r="D3198" s="17">
        <v>100</v>
      </c>
      <c r="E3198" s="6" t="e">
        <f>VLOOKUP(A3198,Securities!$A$2:$B3142,2,0)</f>
        <v>#N/A</v>
      </c>
      <c r="F3198" s="6">
        <f t="shared" si="98"/>
        <v>4</v>
      </c>
      <c r="J3198" s="5" t="str">
        <f t="shared" si="99"/>
        <v/>
      </c>
    </row>
    <row r="3199" spans="1:10" hidden="1">
      <c r="A3199" s="5" t="s">
        <v>3455</v>
      </c>
      <c r="B3199" s="17">
        <v>20</v>
      </c>
      <c r="C3199" s="17">
        <v>32</v>
      </c>
      <c r="D3199" s="17">
        <v>45</v>
      </c>
      <c r="E3199" s="6" t="e">
        <f>VLOOKUP(A3199,Securities!$A$2:$B3143,2,0)</f>
        <v>#N/A</v>
      </c>
      <c r="F3199" s="6">
        <f t="shared" si="98"/>
        <v>6</v>
      </c>
      <c r="J3199" s="5" t="str">
        <f t="shared" si="99"/>
        <v/>
      </c>
    </row>
    <row r="3200" spans="1:10" hidden="1">
      <c r="A3200" s="5" t="s">
        <v>3456</v>
      </c>
      <c r="B3200" s="17">
        <v>14</v>
      </c>
      <c r="C3200" s="17">
        <v>23</v>
      </c>
      <c r="D3200" s="17">
        <v>32</v>
      </c>
      <c r="E3200" s="6" t="e">
        <f>VLOOKUP(A3200,Securities!$A$2:$B3144,2,0)</f>
        <v>#N/A</v>
      </c>
      <c r="F3200" s="6">
        <f t="shared" si="98"/>
        <v>6</v>
      </c>
      <c r="J3200" s="5" t="str">
        <f t="shared" si="99"/>
        <v/>
      </c>
    </row>
    <row r="3201" spans="1:10" hidden="1">
      <c r="A3201" s="5" t="s">
        <v>609</v>
      </c>
      <c r="B3201" s="17">
        <v>25</v>
      </c>
      <c r="C3201" s="17">
        <v>31</v>
      </c>
      <c r="D3201" s="17">
        <v>38</v>
      </c>
      <c r="E3201" s="6" t="e">
        <f>VLOOKUP(A3201,Securities!$A$2:$B3145,2,0)</f>
        <v>#N/A</v>
      </c>
      <c r="F3201" s="6">
        <f t="shared" si="98"/>
        <v>4</v>
      </c>
      <c r="J3201" s="5" t="str">
        <f t="shared" si="99"/>
        <v/>
      </c>
    </row>
    <row r="3202" spans="1:10" hidden="1">
      <c r="A3202" s="5" t="s">
        <v>3457</v>
      </c>
      <c r="B3202" s="17">
        <v>15</v>
      </c>
      <c r="C3202" s="17">
        <v>24</v>
      </c>
      <c r="D3202" s="17">
        <v>34</v>
      </c>
      <c r="E3202" s="6" t="e">
        <f>VLOOKUP(A3202,Securities!$A$2:$B3146,2,0)</f>
        <v>#N/A</v>
      </c>
      <c r="F3202" s="6">
        <f t="shared" si="98"/>
        <v>6</v>
      </c>
      <c r="J3202" s="5" t="str">
        <f t="shared" si="99"/>
        <v/>
      </c>
    </row>
    <row r="3203" spans="1:10" hidden="1">
      <c r="A3203" s="5" t="s">
        <v>6109</v>
      </c>
      <c r="B3203" s="17">
        <v>21</v>
      </c>
      <c r="C3203" s="17">
        <v>33</v>
      </c>
      <c r="D3203" s="17">
        <v>48</v>
      </c>
      <c r="E3203" s="6" t="e">
        <f>VLOOKUP(A3203,Securities!$A$2:$B3147,2,0)</f>
        <v>#N/A</v>
      </c>
      <c r="F3203" s="6">
        <f t="shared" si="98"/>
        <v>6</v>
      </c>
      <c r="J3203" s="5" t="str">
        <f t="shared" si="99"/>
        <v/>
      </c>
    </row>
    <row r="3204" spans="1:10" hidden="1">
      <c r="A3204" s="5" t="s">
        <v>610</v>
      </c>
      <c r="B3204" s="17">
        <v>100</v>
      </c>
      <c r="C3204" s="17">
        <v>100</v>
      </c>
      <c r="D3204" s="17">
        <v>100</v>
      </c>
      <c r="E3204" s="6" t="e">
        <f>VLOOKUP(A3204,Securities!$A$2:$B3148,2,0)</f>
        <v>#N/A</v>
      </c>
      <c r="F3204" s="6">
        <f t="shared" si="98"/>
        <v>4</v>
      </c>
      <c r="J3204" s="5" t="str">
        <f t="shared" si="99"/>
        <v/>
      </c>
    </row>
    <row r="3205" spans="1:10" hidden="1">
      <c r="A3205" s="5" t="s">
        <v>611</v>
      </c>
      <c r="B3205" s="17">
        <v>100</v>
      </c>
      <c r="C3205" s="17">
        <v>100</v>
      </c>
      <c r="D3205" s="17">
        <v>100</v>
      </c>
      <c r="E3205" s="6" t="e">
        <f>VLOOKUP(A3205,Securities!$A$2:$B3149,2,0)</f>
        <v>#N/A</v>
      </c>
      <c r="F3205" s="6">
        <f t="shared" ref="F3205:F3268" si="100">LEN(A3205)</f>
        <v>4</v>
      </c>
      <c r="J3205" s="5" t="str">
        <f t="shared" ref="J3205:J3268" si="101">H3205&amp;I3205</f>
        <v/>
      </c>
    </row>
    <row r="3206" spans="1:10" hidden="1">
      <c r="A3206" s="5" t="s">
        <v>3458</v>
      </c>
      <c r="B3206" s="17">
        <v>24</v>
      </c>
      <c r="C3206" s="17">
        <v>27</v>
      </c>
      <c r="D3206" s="17">
        <v>30</v>
      </c>
      <c r="E3206" s="6" t="e">
        <f>VLOOKUP(A3206,Securities!$A$2:$B3150,2,0)</f>
        <v>#N/A</v>
      </c>
      <c r="F3206" s="6">
        <f t="shared" si="100"/>
        <v>12</v>
      </c>
      <c r="J3206" s="5" t="str">
        <f t="shared" si="101"/>
        <v/>
      </c>
    </row>
    <row r="3207" spans="1:10" hidden="1">
      <c r="A3207" s="5" t="s">
        <v>3459</v>
      </c>
      <c r="B3207" s="17">
        <v>10</v>
      </c>
      <c r="C3207" s="17">
        <v>13</v>
      </c>
      <c r="D3207" s="17">
        <v>16</v>
      </c>
      <c r="E3207" s="6" t="e">
        <f>VLOOKUP(A3207,Securities!$A$2:$B3151,2,0)</f>
        <v>#N/A</v>
      </c>
      <c r="F3207" s="6">
        <f t="shared" si="100"/>
        <v>12</v>
      </c>
      <c r="J3207" s="5" t="str">
        <f t="shared" si="101"/>
        <v/>
      </c>
    </row>
    <row r="3208" spans="1:10" hidden="1">
      <c r="A3208" s="5" t="s">
        <v>3460</v>
      </c>
      <c r="B3208" s="17">
        <v>12</v>
      </c>
      <c r="C3208" s="17">
        <v>15</v>
      </c>
      <c r="D3208" s="17">
        <v>18</v>
      </c>
      <c r="E3208" s="6" t="e">
        <f>VLOOKUP(A3208,Securities!$A$2:$B3152,2,0)</f>
        <v>#N/A</v>
      </c>
      <c r="F3208" s="6">
        <f t="shared" si="100"/>
        <v>12</v>
      </c>
      <c r="J3208" s="5" t="str">
        <f t="shared" si="101"/>
        <v/>
      </c>
    </row>
    <row r="3209" spans="1:10" hidden="1">
      <c r="A3209" s="5" t="s">
        <v>3461</v>
      </c>
      <c r="B3209" s="17">
        <v>12</v>
      </c>
      <c r="C3209" s="17">
        <v>15</v>
      </c>
      <c r="D3209" s="17">
        <v>18</v>
      </c>
      <c r="E3209" s="6" t="e">
        <f>VLOOKUP(A3209,Securities!$A$2:$B3153,2,0)</f>
        <v>#N/A</v>
      </c>
      <c r="F3209" s="6">
        <f t="shared" si="100"/>
        <v>12</v>
      </c>
      <c r="J3209" s="5" t="str">
        <f t="shared" si="101"/>
        <v/>
      </c>
    </row>
    <row r="3210" spans="1:10" hidden="1">
      <c r="A3210" s="5" t="s">
        <v>3462</v>
      </c>
      <c r="B3210" s="17">
        <v>12</v>
      </c>
      <c r="C3210" s="17">
        <v>15</v>
      </c>
      <c r="D3210" s="17">
        <v>18</v>
      </c>
      <c r="E3210" s="6" t="e">
        <f>VLOOKUP(A3210,Securities!$A$2:$B3154,2,0)</f>
        <v>#N/A</v>
      </c>
      <c r="F3210" s="6">
        <f t="shared" si="100"/>
        <v>12</v>
      </c>
      <c r="J3210" s="5" t="str">
        <f t="shared" si="101"/>
        <v/>
      </c>
    </row>
    <row r="3211" spans="1:10" hidden="1">
      <c r="A3211" s="5" t="s">
        <v>3463</v>
      </c>
      <c r="B3211" s="17">
        <v>25</v>
      </c>
      <c r="C3211" s="17">
        <v>28</v>
      </c>
      <c r="D3211" s="17">
        <v>31</v>
      </c>
      <c r="E3211" s="6" t="e">
        <f>VLOOKUP(A3211,Securities!$A$2:$B3155,2,0)</f>
        <v>#N/A</v>
      </c>
      <c r="F3211" s="6">
        <f t="shared" si="100"/>
        <v>12</v>
      </c>
      <c r="J3211" s="5" t="str">
        <f t="shared" si="101"/>
        <v/>
      </c>
    </row>
    <row r="3212" spans="1:10" hidden="1">
      <c r="A3212" s="5" t="s">
        <v>3464</v>
      </c>
      <c r="B3212" s="17">
        <v>12</v>
      </c>
      <c r="C3212" s="17">
        <v>15</v>
      </c>
      <c r="D3212" s="17">
        <v>18</v>
      </c>
      <c r="E3212" s="6" t="e">
        <f>VLOOKUP(A3212,Securities!$A$2:$B3156,2,0)</f>
        <v>#N/A</v>
      </c>
      <c r="F3212" s="6">
        <f t="shared" si="100"/>
        <v>12</v>
      </c>
      <c r="J3212" s="5" t="str">
        <f t="shared" si="101"/>
        <v/>
      </c>
    </row>
    <row r="3213" spans="1:10" hidden="1">
      <c r="A3213" s="5" t="s">
        <v>3465</v>
      </c>
      <c r="B3213" s="17">
        <v>12</v>
      </c>
      <c r="C3213" s="17">
        <v>15</v>
      </c>
      <c r="D3213" s="17">
        <v>18</v>
      </c>
      <c r="E3213" s="6" t="e">
        <f>VLOOKUP(A3213,Securities!$A$2:$B3157,2,0)</f>
        <v>#N/A</v>
      </c>
      <c r="F3213" s="6">
        <f t="shared" si="100"/>
        <v>12</v>
      </c>
      <c r="J3213" s="5" t="str">
        <f t="shared" si="101"/>
        <v/>
      </c>
    </row>
    <row r="3214" spans="1:10" hidden="1">
      <c r="A3214" s="5" t="s">
        <v>3466</v>
      </c>
      <c r="B3214" s="17">
        <v>12</v>
      </c>
      <c r="C3214" s="17">
        <v>15</v>
      </c>
      <c r="D3214" s="17">
        <v>18</v>
      </c>
      <c r="E3214" s="6" t="e">
        <f>VLOOKUP(A3214,Securities!$A$2:$B3158,2,0)</f>
        <v>#N/A</v>
      </c>
      <c r="F3214" s="6">
        <f t="shared" si="100"/>
        <v>12</v>
      </c>
      <c r="J3214" s="5" t="str">
        <f t="shared" si="101"/>
        <v/>
      </c>
    </row>
    <row r="3215" spans="1:10" hidden="1">
      <c r="A3215" s="5" t="s">
        <v>3467</v>
      </c>
      <c r="B3215" s="17">
        <v>12</v>
      </c>
      <c r="C3215" s="17">
        <v>15</v>
      </c>
      <c r="D3215" s="17">
        <v>18</v>
      </c>
      <c r="E3215" s="6" t="e">
        <f>VLOOKUP(A3215,Securities!$A$2:$B3159,2,0)</f>
        <v>#N/A</v>
      </c>
      <c r="F3215" s="6">
        <f t="shared" si="100"/>
        <v>12</v>
      </c>
      <c r="J3215" s="5" t="str">
        <f t="shared" si="101"/>
        <v/>
      </c>
    </row>
    <row r="3216" spans="1:10" hidden="1">
      <c r="A3216" s="5" t="s">
        <v>3468</v>
      </c>
      <c r="B3216" s="17">
        <v>12</v>
      </c>
      <c r="C3216" s="17">
        <v>15</v>
      </c>
      <c r="D3216" s="17">
        <v>18</v>
      </c>
      <c r="E3216" s="6" t="e">
        <f>VLOOKUP(A3216,Securities!$A$2:$B3160,2,0)</f>
        <v>#N/A</v>
      </c>
      <c r="F3216" s="6">
        <f t="shared" si="100"/>
        <v>12</v>
      </c>
      <c r="J3216" s="5" t="str">
        <f t="shared" si="101"/>
        <v/>
      </c>
    </row>
    <row r="3217" spans="1:10" hidden="1">
      <c r="A3217" s="5" t="s">
        <v>3469</v>
      </c>
      <c r="B3217" s="17">
        <v>12</v>
      </c>
      <c r="C3217" s="17">
        <v>15</v>
      </c>
      <c r="D3217" s="17">
        <v>18</v>
      </c>
      <c r="E3217" s="6" t="e">
        <f>VLOOKUP(A3217,Securities!$A$2:$B3161,2,0)</f>
        <v>#N/A</v>
      </c>
      <c r="F3217" s="6">
        <f t="shared" si="100"/>
        <v>12</v>
      </c>
      <c r="J3217" s="5" t="str">
        <f t="shared" si="101"/>
        <v/>
      </c>
    </row>
    <row r="3218" spans="1:10" hidden="1">
      <c r="A3218" s="5" t="s">
        <v>3470</v>
      </c>
      <c r="B3218" s="17">
        <v>13</v>
      </c>
      <c r="C3218" s="17">
        <v>16</v>
      </c>
      <c r="D3218" s="17">
        <v>19</v>
      </c>
      <c r="E3218" s="6" t="e">
        <f>VLOOKUP(A3218,Securities!$A$2:$B3162,2,0)</f>
        <v>#N/A</v>
      </c>
      <c r="F3218" s="6">
        <f t="shared" si="100"/>
        <v>12</v>
      </c>
      <c r="J3218" s="5" t="str">
        <f t="shared" si="101"/>
        <v/>
      </c>
    </row>
    <row r="3219" spans="1:10" hidden="1">
      <c r="A3219" s="5" t="s">
        <v>3471</v>
      </c>
      <c r="B3219" s="17">
        <v>16</v>
      </c>
      <c r="C3219" s="17">
        <v>26</v>
      </c>
      <c r="D3219" s="17">
        <v>36</v>
      </c>
      <c r="E3219" s="6" t="e">
        <f>VLOOKUP(A3219,Securities!$A$2:$B3163,2,0)</f>
        <v>#N/A</v>
      </c>
      <c r="F3219" s="6">
        <f t="shared" si="100"/>
        <v>6</v>
      </c>
      <c r="J3219" s="5" t="str">
        <f t="shared" si="101"/>
        <v/>
      </c>
    </row>
    <row r="3220" spans="1:10" hidden="1">
      <c r="A3220" s="5" t="s">
        <v>613</v>
      </c>
      <c r="B3220" s="17">
        <v>100</v>
      </c>
      <c r="C3220" s="17">
        <v>100</v>
      </c>
      <c r="D3220" s="17">
        <v>100</v>
      </c>
      <c r="E3220" s="6" t="e">
        <f>VLOOKUP(A3220,Securities!$A$2:$B3164,2,0)</f>
        <v>#N/A</v>
      </c>
      <c r="F3220" s="6">
        <f t="shared" si="100"/>
        <v>4</v>
      </c>
      <c r="J3220" s="5" t="str">
        <f t="shared" si="101"/>
        <v/>
      </c>
    </row>
    <row r="3221" spans="1:10" hidden="1">
      <c r="A3221" s="5" t="s">
        <v>3472</v>
      </c>
      <c r="B3221" s="17">
        <v>100</v>
      </c>
      <c r="C3221" s="17">
        <v>100</v>
      </c>
      <c r="D3221" s="17">
        <v>100</v>
      </c>
      <c r="E3221" s="6" t="e">
        <f>VLOOKUP(A3221,Securities!$A$2:$B3165,2,0)</f>
        <v>#N/A</v>
      </c>
      <c r="F3221" s="6">
        <f t="shared" si="100"/>
        <v>12</v>
      </c>
      <c r="J3221" s="5" t="str">
        <f t="shared" si="101"/>
        <v/>
      </c>
    </row>
    <row r="3222" spans="1:10" hidden="1">
      <c r="A3222" s="5" t="s">
        <v>621</v>
      </c>
      <c r="B3222" s="17">
        <v>100</v>
      </c>
      <c r="C3222" s="17">
        <v>100</v>
      </c>
      <c r="D3222" s="17">
        <v>100</v>
      </c>
      <c r="E3222" s="6" t="e">
        <f>VLOOKUP(A3222,Securities!$A$2:$B3166,2,0)</f>
        <v>#N/A</v>
      </c>
      <c r="F3222" s="6">
        <f t="shared" si="100"/>
        <v>4</v>
      </c>
      <c r="J3222" s="5" t="str">
        <f t="shared" si="101"/>
        <v/>
      </c>
    </row>
    <row r="3223" spans="1:10" hidden="1">
      <c r="A3223" s="5" t="s">
        <v>625</v>
      </c>
      <c r="B3223" s="17">
        <v>70</v>
      </c>
      <c r="C3223" s="17">
        <v>80</v>
      </c>
      <c r="D3223" s="17">
        <v>95</v>
      </c>
      <c r="E3223" s="6" t="e">
        <f>VLOOKUP(A3223,Securities!$A$2:$B3167,2,0)</f>
        <v>#N/A</v>
      </c>
      <c r="F3223" s="6">
        <f t="shared" si="100"/>
        <v>4</v>
      </c>
      <c r="J3223" s="5" t="str">
        <f t="shared" si="101"/>
        <v/>
      </c>
    </row>
    <row r="3224" spans="1:10" hidden="1">
      <c r="A3224" s="5" t="s">
        <v>3473</v>
      </c>
      <c r="B3224" s="17">
        <v>13</v>
      </c>
      <c r="C3224" s="17">
        <v>21</v>
      </c>
      <c r="D3224" s="17">
        <v>29</v>
      </c>
      <c r="E3224" s="6" t="e">
        <f>VLOOKUP(A3224,Securities!$A$2:$B3168,2,0)</f>
        <v>#N/A</v>
      </c>
      <c r="F3224" s="6">
        <f t="shared" si="100"/>
        <v>4</v>
      </c>
      <c r="J3224" s="5" t="str">
        <f t="shared" si="101"/>
        <v/>
      </c>
    </row>
    <row r="3225" spans="1:10" hidden="1">
      <c r="A3225" s="5" t="s">
        <v>6019</v>
      </c>
      <c r="B3225" s="17">
        <v>100</v>
      </c>
      <c r="C3225" s="17">
        <v>100</v>
      </c>
      <c r="D3225" s="17">
        <v>100</v>
      </c>
      <c r="E3225" s="6" t="e">
        <f>VLOOKUP(A3225,Securities!$A$2:$B3169,2,0)</f>
        <v>#N/A</v>
      </c>
      <c r="F3225" s="6">
        <f t="shared" si="100"/>
        <v>7</v>
      </c>
      <c r="J3225" s="5" t="str">
        <f t="shared" si="101"/>
        <v/>
      </c>
    </row>
    <row r="3226" spans="1:10" hidden="1">
      <c r="A3226" s="5" t="s">
        <v>3474</v>
      </c>
      <c r="B3226" s="17">
        <v>17</v>
      </c>
      <c r="C3226" s="17">
        <v>26</v>
      </c>
      <c r="D3226" s="17">
        <v>37</v>
      </c>
      <c r="E3226" s="6" t="e">
        <f>VLOOKUP(A3226,Securities!$A$2:$B3170,2,0)</f>
        <v>#N/A</v>
      </c>
      <c r="F3226" s="6">
        <f t="shared" si="100"/>
        <v>6</v>
      </c>
      <c r="J3226" s="5" t="str">
        <f t="shared" si="101"/>
        <v/>
      </c>
    </row>
    <row r="3227" spans="1:10" hidden="1">
      <c r="A3227" s="5" t="s">
        <v>627</v>
      </c>
      <c r="B3227" s="17">
        <v>100</v>
      </c>
      <c r="C3227" s="17">
        <v>100</v>
      </c>
      <c r="D3227" s="17">
        <v>100</v>
      </c>
      <c r="E3227" s="6" t="e">
        <f>VLOOKUP(A3227,Securities!$A$2:$B3171,2,0)</f>
        <v>#N/A</v>
      </c>
      <c r="F3227" s="6">
        <f t="shared" si="100"/>
        <v>4</v>
      </c>
      <c r="J3227" s="5" t="str">
        <f t="shared" si="101"/>
        <v/>
      </c>
    </row>
    <row r="3228" spans="1:10" hidden="1">
      <c r="A3228" s="5" t="s">
        <v>628</v>
      </c>
      <c r="B3228" s="17">
        <v>100</v>
      </c>
      <c r="C3228" s="17">
        <v>100</v>
      </c>
      <c r="D3228" s="17">
        <v>100</v>
      </c>
      <c r="E3228" s="6" t="e">
        <f>VLOOKUP(A3228,Securities!$A$2:$B3172,2,0)</f>
        <v>#N/A</v>
      </c>
      <c r="F3228" s="6">
        <f t="shared" si="100"/>
        <v>5</v>
      </c>
      <c r="J3228" s="5" t="str">
        <f t="shared" si="101"/>
        <v/>
      </c>
    </row>
    <row r="3229" spans="1:10" hidden="1">
      <c r="A3229" s="5" t="s">
        <v>3475</v>
      </c>
      <c r="B3229" s="17">
        <v>36</v>
      </c>
      <c r="C3229" s="17">
        <v>57</v>
      </c>
      <c r="D3229" s="17">
        <v>81</v>
      </c>
      <c r="E3229" s="6" t="e">
        <f>VLOOKUP(A3229,Securities!$A$2:$B3173,2,0)</f>
        <v>#N/A</v>
      </c>
      <c r="F3229" s="6">
        <f t="shared" si="100"/>
        <v>7</v>
      </c>
      <c r="J3229" s="5" t="str">
        <f t="shared" si="101"/>
        <v/>
      </c>
    </row>
    <row r="3230" spans="1:10" hidden="1">
      <c r="A3230" s="5" t="s">
        <v>629</v>
      </c>
      <c r="B3230" s="17">
        <v>100</v>
      </c>
      <c r="C3230" s="17">
        <v>100</v>
      </c>
      <c r="D3230" s="17">
        <v>100</v>
      </c>
      <c r="E3230" s="6" t="e">
        <f>VLOOKUP(A3230,Securities!$A$2:$B3174,2,0)</f>
        <v>#N/A</v>
      </c>
      <c r="F3230" s="6">
        <f t="shared" si="100"/>
        <v>6</v>
      </c>
      <c r="J3230" s="5" t="str">
        <f t="shared" si="101"/>
        <v/>
      </c>
    </row>
    <row r="3231" spans="1:10" hidden="1">
      <c r="A3231" s="5" t="s">
        <v>3476</v>
      </c>
      <c r="B3231" s="17">
        <v>25</v>
      </c>
      <c r="C3231" s="17">
        <v>40</v>
      </c>
      <c r="D3231" s="17">
        <v>56</v>
      </c>
      <c r="E3231" s="6" t="e">
        <f>VLOOKUP(A3231,Securities!$A$2:$B3175,2,0)</f>
        <v>#N/A</v>
      </c>
      <c r="F3231" s="6">
        <f t="shared" si="100"/>
        <v>7</v>
      </c>
      <c r="J3231" s="5" t="str">
        <f t="shared" si="101"/>
        <v/>
      </c>
    </row>
    <row r="3232" spans="1:10" hidden="1">
      <c r="A3232" s="5" t="s">
        <v>631</v>
      </c>
      <c r="B3232" s="17">
        <v>100</v>
      </c>
      <c r="C3232" s="17">
        <v>100</v>
      </c>
      <c r="D3232" s="17">
        <v>100</v>
      </c>
      <c r="E3232" s="6" t="e">
        <f>VLOOKUP(A3232,Securities!$A$2:$B3176,2,0)</f>
        <v>#N/A</v>
      </c>
      <c r="F3232" s="6">
        <f t="shared" si="100"/>
        <v>4</v>
      </c>
      <c r="J3232" s="5" t="str">
        <f t="shared" si="101"/>
        <v/>
      </c>
    </row>
    <row r="3233" spans="1:10" hidden="1">
      <c r="A3233" s="5" t="s">
        <v>632</v>
      </c>
      <c r="B3233" s="17">
        <v>100</v>
      </c>
      <c r="C3233" s="17">
        <v>100</v>
      </c>
      <c r="D3233" s="17">
        <v>100</v>
      </c>
      <c r="E3233" s="6" t="e">
        <f>VLOOKUP(A3233,Securities!$A$2:$B3177,2,0)</f>
        <v>#N/A</v>
      </c>
      <c r="F3233" s="6">
        <f t="shared" si="100"/>
        <v>5</v>
      </c>
      <c r="J3233" s="5" t="str">
        <f t="shared" si="101"/>
        <v/>
      </c>
    </row>
    <row r="3234" spans="1:10" hidden="1">
      <c r="A3234" s="5" t="s">
        <v>634</v>
      </c>
      <c r="B3234" s="17">
        <v>100</v>
      </c>
      <c r="C3234" s="17">
        <v>100</v>
      </c>
      <c r="D3234" s="17">
        <v>100</v>
      </c>
      <c r="E3234" s="6" t="e">
        <f>VLOOKUP(A3234,Securities!$A$2:$B3178,2,0)</f>
        <v>#N/A</v>
      </c>
      <c r="F3234" s="6">
        <f t="shared" si="100"/>
        <v>4</v>
      </c>
      <c r="J3234" s="5" t="str">
        <f t="shared" si="101"/>
        <v/>
      </c>
    </row>
    <row r="3235" spans="1:10" hidden="1">
      <c r="A3235" s="5" t="s">
        <v>3477</v>
      </c>
      <c r="B3235" s="17">
        <v>24</v>
      </c>
      <c r="C3235" s="17">
        <v>38</v>
      </c>
      <c r="D3235" s="17">
        <v>54</v>
      </c>
      <c r="E3235" s="6" t="e">
        <f>VLOOKUP(A3235,Securities!$A$2:$B3179,2,0)</f>
        <v>#N/A</v>
      </c>
      <c r="F3235" s="6">
        <f t="shared" si="100"/>
        <v>6</v>
      </c>
      <c r="J3235" s="5" t="str">
        <f t="shared" si="101"/>
        <v/>
      </c>
    </row>
    <row r="3236" spans="1:10" hidden="1">
      <c r="A3236" s="5" t="s">
        <v>3478</v>
      </c>
      <c r="B3236" s="17">
        <v>16</v>
      </c>
      <c r="C3236" s="17">
        <v>26</v>
      </c>
      <c r="D3236" s="17">
        <v>36</v>
      </c>
      <c r="E3236" s="6" t="e">
        <f>VLOOKUP(A3236,Securities!$A$2:$B3180,2,0)</f>
        <v>#N/A</v>
      </c>
      <c r="F3236" s="6">
        <f t="shared" si="100"/>
        <v>6</v>
      </c>
      <c r="J3236" s="5" t="str">
        <f t="shared" si="101"/>
        <v/>
      </c>
    </row>
    <row r="3237" spans="1:10" hidden="1">
      <c r="A3237" s="5" t="s">
        <v>3479</v>
      </c>
      <c r="B3237" s="17">
        <v>22</v>
      </c>
      <c r="C3237" s="17">
        <v>35</v>
      </c>
      <c r="D3237" s="17">
        <v>49</v>
      </c>
      <c r="E3237" s="6" t="e">
        <f>VLOOKUP(A3237,Securities!$A$2:$B3181,2,0)</f>
        <v>#N/A</v>
      </c>
      <c r="F3237" s="6">
        <f t="shared" si="100"/>
        <v>6</v>
      </c>
      <c r="J3237" s="5" t="str">
        <f t="shared" si="101"/>
        <v/>
      </c>
    </row>
    <row r="3238" spans="1:10" hidden="1">
      <c r="A3238" s="5" t="s">
        <v>635</v>
      </c>
      <c r="B3238" s="17">
        <v>100</v>
      </c>
      <c r="C3238" s="17">
        <v>100</v>
      </c>
      <c r="D3238" s="17">
        <v>100</v>
      </c>
      <c r="E3238" s="6" t="e">
        <f>VLOOKUP(A3238,Securities!$A$2:$B3182,2,0)</f>
        <v>#N/A</v>
      </c>
      <c r="F3238" s="6">
        <f t="shared" si="100"/>
        <v>4</v>
      </c>
      <c r="J3238" s="5" t="str">
        <f t="shared" si="101"/>
        <v/>
      </c>
    </row>
    <row r="3239" spans="1:10" hidden="1">
      <c r="A3239" s="5" t="s">
        <v>636</v>
      </c>
      <c r="B3239" s="17">
        <v>100</v>
      </c>
      <c r="C3239" s="17">
        <v>100</v>
      </c>
      <c r="D3239" s="17">
        <v>100</v>
      </c>
      <c r="E3239" s="6" t="e">
        <f>VLOOKUP(A3239,Securities!$A$2:$B3183,2,0)</f>
        <v>#N/A</v>
      </c>
      <c r="F3239" s="6">
        <f t="shared" si="100"/>
        <v>5</v>
      </c>
      <c r="J3239" s="5" t="str">
        <f t="shared" si="101"/>
        <v/>
      </c>
    </row>
    <row r="3240" spans="1:10" hidden="1">
      <c r="A3240" s="5" t="s">
        <v>3480</v>
      </c>
      <c r="B3240" s="17">
        <v>16</v>
      </c>
      <c r="C3240" s="17">
        <v>26</v>
      </c>
      <c r="D3240" s="17">
        <v>36</v>
      </c>
      <c r="E3240" s="6" t="e">
        <f>VLOOKUP(A3240,Securities!$A$2:$B3184,2,0)</f>
        <v>#N/A</v>
      </c>
      <c r="F3240" s="6">
        <f t="shared" si="100"/>
        <v>7</v>
      </c>
      <c r="J3240" s="5" t="str">
        <f t="shared" si="101"/>
        <v/>
      </c>
    </row>
    <row r="3241" spans="1:10" hidden="1">
      <c r="A3241" s="5" t="s">
        <v>6110</v>
      </c>
      <c r="B3241" s="17">
        <v>15</v>
      </c>
      <c r="C3241" s="17">
        <v>24</v>
      </c>
      <c r="D3241" s="17">
        <v>35</v>
      </c>
      <c r="E3241" s="6" t="e">
        <f>VLOOKUP(A3241,Securities!$A$2:$B3185,2,0)</f>
        <v>#N/A</v>
      </c>
      <c r="F3241" s="6">
        <f t="shared" si="100"/>
        <v>7</v>
      </c>
      <c r="J3241" s="5" t="str">
        <f t="shared" si="101"/>
        <v/>
      </c>
    </row>
    <row r="3242" spans="1:10" hidden="1">
      <c r="A3242" s="5" t="s">
        <v>3481</v>
      </c>
      <c r="B3242" s="17">
        <v>19</v>
      </c>
      <c r="C3242" s="17">
        <v>31</v>
      </c>
      <c r="D3242" s="17">
        <v>43</v>
      </c>
      <c r="E3242" s="6" t="e">
        <f>VLOOKUP(A3242,Securities!$A$2:$B3186,2,0)</f>
        <v>#N/A</v>
      </c>
      <c r="F3242" s="6">
        <f t="shared" si="100"/>
        <v>7</v>
      </c>
      <c r="J3242" s="5" t="str">
        <f t="shared" si="101"/>
        <v/>
      </c>
    </row>
    <row r="3243" spans="1:10" hidden="1">
      <c r="A3243" s="5" t="s">
        <v>637</v>
      </c>
      <c r="B3243" s="17">
        <v>33</v>
      </c>
      <c r="C3243" s="17">
        <v>50</v>
      </c>
      <c r="D3243" s="17">
        <v>75</v>
      </c>
      <c r="E3243" s="6" t="e">
        <f>VLOOKUP(A3243,Securities!$A$2:$B3187,2,0)</f>
        <v>#N/A</v>
      </c>
      <c r="F3243" s="6">
        <f t="shared" si="100"/>
        <v>4</v>
      </c>
      <c r="J3243" s="5" t="str">
        <f t="shared" si="101"/>
        <v/>
      </c>
    </row>
    <row r="3244" spans="1:10" hidden="1">
      <c r="A3244" s="5" t="s">
        <v>638</v>
      </c>
      <c r="B3244" s="17">
        <v>100</v>
      </c>
      <c r="C3244" s="17">
        <v>100</v>
      </c>
      <c r="D3244" s="17">
        <v>100</v>
      </c>
      <c r="E3244" s="6" t="e">
        <f>VLOOKUP(A3244,Securities!$A$2:$B3188,2,0)</f>
        <v>#N/A</v>
      </c>
      <c r="F3244" s="6">
        <f t="shared" si="100"/>
        <v>4</v>
      </c>
      <c r="J3244" s="5" t="str">
        <f t="shared" si="101"/>
        <v/>
      </c>
    </row>
    <row r="3245" spans="1:10" hidden="1">
      <c r="A3245" s="5" t="s">
        <v>640</v>
      </c>
      <c r="B3245" s="17">
        <v>100</v>
      </c>
      <c r="C3245" s="17">
        <v>100</v>
      </c>
      <c r="D3245" s="17">
        <v>100</v>
      </c>
      <c r="E3245" s="6" t="e">
        <f>VLOOKUP(A3245,Securities!$A$2:$B3189,2,0)</f>
        <v>#N/A</v>
      </c>
      <c r="F3245" s="6">
        <f t="shared" si="100"/>
        <v>5</v>
      </c>
      <c r="J3245" s="5" t="str">
        <f t="shared" si="101"/>
        <v/>
      </c>
    </row>
    <row r="3246" spans="1:10" hidden="1">
      <c r="A3246" s="5" t="s">
        <v>642</v>
      </c>
      <c r="B3246" s="17">
        <v>31</v>
      </c>
      <c r="C3246" s="17">
        <v>44</v>
      </c>
      <c r="D3246" s="17">
        <v>100</v>
      </c>
      <c r="E3246" s="6" t="e">
        <f>VLOOKUP(A3246,Securities!$A$2:$B3190,2,0)</f>
        <v>#N/A</v>
      </c>
      <c r="F3246" s="6">
        <f t="shared" si="100"/>
        <v>4</v>
      </c>
      <c r="J3246" s="5" t="str">
        <f t="shared" si="101"/>
        <v/>
      </c>
    </row>
    <row r="3247" spans="1:10" hidden="1">
      <c r="A3247" s="5" t="s">
        <v>644</v>
      </c>
      <c r="B3247" s="17">
        <v>32</v>
      </c>
      <c r="C3247" s="17">
        <v>43</v>
      </c>
      <c r="D3247" s="17">
        <v>100</v>
      </c>
      <c r="E3247" s="6" t="e">
        <f>VLOOKUP(A3247,Securities!$A$2:$B3191,2,0)</f>
        <v>#N/A</v>
      </c>
      <c r="F3247" s="6">
        <f t="shared" si="100"/>
        <v>4</v>
      </c>
      <c r="J3247" s="5" t="str">
        <f t="shared" si="101"/>
        <v/>
      </c>
    </row>
    <row r="3248" spans="1:10" hidden="1">
      <c r="A3248" s="5" t="s">
        <v>646</v>
      </c>
      <c r="B3248" s="17">
        <v>30</v>
      </c>
      <c r="C3248" s="17">
        <v>44</v>
      </c>
      <c r="D3248" s="17">
        <v>100</v>
      </c>
      <c r="E3248" s="6" t="e">
        <f>VLOOKUP(A3248,Securities!$A$2:$B3192,2,0)</f>
        <v>#N/A</v>
      </c>
      <c r="F3248" s="6">
        <f t="shared" si="100"/>
        <v>4</v>
      </c>
      <c r="J3248" s="5" t="str">
        <f t="shared" si="101"/>
        <v/>
      </c>
    </row>
    <row r="3249" spans="1:10" hidden="1">
      <c r="A3249" s="5" t="s">
        <v>648</v>
      </c>
      <c r="B3249" s="17">
        <v>100</v>
      </c>
      <c r="C3249" s="17">
        <v>100</v>
      </c>
      <c r="D3249" s="17">
        <v>100</v>
      </c>
      <c r="E3249" s="6" t="e">
        <f>VLOOKUP(A3249,Securities!$A$2:$B3193,2,0)</f>
        <v>#N/A</v>
      </c>
      <c r="F3249" s="6">
        <f t="shared" si="100"/>
        <v>4</v>
      </c>
      <c r="J3249" s="5" t="str">
        <f t="shared" si="101"/>
        <v/>
      </c>
    </row>
    <row r="3250" spans="1:10" hidden="1">
      <c r="A3250" s="5" t="s">
        <v>3482</v>
      </c>
      <c r="B3250" s="17">
        <v>27</v>
      </c>
      <c r="C3250" s="17">
        <v>38</v>
      </c>
      <c r="D3250" s="17">
        <v>100</v>
      </c>
      <c r="E3250" s="6" t="e">
        <f>VLOOKUP(A3250,Securities!$A$2:$B3194,2,0)</f>
        <v>#N/A</v>
      </c>
      <c r="F3250" s="6">
        <f t="shared" si="100"/>
        <v>4</v>
      </c>
      <c r="J3250" s="5" t="str">
        <f t="shared" si="101"/>
        <v/>
      </c>
    </row>
    <row r="3251" spans="1:10" hidden="1">
      <c r="A3251" s="5" t="s">
        <v>649</v>
      </c>
      <c r="B3251" s="17">
        <v>28</v>
      </c>
      <c r="C3251" s="17">
        <v>40</v>
      </c>
      <c r="D3251" s="17">
        <v>100</v>
      </c>
      <c r="E3251" s="6" t="e">
        <f>VLOOKUP(A3251,Securities!$A$2:$B3195,2,0)</f>
        <v>#N/A</v>
      </c>
      <c r="F3251" s="6">
        <f t="shared" si="100"/>
        <v>4</v>
      </c>
      <c r="J3251" s="5" t="str">
        <f t="shared" si="101"/>
        <v/>
      </c>
    </row>
    <row r="3252" spans="1:10" hidden="1">
      <c r="A3252" s="5" t="s">
        <v>651</v>
      </c>
      <c r="B3252" s="17">
        <v>100</v>
      </c>
      <c r="C3252" s="17">
        <v>100</v>
      </c>
      <c r="D3252" s="17">
        <v>100</v>
      </c>
      <c r="E3252" s="6" t="e">
        <f>VLOOKUP(A3252,Securities!$A$2:$B3196,2,0)</f>
        <v>#N/A</v>
      </c>
      <c r="F3252" s="6">
        <f t="shared" si="100"/>
        <v>4</v>
      </c>
      <c r="J3252" s="5" t="str">
        <f t="shared" si="101"/>
        <v/>
      </c>
    </row>
    <row r="3253" spans="1:10" hidden="1">
      <c r="A3253" s="5" t="s">
        <v>653</v>
      </c>
      <c r="B3253" s="17">
        <v>6</v>
      </c>
      <c r="C3253" s="17">
        <v>9</v>
      </c>
      <c r="D3253" s="17">
        <v>100</v>
      </c>
      <c r="E3253" s="6" t="e">
        <f>VLOOKUP(A3253,Securities!$A$2:$B3197,2,0)</f>
        <v>#N/A</v>
      </c>
      <c r="F3253" s="6">
        <f t="shared" si="100"/>
        <v>4</v>
      </c>
      <c r="J3253" s="5" t="str">
        <f t="shared" si="101"/>
        <v/>
      </c>
    </row>
    <row r="3254" spans="1:10" hidden="1">
      <c r="A3254" s="5" t="s">
        <v>655</v>
      </c>
      <c r="B3254" s="17">
        <v>21</v>
      </c>
      <c r="C3254" s="17">
        <v>27</v>
      </c>
      <c r="D3254" s="17">
        <v>34</v>
      </c>
      <c r="E3254" s="6" t="e">
        <f>VLOOKUP(A3254,Securities!$A$2:$B3198,2,0)</f>
        <v>#N/A</v>
      </c>
      <c r="F3254" s="6">
        <f t="shared" si="100"/>
        <v>4</v>
      </c>
      <c r="J3254" s="5" t="str">
        <f t="shared" si="101"/>
        <v/>
      </c>
    </row>
    <row r="3255" spans="1:10" hidden="1">
      <c r="A3255" s="5" t="s">
        <v>656</v>
      </c>
      <c r="B3255" s="17">
        <v>35</v>
      </c>
      <c r="C3255" s="17">
        <v>49</v>
      </c>
      <c r="D3255" s="17">
        <v>78</v>
      </c>
      <c r="E3255" s="6" t="e">
        <f>VLOOKUP(A3255,Securities!$A$2:$B3199,2,0)</f>
        <v>#N/A</v>
      </c>
      <c r="F3255" s="6">
        <f t="shared" si="100"/>
        <v>7</v>
      </c>
      <c r="J3255" s="5" t="str">
        <f t="shared" si="101"/>
        <v/>
      </c>
    </row>
    <row r="3256" spans="1:10" hidden="1">
      <c r="A3256" s="5" t="s">
        <v>3483</v>
      </c>
      <c r="B3256" s="17">
        <v>39</v>
      </c>
      <c r="C3256" s="17">
        <v>51</v>
      </c>
      <c r="D3256" s="17">
        <v>100</v>
      </c>
      <c r="E3256" s="6" t="e">
        <f>VLOOKUP(A3256,Securities!$A$2:$B3200,2,0)</f>
        <v>#N/A</v>
      </c>
      <c r="F3256" s="6">
        <f t="shared" si="100"/>
        <v>4</v>
      </c>
      <c r="J3256" s="5" t="str">
        <f t="shared" si="101"/>
        <v/>
      </c>
    </row>
    <row r="3257" spans="1:10" hidden="1">
      <c r="A3257" s="5" t="s">
        <v>657</v>
      </c>
      <c r="B3257" s="17">
        <v>22</v>
      </c>
      <c r="C3257" s="17">
        <v>34</v>
      </c>
      <c r="D3257" s="17">
        <v>100</v>
      </c>
      <c r="E3257" s="6" t="e">
        <f>VLOOKUP(A3257,Securities!$A$2:$B3201,2,0)</f>
        <v>#N/A</v>
      </c>
      <c r="F3257" s="6">
        <f t="shared" si="100"/>
        <v>4</v>
      </c>
      <c r="J3257" s="5" t="str">
        <f t="shared" si="101"/>
        <v/>
      </c>
    </row>
    <row r="3258" spans="1:10" hidden="1">
      <c r="A3258" s="5" t="s">
        <v>3484</v>
      </c>
      <c r="B3258" s="17">
        <v>100</v>
      </c>
      <c r="C3258" s="17">
        <v>100</v>
      </c>
      <c r="D3258" s="17">
        <v>100</v>
      </c>
      <c r="E3258" s="6" t="e">
        <f>VLOOKUP(A3258,Securities!$A$2:$B3202,2,0)</f>
        <v>#N/A</v>
      </c>
      <c r="F3258" s="6">
        <f t="shared" si="100"/>
        <v>4</v>
      </c>
      <c r="J3258" s="5" t="str">
        <f t="shared" si="101"/>
        <v/>
      </c>
    </row>
    <row r="3259" spans="1:10" hidden="1">
      <c r="A3259" s="5" t="s">
        <v>3485</v>
      </c>
      <c r="B3259" s="17">
        <v>20</v>
      </c>
      <c r="C3259" s="17">
        <v>32</v>
      </c>
      <c r="D3259" s="17">
        <v>45</v>
      </c>
      <c r="E3259" s="6" t="e">
        <f>VLOOKUP(A3259,Securities!$A$2:$B3203,2,0)</f>
        <v>#N/A</v>
      </c>
      <c r="F3259" s="6">
        <f t="shared" si="100"/>
        <v>7</v>
      </c>
      <c r="J3259" s="5" t="str">
        <f t="shared" si="101"/>
        <v/>
      </c>
    </row>
    <row r="3260" spans="1:10" hidden="1">
      <c r="A3260" s="5" t="s">
        <v>6111</v>
      </c>
      <c r="B3260" s="17">
        <v>100</v>
      </c>
      <c r="C3260" s="17">
        <v>100</v>
      </c>
      <c r="D3260" s="17">
        <v>100</v>
      </c>
      <c r="E3260" s="6" t="e">
        <f>VLOOKUP(A3260,Securities!$A$2:$B3204,2,0)</f>
        <v>#N/A</v>
      </c>
      <c r="F3260" s="6">
        <f t="shared" si="100"/>
        <v>7</v>
      </c>
      <c r="J3260" s="5" t="str">
        <f t="shared" si="101"/>
        <v/>
      </c>
    </row>
    <row r="3261" spans="1:10" hidden="1">
      <c r="A3261" s="5" t="s">
        <v>6112</v>
      </c>
      <c r="B3261" s="17">
        <v>100</v>
      </c>
      <c r="C3261" s="17">
        <v>100</v>
      </c>
      <c r="D3261" s="17">
        <v>100</v>
      </c>
      <c r="E3261" s="6" t="e">
        <f>VLOOKUP(A3261,Securities!$A$2:$B3205,2,0)</f>
        <v>#N/A</v>
      </c>
      <c r="F3261" s="6">
        <f t="shared" si="100"/>
        <v>7</v>
      </c>
      <c r="J3261" s="5" t="str">
        <f t="shared" si="101"/>
        <v/>
      </c>
    </row>
    <row r="3262" spans="1:10" hidden="1">
      <c r="A3262" s="5" t="s">
        <v>3486</v>
      </c>
      <c r="B3262" s="17">
        <v>12</v>
      </c>
      <c r="C3262" s="17">
        <v>19</v>
      </c>
      <c r="D3262" s="17">
        <v>27</v>
      </c>
      <c r="E3262" s="6" t="e">
        <f>VLOOKUP(A3262,Securities!$A$2:$B3206,2,0)</f>
        <v>#N/A</v>
      </c>
      <c r="F3262" s="6">
        <f t="shared" si="100"/>
        <v>5</v>
      </c>
      <c r="J3262" s="5" t="str">
        <f t="shared" si="101"/>
        <v/>
      </c>
    </row>
    <row r="3263" spans="1:10" hidden="1">
      <c r="A3263" s="5" t="s">
        <v>3487</v>
      </c>
      <c r="B3263" s="17">
        <v>17</v>
      </c>
      <c r="C3263" s="17">
        <v>27</v>
      </c>
      <c r="D3263" s="17">
        <v>39</v>
      </c>
      <c r="E3263" s="6" t="e">
        <f>VLOOKUP(A3263,Securities!$A$2:$B3207,2,0)</f>
        <v>#N/A</v>
      </c>
      <c r="F3263" s="6">
        <f t="shared" si="100"/>
        <v>6</v>
      </c>
      <c r="J3263" s="5" t="str">
        <f t="shared" si="101"/>
        <v/>
      </c>
    </row>
    <row r="3264" spans="1:10" hidden="1">
      <c r="A3264" s="5" t="s">
        <v>6113</v>
      </c>
      <c r="B3264" s="17">
        <v>29</v>
      </c>
      <c r="C3264" s="17">
        <v>47</v>
      </c>
      <c r="D3264" s="17">
        <v>66</v>
      </c>
      <c r="E3264" s="6" t="e">
        <f>VLOOKUP(A3264,Securities!$A$2:$B3208,2,0)</f>
        <v>#N/A</v>
      </c>
      <c r="F3264" s="6">
        <f t="shared" si="100"/>
        <v>6</v>
      </c>
      <c r="J3264" s="5" t="str">
        <f t="shared" si="101"/>
        <v/>
      </c>
    </row>
    <row r="3265" spans="1:10" hidden="1">
      <c r="A3265" s="5" t="s">
        <v>3488</v>
      </c>
      <c r="B3265" s="17">
        <v>18</v>
      </c>
      <c r="C3265" s="17">
        <v>28</v>
      </c>
      <c r="D3265" s="17">
        <v>39</v>
      </c>
      <c r="E3265" s="6" t="e">
        <f>VLOOKUP(A3265,Securities!$A$2:$B3209,2,0)</f>
        <v>#N/A</v>
      </c>
      <c r="F3265" s="6">
        <f t="shared" si="100"/>
        <v>6</v>
      </c>
      <c r="J3265" s="5" t="str">
        <f t="shared" si="101"/>
        <v/>
      </c>
    </row>
    <row r="3266" spans="1:10" hidden="1">
      <c r="A3266" s="5" t="s">
        <v>3489</v>
      </c>
      <c r="B3266" s="17">
        <v>21</v>
      </c>
      <c r="C3266" s="17">
        <v>34</v>
      </c>
      <c r="D3266" s="17">
        <v>47</v>
      </c>
      <c r="E3266" s="6" t="e">
        <f>VLOOKUP(A3266,Securities!$A$2:$B3210,2,0)</f>
        <v>#N/A</v>
      </c>
      <c r="F3266" s="6">
        <f t="shared" si="100"/>
        <v>6</v>
      </c>
      <c r="J3266" s="5" t="str">
        <f t="shared" si="101"/>
        <v/>
      </c>
    </row>
    <row r="3267" spans="1:10" hidden="1">
      <c r="A3267" s="5" t="s">
        <v>3490</v>
      </c>
      <c r="B3267" s="17">
        <v>14</v>
      </c>
      <c r="C3267" s="17">
        <v>23</v>
      </c>
      <c r="D3267" s="17">
        <v>32</v>
      </c>
      <c r="E3267" s="6" t="e">
        <f>VLOOKUP(A3267,Securities!$A$2:$B3211,2,0)</f>
        <v>#N/A</v>
      </c>
      <c r="F3267" s="6">
        <f t="shared" si="100"/>
        <v>6</v>
      </c>
      <c r="J3267" s="5" t="str">
        <f t="shared" si="101"/>
        <v/>
      </c>
    </row>
    <row r="3268" spans="1:10" hidden="1">
      <c r="A3268" s="5" t="s">
        <v>3491</v>
      </c>
      <c r="B3268" s="17">
        <v>17</v>
      </c>
      <c r="C3268" s="17">
        <v>27</v>
      </c>
      <c r="D3268" s="17">
        <v>39</v>
      </c>
      <c r="E3268" s="6" t="e">
        <f>VLOOKUP(A3268,Securities!$A$2:$B3212,2,0)</f>
        <v>#N/A</v>
      </c>
      <c r="F3268" s="6">
        <f t="shared" si="100"/>
        <v>6</v>
      </c>
      <c r="J3268" s="5" t="str">
        <f t="shared" si="101"/>
        <v/>
      </c>
    </row>
    <row r="3269" spans="1:10" hidden="1">
      <c r="A3269" s="5" t="s">
        <v>6114</v>
      </c>
      <c r="B3269" s="17">
        <v>17</v>
      </c>
      <c r="C3269" s="17">
        <v>27</v>
      </c>
      <c r="D3269" s="17">
        <v>39</v>
      </c>
      <c r="E3269" s="6" t="e">
        <f>VLOOKUP(A3269,Securities!$A$2:$B3213,2,0)</f>
        <v>#N/A</v>
      </c>
      <c r="F3269" s="6">
        <f t="shared" ref="F3269:F3332" si="102">LEN(A3269)</f>
        <v>6</v>
      </c>
      <c r="J3269" s="5" t="str">
        <f t="shared" ref="J3269:J3332" si="103">H3269&amp;I3269</f>
        <v/>
      </c>
    </row>
    <row r="3270" spans="1:10" hidden="1">
      <c r="A3270" s="5" t="s">
        <v>3492</v>
      </c>
      <c r="B3270" s="17">
        <v>100</v>
      </c>
      <c r="C3270" s="17">
        <v>100</v>
      </c>
      <c r="D3270" s="17">
        <v>100</v>
      </c>
      <c r="E3270" s="6" t="e">
        <f>VLOOKUP(A3270,Securities!$A$2:$B3214,2,0)</f>
        <v>#N/A</v>
      </c>
      <c r="F3270" s="6">
        <f t="shared" si="102"/>
        <v>7</v>
      </c>
      <c r="J3270" s="5" t="str">
        <f t="shared" si="103"/>
        <v/>
      </c>
    </row>
    <row r="3271" spans="1:10" hidden="1">
      <c r="A3271" s="5" t="s">
        <v>3493</v>
      </c>
      <c r="B3271" s="17">
        <v>12</v>
      </c>
      <c r="C3271" s="17">
        <v>19</v>
      </c>
      <c r="D3271" s="17">
        <v>27</v>
      </c>
      <c r="E3271" s="6" t="e">
        <f>VLOOKUP(A3271,Securities!$A$2:$B3215,2,0)</f>
        <v>#N/A</v>
      </c>
      <c r="F3271" s="6">
        <f t="shared" si="102"/>
        <v>5</v>
      </c>
      <c r="J3271" s="5" t="str">
        <f t="shared" si="103"/>
        <v/>
      </c>
    </row>
    <row r="3272" spans="1:10" hidden="1">
      <c r="A3272" s="5" t="s">
        <v>3494</v>
      </c>
      <c r="B3272" s="17">
        <v>23</v>
      </c>
      <c r="C3272" s="17">
        <v>36</v>
      </c>
      <c r="D3272" s="17">
        <v>51</v>
      </c>
      <c r="E3272" s="6" t="e">
        <f>VLOOKUP(A3272,Securities!$A$2:$B3216,2,0)</f>
        <v>#N/A</v>
      </c>
      <c r="F3272" s="6">
        <f t="shared" si="102"/>
        <v>6</v>
      </c>
      <c r="J3272" s="5" t="str">
        <f t="shared" si="103"/>
        <v/>
      </c>
    </row>
    <row r="3273" spans="1:10" hidden="1">
      <c r="A3273" s="5" t="s">
        <v>3495</v>
      </c>
      <c r="B3273" s="17">
        <v>13</v>
      </c>
      <c r="C3273" s="17">
        <v>21</v>
      </c>
      <c r="D3273" s="17">
        <v>30</v>
      </c>
      <c r="E3273" s="6" t="e">
        <f>VLOOKUP(A3273,Securities!$A$2:$B3217,2,0)</f>
        <v>#N/A</v>
      </c>
      <c r="F3273" s="6">
        <f t="shared" si="102"/>
        <v>6</v>
      </c>
      <c r="J3273" s="5" t="str">
        <f t="shared" si="103"/>
        <v/>
      </c>
    </row>
    <row r="3274" spans="1:10" hidden="1">
      <c r="A3274" s="5" t="s">
        <v>6115</v>
      </c>
      <c r="B3274" s="17">
        <v>14</v>
      </c>
      <c r="C3274" s="17">
        <v>23</v>
      </c>
      <c r="D3274" s="17">
        <v>33</v>
      </c>
      <c r="E3274" s="6" t="e">
        <f>VLOOKUP(A3274,Securities!$A$2:$B3218,2,0)</f>
        <v>#N/A</v>
      </c>
      <c r="F3274" s="6">
        <f t="shared" si="102"/>
        <v>6</v>
      </c>
      <c r="J3274" s="5" t="str">
        <f t="shared" si="103"/>
        <v/>
      </c>
    </row>
    <row r="3275" spans="1:10" hidden="1">
      <c r="A3275" s="5" t="s">
        <v>3496</v>
      </c>
      <c r="B3275" s="17">
        <v>21</v>
      </c>
      <c r="C3275" s="17">
        <v>34</v>
      </c>
      <c r="D3275" s="17">
        <v>47</v>
      </c>
      <c r="E3275" s="6" t="e">
        <f>VLOOKUP(A3275,Securities!$A$2:$B3219,2,0)</f>
        <v>#N/A</v>
      </c>
      <c r="F3275" s="6">
        <f t="shared" si="102"/>
        <v>6</v>
      </c>
      <c r="J3275" s="5" t="str">
        <f t="shared" si="103"/>
        <v/>
      </c>
    </row>
    <row r="3276" spans="1:10" hidden="1">
      <c r="A3276" s="5" t="s">
        <v>3497</v>
      </c>
      <c r="B3276" s="17">
        <v>15</v>
      </c>
      <c r="C3276" s="17">
        <v>23</v>
      </c>
      <c r="D3276" s="17">
        <v>33</v>
      </c>
      <c r="E3276" s="6" t="e">
        <f>VLOOKUP(A3276,Securities!$A$2:$B3220,2,0)</f>
        <v>#N/A</v>
      </c>
      <c r="F3276" s="6">
        <f t="shared" si="102"/>
        <v>6</v>
      </c>
      <c r="J3276" s="5" t="str">
        <f t="shared" si="103"/>
        <v/>
      </c>
    </row>
    <row r="3277" spans="1:10" hidden="1">
      <c r="A3277" s="5" t="s">
        <v>660</v>
      </c>
      <c r="B3277" s="17">
        <v>100</v>
      </c>
      <c r="C3277" s="17">
        <v>100</v>
      </c>
      <c r="D3277" s="17">
        <v>100</v>
      </c>
      <c r="E3277" s="6" t="e">
        <f>VLOOKUP(A3277,Securities!$A$2:$B3221,2,0)</f>
        <v>#N/A</v>
      </c>
      <c r="F3277" s="6">
        <f t="shared" si="102"/>
        <v>4</v>
      </c>
      <c r="J3277" s="5" t="str">
        <f t="shared" si="103"/>
        <v/>
      </c>
    </row>
    <row r="3278" spans="1:10" hidden="1">
      <c r="A3278" s="5" t="s">
        <v>661</v>
      </c>
      <c r="B3278" s="17">
        <v>100</v>
      </c>
      <c r="C3278" s="17">
        <v>100</v>
      </c>
      <c r="D3278" s="17">
        <v>100</v>
      </c>
      <c r="E3278" s="6" t="e">
        <f>VLOOKUP(A3278,Securities!$A$2:$B3222,2,0)</f>
        <v>#N/A</v>
      </c>
      <c r="F3278" s="6">
        <f t="shared" si="102"/>
        <v>5</v>
      </c>
      <c r="J3278" s="5" t="str">
        <f t="shared" si="103"/>
        <v/>
      </c>
    </row>
    <row r="3279" spans="1:10" hidden="1">
      <c r="A3279" s="5" t="s">
        <v>3498</v>
      </c>
      <c r="B3279" s="17">
        <v>15</v>
      </c>
      <c r="C3279" s="17">
        <v>24</v>
      </c>
      <c r="D3279" s="17">
        <v>34</v>
      </c>
      <c r="E3279" s="6" t="e">
        <f>VLOOKUP(A3279,Securities!$A$2:$B3223,2,0)</f>
        <v>#N/A</v>
      </c>
      <c r="F3279" s="6">
        <f t="shared" si="102"/>
        <v>5</v>
      </c>
      <c r="J3279" s="5" t="str">
        <f t="shared" si="103"/>
        <v/>
      </c>
    </row>
    <row r="3280" spans="1:10" hidden="1">
      <c r="A3280" s="5" t="s">
        <v>3499</v>
      </c>
      <c r="B3280" s="17">
        <v>100</v>
      </c>
      <c r="C3280" s="17">
        <v>100</v>
      </c>
      <c r="D3280" s="17">
        <v>100</v>
      </c>
      <c r="E3280" s="6" t="e">
        <f>VLOOKUP(A3280,Securities!$A$2:$B3224,2,0)</f>
        <v>#N/A</v>
      </c>
      <c r="F3280" s="6">
        <f t="shared" si="102"/>
        <v>7</v>
      </c>
      <c r="J3280" s="5" t="str">
        <f t="shared" si="103"/>
        <v/>
      </c>
    </row>
    <row r="3281" spans="1:10" hidden="1">
      <c r="A3281" s="5" t="s">
        <v>3500</v>
      </c>
      <c r="B3281" s="17">
        <v>13</v>
      </c>
      <c r="C3281" s="17">
        <v>21</v>
      </c>
      <c r="D3281" s="17">
        <v>30</v>
      </c>
      <c r="E3281" s="6" t="e">
        <f>VLOOKUP(A3281,Securities!$A$2:$B3225,2,0)</f>
        <v>#N/A</v>
      </c>
      <c r="F3281" s="6">
        <f t="shared" si="102"/>
        <v>6</v>
      </c>
      <c r="J3281" s="5" t="str">
        <f t="shared" si="103"/>
        <v/>
      </c>
    </row>
    <row r="3282" spans="1:10" hidden="1">
      <c r="A3282" s="5" t="s">
        <v>3501</v>
      </c>
      <c r="B3282" s="17">
        <v>19</v>
      </c>
      <c r="C3282" s="17">
        <v>31</v>
      </c>
      <c r="D3282" s="17">
        <v>43</v>
      </c>
      <c r="E3282" s="6" t="e">
        <f>VLOOKUP(A3282,Securities!$A$2:$B3226,2,0)</f>
        <v>#N/A</v>
      </c>
      <c r="F3282" s="6">
        <f t="shared" si="102"/>
        <v>7</v>
      </c>
      <c r="J3282" s="5" t="str">
        <f t="shared" si="103"/>
        <v/>
      </c>
    </row>
    <row r="3283" spans="1:10" hidden="1">
      <c r="A3283" s="5" t="s">
        <v>3502</v>
      </c>
      <c r="B3283" s="17">
        <v>18</v>
      </c>
      <c r="C3283" s="17">
        <v>29</v>
      </c>
      <c r="D3283" s="17">
        <v>41</v>
      </c>
      <c r="E3283" s="6" t="e">
        <f>VLOOKUP(A3283,Securities!$A$2:$B3227,2,0)</f>
        <v>#N/A</v>
      </c>
      <c r="F3283" s="6">
        <f t="shared" si="102"/>
        <v>6</v>
      </c>
      <c r="J3283" s="5" t="str">
        <f t="shared" si="103"/>
        <v/>
      </c>
    </row>
    <row r="3284" spans="1:10" hidden="1">
      <c r="A3284" s="5" t="s">
        <v>3503</v>
      </c>
      <c r="B3284" s="17">
        <v>100</v>
      </c>
      <c r="C3284" s="17">
        <v>100</v>
      </c>
      <c r="D3284" s="17">
        <v>100</v>
      </c>
      <c r="E3284" s="6" t="e">
        <f>VLOOKUP(A3284,Securities!$A$2:$B3228,2,0)</f>
        <v>#N/A</v>
      </c>
      <c r="F3284" s="6">
        <f t="shared" si="102"/>
        <v>7</v>
      </c>
      <c r="J3284" s="5" t="str">
        <f t="shared" si="103"/>
        <v/>
      </c>
    </row>
    <row r="3285" spans="1:10" hidden="1">
      <c r="A3285" s="5" t="s">
        <v>3504</v>
      </c>
      <c r="B3285" s="17">
        <v>19</v>
      </c>
      <c r="C3285" s="17">
        <v>31</v>
      </c>
      <c r="D3285" s="17">
        <v>43</v>
      </c>
      <c r="E3285" s="6" t="e">
        <f>VLOOKUP(A3285,Securities!$A$2:$B3229,2,0)</f>
        <v>#N/A</v>
      </c>
      <c r="F3285" s="6">
        <f t="shared" si="102"/>
        <v>7</v>
      </c>
      <c r="J3285" s="5" t="str">
        <f t="shared" si="103"/>
        <v/>
      </c>
    </row>
    <row r="3286" spans="1:10" hidden="1">
      <c r="A3286" s="5" t="s">
        <v>3505</v>
      </c>
      <c r="B3286" s="17">
        <v>21</v>
      </c>
      <c r="C3286" s="17">
        <v>24</v>
      </c>
      <c r="D3286" s="17">
        <v>27</v>
      </c>
      <c r="E3286" s="6" t="e">
        <f>VLOOKUP(A3286,Securities!$A$2:$B3230,2,0)</f>
        <v>#N/A</v>
      </c>
      <c r="F3286" s="6">
        <f t="shared" si="102"/>
        <v>12</v>
      </c>
      <c r="J3286" s="5" t="str">
        <f t="shared" si="103"/>
        <v/>
      </c>
    </row>
    <row r="3287" spans="1:10" hidden="1">
      <c r="A3287" s="5" t="s">
        <v>3506</v>
      </c>
      <c r="B3287" s="17">
        <v>6</v>
      </c>
      <c r="C3287" s="17">
        <v>9</v>
      </c>
      <c r="D3287" s="17">
        <v>12</v>
      </c>
      <c r="E3287" s="6" t="e">
        <f>VLOOKUP(A3287,Securities!$A$2:$B3231,2,0)</f>
        <v>#N/A</v>
      </c>
      <c r="F3287" s="6">
        <f t="shared" si="102"/>
        <v>12</v>
      </c>
      <c r="J3287" s="5" t="str">
        <f t="shared" si="103"/>
        <v/>
      </c>
    </row>
    <row r="3288" spans="1:10" hidden="1">
      <c r="A3288" s="5" t="s">
        <v>3507</v>
      </c>
      <c r="B3288" s="17">
        <v>6</v>
      </c>
      <c r="C3288" s="17">
        <v>9</v>
      </c>
      <c r="D3288" s="17">
        <v>12</v>
      </c>
      <c r="E3288" s="6" t="e">
        <f>VLOOKUP(A3288,Securities!$A$2:$B3232,2,0)</f>
        <v>#N/A</v>
      </c>
      <c r="F3288" s="6">
        <f t="shared" si="102"/>
        <v>12</v>
      </c>
      <c r="J3288" s="5" t="str">
        <f t="shared" si="103"/>
        <v/>
      </c>
    </row>
    <row r="3289" spans="1:10" hidden="1">
      <c r="A3289" s="5" t="s">
        <v>3508</v>
      </c>
      <c r="B3289" s="17">
        <v>28</v>
      </c>
      <c r="C3289" s="17">
        <v>33</v>
      </c>
      <c r="D3289" s="17">
        <v>38</v>
      </c>
      <c r="E3289" s="6" t="e">
        <f>VLOOKUP(A3289,Securities!$A$2:$B3233,2,0)</f>
        <v>#N/A</v>
      </c>
      <c r="F3289" s="6">
        <f t="shared" si="102"/>
        <v>12</v>
      </c>
      <c r="J3289" s="5" t="str">
        <f t="shared" si="103"/>
        <v/>
      </c>
    </row>
    <row r="3290" spans="1:10" hidden="1">
      <c r="A3290" s="5" t="s">
        <v>3509</v>
      </c>
      <c r="B3290" s="17">
        <v>100</v>
      </c>
      <c r="C3290" s="17">
        <v>100</v>
      </c>
      <c r="D3290" s="17">
        <v>100</v>
      </c>
      <c r="E3290" s="6" t="e">
        <f>VLOOKUP(A3290,Securities!$A$2:$B3234,2,0)</f>
        <v>#N/A</v>
      </c>
      <c r="F3290" s="6">
        <f t="shared" si="102"/>
        <v>12</v>
      </c>
      <c r="J3290" s="5" t="str">
        <f t="shared" si="103"/>
        <v/>
      </c>
    </row>
    <row r="3291" spans="1:10" hidden="1">
      <c r="A3291" s="5" t="s">
        <v>3510</v>
      </c>
      <c r="B3291" s="17">
        <v>7</v>
      </c>
      <c r="C3291" s="17">
        <v>10</v>
      </c>
      <c r="D3291" s="17">
        <v>13</v>
      </c>
      <c r="E3291" s="6" t="e">
        <f>VLOOKUP(A3291,Securities!$A$2:$B3235,2,0)</f>
        <v>#N/A</v>
      </c>
      <c r="F3291" s="6">
        <f t="shared" si="102"/>
        <v>12</v>
      </c>
      <c r="J3291" s="5" t="str">
        <f t="shared" si="103"/>
        <v/>
      </c>
    </row>
    <row r="3292" spans="1:10" hidden="1">
      <c r="A3292" s="5" t="s">
        <v>3511</v>
      </c>
      <c r="B3292" s="17">
        <v>6</v>
      </c>
      <c r="C3292" s="17">
        <v>9</v>
      </c>
      <c r="D3292" s="17">
        <v>12</v>
      </c>
      <c r="E3292" s="6" t="e">
        <f>VLOOKUP(A3292,Securities!$A$2:$B3236,2,0)</f>
        <v>#N/A</v>
      </c>
      <c r="F3292" s="6">
        <f t="shared" si="102"/>
        <v>12</v>
      </c>
      <c r="J3292" s="5" t="str">
        <f t="shared" si="103"/>
        <v/>
      </c>
    </row>
    <row r="3293" spans="1:10" hidden="1">
      <c r="A3293" s="5" t="s">
        <v>3512</v>
      </c>
      <c r="B3293" s="17">
        <v>31</v>
      </c>
      <c r="C3293" s="17">
        <v>36</v>
      </c>
      <c r="D3293" s="17">
        <v>41</v>
      </c>
      <c r="E3293" s="6" t="e">
        <f>VLOOKUP(A3293,Securities!$A$2:$B3237,2,0)</f>
        <v>#N/A</v>
      </c>
      <c r="F3293" s="6">
        <f t="shared" si="102"/>
        <v>12</v>
      </c>
      <c r="J3293" s="5" t="str">
        <f t="shared" si="103"/>
        <v/>
      </c>
    </row>
    <row r="3294" spans="1:10" hidden="1">
      <c r="A3294" s="5" t="s">
        <v>3513</v>
      </c>
      <c r="B3294" s="17">
        <v>24</v>
      </c>
      <c r="C3294" s="17">
        <v>27</v>
      </c>
      <c r="D3294" s="17">
        <v>30</v>
      </c>
      <c r="E3294" s="6" t="e">
        <f>VLOOKUP(A3294,Securities!$A$2:$B3238,2,0)</f>
        <v>#N/A</v>
      </c>
      <c r="F3294" s="6">
        <f t="shared" si="102"/>
        <v>12</v>
      </c>
      <c r="J3294" s="5" t="str">
        <f t="shared" si="103"/>
        <v/>
      </c>
    </row>
    <row r="3295" spans="1:10" hidden="1">
      <c r="A3295" s="5" t="s">
        <v>3514</v>
      </c>
      <c r="B3295" s="17">
        <v>23</v>
      </c>
      <c r="C3295" s="17">
        <v>26</v>
      </c>
      <c r="D3295" s="17">
        <v>29</v>
      </c>
      <c r="E3295" s="6" t="e">
        <f>VLOOKUP(A3295,Securities!$A$2:$B3239,2,0)</f>
        <v>#N/A</v>
      </c>
      <c r="F3295" s="6">
        <f t="shared" si="102"/>
        <v>12</v>
      </c>
      <c r="J3295" s="5" t="str">
        <f t="shared" si="103"/>
        <v/>
      </c>
    </row>
    <row r="3296" spans="1:10" hidden="1">
      <c r="A3296" s="5" t="s">
        <v>3515</v>
      </c>
      <c r="B3296" s="17">
        <v>6</v>
      </c>
      <c r="C3296" s="17">
        <v>9</v>
      </c>
      <c r="D3296" s="17">
        <v>12</v>
      </c>
      <c r="E3296" s="6" t="e">
        <f>VLOOKUP(A3296,Securities!$A$2:$B3240,2,0)</f>
        <v>#N/A</v>
      </c>
      <c r="F3296" s="6">
        <f t="shared" si="102"/>
        <v>12</v>
      </c>
      <c r="J3296" s="5" t="str">
        <f t="shared" si="103"/>
        <v/>
      </c>
    </row>
    <row r="3297" spans="1:10" hidden="1">
      <c r="A3297" s="5" t="s">
        <v>3516</v>
      </c>
      <c r="B3297" s="17">
        <v>12</v>
      </c>
      <c r="C3297" s="17">
        <v>15</v>
      </c>
      <c r="D3297" s="17">
        <v>18</v>
      </c>
      <c r="E3297" s="6" t="e">
        <f>VLOOKUP(A3297,Securities!$A$2:$B3241,2,0)</f>
        <v>#N/A</v>
      </c>
      <c r="F3297" s="6">
        <f t="shared" si="102"/>
        <v>12</v>
      </c>
      <c r="J3297" s="5" t="str">
        <f t="shared" si="103"/>
        <v/>
      </c>
    </row>
    <row r="3298" spans="1:10" hidden="1">
      <c r="A3298" s="5" t="s">
        <v>3517</v>
      </c>
      <c r="B3298" s="17">
        <v>6</v>
      </c>
      <c r="C3298" s="17">
        <v>9</v>
      </c>
      <c r="D3298" s="17">
        <v>12</v>
      </c>
      <c r="E3298" s="6" t="e">
        <f>VLOOKUP(A3298,Securities!$A$2:$B3242,2,0)</f>
        <v>#N/A</v>
      </c>
      <c r="F3298" s="6">
        <f t="shared" si="102"/>
        <v>12</v>
      </c>
      <c r="J3298" s="5" t="str">
        <f t="shared" si="103"/>
        <v/>
      </c>
    </row>
    <row r="3299" spans="1:10" hidden="1">
      <c r="A3299" s="5" t="s">
        <v>3518</v>
      </c>
      <c r="B3299" s="17">
        <v>6</v>
      </c>
      <c r="C3299" s="17">
        <v>9</v>
      </c>
      <c r="D3299" s="17">
        <v>12</v>
      </c>
      <c r="E3299" s="6" t="e">
        <f>VLOOKUP(A3299,Securities!$A$2:$B3243,2,0)</f>
        <v>#N/A</v>
      </c>
      <c r="F3299" s="6">
        <f t="shared" si="102"/>
        <v>12</v>
      </c>
      <c r="J3299" s="5" t="str">
        <f t="shared" si="103"/>
        <v/>
      </c>
    </row>
    <row r="3300" spans="1:10" hidden="1">
      <c r="A3300" s="5" t="s">
        <v>3519</v>
      </c>
      <c r="B3300" s="17">
        <v>10</v>
      </c>
      <c r="C3300" s="17">
        <v>13</v>
      </c>
      <c r="D3300" s="17">
        <v>16</v>
      </c>
      <c r="E3300" s="6" t="e">
        <f>VLOOKUP(A3300,Securities!$A$2:$B3244,2,0)</f>
        <v>#N/A</v>
      </c>
      <c r="F3300" s="6">
        <f t="shared" si="102"/>
        <v>12</v>
      </c>
      <c r="J3300" s="5" t="str">
        <f t="shared" si="103"/>
        <v/>
      </c>
    </row>
    <row r="3301" spans="1:10" hidden="1">
      <c r="A3301" s="5" t="s">
        <v>3520</v>
      </c>
      <c r="B3301" s="17">
        <v>12</v>
      </c>
      <c r="C3301" s="17">
        <v>15</v>
      </c>
      <c r="D3301" s="17">
        <v>18</v>
      </c>
      <c r="E3301" s="6" t="e">
        <f>VLOOKUP(A3301,Securities!$A$2:$B3245,2,0)</f>
        <v>#N/A</v>
      </c>
      <c r="F3301" s="6">
        <f t="shared" si="102"/>
        <v>12</v>
      </c>
      <c r="J3301" s="5" t="str">
        <f t="shared" si="103"/>
        <v/>
      </c>
    </row>
    <row r="3302" spans="1:10" hidden="1">
      <c r="A3302" s="5" t="s">
        <v>3521</v>
      </c>
      <c r="B3302" s="17">
        <v>6</v>
      </c>
      <c r="C3302" s="17">
        <v>9</v>
      </c>
      <c r="D3302" s="17">
        <v>12</v>
      </c>
      <c r="E3302" s="6" t="e">
        <f>VLOOKUP(A3302,Securities!$A$2:$B3246,2,0)</f>
        <v>#N/A</v>
      </c>
      <c r="F3302" s="6">
        <f t="shared" si="102"/>
        <v>12</v>
      </c>
      <c r="J3302" s="5" t="str">
        <f t="shared" si="103"/>
        <v/>
      </c>
    </row>
    <row r="3303" spans="1:10" hidden="1">
      <c r="A3303" s="5" t="s">
        <v>3522</v>
      </c>
      <c r="B3303" s="17">
        <v>27</v>
      </c>
      <c r="C3303" s="17">
        <v>30</v>
      </c>
      <c r="D3303" s="17">
        <v>33</v>
      </c>
      <c r="E3303" s="6" t="e">
        <f>VLOOKUP(A3303,Securities!$A$2:$B3247,2,0)</f>
        <v>#N/A</v>
      </c>
      <c r="F3303" s="6">
        <f t="shared" si="102"/>
        <v>12</v>
      </c>
      <c r="J3303" s="5" t="str">
        <f t="shared" si="103"/>
        <v/>
      </c>
    </row>
    <row r="3304" spans="1:10" hidden="1">
      <c r="A3304" s="5" t="s">
        <v>3523</v>
      </c>
      <c r="B3304" s="17">
        <v>6</v>
      </c>
      <c r="C3304" s="17">
        <v>9</v>
      </c>
      <c r="D3304" s="17">
        <v>12</v>
      </c>
      <c r="E3304" s="6" t="e">
        <f>VLOOKUP(A3304,Securities!$A$2:$B3248,2,0)</f>
        <v>#N/A</v>
      </c>
      <c r="F3304" s="6">
        <f t="shared" si="102"/>
        <v>12</v>
      </c>
      <c r="J3304" s="5" t="str">
        <f t="shared" si="103"/>
        <v/>
      </c>
    </row>
    <row r="3305" spans="1:10" hidden="1">
      <c r="A3305" s="5" t="s">
        <v>3524</v>
      </c>
      <c r="B3305" s="17">
        <v>12</v>
      </c>
      <c r="C3305" s="17">
        <v>15</v>
      </c>
      <c r="D3305" s="17">
        <v>18</v>
      </c>
      <c r="E3305" s="6" t="e">
        <f>VLOOKUP(A3305,Securities!$A$2:$B3249,2,0)</f>
        <v>#N/A</v>
      </c>
      <c r="F3305" s="6">
        <f t="shared" si="102"/>
        <v>12</v>
      </c>
      <c r="J3305" s="5" t="str">
        <f t="shared" si="103"/>
        <v/>
      </c>
    </row>
    <row r="3306" spans="1:10" hidden="1">
      <c r="A3306" s="5" t="s">
        <v>3525</v>
      </c>
      <c r="B3306" s="17">
        <v>7</v>
      </c>
      <c r="C3306" s="17">
        <v>10</v>
      </c>
      <c r="D3306" s="17">
        <v>13</v>
      </c>
      <c r="E3306" s="6" t="e">
        <f>VLOOKUP(A3306,Securities!$A$2:$B3250,2,0)</f>
        <v>#N/A</v>
      </c>
      <c r="F3306" s="6">
        <f t="shared" si="102"/>
        <v>12</v>
      </c>
      <c r="J3306" s="5" t="str">
        <f t="shared" si="103"/>
        <v/>
      </c>
    </row>
    <row r="3307" spans="1:10" hidden="1">
      <c r="A3307" s="5" t="s">
        <v>3526</v>
      </c>
      <c r="B3307" s="17">
        <v>10</v>
      </c>
      <c r="C3307" s="17">
        <v>13</v>
      </c>
      <c r="D3307" s="17">
        <v>16</v>
      </c>
      <c r="E3307" s="6" t="e">
        <f>VLOOKUP(A3307,Securities!$A$2:$B3251,2,0)</f>
        <v>#N/A</v>
      </c>
      <c r="F3307" s="6">
        <f t="shared" si="102"/>
        <v>12</v>
      </c>
      <c r="J3307" s="5" t="str">
        <f t="shared" si="103"/>
        <v/>
      </c>
    </row>
    <row r="3308" spans="1:10" hidden="1">
      <c r="A3308" s="5" t="s">
        <v>3527</v>
      </c>
      <c r="B3308" s="17">
        <v>10</v>
      </c>
      <c r="C3308" s="17">
        <v>13</v>
      </c>
      <c r="D3308" s="17">
        <v>16</v>
      </c>
      <c r="E3308" s="6" t="e">
        <f>VLOOKUP(A3308,Securities!$A$2:$B3252,2,0)</f>
        <v>#N/A</v>
      </c>
      <c r="F3308" s="6">
        <f t="shared" si="102"/>
        <v>12</v>
      </c>
      <c r="J3308" s="5" t="str">
        <f t="shared" si="103"/>
        <v/>
      </c>
    </row>
    <row r="3309" spans="1:10" hidden="1">
      <c r="A3309" s="5" t="s">
        <v>3528</v>
      </c>
      <c r="B3309" s="17">
        <v>7</v>
      </c>
      <c r="C3309" s="17">
        <v>10</v>
      </c>
      <c r="D3309" s="17">
        <v>13</v>
      </c>
      <c r="E3309" s="6" t="e">
        <f>VLOOKUP(A3309,Securities!$A$2:$B3253,2,0)</f>
        <v>#N/A</v>
      </c>
      <c r="F3309" s="6">
        <f t="shared" si="102"/>
        <v>12</v>
      </c>
      <c r="J3309" s="5" t="str">
        <f t="shared" si="103"/>
        <v/>
      </c>
    </row>
    <row r="3310" spans="1:10" hidden="1">
      <c r="A3310" s="5" t="s">
        <v>3529</v>
      </c>
      <c r="B3310" s="17">
        <v>7</v>
      </c>
      <c r="C3310" s="17">
        <v>10</v>
      </c>
      <c r="D3310" s="17">
        <v>13</v>
      </c>
      <c r="E3310" s="6" t="e">
        <f>VLOOKUP(A3310,Securities!$A$2:$B3254,2,0)</f>
        <v>#N/A</v>
      </c>
      <c r="F3310" s="6">
        <f t="shared" si="102"/>
        <v>12</v>
      </c>
      <c r="J3310" s="5" t="str">
        <f t="shared" si="103"/>
        <v/>
      </c>
    </row>
    <row r="3311" spans="1:10" hidden="1">
      <c r="A3311" s="5" t="s">
        <v>3530</v>
      </c>
      <c r="B3311" s="17">
        <v>21</v>
      </c>
      <c r="C3311" s="17">
        <v>24</v>
      </c>
      <c r="D3311" s="17">
        <v>27</v>
      </c>
      <c r="E3311" s="6" t="e">
        <f>VLOOKUP(A3311,Securities!$A$2:$B3255,2,0)</f>
        <v>#N/A</v>
      </c>
      <c r="F3311" s="6">
        <f t="shared" si="102"/>
        <v>12</v>
      </c>
      <c r="J3311" s="5" t="str">
        <f t="shared" si="103"/>
        <v/>
      </c>
    </row>
    <row r="3312" spans="1:10" hidden="1">
      <c r="A3312" s="5" t="s">
        <v>3531</v>
      </c>
      <c r="B3312" s="17">
        <v>8</v>
      </c>
      <c r="C3312" s="17">
        <v>11</v>
      </c>
      <c r="D3312" s="17">
        <v>14</v>
      </c>
      <c r="E3312" s="6" t="e">
        <f>VLOOKUP(A3312,Securities!$A$2:$B3256,2,0)</f>
        <v>#N/A</v>
      </c>
      <c r="F3312" s="6">
        <f t="shared" si="102"/>
        <v>12</v>
      </c>
      <c r="J3312" s="5" t="str">
        <f t="shared" si="103"/>
        <v/>
      </c>
    </row>
    <row r="3313" spans="1:10" hidden="1">
      <c r="A3313" s="5" t="s">
        <v>3532</v>
      </c>
      <c r="B3313" s="17">
        <v>14</v>
      </c>
      <c r="C3313" s="17">
        <v>17</v>
      </c>
      <c r="D3313" s="17">
        <v>20</v>
      </c>
      <c r="E3313" s="6" t="e">
        <f>VLOOKUP(A3313,Securities!$A$2:$B3257,2,0)</f>
        <v>#N/A</v>
      </c>
      <c r="F3313" s="6">
        <f t="shared" si="102"/>
        <v>12</v>
      </c>
      <c r="J3313" s="5" t="str">
        <f t="shared" si="103"/>
        <v/>
      </c>
    </row>
    <row r="3314" spans="1:10" hidden="1">
      <c r="A3314" s="5" t="s">
        <v>3533</v>
      </c>
      <c r="B3314" s="17">
        <v>15</v>
      </c>
      <c r="C3314" s="17">
        <v>18</v>
      </c>
      <c r="D3314" s="17">
        <v>21</v>
      </c>
      <c r="E3314" s="6" t="e">
        <f>VLOOKUP(A3314,Securities!$A$2:$B3258,2,0)</f>
        <v>#N/A</v>
      </c>
      <c r="F3314" s="6">
        <f t="shared" si="102"/>
        <v>12</v>
      </c>
      <c r="J3314" s="5" t="str">
        <f t="shared" si="103"/>
        <v/>
      </c>
    </row>
    <row r="3315" spans="1:10" hidden="1">
      <c r="A3315" s="5" t="s">
        <v>3534</v>
      </c>
      <c r="B3315" s="17">
        <v>18</v>
      </c>
      <c r="C3315" s="17">
        <v>21</v>
      </c>
      <c r="D3315" s="17">
        <v>24</v>
      </c>
      <c r="E3315" s="6" t="e">
        <f>VLOOKUP(A3315,Securities!$A$2:$B3259,2,0)</f>
        <v>#N/A</v>
      </c>
      <c r="F3315" s="6">
        <f t="shared" si="102"/>
        <v>12</v>
      </c>
      <c r="J3315" s="5" t="str">
        <f t="shared" si="103"/>
        <v/>
      </c>
    </row>
    <row r="3316" spans="1:10" hidden="1">
      <c r="A3316" s="5" t="s">
        <v>3535</v>
      </c>
      <c r="B3316" s="17">
        <v>9</v>
      </c>
      <c r="C3316" s="17">
        <v>12</v>
      </c>
      <c r="D3316" s="17">
        <v>15</v>
      </c>
      <c r="E3316" s="6" t="e">
        <f>VLOOKUP(A3316,Securities!$A$2:$B3260,2,0)</f>
        <v>#N/A</v>
      </c>
      <c r="F3316" s="6">
        <f t="shared" si="102"/>
        <v>12</v>
      </c>
      <c r="J3316" s="5" t="str">
        <f t="shared" si="103"/>
        <v/>
      </c>
    </row>
    <row r="3317" spans="1:10" hidden="1">
      <c r="A3317" s="5" t="s">
        <v>3536</v>
      </c>
      <c r="B3317" s="17">
        <v>100</v>
      </c>
      <c r="C3317" s="17">
        <v>100</v>
      </c>
      <c r="D3317" s="17">
        <v>100</v>
      </c>
      <c r="E3317" s="6" t="e">
        <f>VLOOKUP(A3317,Securities!$A$2:$B3261,2,0)</f>
        <v>#N/A</v>
      </c>
      <c r="F3317" s="6">
        <f t="shared" si="102"/>
        <v>12</v>
      </c>
      <c r="J3317" s="5" t="str">
        <f t="shared" si="103"/>
        <v/>
      </c>
    </row>
    <row r="3318" spans="1:10" hidden="1">
      <c r="A3318" s="5" t="s">
        <v>3537</v>
      </c>
      <c r="B3318" s="17">
        <v>13</v>
      </c>
      <c r="C3318" s="17">
        <v>16</v>
      </c>
      <c r="D3318" s="17">
        <v>19</v>
      </c>
      <c r="E3318" s="6" t="e">
        <f>VLOOKUP(A3318,Securities!$A$2:$B3262,2,0)</f>
        <v>#N/A</v>
      </c>
      <c r="F3318" s="6">
        <f t="shared" si="102"/>
        <v>12</v>
      </c>
      <c r="J3318" s="5" t="str">
        <f t="shared" si="103"/>
        <v/>
      </c>
    </row>
    <row r="3319" spans="1:10" hidden="1">
      <c r="A3319" s="5" t="s">
        <v>3538</v>
      </c>
      <c r="B3319" s="17">
        <v>6</v>
      </c>
      <c r="C3319" s="17">
        <v>9</v>
      </c>
      <c r="D3319" s="17">
        <v>12</v>
      </c>
      <c r="E3319" s="6" t="e">
        <f>VLOOKUP(A3319,Securities!$A$2:$B3263,2,0)</f>
        <v>#N/A</v>
      </c>
      <c r="F3319" s="6">
        <f t="shared" si="102"/>
        <v>12</v>
      </c>
      <c r="J3319" s="5" t="str">
        <f t="shared" si="103"/>
        <v/>
      </c>
    </row>
    <row r="3320" spans="1:10" hidden="1">
      <c r="A3320" s="5" t="s">
        <v>3539</v>
      </c>
      <c r="B3320" s="17">
        <v>10</v>
      </c>
      <c r="C3320" s="17">
        <v>14</v>
      </c>
      <c r="D3320" s="17">
        <v>18</v>
      </c>
      <c r="E3320" s="6" t="e">
        <f>VLOOKUP(A3320,Securities!$A$2:$B3264,2,0)</f>
        <v>#N/A</v>
      </c>
      <c r="F3320" s="6">
        <f t="shared" si="102"/>
        <v>12</v>
      </c>
      <c r="J3320" s="5" t="str">
        <f t="shared" si="103"/>
        <v/>
      </c>
    </row>
    <row r="3321" spans="1:10" hidden="1">
      <c r="A3321" s="5" t="s">
        <v>3540</v>
      </c>
      <c r="B3321" s="17">
        <v>15</v>
      </c>
      <c r="C3321" s="17">
        <v>18</v>
      </c>
      <c r="D3321" s="17">
        <v>21</v>
      </c>
      <c r="E3321" s="6" t="e">
        <f>VLOOKUP(A3321,Securities!$A$2:$B3265,2,0)</f>
        <v>#N/A</v>
      </c>
      <c r="F3321" s="6">
        <f t="shared" si="102"/>
        <v>12</v>
      </c>
      <c r="J3321" s="5" t="str">
        <f t="shared" si="103"/>
        <v/>
      </c>
    </row>
    <row r="3322" spans="1:10" hidden="1">
      <c r="A3322" s="5" t="s">
        <v>3541</v>
      </c>
      <c r="B3322" s="17">
        <v>18</v>
      </c>
      <c r="C3322" s="17">
        <v>21</v>
      </c>
      <c r="D3322" s="17">
        <v>24</v>
      </c>
      <c r="E3322" s="6" t="e">
        <f>VLOOKUP(A3322,Securities!$A$2:$B3266,2,0)</f>
        <v>#N/A</v>
      </c>
      <c r="F3322" s="6">
        <f t="shared" si="102"/>
        <v>12</v>
      </c>
      <c r="J3322" s="5" t="str">
        <f t="shared" si="103"/>
        <v/>
      </c>
    </row>
    <row r="3323" spans="1:10" hidden="1">
      <c r="A3323" s="5" t="s">
        <v>3542</v>
      </c>
      <c r="B3323" s="17">
        <v>11</v>
      </c>
      <c r="C3323" s="17">
        <v>14</v>
      </c>
      <c r="D3323" s="17">
        <v>17</v>
      </c>
      <c r="E3323" s="6" t="e">
        <f>VLOOKUP(A3323,Securities!$A$2:$B3267,2,0)</f>
        <v>#N/A</v>
      </c>
      <c r="F3323" s="6">
        <f t="shared" si="102"/>
        <v>12</v>
      </c>
      <c r="J3323" s="5" t="str">
        <f t="shared" si="103"/>
        <v/>
      </c>
    </row>
    <row r="3324" spans="1:10" hidden="1">
      <c r="A3324" s="5" t="s">
        <v>3543</v>
      </c>
      <c r="B3324" s="17">
        <v>8</v>
      </c>
      <c r="C3324" s="17">
        <v>11</v>
      </c>
      <c r="D3324" s="17">
        <v>14</v>
      </c>
      <c r="E3324" s="6" t="e">
        <f>VLOOKUP(A3324,Securities!$A$2:$B3268,2,0)</f>
        <v>#N/A</v>
      </c>
      <c r="F3324" s="6">
        <f t="shared" si="102"/>
        <v>12</v>
      </c>
      <c r="J3324" s="5" t="str">
        <f t="shared" si="103"/>
        <v/>
      </c>
    </row>
    <row r="3325" spans="1:10" hidden="1">
      <c r="A3325" s="5" t="s">
        <v>3544</v>
      </c>
      <c r="B3325" s="17">
        <v>100</v>
      </c>
      <c r="C3325" s="17">
        <v>100</v>
      </c>
      <c r="D3325" s="17">
        <v>100</v>
      </c>
      <c r="E3325" s="6" t="e">
        <f>VLOOKUP(A3325,Securities!$A$2:$B3269,2,0)</f>
        <v>#N/A</v>
      </c>
      <c r="F3325" s="6">
        <f t="shared" si="102"/>
        <v>12</v>
      </c>
      <c r="J3325" s="5" t="str">
        <f t="shared" si="103"/>
        <v/>
      </c>
    </row>
    <row r="3326" spans="1:10" hidden="1">
      <c r="A3326" s="5" t="s">
        <v>3545</v>
      </c>
      <c r="B3326" s="17">
        <v>100</v>
      </c>
      <c r="C3326" s="17">
        <v>100</v>
      </c>
      <c r="D3326" s="17">
        <v>100</v>
      </c>
      <c r="E3326" s="6" t="e">
        <f>VLOOKUP(A3326,Securities!$A$2:$B3270,2,0)</f>
        <v>#N/A</v>
      </c>
      <c r="F3326" s="6">
        <f t="shared" si="102"/>
        <v>12</v>
      </c>
      <c r="J3326" s="5" t="str">
        <f t="shared" si="103"/>
        <v/>
      </c>
    </row>
    <row r="3327" spans="1:10" hidden="1">
      <c r="A3327" s="5" t="s">
        <v>3546</v>
      </c>
      <c r="B3327" s="17">
        <v>100</v>
      </c>
      <c r="C3327" s="17">
        <v>100</v>
      </c>
      <c r="D3327" s="17">
        <v>100</v>
      </c>
      <c r="E3327" s="6" t="e">
        <f>VLOOKUP(A3327,Securities!$A$2:$B3271,2,0)</f>
        <v>#N/A</v>
      </c>
      <c r="F3327" s="6">
        <f t="shared" si="102"/>
        <v>12</v>
      </c>
      <c r="J3327" s="5" t="str">
        <f t="shared" si="103"/>
        <v/>
      </c>
    </row>
    <row r="3328" spans="1:10" hidden="1">
      <c r="A3328" s="5" t="s">
        <v>3547</v>
      </c>
      <c r="B3328" s="17">
        <v>6</v>
      </c>
      <c r="C3328" s="17">
        <v>9</v>
      </c>
      <c r="D3328" s="17">
        <v>12</v>
      </c>
      <c r="E3328" s="6" t="e">
        <f>VLOOKUP(A3328,Securities!$A$2:$B3272,2,0)</f>
        <v>#N/A</v>
      </c>
      <c r="F3328" s="6">
        <f t="shared" si="102"/>
        <v>12</v>
      </c>
      <c r="J3328" s="5" t="str">
        <f t="shared" si="103"/>
        <v/>
      </c>
    </row>
    <row r="3329" spans="1:10" hidden="1">
      <c r="A3329" s="5" t="s">
        <v>3548</v>
      </c>
      <c r="B3329" s="17">
        <v>100</v>
      </c>
      <c r="C3329" s="17">
        <v>100</v>
      </c>
      <c r="D3329" s="17">
        <v>100</v>
      </c>
      <c r="E3329" s="6" t="e">
        <f>VLOOKUP(A3329,Securities!$A$2:$B3273,2,0)</f>
        <v>#N/A</v>
      </c>
      <c r="F3329" s="6">
        <f t="shared" si="102"/>
        <v>12</v>
      </c>
      <c r="J3329" s="5" t="str">
        <f t="shared" si="103"/>
        <v/>
      </c>
    </row>
    <row r="3330" spans="1:10" hidden="1">
      <c r="A3330" s="5" t="s">
        <v>3549</v>
      </c>
      <c r="B3330" s="17">
        <v>17</v>
      </c>
      <c r="C3330" s="17">
        <v>20</v>
      </c>
      <c r="D3330" s="17">
        <v>23</v>
      </c>
      <c r="E3330" s="6" t="e">
        <f>VLOOKUP(A3330,Securities!$A$2:$B3274,2,0)</f>
        <v>#N/A</v>
      </c>
      <c r="F3330" s="6">
        <f t="shared" si="102"/>
        <v>12</v>
      </c>
      <c r="J3330" s="5" t="str">
        <f t="shared" si="103"/>
        <v/>
      </c>
    </row>
    <row r="3331" spans="1:10" hidden="1">
      <c r="A3331" s="5" t="s">
        <v>3550</v>
      </c>
      <c r="B3331" s="17">
        <v>9</v>
      </c>
      <c r="C3331" s="17">
        <v>12</v>
      </c>
      <c r="D3331" s="17">
        <v>15</v>
      </c>
      <c r="E3331" s="6" t="e">
        <f>VLOOKUP(A3331,Securities!$A$2:$B3275,2,0)</f>
        <v>#N/A</v>
      </c>
      <c r="F3331" s="6">
        <f t="shared" si="102"/>
        <v>12</v>
      </c>
      <c r="J3331" s="5" t="str">
        <f t="shared" si="103"/>
        <v/>
      </c>
    </row>
    <row r="3332" spans="1:10" hidden="1">
      <c r="A3332" s="5" t="s">
        <v>3551</v>
      </c>
      <c r="B3332" s="17">
        <v>6</v>
      </c>
      <c r="C3332" s="17">
        <v>9</v>
      </c>
      <c r="D3332" s="17">
        <v>12</v>
      </c>
      <c r="E3332" s="6" t="e">
        <f>VLOOKUP(A3332,Securities!$A$2:$B3276,2,0)</f>
        <v>#N/A</v>
      </c>
      <c r="F3332" s="6">
        <f t="shared" si="102"/>
        <v>12</v>
      </c>
      <c r="J3332" s="5" t="str">
        <f t="shared" si="103"/>
        <v/>
      </c>
    </row>
    <row r="3333" spans="1:10" hidden="1">
      <c r="A3333" s="5" t="s">
        <v>3552</v>
      </c>
      <c r="B3333" s="17">
        <v>8</v>
      </c>
      <c r="C3333" s="17">
        <v>11</v>
      </c>
      <c r="D3333" s="17">
        <v>14</v>
      </c>
      <c r="E3333" s="6" t="e">
        <f>VLOOKUP(A3333,Securities!$A$2:$B3277,2,0)</f>
        <v>#N/A</v>
      </c>
      <c r="F3333" s="6">
        <f t="shared" ref="F3333:F3396" si="104">LEN(A3333)</f>
        <v>12</v>
      </c>
      <c r="J3333" s="5" t="str">
        <f t="shared" ref="J3333:J3396" si="105">H3333&amp;I3333</f>
        <v/>
      </c>
    </row>
    <row r="3334" spans="1:10" hidden="1">
      <c r="A3334" s="5" t="s">
        <v>3553</v>
      </c>
      <c r="B3334" s="17">
        <v>9</v>
      </c>
      <c r="C3334" s="17">
        <v>12</v>
      </c>
      <c r="D3334" s="17">
        <v>15</v>
      </c>
      <c r="E3334" s="6" t="e">
        <f>VLOOKUP(A3334,Securities!$A$2:$B3278,2,0)</f>
        <v>#N/A</v>
      </c>
      <c r="F3334" s="6">
        <f t="shared" si="104"/>
        <v>12</v>
      </c>
      <c r="J3334" s="5" t="str">
        <f t="shared" si="105"/>
        <v/>
      </c>
    </row>
    <row r="3335" spans="1:10" hidden="1">
      <c r="A3335" s="5" t="s">
        <v>3554</v>
      </c>
      <c r="B3335" s="17">
        <v>18</v>
      </c>
      <c r="C3335" s="17">
        <v>21</v>
      </c>
      <c r="D3335" s="17">
        <v>24</v>
      </c>
      <c r="E3335" s="6" t="e">
        <f>VLOOKUP(A3335,Securities!$A$2:$B3279,2,0)</f>
        <v>#N/A</v>
      </c>
      <c r="F3335" s="6">
        <f t="shared" si="104"/>
        <v>12</v>
      </c>
      <c r="J3335" s="5" t="str">
        <f t="shared" si="105"/>
        <v/>
      </c>
    </row>
    <row r="3336" spans="1:10" hidden="1">
      <c r="A3336" s="5" t="s">
        <v>3555</v>
      </c>
      <c r="B3336" s="17">
        <v>12</v>
      </c>
      <c r="C3336" s="17">
        <v>15</v>
      </c>
      <c r="D3336" s="17">
        <v>18</v>
      </c>
      <c r="E3336" s="6" t="e">
        <f>VLOOKUP(A3336,Securities!$A$2:$B3280,2,0)</f>
        <v>#N/A</v>
      </c>
      <c r="F3336" s="6">
        <f t="shared" si="104"/>
        <v>12</v>
      </c>
      <c r="J3336" s="5" t="str">
        <f t="shared" si="105"/>
        <v/>
      </c>
    </row>
    <row r="3337" spans="1:10" hidden="1">
      <c r="A3337" s="5" t="s">
        <v>3556</v>
      </c>
      <c r="B3337" s="17">
        <v>27</v>
      </c>
      <c r="C3337" s="17">
        <v>30</v>
      </c>
      <c r="D3337" s="17">
        <v>33</v>
      </c>
      <c r="E3337" s="6" t="e">
        <f>VLOOKUP(A3337,Securities!$A$2:$B3281,2,0)</f>
        <v>#N/A</v>
      </c>
      <c r="F3337" s="6">
        <f t="shared" si="104"/>
        <v>12</v>
      </c>
      <c r="J3337" s="5" t="str">
        <f t="shared" si="105"/>
        <v/>
      </c>
    </row>
    <row r="3338" spans="1:10" hidden="1">
      <c r="A3338" s="5" t="s">
        <v>3557</v>
      </c>
      <c r="B3338" s="17">
        <v>40</v>
      </c>
      <c r="C3338" s="17">
        <v>43</v>
      </c>
      <c r="D3338" s="17">
        <v>46</v>
      </c>
      <c r="E3338" s="6" t="e">
        <f>VLOOKUP(A3338,Securities!$A$2:$B3282,2,0)</f>
        <v>#N/A</v>
      </c>
      <c r="F3338" s="6">
        <f t="shared" si="104"/>
        <v>12</v>
      </c>
      <c r="J3338" s="5" t="str">
        <f t="shared" si="105"/>
        <v/>
      </c>
    </row>
    <row r="3339" spans="1:10" hidden="1">
      <c r="A3339" s="5" t="s">
        <v>3558</v>
      </c>
      <c r="B3339" s="17">
        <v>11</v>
      </c>
      <c r="C3339" s="17">
        <v>14</v>
      </c>
      <c r="D3339" s="17">
        <v>17</v>
      </c>
      <c r="E3339" s="6" t="e">
        <f>VLOOKUP(A3339,Securities!$A$2:$B3283,2,0)</f>
        <v>#N/A</v>
      </c>
      <c r="F3339" s="6">
        <f t="shared" si="104"/>
        <v>12</v>
      </c>
      <c r="J3339" s="5" t="str">
        <f t="shared" si="105"/>
        <v/>
      </c>
    </row>
    <row r="3340" spans="1:10" hidden="1">
      <c r="A3340" s="5" t="s">
        <v>3559</v>
      </c>
      <c r="B3340" s="17">
        <v>8</v>
      </c>
      <c r="C3340" s="17">
        <v>11</v>
      </c>
      <c r="D3340" s="17">
        <v>14</v>
      </c>
      <c r="E3340" s="6" t="e">
        <f>VLOOKUP(A3340,Securities!$A$2:$B3284,2,0)</f>
        <v>#N/A</v>
      </c>
      <c r="F3340" s="6">
        <f t="shared" si="104"/>
        <v>12</v>
      </c>
      <c r="J3340" s="5" t="str">
        <f t="shared" si="105"/>
        <v/>
      </c>
    </row>
    <row r="3341" spans="1:10" hidden="1">
      <c r="A3341" s="5" t="s">
        <v>3560</v>
      </c>
      <c r="B3341" s="17">
        <v>100</v>
      </c>
      <c r="C3341" s="17">
        <v>100</v>
      </c>
      <c r="D3341" s="17">
        <v>100</v>
      </c>
      <c r="E3341" s="6" t="e">
        <f>VLOOKUP(A3341,Securities!$A$2:$B3285,2,0)</f>
        <v>#N/A</v>
      </c>
      <c r="F3341" s="6">
        <f t="shared" si="104"/>
        <v>12</v>
      </c>
      <c r="J3341" s="5" t="str">
        <f t="shared" si="105"/>
        <v/>
      </c>
    </row>
    <row r="3342" spans="1:10" hidden="1">
      <c r="A3342" s="5" t="s">
        <v>3561</v>
      </c>
      <c r="B3342" s="17">
        <v>8</v>
      </c>
      <c r="C3342" s="17">
        <v>11</v>
      </c>
      <c r="D3342" s="17">
        <v>14</v>
      </c>
      <c r="E3342" s="6" t="e">
        <f>VLOOKUP(A3342,Securities!$A$2:$B3286,2,0)</f>
        <v>#N/A</v>
      </c>
      <c r="F3342" s="6">
        <f t="shared" si="104"/>
        <v>12</v>
      </c>
      <c r="J3342" s="5" t="str">
        <f t="shared" si="105"/>
        <v/>
      </c>
    </row>
    <row r="3343" spans="1:10" hidden="1">
      <c r="A3343" s="5" t="s">
        <v>3562</v>
      </c>
      <c r="B3343" s="17">
        <v>100</v>
      </c>
      <c r="C3343" s="17">
        <v>100</v>
      </c>
      <c r="D3343" s="17">
        <v>100</v>
      </c>
      <c r="E3343" s="6" t="e">
        <f>VLOOKUP(A3343,Securities!$A$2:$B3287,2,0)</f>
        <v>#N/A</v>
      </c>
      <c r="F3343" s="6">
        <f t="shared" si="104"/>
        <v>12</v>
      </c>
      <c r="J3343" s="5" t="str">
        <f t="shared" si="105"/>
        <v/>
      </c>
    </row>
    <row r="3344" spans="1:10" hidden="1">
      <c r="A3344" s="5" t="s">
        <v>3563</v>
      </c>
      <c r="B3344" s="17">
        <v>7</v>
      </c>
      <c r="C3344" s="17">
        <v>10</v>
      </c>
      <c r="D3344" s="17">
        <v>13</v>
      </c>
      <c r="E3344" s="6" t="e">
        <f>VLOOKUP(A3344,Securities!$A$2:$B3288,2,0)</f>
        <v>#N/A</v>
      </c>
      <c r="F3344" s="6">
        <f t="shared" si="104"/>
        <v>12</v>
      </c>
      <c r="J3344" s="5" t="str">
        <f t="shared" si="105"/>
        <v/>
      </c>
    </row>
    <row r="3345" spans="1:10" hidden="1">
      <c r="A3345" s="5" t="s">
        <v>3564</v>
      </c>
      <c r="B3345" s="17">
        <v>12</v>
      </c>
      <c r="C3345" s="17">
        <v>15</v>
      </c>
      <c r="D3345" s="17">
        <v>18</v>
      </c>
      <c r="E3345" s="6" t="e">
        <f>VLOOKUP(A3345,Securities!$A$2:$B3289,2,0)</f>
        <v>#N/A</v>
      </c>
      <c r="F3345" s="6">
        <f t="shared" si="104"/>
        <v>12</v>
      </c>
      <c r="J3345" s="5" t="str">
        <f t="shared" si="105"/>
        <v/>
      </c>
    </row>
    <row r="3346" spans="1:10" hidden="1">
      <c r="A3346" s="5" t="s">
        <v>3565</v>
      </c>
      <c r="B3346" s="17">
        <v>13</v>
      </c>
      <c r="C3346" s="17">
        <v>16</v>
      </c>
      <c r="D3346" s="17">
        <v>19</v>
      </c>
      <c r="E3346" s="6" t="e">
        <f>VLOOKUP(A3346,Securities!$A$2:$B3290,2,0)</f>
        <v>#N/A</v>
      </c>
      <c r="F3346" s="6">
        <f t="shared" si="104"/>
        <v>12</v>
      </c>
      <c r="J3346" s="5" t="str">
        <f t="shared" si="105"/>
        <v/>
      </c>
    </row>
    <row r="3347" spans="1:10" hidden="1">
      <c r="A3347" s="5" t="s">
        <v>3566</v>
      </c>
      <c r="B3347" s="17">
        <v>28</v>
      </c>
      <c r="C3347" s="17">
        <v>31</v>
      </c>
      <c r="D3347" s="17">
        <v>34</v>
      </c>
      <c r="E3347" s="6" t="e">
        <f>VLOOKUP(A3347,Securities!$A$2:$B3291,2,0)</f>
        <v>#N/A</v>
      </c>
      <c r="F3347" s="6">
        <f t="shared" si="104"/>
        <v>12</v>
      </c>
      <c r="J3347" s="5" t="str">
        <f t="shared" si="105"/>
        <v/>
      </c>
    </row>
    <row r="3348" spans="1:10" hidden="1">
      <c r="A3348" s="5" t="s">
        <v>3567</v>
      </c>
      <c r="B3348" s="17">
        <v>13</v>
      </c>
      <c r="C3348" s="17">
        <v>16</v>
      </c>
      <c r="D3348" s="17">
        <v>19</v>
      </c>
      <c r="E3348" s="6" t="e">
        <f>VLOOKUP(A3348,Securities!$A$2:$B3292,2,0)</f>
        <v>#N/A</v>
      </c>
      <c r="F3348" s="6">
        <f t="shared" si="104"/>
        <v>12</v>
      </c>
      <c r="J3348" s="5" t="str">
        <f t="shared" si="105"/>
        <v/>
      </c>
    </row>
    <row r="3349" spans="1:10" hidden="1">
      <c r="A3349" s="5" t="s">
        <v>3568</v>
      </c>
      <c r="B3349" s="17">
        <v>100</v>
      </c>
      <c r="C3349" s="17">
        <v>100</v>
      </c>
      <c r="D3349" s="17">
        <v>100</v>
      </c>
      <c r="E3349" s="6" t="e">
        <f>VLOOKUP(A3349,Securities!$A$2:$B3293,2,0)</f>
        <v>#N/A</v>
      </c>
      <c r="F3349" s="6">
        <f t="shared" si="104"/>
        <v>12</v>
      </c>
      <c r="J3349" s="5" t="str">
        <f t="shared" si="105"/>
        <v/>
      </c>
    </row>
    <row r="3350" spans="1:10" hidden="1">
      <c r="A3350" s="5" t="s">
        <v>3569</v>
      </c>
      <c r="B3350" s="17">
        <v>20</v>
      </c>
      <c r="C3350" s="17">
        <v>23</v>
      </c>
      <c r="D3350" s="17">
        <v>26</v>
      </c>
      <c r="E3350" s="6" t="e">
        <f>VLOOKUP(A3350,Securities!$A$2:$B3294,2,0)</f>
        <v>#N/A</v>
      </c>
      <c r="F3350" s="6">
        <f t="shared" si="104"/>
        <v>12</v>
      </c>
      <c r="J3350" s="5" t="str">
        <f t="shared" si="105"/>
        <v/>
      </c>
    </row>
    <row r="3351" spans="1:10" hidden="1">
      <c r="A3351" s="5" t="s">
        <v>3570</v>
      </c>
      <c r="B3351" s="17">
        <v>100</v>
      </c>
      <c r="C3351" s="17">
        <v>100</v>
      </c>
      <c r="D3351" s="17">
        <v>100</v>
      </c>
      <c r="E3351" s="6" t="e">
        <f>VLOOKUP(A3351,Securities!$A$2:$B3295,2,0)</f>
        <v>#N/A</v>
      </c>
      <c r="F3351" s="6">
        <f t="shared" si="104"/>
        <v>12</v>
      </c>
      <c r="J3351" s="5" t="str">
        <f t="shared" si="105"/>
        <v/>
      </c>
    </row>
    <row r="3352" spans="1:10" hidden="1">
      <c r="A3352" s="5" t="s">
        <v>3571</v>
      </c>
      <c r="B3352" s="17">
        <v>18</v>
      </c>
      <c r="C3352" s="17">
        <v>21</v>
      </c>
      <c r="D3352" s="17">
        <v>24</v>
      </c>
      <c r="E3352" s="6" t="e">
        <f>VLOOKUP(A3352,Securities!$A$2:$B3296,2,0)</f>
        <v>#N/A</v>
      </c>
      <c r="F3352" s="6">
        <f t="shared" si="104"/>
        <v>12</v>
      </c>
      <c r="J3352" s="5" t="str">
        <f t="shared" si="105"/>
        <v/>
      </c>
    </row>
    <row r="3353" spans="1:10" hidden="1">
      <c r="A3353" s="5" t="s">
        <v>3572</v>
      </c>
      <c r="B3353" s="17">
        <v>100</v>
      </c>
      <c r="C3353" s="17">
        <v>100</v>
      </c>
      <c r="D3353" s="17">
        <v>100</v>
      </c>
      <c r="E3353" s="6" t="e">
        <f>VLOOKUP(A3353,Securities!$A$2:$B3297,2,0)</f>
        <v>#N/A</v>
      </c>
      <c r="F3353" s="6">
        <f t="shared" si="104"/>
        <v>12</v>
      </c>
      <c r="J3353" s="5" t="str">
        <f t="shared" si="105"/>
        <v/>
      </c>
    </row>
    <row r="3354" spans="1:10" hidden="1">
      <c r="A3354" s="5" t="s">
        <v>3573</v>
      </c>
      <c r="B3354" s="17">
        <v>24</v>
      </c>
      <c r="C3354" s="17">
        <v>27</v>
      </c>
      <c r="D3354" s="17">
        <v>30</v>
      </c>
      <c r="E3354" s="6" t="e">
        <f>VLOOKUP(A3354,Securities!$A$2:$B3298,2,0)</f>
        <v>#N/A</v>
      </c>
      <c r="F3354" s="6">
        <f t="shared" si="104"/>
        <v>12</v>
      </c>
      <c r="J3354" s="5" t="str">
        <f t="shared" si="105"/>
        <v/>
      </c>
    </row>
    <row r="3355" spans="1:10" hidden="1">
      <c r="A3355" s="5" t="s">
        <v>3574</v>
      </c>
      <c r="B3355" s="17">
        <v>100</v>
      </c>
      <c r="C3355" s="17">
        <v>100</v>
      </c>
      <c r="D3355" s="17">
        <v>100</v>
      </c>
      <c r="E3355" s="6" t="e">
        <f>VLOOKUP(A3355,Securities!$A$2:$B3299,2,0)</f>
        <v>#N/A</v>
      </c>
      <c r="F3355" s="6">
        <f t="shared" si="104"/>
        <v>12</v>
      </c>
      <c r="J3355" s="5" t="str">
        <f t="shared" si="105"/>
        <v/>
      </c>
    </row>
    <row r="3356" spans="1:10" hidden="1">
      <c r="A3356" s="5" t="s">
        <v>3575</v>
      </c>
      <c r="B3356" s="17">
        <v>100</v>
      </c>
      <c r="C3356" s="17">
        <v>100</v>
      </c>
      <c r="D3356" s="17">
        <v>100</v>
      </c>
      <c r="E3356" s="6" t="e">
        <f>VLOOKUP(A3356,Securities!$A$2:$B3300,2,0)</f>
        <v>#N/A</v>
      </c>
      <c r="F3356" s="6">
        <f t="shared" si="104"/>
        <v>12</v>
      </c>
      <c r="J3356" s="5" t="str">
        <f t="shared" si="105"/>
        <v/>
      </c>
    </row>
    <row r="3357" spans="1:10" hidden="1">
      <c r="A3357" s="5" t="s">
        <v>3576</v>
      </c>
      <c r="B3357" s="17">
        <v>12</v>
      </c>
      <c r="C3357" s="17">
        <v>15</v>
      </c>
      <c r="D3357" s="17">
        <v>18</v>
      </c>
      <c r="E3357" s="6" t="e">
        <f>VLOOKUP(A3357,Securities!$A$2:$B3301,2,0)</f>
        <v>#N/A</v>
      </c>
      <c r="F3357" s="6">
        <f t="shared" si="104"/>
        <v>12</v>
      </c>
      <c r="J3357" s="5" t="str">
        <f t="shared" si="105"/>
        <v/>
      </c>
    </row>
    <row r="3358" spans="1:10" hidden="1">
      <c r="A3358" s="5" t="s">
        <v>3577</v>
      </c>
      <c r="B3358" s="17">
        <v>100</v>
      </c>
      <c r="C3358" s="17">
        <v>100</v>
      </c>
      <c r="D3358" s="17">
        <v>100</v>
      </c>
      <c r="E3358" s="6" t="e">
        <f>VLOOKUP(A3358,Securities!$A$2:$B3302,2,0)</f>
        <v>#N/A</v>
      </c>
      <c r="F3358" s="6">
        <f t="shared" si="104"/>
        <v>12</v>
      </c>
      <c r="J3358" s="5" t="str">
        <f t="shared" si="105"/>
        <v/>
      </c>
    </row>
    <row r="3359" spans="1:10" hidden="1">
      <c r="A3359" s="5" t="s">
        <v>3578</v>
      </c>
      <c r="B3359" s="17">
        <v>100</v>
      </c>
      <c r="C3359" s="17">
        <v>100</v>
      </c>
      <c r="D3359" s="17">
        <v>100</v>
      </c>
      <c r="E3359" s="6" t="e">
        <f>VLOOKUP(A3359,Securities!$A$2:$B3303,2,0)</f>
        <v>#N/A</v>
      </c>
      <c r="F3359" s="6">
        <f t="shared" si="104"/>
        <v>12</v>
      </c>
      <c r="J3359" s="5" t="str">
        <f t="shared" si="105"/>
        <v/>
      </c>
    </row>
    <row r="3360" spans="1:10" hidden="1">
      <c r="A3360" s="5" t="s">
        <v>3579</v>
      </c>
      <c r="B3360" s="17">
        <v>100</v>
      </c>
      <c r="C3360" s="17">
        <v>100</v>
      </c>
      <c r="D3360" s="17">
        <v>100</v>
      </c>
      <c r="E3360" s="6" t="e">
        <f>VLOOKUP(A3360,Securities!$A$2:$B3304,2,0)</f>
        <v>#N/A</v>
      </c>
      <c r="F3360" s="6">
        <f t="shared" si="104"/>
        <v>12</v>
      </c>
      <c r="J3360" s="5" t="str">
        <f t="shared" si="105"/>
        <v/>
      </c>
    </row>
    <row r="3361" spans="1:10" hidden="1">
      <c r="A3361" s="5" t="s">
        <v>3580</v>
      </c>
      <c r="B3361" s="17">
        <v>100</v>
      </c>
      <c r="C3361" s="17">
        <v>100</v>
      </c>
      <c r="D3361" s="17">
        <v>100</v>
      </c>
      <c r="E3361" s="6" t="e">
        <f>VLOOKUP(A3361,Securities!$A$2:$B3305,2,0)</f>
        <v>#N/A</v>
      </c>
      <c r="F3361" s="6">
        <f t="shared" si="104"/>
        <v>12</v>
      </c>
      <c r="J3361" s="5" t="str">
        <f t="shared" si="105"/>
        <v/>
      </c>
    </row>
    <row r="3362" spans="1:10" hidden="1">
      <c r="A3362" s="5" t="s">
        <v>3581</v>
      </c>
      <c r="B3362" s="17">
        <v>100</v>
      </c>
      <c r="C3362" s="17">
        <v>100</v>
      </c>
      <c r="D3362" s="17">
        <v>100</v>
      </c>
      <c r="E3362" s="6" t="e">
        <f>VLOOKUP(A3362,Securities!$A$2:$B3306,2,0)</f>
        <v>#N/A</v>
      </c>
      <c r="F3362" s="6">
        <f t="shared" si="104"/>
        <v>12</v>
      </c>
      <c r="J3362" s="5" t="str">
        <f t="shared" si="105"/>
        <v/>
      </c>
    </row>
    <row r="3363" spans="1:10" hidden="1">
      <c r="A3363" s="5" t="s">
        <v>3582</v>
      </c>
      <c r="B3363" s="17">
        <v>100</v>
      </c>
      <c r="C3363" s="17">
        <v>100</v>
      </c>
      <c r="D3363" s="17">
        <v>100</v>
      </c>
      <c r="E3363" s="6" t="e">
        <f>VLOOKUP(A3363,Securities!$A$2:$B3307,2,0)</f>
        <v>#N/A</v>
      </c>
      <c r="F3363" s="6">
        <f t="shared" si="104"/>
        <v>12</v>
      </c>
      <c r="J3363" s="5" t="str">
        <f t="shared" si="105"/>
        <v/>
      </c>
    </row>
    <row r="3364" spans="1:10" hidden="1">
      <c r="A3364" s="5" t="s">
        <v>3583</v>
      </c>
      <c r="B3364" s="17">
        <v>100</v>
      </c>
      <c r="C3364" s="17">
        <v>100</v>
      </c>
      <c r="D3364" s="17">
        <v>100</v>
      </c>
      <c r="E3364" s="6" t="e">
        <f>VLOOKUP(A3364,Securities!$A$2:$B3308,2,0)</f>
        <v>#N/A</v>
      </c>
      <c r="F3364" s="6">
        <f t="shared" si="104"/>
        <v>12</v>
      </c>
      <c r="J3364" s="5" t="str">
        <f t="shared" si="105"/>
        <v/>
      </c>
    </row>
    <row r="3365" spans="1:10" hidden="1">
      <c r="A3365" s="5" t="s">
        <v>3584</v>
      </c>
      <c r="B3365" s="17">
        <v>100</v>
      </c>
      <c r="C3365" s="17">
        <v>100</v>
      </c>
      <c r="D3365" s="17">
        <v>100</v>
      </c>
      <c r="E3365" s="6" t="e">
        <f>VLOOKUP(A3365,Securities!$A$2:$B3309,2,0)</f>
        <v>#N/A</v>
      </c>
      <c r="F3365" s="6">
        <f t="shared" si="104"/>
        <v>12</v>
      </c>
      <c r="J3365" s="5" t="str">
        <f t="shared" si="105"/>
        <v/>
      </c>
    </row>
    <row r="3366" spans="1:10" hidden="1">
      <c r="A3366" s="5" t="s">
        <v>3585</v>
      </c>
      <c r="B3366" s="17">
        <v>100</v>
      </c>
      <c r="C3366" s="17">
        <v>100</v>
      </c>
      <c r="D3366" s="17">
        <v>100</v>
      </c>
      <c r="E3366" s="6" t="e">
        <f>VLOOKUP(A3366,Securities!$A$2:$B3310,2,0)</f>
        <v>#N/A</v>
      </c>
      <c r="F3366" s="6">
        <f t="shared" si="104"/>
        <v>12</v>
      </c>
      <c r="J3366" s="5" t="str">
        <f t="shared" si="105"/>
        <v/>
      </c>
    </row>
    <row r="3367" spans="1:10" hidden="1">
      <c r="A3367" s="5" t="s">
        <v>3586</v>
      </c>
      <c r="B3367" s="17">
        <v>18</v>
      </c>
      <c r="C3367" s="17">
        <v>21</v>
      </c>
      <c r="D3367" s="17">
        <v>24</v>
      </c>
      <c r="E3367" s="6" t="e">
        <f>VLOOKUP(A3367,Securities!$A$2:$B3311,2,0)</f>
        <v>#N/A</v>
      </c>
      <c r="F3367" s="6">
        <f t="shared" si="104"/>
        <v>12</v>
      </c>
      <c r="J3367" s="5" t="str">
        <f t="shared" si="105"/>
        <v/>
      </c>
    </row>
    <row r="3368" spans="1:10" hidden="1">
      <c r="A3368" s="5" t="s">
        <v>3587</v>
      </c>
      <c r="B3368" s="17">
        <v>22</v>
      </c>
      <c r="C3368" s="17">
        <v>25</v>
      </c>
      <c r="D3368" s="17">
        <v>28</v>
      </c>
      <c r="E3368" s="6" t="e">
        <f>VLOOKUP(A3368,Securities!$A$2:$B3312,2,0)</f>
        <v>#N/A</v>
      </c>
      <c r="F3368" s="6">
        <f t="shared" si="104"/>
        <v>12</v>
      </c>
      <c r="J3368" s="5" t="str">
        <f t="shared" si="105"/>
        <v/>
      </c>
    </row>
    <row r="3369" spans="1:10" hidden="1">
      <c r="A3369" s="5" t="s">
        <v>3588</v>
      </c>
      <c r="B3369" s="17">
        <v>14</v>
      </c>
      <c r="C3369" s="17">
        <v>17</v>
      </c>
      <c r="D3369" s="17">
        <v>20</v>
      </c>
      <c r="E3369" s="6" t="e">
        <f>VLOOKUP(A3369,Securities!$A$2:$B3313,2,0)</f>
        <v>#N/A</v>
      </c>
      <c r="F3369" s="6">
        <f t="shared" si="104"/>
        <v>12</v>
      </c>
      <c r="J3369" s="5" t="str">
        <f t="shared" si="105"/>
        <v/>
      </c>
    </row>
    <row r="3370" spans="1:10" hidden="1">
      <c r="A3370" s="5" t="s">
        <v>3589</v>
      </c>
      <c r="B3370" s="17">
        <v>100</v>
      </c>
      <c r="C3370" s="17">
        <v>100</v>
      </c>
      <c r="D3370" s="17">
        <v>100</v>
      </c>
      <c r="E3370" s="6" t="e">
        <f>VLOOKUP(A3370,Securities!$A$2:$B3314,2,0)</f>
        <v>#N/A</v>
      </c>
      <c r="F3370" s="6">
        <f t="shared" si="104"/>
        <v>12</v>
      </c>
      <c r="J3370" s="5" t="str">
        <f t="shared" si="105"/>
        <v/>
      </c>
    </row>
    <row r="3371" spans="1:10" hidden="1">
      <c r="A3371" s="5" t="s">
        <v>3590</v>
      </c>
      <c r="B3371" s="17">
        <v>100</v>
      </c>
      <c r="C3371" s="17">
        <v>100</v>
      </c>
      <c r="D3371" s="17">
        <v>100</v>
      </c>
      <c r="E3371" s="6" t="e">
        <f>VLOOKUP(A3371,Securities!$A$2:$B3315,2,0)</f>
        <v>#N/A</v>
      </c>
      <c r="F3371" s="6">
        <f t="shared" si="104"/>
        <v>12</v>
      </c>
      <c r="J3371" s="5" t="str">
        <f t="shared" si="105"/>
        <v/>
      </c>
    </row>
    <row r="3372" spans="1:10" hidden="1">
      <c r="A3372" s="5" t="s">
        <v>3591</v>
      </c>
      <c r="B3372" s="17">
        <v>15</v>
      </c>
      <c r="C3372" s="17">
        <v>18</v>
      </c>
      <c r="D3372" s="17">
        <v>21</v>
      </c>
      <c r="E3372" s="6" t="e">
        <f>VLOOKUP(A3372,Securities!$A$2:$B3316,2,0)</f>
        <v>#N/A</v>
      </c>
      <c r="F3372" s="6">
        <f t="shared" si="104"/>
        <v>12</v>
      </c>
      <c r="J3372" s="5" t="str">
        <f t="shared" si="105"/>
        <v/>
      </c>
    </row>
    <row r="3373" spans="1:10" hidden="1">
      <c r="A3373" s="5" t="s">
        <v>3592</v>
      </c>
      <c r="B3373" s="17">
        <v>24</v>
      </c>
      <c r="C3373" s="17">
        <v>27</v>
      </c>
      <c r="D3373" s="17">
        <v>30</v>
      </c>
      <c r="E3373" s="6" t="e">
        <f>VLOOKUP(A3373,Securities!$A$2:$B3317,2,0)</f>
        <v>#N/A</v>
      </c>
      <c r="F3373" s="6">
        <f t="shared" si="104"/>
        <v>12</v>
      </c>
      <c r="J3373" s="5" t="str">
        <f t="shared" si="105"/>
        <v/>
      </c>
    </row>
    <row r="3374" spans="1:10" hidden="1">
      <c r="A3374" s="5" t="s">
        <v>3593</v>
      </c>
      <c r="B3374" s="17">
        <v>100</v>
      </c>
      <c r="C3374" s="17">
        <v>100</v>
      </c>
      <c r="D3374" s="17">
        <v>100</v>
      </c>
      <c r="E3374" s="6" t="e">
        <f>VLOOKUP(A3374,Securities!$A$2:$B3318,2,0)</f>
        <v>#N/A</v>
      </c>
      <c r="F3374" s="6">
        <f t="shared" si="104"/>
        <v>12</v>
      </c>
      <c r="J3374" s="5" t="str">
        <f t="shared" si="105"/>
        <v/>
      </c>
    </row>
    <row r="3375" spans="1:10" hidden="1">
      <c r="A3375" s="5" t="s">
        <v>3594</v>
      </c>
      <c r="B3375" s="17">
        <v>100</v>
      </c>
      <c r="C3375" s="17">
        <v>100</v>
      </c>
      <c r="D3375" s="17">
        <v>100</v>
      </c>
      <c r="E3375" s="6" t="e">
        <f>VLOOKUP(A3375,Securities!$A$2:$B3319,2,0)</f>
        <v>#N/A</v>
      </c>
      <c r="F3375" s="6">
        <f t="shared" si="104"/>
        <v>12</v>
      </c>
      <c r="J3375" s="5" t="str">
        <f t="shared" si="105"/>
        <v/>
      </c>
    </row>
    <row r="3376" spans="1:10" hidden="1">
      <c r="A3376" s="5" t="s">
        <v>3595</v>
      </c>
      <c r="B3376" s="17">
        <v>15</v>
      </c>
      <c r="C3376" s="17">
        <v>18</v>
      </c>
      <c r="D3376" s="17">
        <v>21</v>
      </c>
      <c r="E3376" s="6" t="e">
        <f>VLOOKUP(A3376,Securities!$A$2:$B3320,2,0)</f>
        <v>#N/A</v>
      </c>
      <c r="F3376" s="6">
        <f t="shared" si="104"/>
        <v>12</v>
      </c>
      <c r="J3376" s="5" t="str">
        <f t="shared" si="105"/>
        <v/>
      </c>
    </row>
    <row r="3377" spans="1:10" hidden="1">
      <c r="A3377" s="5" t="s">
        <v>3596</v>
      </c>
      <c r="B3377" s="17">
        <v>18</v>
      </c>
      <c r="C3377" s="17">
        <v>21</v>
      </c>
      <c r="D3377" s="17">
        <v>24</v>
      </c>
      <c r="E3377" s="6" t="e">
        <f>VLOOKUP(A3377,Securities!$A$2:$B3321,2,0)</f>
        <v>#N/A</v>
      </c>
      <c r="F3377" s="6">
        <f t="shared" si="104"/>
        <v>12</v>
      </c>
      <c r="J3377" s="5" t="str">
        <f t="shared" si="105"/>
        <v/>
      </c>
    </row>
    <row r="3378" spans="1:10" hidden="1">
      <c r="A3378" s="5" t="s">
        <v>3597</v>
      </c>
      <c r="B3378" s="17">
        <v>100</v>
      </c>
      <c r="C3378" s="17">
        <v>100</v>
      </c>
      <c r="D3378" s="17">
        <v>100</v>
      </c>
      <c r="E3378" s="6" t="e">
        <f>VLOOKUP(A3378,Securities!$A$2:$B3322,2,0)</f>
        <v>#N/A</v>
      </c>
      <c r="F3378" s="6">
        <f t="shared" si="104"/>
        <v>12</v>
      </c>
      <c r="J3378" s="5" t="str">
        <f t="shared" si="105"/>
        <v/>
      </c>
    </row>
    <row r="3379" spans="1:10" hidden="1">
      <c r="A3379" s="5" t="s">
        <v>3598</v>
      </c>
      <c r="B3379" s="17">
        <v>11</v>
      </c>
      <c r="C3379" s="17">
        <v>14</v>
      </c>
      <c r="D3379" s="17">
        <v>17</v>
      </c>
      <c r="E3379" s="6" t="e">
        <f>VLOOKUP(A3379,Securities!$A$2:$B3323,2,0)</f>
        <v>#N/A</v>
      </c>
      <c r="F3379" s="6">
        <f t="shared" si="104"/>
        <v>12</v>
      </c>
      <c r="J3379" s="5" t="str">
        <f t="shared" si="105"/>
        <v/>
      </c>
    </row>
    <row r="3380" spans="1:10" hidden="1">
      <c r="A3380" s="5" t="s">
        <v>3599</v>
      </c>
      <c r="B3380" s="17">
        <v>27</v>
      </c>
      <c r="C3380" s="17">
        <v>30</v>
      </c>
      <c r="D3380" s="17">
        <v>33</v>
      </c>
      <c r="E3380" s="6" t="e">
        <f>VLOOKUP(A3380,Securities!$A$2:$B3324,2,0)</f>
        <v>#N/A</v>
      </c>
      <c r="F3380" s="6">
        <f t="shared" si="104"/>
        <v>12</v>
      </c>
      <c r="J3380" s="5" t="str">
        <f t="shared" si="105"/>
        <v/>
      </c>
    </row>
    <row r="3381" spans="1:10" hidden="1">
      <c r="A3381" s="5" t="s">
        <v>3600</v>
      </c>
      <c r="B3381" s="17">
        <v>100</v>
      </c>
      <c r="C3381" s="17">
        <v>100</v>
      </c>
      <c r="D3381" s="17">
        <v>100</v>
      </c>
      <c r="E3381" s="6" t="e">
        <f>VLOOKUP(A3381,Securities!$A$2:$B3325,2,0)</f>
        <v>#N/A</v>
      </c>
      <c r="F3381" s="6">
        <f t="shared" si="104"/>
        <v>12</v>
      </c>
      <c r="J3381" s="5" t="str">
        <f t="shared" si="105"/>
        <v/>
      </c>
    </row>
    <row r="3382" spans="1:10" hidden="1">
      <c r="A3382" s="5" t="s">
        <v>3601</v>
      </c>
      <c r="B3382" s="17">
        <v>100</v>
      </c>
      <c r="C3382" s="17">
        <v>100</v>
      </c>
      <c r="D3382" s="17">
        <v>100</v>
      </c>
      <c r="E3382" s="6" t="e">
        <f>VLOOKUP(A3382,Securities!$A$2:$B3326,2,0)</f>
        <v>#N/A</v>
      </c>
      <c r="F3382" s="6">
        <f t="shared" si="104"/>
        <v>12</v>
      </c>
      <c r="J3382" s="5" t="str">
        <f t="shared" si="105"/>
        <v/>
      </c>
    </row>
    <row r="3383" spans="1:10" hidden="1">
      <c r="A3383" s="5" t="s">
        <v>3602</v>
      </c>
      <c r="B3383" s="17">
        <v>100</v>
      </c>
      <c r="C3383" s="17">
        <v>100</v>
      </c>
      <c r="D3383" s="17">
        <v>100</v>
      </c>
      <c r="E3383" s="6" t="e">
        <f>VLOOKUP(A3383,Securities!$A$2:$B3327,2,0)</f>
        <v>#N/A</v>
      </c>
      <c r="F3383" s="6">
        <f t="shared" si="104"/>
        <v>12</v>
      </c>
      <c r="J3383" s="5" t="str">
        <f t="shared" si="105"/>
        <v/>
      </c>
    </row>
    <row r="3384" spans="1:10" hidden="1">
      <c r="A3384" s="5" t="s">
        <v>3603</v>
      </c>
      <c r="B3384" s="17">
        <v>100</v>
      </c>
      <c r="C3384" s="17">
        <v>100</v>
      </c>
      <c r="D3384" s="17">
        <v>100</v>
      </c>
      <c r="E3384" s="6" t="e">
        <f>VLOOKUP(A3384,Securities!$A$2:$B3328,2,0)</f>
        <v>#N/A</v>
      </c>
      <c r="F3384" s="6">
        <f t="shared" si="104"/>
        <v>12</v>
      </c>
      <c r="J3384" s="5" t="str">
        <f t="shared" si="105"/>
        <v/>
      </c>
    </row>
    <row r="3385" spans="1:10" hidden="1">
      <c r="A3385" s="5" t="s">
        <v>3604</v>
      </c>
      <c r="B3385" s="17">
        <v>19</v>
      </c>
      <c r="C3385" s="17">
        <v>22</v>
      </c>
      <c r="D3385" s="17">
        <v>25</v>
      </c>
      <c r="E3385" s="6" t="e">
        <f>VLOOKUP(A3385,Securities!$A$2:$B3329,2,0)</f>
        <v>#N/A</v>
      </c>
      <c r="F3385" s="6">
        <f t="shared" si="104"/>
        <v>12</v>
      </c>
      <c r="J3385" s="5" t="str">
        <f t="shared" si="105"/>
        <v/>
      </c>
    </row>
    <row r="3386" spans="1:10" hidden="1">
      <c r="A3386" s="5" t="s">
        <v>3605</v>
      </c>
      <c r="B3386" s="17">
        <v>100</v>
      </c>
      <c r="C3386" s="17">
        <v>100</v>
      </c>
      <c r="D3386" s="17">
        <v>100</v>
      </c>
      <c r="E3386" s="6" t="e">
        <f>VLOOKUP(A3386,Securities!$A$2:$B3330,2,0)</f>
        <v>#N/A</v>
      </c>
      <c r="F3386" s="6">
        <f t="shared" si="104"/>
        <v>12</v>
      </c>
      <c r="J3386" s="5" t="str">
        <f t="shared" si="105"/>
        <v/>
      </c>
    </row>
    <row r="3387" spans="1:10" hidden="1">
      <c r="A3387" s="5" t="s">
        <v>3606</v>
      </c>
      <c r="B3387" s="17">
        <v>100</v>
      </c>
      <c r="C3387" s="17">
        <v>100</v>
      </c>
      <c r="D3387" s="17">
        <v>100</v>
      </c>
      <c r="E3387" s="6" t="e">
        <f>VLOOKUP(A3387,Securities!$A$2:$B3331,2,0)</f>
        <v>#N/A</v>
      </c>
      <c r="F3387" s="6">
        <f t="shared" si="104"/>
        <v>12</v>
      </c>
      <c r="J3387" s="5" t="str">
        <f t="shared" si="105"/>
        <v/>
      </c>
    </row>
    <row r="3388" spans="1:10" hidden="1">
      <c r="A3388" s="5" t="s">
        <v>3607</v>
      </c>
      <c r="B3388" s="17">
        <v>100</v>
      </c>
      <c r="C3388" s="17">
        <v>100</v>
      </c>
      <c r="D3388" s="17">
        <v>100</v>
      </c>
      <c r="E3388" s="6" t="e">
        <f>VLOOKUP(A3388,Securities!$A$2:$B3332,2,0)</f>
        <v>#N/A</v>
      </c>
      <c r="F3388" s="6">
        <f t="shared" si="104"/>
        <v>12</v>
      </c>
      <c r="J3388" s="5" t="str">
        <f t="shared" si="105"/>
        <v/>
      </c>
    </row>
    <row r="3389" spans="1:10" hidden="1">
      <c r="A3389" s="5" t="s">
        <v>3608</v>
      </c>
      <c r="B3389" s="17">
        <v>26</v>
      </c>
      <c r="C3389" s="17">
        <v>29</v>
      </c>
      <c r="D3389" s="17">
        <v>32</v>
      </c>
      <c r="E3389" s="6" t="e">
        <f>VLOOKUP(A3389,Securities!$A$2:$B3333,2,0)</f>
        <v>#N/A</v>
      </c>
      <c r="F3389" s="6">
        <f t="shared" si="104"/>
        <v>12</v>
      </c>
      <c r="J3389" s="5" t="str">
        <f t="shared" si="105"/>
        <v/>
      </c>
    </row>
    <row r="3390" spans="1:10" hidden="1">
      <c r="A3390" s="5" t="s">
        <v>3609</v>
      </c>
      <c r="B3390" s="17">
        <v>36</v>
      </c>
      <c r="C3390" s="17">
        <v>39</v>
      </c>
      <c r="D3390" s="17">
        <v>42</v>
      </c>
      <c r="E3390" s="6" t="e">
        <f>VLOOKUP(A3390,Securities!$A$2:$B3334,2,0)</f>
        <v>#N/A</v>
      </c>
      <c r="F3390" s="6">
        <f t="shared" si="104"/>
        <v>12</v>
      </c>
      <c r="J3390" s="5" t="str">
        <f t="shared" si="105"/>
        <v/>
      </c>
    </row>
    <row r="3391" spans="1:10" hidden="1">
      <c r="A3391" s="5" t="s">
        <v>3610</v>
      </c>
      <c r="B3391" s="17">
        <v>42</v>
      </c>
      <c r="C3391" s="17">
        <v>45</v>
      </c>
      <c r="D3391" s="17">
        <v>48</v>
      </c>
      <c r="E3391" s="6" t="e">
        <f>VLOOKUP(A3391,Securities!$A$2:$B3335,2,0)</f>
        <v>#N/A</v>
      </c>
      <c r="F3391" s="6">
        <f t="shared" si="104"/>
        <v>12</v>
      </c>
      <c r="J3391" s="5" t="str">
        <f t="shared" si="105"/>
        <v/>
      </c>
    </row>
    <row r="3392" spans="1:10" hidden="1">
      <c r="A3392" s="5" t="s">
        <v>3611</v>
      </c>
      <c r="B3392" s="17">
        <v>24</v>
      </c>
      <c r="C3392" s="17">
        <v>27</v>
      </c>
      <c r="D3392" s="17">
        <v>30</v>
      </c>
      <c r="E3392" s="6" t="e">
        <f>VLOOKUP(A3392,Securities!$A$2:$B3336,2,0)</f>
        <v>#N/A</v>
      </c>
      <c r="F3392" s="6">
        <f t="shared" si="104"/>
        <v>12</v>
      </c>
      <c r="J3392" s="5" t="str">
        <f t="shared" si="105"/>
        <v/>
      </c>
    </row>
    <row r="3393" spans="1:10" hidden="1">
      <c r="A3393" s="5" t="s">
        <v>3612</v>
      </c>
      <c r="B3393" s="17">
        <v>30</v>
      </c>
      <c r="C3393" s="17">
        <v>33</v>
      </c>
      <c r="D3393" s="17">
        <v>36</v>
      </c>
      <c r="E3393" s="6" t="e">
        <f>VLOOKUP(A3393,Securities!$A$2:$B3337,2,0)</f>
        <v>#N/A</v>
      </c>
      <c r="F3393" s="6">
        <f t="shared" si="104"/>
        <v>12</v>
      </c>
      <c r="J3393" s="5" t="str">
        <f t="shared" si="105"/>
        <v/>
      </c>
    </row>
    <row r="3394" spans="1:10" hidden="1">
      <c r="A3394" s="5" t="s">
        <v>3613</v>
      </c>
      <c r="B3394" s="17">
        <v>12</v>
      </c>
      <c r="C3394" s="17">
        <v>15</v>
      </c>
      <c r="D3394" s="17">
        <v>18</v>
      </c>
      <c r="E3394" s="6" t="e">
        <f>VLOOKUP(A3394,Securities!$A$2:$B3338,2,0)</f>
        <v>#N/A</v>
      </c>
      <c r="F3394" s="6">
        <f t="shared" si="104"/>
        <v>12</v>
      </c>
      <c r="J3394" s="5" t="str">
        <f t="shared" si="105"/>
        <v/>
      </c>
    </row>
    <row r="3395" spans="1:10" hidden="1">
      <c r="A3395" s="5" t="s">
        <v>3614</v>
      </c>
      <c r="B3395" s="17">
        <v>100</v>
      </c>
      <c r="C3395" s="17">
        <v>100</v>
      </c>
      <c r="D3395" s="17">
        <v>100</v>
      </c>
      <c r="E3395" s="6" t="e">
        <f>VLOOKUP(A3395,Securities!$A$2:$B3339,2,0)</f>
        <v>#N/A</v>
      </c>
      <c r="F3395" s="6">
        <f t="shared" si="104"/>
        <v>12</v>
      </c>
      <c r="J3395" s="5" t="str">
        <f t="shared" si="105"/>
        <v/>
      </c>
    </row>
    <row r="3396" spans="1:10" hidden="1">
      <c r="A3396" s="5" t="s">
        <v>3616</v>
      </c>
      <c r="B3396" s="17">
        <v>100</v>
      </c>
      <c r="C3396" s="17">
        <v>100</v>
      </c>
      <c r="D3396" s="17">
        <v>100</v>
      </c>
      <c r="E3396" s="6" t="e">
        <f>VLOOKUP(A3396,Securities!$A$2:$B3340,2,0)</f>
        <v>#N/A</v>
      </c>
      <c r="F3396" s="6">
        <f t="shared" si="104"/>
        <v>12</v>
      </c>
      <c r="J3396" s="5" t="str">
        <f t="shared" si="105"/>
        <v/>
      </c>
    </row>
    <row r="3397" spans="1:10" hidden="1">
      <c r="A3397" s="5" t="s">
        <v>3618</v>
      </c>
      <c r="B3397" s="17">
        <v>100</v>
      </c>
      <c r="C3397" s="17">
        <v>100</v>
      </c>
      <c r="D3397" s="17">
        <v>100</v>
      </c>
      <c r="E3397" s="6" t="e">
        <f>VLOOKUP(A3397,Securities!$A$2:$B3341,2,0)</f>
        <v>#N/A</v>
      </c>
      <c r="F3397" s="6">
        <f t="shared" ref="F3397:F3460" si="106">LEN(A3397)</f>
        <v>12</v>
      </c>
      <c r="J3397" s="5" t="str">
        <f t="shared" ref="J3397:J3460" si="107">H3397&amp;I3397</f>
        <v/>
      </c>
    </row>
    <row r="3398" spans="1:10" hidden="1">
      <c r="A3398" s="5" t="s">
        <v>3619</v>
      </c>
      <c r="B3398" s="17">
        <v>12</v>
      </c>
      <c r="C3398" s="17">
        <v>15</v>
      </c>
      <c r="D3398" s="17">
        <v>18</v>
      </c>
      <c r="E3398" s="6" t="e">
        <f>VLOOKUP(A3398,Securities!$A$2:$B3342,2,0)</f>
        <v>#N/A</v>
      </c>
      <c r="F3398" s="6">
        <f t="shared" si="106"/>
        <v>12</v>
      </c>
      <c r="J3398" s="5" t="str">
        <f t="shared" si="107"/>
        <v/>
      </c>
    </row>
    <row r="3399" spans="1:10" hidden="1">
      <c r="A3399" s="5" t="s">
        <v>3620</v>
      </c>
      <c r="B3399" s="17">
        <v>14</v>
      </c>
      <c r="C3399" s="17">
        <v>17</v>
      </c>
      <c r="D3399" s="17">
        <v>20</v>
      </c>
      <c r="E3399" s="6" t="e">
        <f>VLOOKUP(A3399,Securities!$A$2:$B3343,2,0)</f>
        <v>#N/A</v>
      </c>
      <c r="F3399" s="6">
        <f t="shared" si="106"/>
        <v>12</v>
      </c>
      <c r="J3399" s="5" t="str">
        <f t="shared" si="107"/>
        <v/>
      </c>
    </row>
    <row r="3400" spans="1:10" hidden="1">
      <c r="A3400" s="5" t="s">
        <v>3622</v>
      </c>
      <c r="B3400" s="17">
        <v>100</v>
      </c>
      <c r="C3400" s="17">
        <v>100</v>
      </c>
      <c r="D3400" s="17">
        <v>100</v>
      </c>
      <c r="E3400" s="6" t="e">
        <f>VLOOKUP(A3400,Securities!$A$2:$B3344,2,0)</f>
        <v>#N/A</v>
      </c>
      <c r="F3400" s="6">
        <f t="shared" si="106"/>
        <v>12</v>
      </c>
      <c r="J3400" s="5" t="str">
        <f t="shared" si="107"/>
        <v/>
      </c>
    </row>
    <row r="3401" spans="1:10" hidden="1">
      <c r="A3401" s="5" t="s">
        <v>3623</v>
      </c>
      <c r="B3401" s="17">
        <v>100</v>
      </c>
      <c r="C3401" s="17">
        <v>100</v>
      </c>
      <c r="D3401" s="17">
        <v>100</v>
      </c>
      <c r="E3401" s="6" t="e">
        <f>VLOOKUP(A3401,Securities!$A$2:$B3345,2,0)</f>
        <v>#N/A</v>
      </c>
      <c r="F3401" s="6">
        <f t="shared" si="106"/>
        <v>12</v>
      </c>
      <c r="J3401" s="5" t="str">
        <f t="shared" si="107"/>
        <v/>
      </c>
    </row>
    <row r="3402" spans="1:10" hidden="1">
      <c r="A3402" s="5" t="s">
        <v>3624</v>
      </c>
      <c r="B3402" s="17">
        <v>100</v>
      </c>
      <c r="C3402" s="17">
        <v>100</v>
      </c>
      <c r="D3402" s="17">
        <v>100</v>
      </c>
      <c r="E3402" s="6" t="e">
        <f>VLOOKUP(A3402,Securities!$A$2:$B3346,2,0)</f>
        <v>#N/A</v>
      </c>
      <c r="F3402" s="6">
        <f t="shared" si="106"/>
        <v>12</v>
      </c>
      <c r="J3402" s="5" t="str">
        <f t="shared" si="107"/>
        <v/>
      </c>
    </row>
    <row r="3403" spans="1:10" hidden="1">
      <c r="A3403" s="5" t="s">
        <v>3625</v>
      </c>
      <c r="B3403" s="17">
        <v>100</v>
      </c>
      <c r="C3403" s="17">
        <v>100</v>
      </c>
      <c r="D3403" s="17">
        <v>100</v>
      </c>
      <c r="E3403" s="6" t="e">
        <f>VLOOKUP(A3403,Securities!$A$2:$B3347,2,0)</f>
        <v>#N/A</v>
      </c>
      <c r="F3403" s="6">
        <f t="shared" si="106"/>
        <v>12</v>
      </c>
      <c r="J3403" s="5" t="str">
        <f t="shared" si="107"/>
        <v/>
      </c>
    </row>
    <row r="3404" spans="1:10" hidden="1">
      <c r="A3404" s="5" t="s">
        <v>3626</v>
      </c>
      <c r="B3404" s="17">
        <v>100</v>
      </c>
      <c r="C3404" s="17">
        <v>100</v>
      </c>
      <c r="D3404" s="17">
        <v>100</v>
      </c>
      <c r="E3404" s="6" t="e">
        <f>VLOOKUP(A3404,Securities!$A$2:$B3348,2,0)</f>
        <v>#N/A</v>
      </c>
      <c r="F3404" s="6">
        <f t="shared" si="106"/>
        <v>12</v>
      </c>
      <c r="J3404" s="5" t="str">
        <f t="shared" si="107"/>
        <v/>
      </c>
    </row>
    <row r="3405" spans="1:10" hidden="1">
      <c r="A3405" s="5" t="s">
        <v>3627</v>
      </c>
      <c r="B3405" s="17">
        <v>100</v>
      </c>
      <c r="C3405" s="17">
        <v>100</v>
      </c>
      <c r="D3405" s="17">
        <v>100</v>
      </c>
      <c r="E3405" s="6" t="e">
        <f>VLOOKUP(A3405,Securities!$A$2:$B3349,2,0)</f>
        <v>#N/A</v>
      </c>
      <c r="F3405" s="6">
        <f t="shared" si="106"/>
        <v>12</v>
      </c>
      <c r="J3405" s="5" t="str">
        <f t="shared" si="107"/>
        <v/>
      </c>
    </row>
    <row r="3406" spans="1:10" hidden="1">
      <c r="A3406" s="5" t="s">
        <v>3628</v>
      </c>
      <c r="B3406" s="17">
        <v>8</v>
      </c>
      <c r="C3406" s="17">
        <v>11</v>
      </c>
      <c r="D3406" s="17">
        <v>14</v>
      </c>
      <c r="E3406" s="6" t="e">
        <f>VLOOKUP(A3406,Securities!$A$2:$B3350,2,0)</f>
        <v>#N/A</v>
      </c>
      <c r="F3406" s="6">
        <f t="shared" si="106"/>
        <v>12</v>
      </c>
      <c r="J3406" s="5" t="str">
        <f t="shared" si="107"/>
        <v/>
      </c>
    </row>
    <row r="3407" spans="1:10" hidden="1">
      <c r="A3407" s="5" t="s">
        <v>3629</v>
      </c>
      <c r="B3407" s="17">
        <v>100</v>
      </c>
      <c r="C3407" s="17">
        <v>100</v>
      </c>
      <c r="D3407" s="17">
        <v>100</v>
      </c>
      <c r="E3407" s="6" t="e">
        <f>VLOOKUP(A3407,Securities!$A$2:$B3351,2,0)</f>
        <v>#N/A</v>
      </c>
      <c r="F3407" s="6">
        <f t="shared" si="106"/>
        <v>12</v>
      </c>
      <c r="J3407" s="5" t="str">
        <f t="shared" si="107"/>
        <v/>
      </c>
    </row>
    <row r="3408" spans="1:10" hidden="1">
      <c r="A3408" s="5" t="s">
        <v>3630</v>
      </c>
      <c r="B3408" s="17">
        <v>12</v>
      </c>
      <c r="C3408" s="17">
        <v>15</v>
      </c>
      <c r="D3408" s="17">
        <v>18</v>
      </c>
      <c r="E3408" s="6" t="e">
        <f>VLOOKUP(A3408,Securities!$A$2:$B3352,2,0)</f>
        <v>#N/A</v>
      </c>
      <c r="F3408" s="6">
        <f t="shared" si="106"/>
        <v>12</v>
      </c>
      <c r="J3408" s="5" t="str">
        <f t="shared" si="107"/>
        <v/>
      </c>
    </row>
    <row r="3409" spans="1:10" hidden="1">
      <c r="A3409" s="5" t="s">
        <v>3631</v>
      </c>
      <c r="B3409" s="17">
        <v>18</v>
      </c>
      <c r="C3409" s="17">
        <v>21</v>
      </c>
      <c r="D3409" s="17">
        <v>24</v>
      </c>
      <c r="E3409" s="6" t="e">
        <f>VLOOKUP(A3409,Securities!$A$2:$B3353,2,0)</f>
        <v>#N/A</v>
      </c>
      <c r="F3409" s="6">
        <f t="shared" si="106"/>
        <v>12</v>
      </c>
      <c r="J3409" s="5" t="str">
        <f t="shared" si="107"/>
        <v/>
      </c>
    </row>
    <row r="3410" spans="1:10" hidden="1">
      <c r="A3410" s="5" t="s">
        <v>3632</v>
      </c>
      <c r="B3410" s="17">
        <v>100</v>
      </c>
      <c r="C3410" s="17">
        <v>100</v>
      </c>
      <c r="D3410" s="17">
        <v>100</v>
      </c>
      <c r="E3410" s="6" t="e">
        <f>VLOOKUP(A3410,Securities!$A$2:$B3354,2,0)</f>
        <v>#N/A</v>
      </c>
      <c r="F3410" s="6">
        <f t="shared" si="106"/>
        <v>12</v>
      </c>
      <c r="J3410" s="5" t="str">
        <f t="shared" si="107"/>
        <v/>
      </c>
    </row>
    <row r="3411" spans="1:10" hidden="1">
      <c r="A3411" s="5" t="s">
        <v>3633</v>
      </c>
      <c r="B3411" s="17">
        <v>100</v>
      </c>
      <c r="C3411" s="17">
        <v>100</v>
      </c>
      <c r="D3411" s="17">
        <v>100</v>
      </c>
      <c r="E3411" s="6" t="e">
        <f>VLOOKUP(A3411,Securities!$A$2:$B3355,2,0)</f>
        <v>#N/A</v>
      </c>
      <c r="F3411" s="6">
        <f t="shared" si="106"/>
        <v>12</v>
      </c>
      <c r="J3411" s="5" t="str">
        <f t="shared" si="107"/>
        <v/>
      </c>
    </row>
    <row r="3412" spans="1:10" hidden="1">
      <c r="A3412" s="5" t="s">
        <v>3634</v>
      </c>
      <c r="B3412" s="17">
        <v>100</v>
      </c>
      <c r="C3412" s="17">
        <v>100</v>
      </c>
      <c r="D3412" s="17">
        <v>100</v>
      </c>
      <c r="E3412" s="6" t="e">
        <f>VLOOKUP(A3412,Securities!$A$2:$B3356,2,0)</f>
        <v>#N/A</v>
      </c>
      <c r="F3412" s="6">
        <f t="shared" si="106"/>
        <v>12</v>
      </c>
      <c r="J3412" s="5" t="str">
        <f t="shared" si="107"/>
        <v/>
      </c>
    </row>
    <row r="3413" spans="1:10" hidden="1">
      <c r="A3413" s="5" t="s">
        <v>3635</v>
      </c>
      <c r="B3413" s="17">
        <v>12</v>
      </c>
      <c r="C3413" s="17">
        <v>15</v>
      </c>
      <c r="D3413" s="17">
        <v>18</v>
      </c>
      <c r="E3413" s="6" t="e">
        <f>VLOOKUP(A3413,Securities!$A$2:$B3357,2,0)</f>
        <v>#N/A</v>
      </c>
      <c r="F3413" s="6">
        <f t="shared" si="106"/>
        <v>12</v>
      </c>
      <c r="J3413" s="5" t="str">
        <f t="shared" si="107"/>
        <v/>
      </c>
    </row>
    <row r="3414" spans="1:10" hidden="1">
      <c r="A3414" s="5" t="s">
        <v>3636</v>
      </c>
      <c r="B3414" s="17">
        <v>100</v>
      </c>
      <c r="C3414" s="17">
        <v>100</v>
      </c>
      <c r="D3414" s="17">
        <v>100</v>
      </c>
      <c r="E3414" s="6" t="e">
        <f>VLOOKUP(A3414,Securities!$A$2:$B3358,2,0)</f>
        <v>#N/A</v>
      </c>
      <c r="F3414" s="6">
        <f t="shared" si="106"/>
        <v>12</v>
      </c>
      <c r="J3414" s="5" t="str">
        <f t="shared" si="107"/>
        <v/>
      </c>
    </row>
    <row r="3415" spans="1:10" hidden="1">
      <c r="A3415" s="5" t="s">
        <v>3637</v>
      </c>
      <c r="B3415" s="17">
        <v>100</v>
      </c>
      <c r="C3415" s="17">
        <v>100</v>
      </c>
      <c r="D3415" s="17">
        <v>100</v>
      </c>
      <c r="E3415" s="6" t="e">
        <f>VLOOKUP(A3415,Securities!$A$2:$B3359,2,0)</f>
        <v>#N/A</v>
      </c>
      <c r="F3415" s="6">
        <f t="shared" si="106"/>
        <v>12</v>
      </c>
      <c r="J3415" s="5" t="str">
        <f t="shared" si="107"/>
        <v/>
      </c>
    </row>
    <row r="3416" spans="1:10" hidden="1">
      <c r="A3416" s="5" t="s">
        <v>3638</v>
      </c>
      <c r="B3416" s="17">
        <v>14</v>
      </c>
      <c r="C3416" s="17">
        <v>17</v>
      </c>
      <c r="D3416" s="17">
        <v>20</v>
      </c>
      <c r="E3416" s="6" t="e">
        <f>VLOOKUP(A3416,Securities!$A$2:$B3360,2,0)</f>
        <v>#N/A</v>
      </c>
      <c r="F3416" s="6">
        <f t="shared" si="106"/>
        <v>12</v>
      </c>
      <c r="J3416" s="5" t="str">
        <f t="shared" si="107"/>
        <v/>
      </c>
    </row>
    <row r="3417" spans="1:10" hidden="1">
      <c r="A3417" s="5" t="s">
        <v>3639</v>
      </c>
      <c r="B3417" s="17">
        <v>100</v>
      </c>
      <c r="C3417" s="17">
        <v>100</v>
      </c>
      <c r="D3417" s="17">
        <v>100</v>
      </c>
      <c r="E3417" s="6" t="e">
        <f>VLOOKUP(A3417,Securities!$A$2:$B3361,2,0)</f>
        <v>#N/A</v>
      </c>
      <c r="F3417" s="6">
        <f t="shared" si="106"/>
        <v>12</v>
      </c>
      <c r="J3417" s="5" t="str">
        <f t="shared" si="107"/>
        <v/>
      </c>
    </row>
    <row r="3418" spans="1:10" hidden="1">
      <c r="A3418" s="5" t="s">
        <v>3640</v>
      </c>
      <c r="B3418" s="17">
        <v>100</v>
      </c>
      <c r="C3418" s="17">
        <v>100</v>
      </c>
      <c r="D3418" s="17">
        <v>100</v>
      </c>
      <c r="E3418" s="6" t="e">
        <f>VLOOKUP(A3418,Securities!$A$2:$B3362,2,0)</f>
        <v>#N/A</v>
      </c>
      <c r="F3418" s="6">
        <f t="shared" si="106"/>
        <v>12</v>
      </c>
      <c r="J3418" s="5" t="str">
        <f t="shared" si="107"/>
        <v/>
      </c>
    </row>
    <row r="3419" spans="1:10" hidden="1">
      <c r="A3419" s="5" t="s">
        <v>3642</v>
      </c>
      <c r="B3419" s="17">
        <v>100</v>
      </c>
      <c r="C3419" s="17">
        <v>100</v>
      </c>
      <c r="D3419" s="17">
        <v>100</v>
      </c>
      <c r="E3419" s="6" t="e">
        <f>VLOOKUP(A3419,Securities!$A$2:$B3363,2,0)</f>
        <v>#N/A</v>
      </c>
      <c r="F3419" s="6">
        <f t="shared" si="106"/>
        <v>12</v>
      </c>
      <c r="J3419" s="5" t="str">
        <f t="shared" si="107"/>
        <v/>
      </c>
    </row>
    <row r="3420" spans="1:10" hidden="1">
      <c r="A3420" s="5" t="s">
        <v>3643</v>
      </c>
      <c r="B3420" s="17">
        <v>100</v>
      </c>
      <c r="C3420" s="17">
        <v>100</v>
      </c>
      <c r="D3420" s="17">
        <v>100</v>
      </c>
      <c r="E3420" s="6" t="e">
        <f>VLOOKUP(A3420,Securities!$A$2:$B3364,2,0)</f>
        <v>#N/A</v>
      </c>
      <c r="F3420" s="6">
        <f t="shared" si="106"/>
        <v>12</v>
      </c>
      <c r="J3420" s="5" t="str">
        <f t="shared" si="107"/>
        <v/>
      </c>
    </row>
    <row r="3421" spans="1:10" hidden="1">
      <c r="A3421" s="5" t="s">
        <v>3644</v>
      </c>
      <c r="B3421" s="17">
        <v>100</v>
      </c>
      <c r="C3421" s="17">
        <v>100</v>
      </c>
      <c r="D3421" s="17">
        <v>100</v>
      </c>
      <c r="E3421" s="6" t="e">
        <f>VLOOKUP(A3421,Securities!$A$2:$B3365,2,0)</f>
        <v>#N/A</v>
      </c>
      <c r="F3421" s="6">
        <f t="shared" si="106"/>
        <v>12</v>
      </c>
      <c r="J3421" s="5" t="str">
        <f t="shared" si="107"/>
        <v/>
      </c>
    </row>
    <row r="3422" spans="1:10" hidden="1">
      <c r="A3422" s="5" t="s">
        <v>3645</v>
      </c>
      <c r="B3422" s="17">
        <v>100</v>
      </c>
      <c r="C3422" s="17">
        <v>100</v>
      </c>
      <c r="D3422" s="17">
        <v>100</v>
      </c>
      <c r="E3422" s="6" t="e">
        <f>VLOOKUP(A3422,Securities!$A$2:$B3366,2,0)</f>
        <v>#N/A</v>
      </c>
      <c r="F3422" s="6">
        <f t="shared" si="106"/>
        <v>12</v>
      </c>
      <c r="J3422" s="5" t="str">
        <f t="shared" si="107"/>
        <v/>
      </c>
    </row>
    <row r="3423" spans="1:10" hidden="1">
      <c r="A3423" s="5" t="s">
        <v>6116</v>
      </c>
      <c r="B3423" s="17">
        <v>100</v>
      </c>
      <c r="C3423" s="17">
        <v>100</v>
      </c>
      <c r="D3423" s="17">
        <v>100</v>
      </c>
      <c r="E3423" s="6" t="e">
        <f>VLOOKUP(A3423,Securities!$A$2:$B3367,2,0)</f>
        <v>#N/A</v>
      </c>
      <c r="F3423" s="6">
        <f t="shared" si="106"/>
        <v>12</v>
      </c>
      <c r="J3423" s="5" t="str">
        <f t="shared" si="107"/>
        <v/>
      </c>
    </row>
    <row r="3424" spans="1:10" hidden="1">
      <c r="A3424" s="5" t="s">
        <v>6117</v>
      </c>
      <c r="B3424" s="17">
        <v>100</v>
      </c>
      <c r="C3424" s="17">
        <v>100</v>
      </c>
      <c r="D3424" s="17">
        <v>100</v>
      </c>
      <c r="E3424" s="6" t="e">
        <f>VLOOKUP(A3424,Securities!$A$2:$B3368,2,0)</f>
        <v>#N/A</v>
      </c>
      <c r="F3424" s="6">
        <f t="shared" si="106"/>
        <v>12</v>
      </c>
      <c r="J3424" s="5" t="str">
        <f t="shared" si="107"/>
        <v/>
      </c>
    </row>
    <row r="3425" spans="1:10" hidden="1">
      <c r="A3425" s="5" t="s">
        <v>3646</v>
      </c>
      <c r="B3425" s="17">
        <v>42</v>
      </c>
      <c r="C3425" s="17">
        <v>45</v>
      </c>
      <c r="D3425" s="17">
        <v>48</v>
      </c>
      <c r="E3425" s="6" t="e">
        <f>VLOOKUP(A3425,Securities!$A$2:$B3369,2,0)</f>
        <v>#N/A</v>
      </c>
      <c r="F3425" s="6">
        <f t="shared" si="106"/>
        <v>12</v>
      </c>
      <c r="J3425" s="5" t="str">
        <f t="shared" si="107"/>
        <v/>
      </c>
    </row>
    <row r="3426" spans="1:10" hidden="1">
      <c r="A3426" s="5" t="s">
        <v>3647</v>
      </c>
      <c r="B3426" s="17">
        <v>14</v>
      </c>
      <c r="C3426" s="17">
        <v>17</v>
      </c>
      <c r="D3426" s="17">
        <v>20</v>
      </c>
      <c r="E3426" s="6" t="e">
        <f>VLOOKUP(A3426,Securities!$A$2:$B3370,2,0)</f>
        <v>#N/A</v>
      </c>
      <c r="F3426" s="6">
        <f t="shared" si="106"/>
        <v>12</v>
      </c>
      <c r="J3426" s="5" t="str">
        <f t="shared" si="107"/>
        <v/>
      </c>
    </row>
    <row r="3427" spans="1:10" hidden="1">
      <c r="A3427" s="5" t="s">
        <v>3648</v>
      </c>
      <c r="B3427" s="17">
        <v>100</v>
      </c>
      <c r="C3427" s="17">
        <v>100</v>
      </c>
      <c r="D3427" s="17">
        <v>100</v>
      </c>
      <c r="E3427" s="6" t="e">
        <f>VLOOKUP(A3427,Securities!$A$2:$B3371,2,0)</f>
        <v>#N/A</v>
      </c>
      <c r="F3427" s="6">
        <f t="shared" si="106"/>
        <v>12</v>
      </c>
      <c r="J3427" s="5" t="str">
        <f t="shared" si="107"/>
        <v/>
      </c>
    </row>
    <row r="3428" spans="1:10" hidden="1">
      <c r="A3428" s="5" t="s">
        <v>3649</v>
      </c>
      <c r="B3428" s="17">
        <v>17</v>
      </c>
      <c r="C3428" s="17">
        <v>20</v>
      </c>
      <c r="D3428" s="17">
        <v>23</v>
      </c>
      <c r="E3428" s="6" t="e">
        <f>VLOOKUP(A3428,Securities!$A$2:$B3372,2,0)</f>
        <v>#N/A</v>
      </c>
      <c r="F3428" s="6">
        <f t="shared" si="106"/>
        <v>12</v>
      </c>
      <c r="J3428" s="5" t="str">
        <f t="shared" si="107"/>
        <v/>
      </c>
    </row>
    <row r="3429" spans="1:10" hidden="1">
      <c r="A3429" s="5" t="s">
        <v>3650</v>
      </c>
      <c r="B3429" s="17">
        <v>100</v>
      </c>
      <c r="C3429" s="17">
        <v>100</v>
      </c>
      <c r="D3429" s="17">
        <v>100</v>
      </c>
      <c r="E3429" s="6" t="e">
        <f>VLOOKUP(A3429,Securities!$A$2:$B3373,2,0)</f>
        <v>#N/A</v>
      </c>
      <c r="F3429" s="6">
        <f t="shared" si="106"/>
        <v>12</v>
      </c>
      <c r="J3429" s="5" t="str">
        <f t="shared" si="107"/>
        <v/>
      </c>
    </row>
    <row r="3430" spans="1:10" hidden="1">
      <c r="A3430" s="5" t="s">
        <v>3651</v>
      </c>
      <c r="B3430" s="17">
        <v>24</v>
      </c>
      <c r="C3430" s="17">
        <v>27</v>
      </c>
      <c r="D3430" s="17">
        <v>30</v>
      </c>
      <c r="E3430" s="6" t="e">
        <f>VLOOKUP(A3430,Securities!$A$2:$B3374,2,0)</f>
        <v>#N/A</v>
      </c>
      <c r="F3430" s="6">
        <f t="shared" si="106"/>
        <v>12</v>
      </c>
      <c r="J3430" s="5" t="str">
        <f t="shared" si="107"/>
        <v/>
      </c>
    </row>
    <row r="3431" spans="1:10" hidden="1">
      <c r="A3431" s="5" t="s">
        <v>3652</v>
      </c>
      <c r="B3431" s="17">
        <v>100</v>
      </c>
      <c r="C3431" s="17">
        <v>100</v>
      </c>
      <c r="D3431" s="17">
        <v>100</v>
      </c>
      <c r="E3431" s="6" t="e">
        <f>VLOOKUP(A3431,Securities!$A$2:$B3375,2,0)</f>
        <v>#N/A</v>
      </c>
      <c r="F3431" s="6">
        <f t="shared" si="106"/>
        <v>12</v>
      </c>
      <c r="J3431" s="5" t="str">
        <f t="shared" si="107"/>
        <v/>
      </c>
    </row>
    <row r="3432" spans="1:10" hidden="1">
      <c r="A3432" s="5" t="s">
        <v>3653</v>
      </c>
      <c r="B3432" s="17">
        <v>100</v>
      </c>
      <c r="C3432" s="17">
        <v>100</v>
      </c>
      <c r="D3432" s="17">
        <v>100</v>
      </c>
      <c r="E3432" s="6" t="e">
        <f>VLOOKUP(A3432,Securities!$A$2:$B3376,2,0)</f>
        <v>#N/A</v>
      </c>
      <c r="F3432" s="6">
        <f t="shared" si="106"/>
        <v>12</v>
      </c>
      <c r="J3432" s="5" t="str">
        <f t="shared" si="107"/>
        <v/>
      </c>
    </row>
    <row r="3433" spans="1:10" hidden="1">
      <c r="A3433" s="5" t="s">
        <v>3654</v>
      </c>
      <c r="B3433" s="17">
        <v>100</v>
      </c>
      <c r="C3433" s="17">
        <v>100</v>
      </c>
      <c r="D3433" s="17">
        <v>100</v>
      </c>
      <c r="E3433" s="6" t="e">
        <f>VLOOKUP(A3433,Securities!$A$2:$B3377,2,0)</f>
        <v>#N/A</v>
      </c>
      <c r="F3433" s="6">
        <f t="shared" si="106"/>
        <v>12</v>
      </c>
      <c r="J3433" s="5" t="str">
        <f t="shared" si="107"/>
        <v/>
      </c>
    </row>
    <row r="3434" spans="1:10" hidden="1">
      <c r="A3434" s="5" t="s">
        <v>3655</v>
      </c>
      <c r="B3434" s="17">
        <v>100</v>
      </c>
      <c r="C3434" s="17">
        <v>100</v>
      </c>
      <c r="D3434" s="17">
        <v>100</v>
      </c>
      <c r="E3434" s="6" t="e">
        <f>VLOOKUP(A3434,Securities!$A$2:$B3378,2,0)</f>
        <v>#N/A</v>
      </c>
      <c r="F3434" s="6">
        <f t="shared" si="106"/>
        <v>12</v>
      </c>
      <c r="J3434" s="5" t="str">
        <f t="shared" si="107"/>
        <v/>
      </c>
    </row>
    <row r="3435" spans="1:10" hidden="1">
      <c r="A3435" s="5" t="s">
        <v>3656</v>
      </c>
      <c r="B3435" s="17">
        <v>100</v>
      </c>
      <c r="C3435" s="17">
        <v>100</v>
      </c>
      <c r="D3435" s="17">
        <v>100</v>
      </c>
      <c r="E3435" s="6" t="e">
        <f>VLOOKUP(A3435,Securities!$A$2:$B3379,2,0)</f>
        <v>#N/A</v>
      </c>
      <c r="F3435" s="6">
        <f t="shared" si="106"/>
        <v>12</v>
      </c>
      <c r="J3435" s="5" t="str">
        <f t="shared" si="107"/>
        <v/>
      </c>
    </row>
    <row r="3436" spans="1:10" hidden="1">
      <c r="A3436" s="5" t="s">
        <v>3657</v>
      </c>
      <c r="B3436" s="17">
        <v>100</v>
      </c>
      <c r="C3436" s="17">
        <v>100</v>
      </c>
      <c r="D3436" s="17">
        <v>100</v>
      </c>
      <c r="E3436" s="6" t="e">
        <f>VLOOKUP(A3436,Securities!$A$2:$B3380,2,0)</f>
        <v>#N/A</v>
      </c>
      <c r="F3436" s="6">
        <f t="shared" si="106"/>
        <v>12</v>
      </c>
      <c r="J3436" s="5" t="str">
        <f t="shared" si="107"/>
        <v/>
      </c>
    </row>
    <row r="3437" spans="1:10" hidden="1">
      <c r="A3437" s="5" t="s">
        <v>3658</v>
      </c>
      <c r="B3437" s="17">
        <v>100</v>
      </c>
      <c r="C3437" s="17">
        <v>100</v>
      </c>
      <c r="D3437" s="17">
        <v>100</v>
      </c>
      <c r="E3437" s="6" t="e">
        <f>VLOOKUP(A3437,Securities!$A$2:$B3381,2,0)</f>
        <v>#N/A</v>
      </c>
      <c r="F3437" s="6">
        <f t="shared" si="106"/>
        <v>12</v>
      </c>
      <c r="J3437" s="5" t="str">
        <f t="shared" si="107"/>
        <v/>
      </c>
    </row>
    <row r="3438" spans="1:10" hidden="1">
      <c r="A3438" s="5" t="s">
        <v>3659</v>
      </c>
      <c r="B3438" s="17">
        <v>100</v>
      </c>
      <c r="C3438" s="17">
        <v>100</v>
      </c>
      <c r="D3438" s="17">
        <v>100</v>
      </c>
      <c r="E3438" s="6" t="e">
        <f>VLOOKUP(A3438,Securities!$A$2:$B3382,2,0)</f>
        <v>#N/A</v>
      </c>
      <c r="F3438" s="6">
        <f t="shared" si="106"/>
        <v>12</v>
      </c>
      <c r="J3438" s="5" t="str">
        <f t="shared" si="107"/>
        <v/>
      </c>
    </row>
    <row r="3439" spans="1:10" hidden="1">
      <c r="A3439" s="5" t="s">
        <v>3660</v>
      </c>
      <c r="B3439" s="17">
        <v>100</v>
      </c>
      <c r="C3439" s="17">
        <v>100</v>
      </c>
      <c r="D3439" s="17">
        <v>100</v>
      </c>
      <c r="E3439" s="6" t="e">
        <f>VLOOKUP(A3439,Securities!$A$2:$B3383,2,0)</f>
        <v>#N/A</v>
      </c>
      <c r="F3439" s="6">
        <f t="shared" si="106"/>
        <v>12</v>
      </c>
      <c r="J3439" s="5" t="str">
        <f t="shared" si="107"/>
        <v/>
      </c>
    </row>
    <row r="3440" spans="1:10" hidden="1">
      <c r="A3440" s="5" t="s">
        <v>3661</v>
      </c>
      <c r="B3440" s="17">
        <v>100</v>
      </c>
      <c r="C3440" s="17">
        <v>100</v>
      </c>
      <c r="D3440" s="17">
        <v>100</v>
      </c>
      <c r="E3440" s="6" t="e">
        <f>VLOOKUP(A3440,Securities!$A$2:$B3384,2,0)</f>
        <v>#N/A</v>
      </c>
      <c r="F3440" s="6">
        <f t="shared" si="106"/>
        <v>12</v>
      </c>
      <c r="J3440" s="5" t="str">
        <f t="shared" si="107"/>
        <v/>
      </c>
    </row>
    <row r="3441" spans="1:10" hidden="1">
      <c r="A3441" s="5" t="s">
        <v>3662</v>
      </c>
      <c r="B3441" s="17">
        <v>28</v>
      </c>
      <c r="C3441" s="17">
        <v>31</v>
      </c>
      <c r="D3441" s="17">
        <v>34</v>
      </c>
      <c r="E3441" s="6" t="e">
        <f>VLOOKUP(A3441,Securities!$A$2:$B3385,2,0)</f>
        <v>#N/A</v>
      </c>
      <c r="F3441" s="6">
        <f t="shared" si="106"/>
        <v>12</v>
      </c>
      <c r="J3441" s="5" t="str">
        <f t="shared" si="107"/>
        <v/>
      </c>
    </row>
    <row r="3442" spans="1:10" hidden="1">
      <c r="A3442" s="5" t="s">
        <v>3663</v>
      </c>
      <c r="B3442" s="17">
        <v>100</v>
      </c>
      <c r="C3442" s="17">
        <v>100</v>
      </c>
      <c r="D3442" s="17">
        <v>100</v>
      </c>
      <c r="E3442" s="6" t="e">
        <f>VLOOKUP(A3442,Securities!$A$2:$B3386,2,0)</f>
        <v>#N/A</v>
      </c>
      <c r="F3442" s="6">
        <f t="shared" si="106"/>
        <v>12</v>
      </c>
      <c r="J3442" s="5" t="str">
        <f t="shared" si="107"/>
        <v/>
      </c>
    </row>
    <row r="3443" spans="1:10" hidden="1">
      <c r="A3443" s="5" t="s">
        <v>3664</v>
      </c>
      <c r="B3443" s="17">
        <v>100</v>
      </c>
      <c r="C3443" s="17">
        <v>100</v>
      </c>
      <c r="D3443" s="17">
        <v>100</v>
      </c>
      <c r="E3443" s="6" t="e">
        <f>VLOOKUP(A3443,Securities!$A$2:$B3387,2,0)</f>
        <v>#N/A</v>
      </c>
      <c r="F3443" s="6">
        <f t="shared" si="106"/>
        <v>12</v>
      </c>
      <c r="J3443" s="5" t="str">
        <f t="shared" si="107"/>
        <v/>
      </c>
    </row>
    <row r="3444" spans="1:10" hidden="1">
      <c r="A3444" s="5" t="s">
        <v>3665</v>
      </c>
      <c r="B3444" s="17">
        <v>100</v>
      </c>
      <c r="C3444" s="17">
        <v>100</v>
      </c>
      <c r="D3444" s="17">
        <v>100</v>
      </c>
      <c r="E3444" s="6" t="e">
        <f>VLOOKUP(A3444,Securities!$A$2:$B3388,2,0)</f>
        <v>#N/A</v>
      </c>
      <c r="F3444" s="6">
        <f t="shared" si="106"/>
        <v>12</v>
      </c>
      <c r="J3444" s="5" t="str">
        <f t="shared" si="107"/>
        <v/>
      </c>
    </row>
    <row r="3445" spans="1:10" hidden="1">
      <c r="A3445" s="5" t="s">
        <v>3666</v>
      </c>
      <c r="B3445" s="17">
        <v>15</v>
      </c>
      <c r="C3445" s="17">
        <v>18</v>
      </c>
      <c r="D3445" s="17">
        <v>21</v>
      </c>
      <c r="E3445" s="6" t="e">
        <f>VLOOKUP(A3445,Securities!$A$2:$B3389,2,0)</f>
        <v>#N/A</v>
      </c>
      <c r="F3445" s="6">
        <f t="shared" si="106"/>
        <v>12</v>
      </c>
      <c r="J3445" s="5" t="str">
        <f t="shared" si="107"/>
        <v/>
      </c>
    </row>
    <row r="3446" spans="1:10" hidden="1">
      <c r="A3446" s="5" t="s">
        <v>3667</v>
      </c>
      <c r="B3446" s="17">
        <v>14</v>
      </c>
      <c r="C3446" s="17">
        <v>17</v>
      </c>
      <c r="D3446" s="17">
        <v>20</v>
      </c>
      <c r="E3446" s="6" t="e">
        <f>VLOOKUP(A3446,Securities!$A$2:$B3390,2,0)</f>
        <v>#N/A</v>
      </c>
      <c r="F3446" s="6">
        <f t="shared" si="106"/>
        <v>12</v>
      </c>
      <c r="J3446" s="5" t="str">
        <f t="shared" si="107"/>
        <v/>
      </c>
    </row>
    <row r="3447" spans="1:10" hidden="1">
      <c r="A3447" s="5" t="s">
        <v>3668</v>
      </c>
      <c r="B3447" s="17">
        <v>27</v>
      </c>
      <c r="C3447" s="17">
        <v>30</v>
      </c>
      <c r="D3447" s="17">
        <v>33</v>
      </c>
      <c r="E3447" s="6" t="e">
        <f>VLOOKUP(A3447,Securities!$A$2:$B3391,2,0)</f>
        <v>#N/A</v>
      </c>
      <c r="F3447" s="6">
        <f t="shared" si="106"/>
        <v>12</v>
      </c>
      <c r="J3447" s="5" t="str">
        <f t="shared" si="107"/>
        <v/>
      </c>
    </row>
    <row r="3448" spans="1:10" hidden="1">
      <c r="A3448" s="5" t="s">
        <v>3669</v>
      </c>
      <c r="B3448" s="17">
        <v>100</v>
      </c>
      <c r="C3448" s="17">
        <v>100</v>
      </c>
      <c r="D3448" s="17">
        <v>100</v>
      </c>
      <c r="E3448" s="6" t="e">
        <f>VLOOKUP(A3448,Securities!$A$2:$B3392,2,0)</f>
        <v>#N/A</v>
      </c>
      <c r="F3448" s="6">
        <f t="shared" si="106"/>
        <v>12</v>
      </c>
      <c r="J3448" s="5" t="str">
        <f t="shared" si="107"/>
        <v/>
      </c>
    </row>
    <row r="3449" spans="1:10" hidden="1">
      <c r="A3449" s="5" t="s">
        <v>3670</v>
      </c>
      <c r="B3449" s="17">
        <v>100</v>
      </c>
      <c r="C3449" s="17">
        <v>100</v>
      </c>
      <c r="D3449" s="17">
        <v>100</v>
      </c>
      <c r="E3449" s="6" t="e">
        <f>VLOOKUP(A3449,Securities!$A$2:$B3393,2,0)</f>
        <v>#N/A</v>
      </c>
      <c r="F3449" s="6">
        <f t="shared" si="106"/>
        <v>12</v>
      </c>
      <c r="J3449" s="5" t="str">
        <f t="shared" si="107"/>
        <v/>
      </c>
    </row>
    <row r="3450" spans="1:10" hidden="1">
      <c r="A3450" s="5" t="s">
        <v>3671</v>
      </c>
      <c r="B3450" s="17">
        <v>100</v>
      </c>
      <c r="C3450" s="17">
        <v>100</v>
      </c>
      <c r="D3450" s="17">
        <v>100</v>
      </c>
      <c r="E3450" s="6" t="e">
        <f>VLOOKUP(A3450,Securities!$A$2:$B3394,2,0)</f>
        <v>#N/A</v>
      </c>
      <c r="F3450" s="6">
        <f t="shared" si="106"/>
        <v>12</v>
      </c>
      <c r="J3450" s="5" t="str">
        <f t="shared" si="107"/>
        <v/>
      </c>
    </row>
    <row r="3451" spans="1:10" hidden="1">
      <c r="A3451" s="5" t="s">
        <v>3672</v>
      </c>
      <c r="B3451" s="17">
        <v>26</v>
      </c>
      <c r="C3451" s="17">
        <v>29</v>
      </c>
      <c r="D3451" s="17">
        <v>32</v>
      </c>
      <c r="E3451" s="6" t="e">
        <f>VLOOKUP(A3451,Securities!$A$2:$B3395,2,0)</f>
        <v>#N/A</v>
      </c>
      <c r="F3451" s="6">
        <f t="shared" si="106"/>
        <v>12</v>
      </c>
      <c r="J3451" s="5" t="str">
        <f t="shared" si="107"/>
        <v/>
      </c>
    </row>
    <row r="3452" spans="1:10" hidden="1">
      <c r="A3452" s="5" t="s">
        <v>3673</v>
      </c>
      <c r="B3452" s="17">
        <v>100</v>
      </c>
      <c r="C3452" s="17">
        <v>100</v>
      </c>
      <c r="D3452" s="17">
        <v>100</v>
      </c>
      <c r="E3452" s="6" t="e">
        <f>VLOOKUP(A3452,Securities!$A$2:$B3396,2,0)</f>
        <v>#N/A</v>
      </c>
      <c r="F3452" s="6">
        <f t="shared" si="106"/>
        <v>12</v>
      </c>
      <c r="J3452" s="5" t="str">
        <f t="shared" si="107"/>
        <v/>
      </c>
    </row>
    <row r="3453" spans="1:10" hidden="1">
      <c r="A3453" s="5" t="s">
        <v>3674</v>
      </c>
      <c r="B3453" s="17">
        <v>100</v>
      </c>
      <c r="C3453" s="17">
        <v>100</v>
      </c>
      <c r="D3453" s="17">
        <v>100</v>
      </c>
      <c r="E3453" s="6" t="e">
        <f>VLOOKUP(A3453,Securities!$A$2:$B3397,2,0)</f>
        <v>#N/A</v>
      </c>
      <c r="F3453" s="6">
        <f t="shared" si="106"/>
        <v>12</v>
      </c>
      <c r="J3453" s="5" t="str">
        <f t="shared" si="107"/>
        <v/>
      </c>
    </row>
    <row r="3454" spans="1:10" hidden="1">
      <c r="A3454" s="5" t="s">
        <v>3675</v>
      </c>
      <c r="B3454" s="17">
        <v>100</v>
      </c>
      <c r="C3454" s="17">
        <v>100</v>
      </c>
      <c r="D3454" s="17">
        <v>100</v>
      </c>
      <c r="E3454" s="6" t="e">
        <f>VLOOKUP(A3454,Securities!$A$2:$B3398,2,0)</f>
        <v>#N/A</v>
      </c>
      <c r="F3454" s="6">
        <f t="shared" si="106"/>
        <v>12</v>
      </c>
      <c r="J3454" s="5" t="str">
        <f t="shared" si="107"/>
        <v/>
      </c>
    </row>
    <row r="3455" spans="1:10" hidden="1">
      <c r="A3455" s="5" t="s">
        <v>3676</v>
      </c>
      <c r="B3455" s="17">
        <v>100</v>
      </c>
      <c r="C3455" s="17">
        <v>100</v>
      </c>
      <c r="D3455" s="17">
        <v>100</v>
      </c>
      <c r="E3455" s="6" t="e">
        <f>VLOOKUP(A3455,Securities!$A$2:$B3399,2,0)</f>
        <v>#N/A</v>
      </c>
      <c r="F3455" s="6">
        <f t="shared" si="106"/>
        <v>12</v>
      </c>
      <c r="J3455" s="5" t="str">
        <f t="shared" si="107"/>
        <v/>
      </c>
    </row>
    <row r="3456" spans="1:10" hidden="1">
      <c r="A3456" s="5" t="s">
        <v>3677</v>
      </c>
      <c r="B3456" s="17">
        <v>100</v>
      </c>
      <c r="C3456" s="17">
        <v>100</v>
      </c>
      <c r="D3456" s="17">
        <v>100</v>
      </c>
      <c r="E3456" s="6" t="e">
        <f>VLOOKUP(A3456,Securities!$A$2:$B3400,2,0)</f>
        <v>#N/A</v>
      </c>
      <c r="F3456" s="6">
        <f t="shared" si="106"/>
        <v>12</v>
      </c>
      <c r="J3456" s="5" t="str">
        <f t="shared" si="107"/>
        <v/>
      </c>
    </row>
    <row r="3457" spans="1:10" hidden="1">
      <c r="A3457" s="5" t="s">
        <v>3678</v>
      </c>
      <c r="B3457" s="17">
        <v>15</v>
      </c>
      <c r="C3457" s="17">
        <v>18</v>
      </c>
      <c r="D3457" s="17">
        <v>21</v>
      </c>
      <c r="E3457" s="6" t="e">
        <f>VLOOKUP(A3457,Securities!$A$2:$B3401,2,0)</f>
        <v>#N/A</v>
      </c>
      <c r="F3457" s="6">
        <f t="shared" si="106"/>
        <v>12</v>
      </c>
      <c r="J3457" s="5" t="str">
        <f t="shared" si="107"/>
        <v/>
      </c>
    </row>
    <row r="3458" spans="1:10" hidden="1">
      <c r="A3458" s="5" t="s">
        <v>3679</v>
      </c>
      <c r="B3458" s="17">
        <v>100</v>
      </c>
      <c r="C3458" s="17">
        <v>100</v>
      </c>
      <c r="D3458" s="17">
        <v>100</v>
      </c>
      <c r="E3458" s="6" t="e">
        <f>VLOOKUP(A3458,Securities!$A$2:$B3402,2,0)</f>
        <v>#N/A</v>
      </c>
      <c r="F3458" s="6">
        <f t="shared" si="106"/>
        <v>12</v>
      </c>
      <c r="J3458" s="5" t="str">
        <f t="shared" si="107"/>
        <v/>
      </c>
    </row>
    <row r="3459" spans="1:10" hidden="1">
      <c r="A3459" s="5" t="s">
        <v>3680</v>
      </c>
      <c r="B3459" s="17">
        <v>100</v>
      </c>
      <c r="C3459" s="17">
        <v>100</v>
      </c>
      <c r="D3459" s="17">
        <v>100</v>
      </c>
      <c r="E3459" s="6" t="e">
        <f>VLOOKUP(A3459,Securities!$A$2:$B3403,2,0)</f>
        <v>#N/A</v>
      </c>
      <c r="F3459" s="6">
        <f t="shared" si="106"/>
        <v>12</v>
      </c>
      <c r="J3459" s="5" t="str">
        <f t="shared" si="107"/>
        <v/>
      </c>
    </row>
    <row r="3460" spans="1:10" hidden="1">
      <c r="A3460" s="5" t="s">
        <v>3681</v>
      </c>
      <c r="B3460" s="17">
        <v>100</v>
      </c>
      <c r="C3460" s="17">
        <v>100</v>
      </c>
      <c r="D3460" s="17">
        <v>100</v>
      </c>
      <c r="E3460" s="6" t="e">
        <f>VLOOKUP(A3460,Securities!$A$2:$B3404,2,0)</f>
        <v>#N/A</v>
      </c>
      <c r="F3460" s="6">
        <f t="shared" si="106"/>
        <v>12</v>
      </c>
      <c r="J3460" s="5" t="str">
        <f t="shared" si="107"/>
        <v/>
      </c>
    </row>
    <row r="3461" spans="1:10" hidden="1">
      <c r="A3461" s="5" t="s">
        <v>3682</v>
      </c>
      <c r="B3461" s="17">
        <v>100</v>
      </c>
      <c r="C3461" s="17">
        <v>100</v>
      </c>
      <c r="D3461" s="17">
        <v>100</v>
      </c>
      <c r="E3461" s="6" t="e">
        <f>VLOOKUP(A3461,Securities!$A$2:$B3405,2,0)</f>
        <v>#N/A</v>
      </c>
      <c r="F3461" s="6">
        <f t="shared" ref="F3461:F3519" si="108">LEN(A3461)</f>
        <v>12</v>
      </c>
      <c r="J3461" s="5" t="str">
        <f t="shared" ref="J3461:J3519" si="109">H3461&amp;I3461</f>
        <v/>
      </c>
    </row>
    <row r="3462" spans="1:10" hidden="1">
      <c r="A3462" s="5" t="s">
        <v>3683</v>
      </c>
      <c r="B3462" s="17">
        <v>100</v>
      </c>
      <c r="C3462" s="17">
        <v>100</v>
      </c>
      <c r="D3462" s="17">
        <v>100</v>
      </c>
      <c r="E3462" s="6" t="e">
        <f>VLOOKUP(A3462,Securities!$A$2:$B3406,2,0)</f>
        <v>#N/A</v>
      </c>
      <c r="F3462" s="6">
        <f t="shared" si="108"/>
        <v>12</v>
      </c>
      <c r="J3462" s="5" t="str">
        <f t="shared" si="109"/>
        <v/>
      </c>
    </row>
    <row r="3463" spans="1:10" hidden="1">
      <c r="A3463" s="5" t="s">
        <v>3684</v>
      </c>
      <c r="B3463" s="17">
        <v>100</v>
      </c>
      <c r="C3463" s="17">
        <v>100</v>
      </c>
      <c r="D3463" s="17">
        <v>100</v>
      </c>
      <c r="E3463" s="6" t="e">
        <f>VLOOKUP(A3463,Securities!$A$2:$B3407,2,0)</f>
        <v>#N/A</v>
      </c>
      <c r="F3463" s="6">
        <f t="shared" si="108"/>
        <v>12</v>
      </c>
      <c r="J3463" s="5" t="str">
        <f t="shared" si="109"/>
        <v/>
      </c>
    </row>
    <row r="3464" spans="1:10" hidden="1">
      <c r="A3464" s="5" t="s">
        <v>3685</v>
      </c>
      <c r="B3464" s="17">
        <v>100</v>
      </c>
      <c r="C3464" s="17">
        <v>100</v>
      </c>
      <c r="D3464" s="17">
        <v>100</v>
      </c>
      <c r="E3464" s="6" t="e">
        <f>VLOOKUP(A3464,Securities!$A$2:$B3408,2,0)</f>
        <v>#N/A</v>
      </c>
      <c r="F3464" s="6">
        <f t="shared" si="108"/>
        <v>12</v>
      </c>
      <c r="J3464" s="5" t="str">
        <f t="shared" si="109"/>
        <v/>
      </c>
    </row>
    <row r="3465" spans="1:10" hidden="1">
      <c r="A3465" s="5" t="s">
        <v>3686</v>
      </c>
      <c r="B3465" s="17">
        <v>100</v>
      </c>
      <c r="C3465" s="17">
        <v>100</v>
      </c>
      <c r="D3465" s="17">
        <v>100</v>
      </c>
      <c r="E3465" s="6" t="e">
        <f>VLOOKUP(A3465,Securities!$A$2:$B3409,2,0)</f>
        <v>#N/A</v>
      </c>
      <c r="F3465" s="6">
        <f t="shared" si="108"/>
        <v>12</v>
      </c>
      <c r="J3465" s="5" t="str">
        <f t="shared" si="109"/>
        <v/>
      </c>
    </row>
    <row r="3466" spans="1:10" hidden="1">
      <c r="A3466" s="5" t="s">
        <v>3687</v>
      </c>
      <c r="B3466" s="17">
        <v>100</v>
      </c>
      <c r="C3466" s="17">
        <v>100</v>
      </c>
      <c r="D3466" s="17">
        <v>100</v>
      </c>
      <c r="E3466" s="6" t="e">
        <f>VLOOKUP(A3466,Securities!$A$2:$B3410,2,0)</f>
        <v>#N/A</v>
      </c>
      <c r="F3466" s="6">
        <f t="shared" si="108"/>
        <v>12</v>
      </c>
      <c r="J3466" s="5" t="str">
        <f t="shared" si="109"/>
        <v/>
      </c>
    </row>
    <row r="3467" spans="1:10" hidden="1">
      <c r="A3467" s="5" t="s">
        <v>3688</v>
      </c>
      <c r="B3467" s="17">
        <v>28</v>
      </c>
      <c r="C3467" s="17">
        <v>31</v>
      </c>
      <c r="D3467" s="17">
        <v>34</v>
      </c>
      <c r="E3467" s="6" t="e">
        <f>VLOOKUP(A3467,Securities!$A$2:$B3411,2,0)</f>
        <v>#N/A</v>
      </c>
      <c r="F3467" s="6">
        <f t="shared" si="108"/>
        <v>12</v>
      </c>
      <c r="J3467" s="5" t="str">
        <f t="shared" si="109"/>
        <v/>
      </c>
    </row>
    <row r="3468" spans="1:10" hidden="1">
      <c r="A3468" s="5" t="s">
        <v>3689</v>
      </c>
      <c r="B3468" s="17">
        <v>15</v>
      </c>
      <c r="C3468" s="17">
        <v>18</v>
      </c>
      <c r="D3468" s="17">
        <v>21</v>
      </c>
      <c r="E3468" s="6" t="e">
        <f>VLOOKUP(A3468,Securities!$A$2:$B3412,2,0)</f>
        <v>#N/A</v>
      </c>
      <c r="F3468" s="6">
        <f t="shared" si="108"/>
        <v>12</v>
      </c>
      <c r="J3468" s="5" t="str">
        <f t="shared" si="109"/>
        <v/>
      </c>
    </row>
    <row r="3469" spans="1:10" hidden="1">
      <c r="A3469" s="5" t="s">
        <v>3690</v>
      </c>
      <c r="B3469" s="17">
        <v>100</v>
      </c>
      <c r="C3469" s="17">
        <v>100</v>
      </c>
      <c r="D3469" s="17">
        <v>100</v>
      </c>
      <c r="E3469" s="6" t="e">
        <f>VLOOKUP(A3469,Securities!$A$2:$B3413,2,0)</f>
        <v>#N/A</v>
      </c>
      <c r="F3469" s="6">
        <f t="shared" si="108"/>
        <v>12</v>
      </c>
      <c r="J3469" s="5" t="str">
        <f t="shared" si="109"/>
        <v/>
      </c>
    </row>
    <row r="3470" spans="1:10" hidden="1">
      <c r="A3470" s="5" t="s">
        <v>3691</v>
      </c>
      <c r="B3470" s="17">
        <v>100</v>
      </c>
      <c r="C3470" s="17">
        <v>100</v>
      </c>
      <c r="D3470" s="17">
        <v>100</v>
      </c>
      <c r="E3470" s="6" t="e">
        <f>VLOOKUP(A3470,Securities!$A$2:$B3414,2,0)</f>
        <v>#N/A</v>
      </c>
      <c r="F3470" s="6">
        <f t="shared" si="108"/>
        <v>12</v>
      </c>
      <c r="J3470" s="5" t="str">
        <f t="shared" si="109"/>
        <v/>
      </c>
    </row>
    <row r="3471" spans="1:10" hidden="1">
      <c r="A3471" s="5" t="s">
        <v>3692</v>
      </c>
      <c r="B3471" s="17">
        <v>100</v>
      </c>
      <c r="C3471" s="17">
        <v>100</v>
      </c>
      <c r="D3471" s="17">
        <v>100</v>
      </c>
      <c r="E3471" s="6" t="e">
        <f>VLOOKUP(A3471,Securities!$A$2:$B3415,2,0)</f>
        <v>#N/A</v>
      </c>
      <c r="F3471" s="6">
        <f t="shared" si="108"/>
        <v>12</v>
      </c>
      <c r="J3471" s="5" t="str">
        <f t="shared" si="109"/>
        <v/>
      </c>
    </row>
    <row r="3472" spans="1:10" hidden="1">
      <c r="A3472" s="5" t="s">
        <v>3693</v>
      </c>
      <c r="B3472" s="17">
        <v>100</v>
      </c>
      <c r="C3472" s="17">
        <v>100</v>
      </c>
      <c r="D3472" s="17">
        <v>100</v>
      </c>
      <c r="E3472" s="6" t="e">
        <f>VLOOKUP(A3472,Securities!$A$2:$B3416,2,0)</f>
        <v>#N/A</v>
      </c>
      <c r="F3472" s="6">
        <f t="shared" si="108"/>
        <v>12</v>
      </c>
      <c r="J3472" s="5" t="str">
        <f t="shared" si="109"/>
        <v/>
      </c>
    </row>
    <row r="3473" spans="1:10" hidden="1">
      <c r="A3473" s="5" t="s">
        <v>3694</v>
      </c>
      <c r="B3473" s="17">
        <v>100</v>
      </c>
      <c r="C3473" s="17">
        <v>100</v>
      </c>
      <c r="D3473" s="17">
        <v>100</v>
      </c>
      <c r="E3473" s="6" t="e">
        <f>VLOOKUP(A3473,Securities!$A$2:$B3417,2,0)</f>
        <v>#N/A</v>
      </c>
      <c r="F3473" s="6">
        <f t="shared" si="108"/>
        <v>12</v>
      </c>
      <c r="J3473" s="5" t="str">
        <f t="shared" si="109"/>
        <v/>
      </c>
    </row>
    <row r="3474" spans="1:10" hidden="1">
      <c r="A3474" s="5" t="s">
        <v>3695</v>
      </c>
      <c r="B3474" s="17">
        <v>100</v>
      </c>
      <c r="C3474" s="17">
        <v>100</v>
      </c>
      <c r="D3474" s="17">
        <v>100</v>
      </c>
      <c r="E3474" s="6" t="e">
        <f>VLOOKUP(A3474,Securities!$A$2:$B3418,2,0)</f>
        <v>#N/A</v>
      </c>
      <c r="F3474" s="6">
        <f t="shared" si="108"/>
        <v>12</v>
      </c>
      <c r="J3474" s="5" t="str">
        <f t="shared" si="109"/>
        <v/>
      </c>
    </row>
    <row r="3475" spans="1:10" hidden="1">
      <c r="A3475" s="5" t="s">
        <v>6118</v>
      </c>
      <c r="B3475" s="17">
        <v>100</v>
      </c>
      <c r="C3475" s="17">
        <v>100</v>
      </c>
      <c r="D3475" s="17">
        <v>100</v>
      </c>
      <c r="E3475" s="6" t="e">
        <f>VLOOKUP(A3475,Securities!$A$2:$B3419,2,0)</f>
        <v>#N/A</v>
      </c>
      <c r="F3475" s="6">
        <f t="shared" si="108"/>
        <v>12</v>
      </c>
      <c r="J3475" s="5" t="str">
        <f t="shared" si="109"/>
        <v/>
      </c>
    </row>
    <row r="3476" spans="1:10" hidden="1">
      <c r="A3476" s="5" t="s">
        <v>3696</v>
      </c>
      <c r="B3476" s="17">
        <v>100</v>
      </c>
      <c r="C3476" s="17">
        <v>100</v>
      </c>
      <c r="D3476" s="17">
        <v>100</v>
      </c>
      <c r="E3476" s="6" t="e">
        <f>VLOOKUP(A3476,Securities!$A$2:$B3420,2,0)</f>
        <v>#N/A</v>
      </c>
      <c r="F3476" s="6">
        <f t="shared" si="108"/>
        <v>12</v>
      </c>
      <c r="J3476" s="5" t="str">
        <f t="shared" si="109"/>
        <v/>
      </c>
    </row>
    <row r="3477" spans="1:10" hidden="1">
      <c r="A3477" s="5" t="s">
        <v>3697</v>
      </c>
      <c r="B3477" s="17">
        <v>100</v>
      </c>
      <c r="C3477" s="17">
        <v>100</v>
      </c>
      <c r="D3477" s="17">
        <v>100</v>
      </c>
      <c r="E3477" s="6" t="e">
        <f>VLOOKUP(A3477,Securities!$A$2:$B3421,2,0)</f>
        <v>#N/A</v>
      </c>
      <c r="F3477" s="6">
        <f t="shared" si="108"/>
        <v>12</v>
      </c>
      <c r="J3477" s="5" t="str">
        <f t="shared" si="109"/>
        <v/>
      </c>
    </row>
    <row r="3478" spans="1:10" hidden="1">
      <c r="A3478" s="5" t="s">
        <v>3698</v>
      </c>
      <c r="B3478" s="17">
        <v>100</v>
      </c>
      <c r="C3478" s="17">
        <v>100</v>
      </c>
      <c r="D3478" s="17">
        <v>100</v>
      </c>
      <c r="E3478" s="6" t="e">
        <f>VLOOKUP(A3478,Securities!$A$2:$B3422,2,0)</f>
        <v>#N/A</v>
      </c>
      <c r="F3478" s="6">
        <f t="shared" si="108"/>
        <v>12</v>
      </c>
      <c r="J3478" s="5" t="str">
        <f t="shared" si="109"/>
        <v/>
      </c>
    </row>
    <row r="3479" spans="1:10" hidden="1">
      <c r="A3479" s="5" t="s">
        <v>3699</v>
      </c>
      <c r="B3479" s="17">
        <v>25</v>
      </c>
      <c r="C3479" s="17">
        <v>28</v>
      </c>
      <c r="D3479" s="17">
        <v>31</v>
      </c>
      <c r="E3479" s="6" t="e">
        <f>VLOOKUP(A3479,Securities!$A$2:$B3423,2,0)</f>
        <v>#N/A</v>
      </c>
      <c r="F3479" s="6">
        <f t="shared" si="108"/>
        <v>12</v>
      </c>
      <c r="J3479" s="5" t="str">
        <f t="shared" si="109"/>
        <v/>
      </c>
    </row>
    <row r="3480" spans="1:10" hidden="1">
      <c r="A3480" s="5" t="s">
        <v>3700</v>
      </c>
      <c r="B3480" s="17">
        <v>100</v>
      </c>
      <c r="C3480" s="17">
        <v>100</v>
      </c>
      <c r="D3480" s="17">
        <v>100</v>
      </c>
      <c r="E3480" s="6" t="e">
        <f>VLOOKUP(A3480,Securities!$A$2:$B3424,2,0)</f>
        <v>#N/A</v>
      </c>
      <c r="F3480" s="6">
        <f t="shared" si="108"/>
        <v>12</v>
      </c>
      <c r="J3480" s="5" t="str">
        <f t="shared" si="109"/>
        <v/>
      </c>
    </row>
    <row r="3481" spans="1:10" hidden="1">
      <c r="A3481" s="5" t="s">
        <v>3701</v>
      </c>
      <c r="B3481" s="17">
        <v>20</v>
      </c>
      <c r="C3481" s="17">
        <v>23</v>
      </c>
      <c r="D3481" s="17">
        <v>26</v>
      </c>
      <c r="E3481" s="6" t="e">
        <f>VLOOKUP(A3481,Securities!$A$2:$B3425,2,0)</f>
        <v>#N/A</v>
      </c>
      <c r="F3481" s="6">
        <f t="shared" si="108"/>
        <v>12</v>
      </c>
      <c r="J3481" s="5" t="str">
        <f t="shared" si="109"/>
        <v/>
      </c>
    </row>
    <row r="3482" spans="1:10" hidden="1">
      <c r="A3482" s="5" t="s">
        <v>3702</v>
      </c>
      <c r="B3482" s="17">
        <v>34</v>
      </c>
      <c r="C3482" s="17">
        <v>37</v>
      </c>
      <c r="D3482" s="17">
        <v>40</v>
      </c>
      <c r="E3482" s="6" t="e">
        <f>VLOOKUP(A3482,Securities!$A$2:$B3426,2,0)</f>
        <v>#N/A</v>
      </c>
      <c r="F3482" s="6">
        <f t="shared" si="108"/>
        <v>12</v>
      </c>
      <c r="J3482" s="5" t="str">
        <f t="shared" si="109"/>
        <v/>
      </c>
    </row>
    <row r="3483" spans="1:10" hidden="1">
      <c r="A3483" s="5" t="s">
        <v>3703</v>
      </c>
      <c r="B3483" s="17">
        <v>100</v>
      </c>
      <c r="C3483" s="17">
        <v>100</v>
      </c>
      <c r="D3483" s="17">
        <v>100</v>
      </c>
      <c r="E3483" s="6" t="e">
        <f>VLOOKUP(A3483,Securities!$A$2:$B3427,2,0)</f>
        <v>#N/A</v>
      </c>
      <c r="F3483" s="6">
        <f t="shared" si="108"/>
        <v>12</v>
      </c>
      <c r="J3483" s="5" t="str">
        <f t="shared" si="109"/>
        <v/>
      </c>
    </row>
    <row r="3484" spans="1:10" hidden="1">
      <c r="A3484" s="5" t="s">
        <v>3704</v>
      </c>
      <c r="B3484" s="17">
        <v>100</v>
      </c>
      <c r="C3484" s="17">
        <v>100</v>
      </c>
      <c r="D3484" s="17">
        <v>100</v>
      </c>
      <c r="E3484" s="6" t="e">
        <f>VLOOKUP(A3484,Securities!$A$2:$B3428,2,0)</f>
        <v>#N/A</v>
      </c>
      <c r="F3484" s="6">
        <f t="shared" si="108"/>
        <v>12</v>
      </c>
      <c r="J3484" s="5" t="str">
        <f t="shared" si="109"/>
        <v/>
      </c>
    </row>
    <row r="3485" spans="1:10" hidden="1">
      <c r="A3485" s="5" t="s">
        <v>3705</v>
      </c>
      <c r="B3485" s="17">
        <v>100</v>
      </c>
      <c r="C3485" s="17">
        <v>100</v>
      </c>
      <c r="D3485" s="17">
        <v>100</v>
      </c>
      <c r="E3485" s="6" t="e">
        <f>VLOOKUP(A3485,Securities!$A$2:$B3429,2,0)</f>
        <v>#N/A</v>
      </c>
      <c r="F3485" s="6">
        <f t="shared" si="108"/>
        <v>12</v>
      </c>
      <c r="J3485" s="5" t="str">
        <f t="shared" si="109"/>
        <v/>
      </c>
    </row>
    <row r="3486" spans="1:10" hidden="1">
      <c r="A3486" s="5" t="s">
        <v>3706</v>
      </c>
      <c r="B3486" s="17">
        <v>100</v>
      </c>
      <c r="C3486" s="17">
        <v>100</v>
      </c>
      <c r="D3486" s="17">
        <v>100</v>
      </c>
      <c r="E3486" s="6" t="e">
        <f>VLOOKUP(A3486,Securities!$A$2:$B3430,2,0)</f>
        <v>#N/A</v>
      </c>
      <c r="F3486" s="6">
        <f t="shared" si="108"/>
        <v>12</v>
      </c>
      <c r="J3486" s="5" t="str">
        <f t="shared" si="109"/>
        <v/>
      </c>
    </row>
    <row r="3487" spans="1:10" hidden="1">
      <c r="A3487" s="5" t="s">
        <v>3707</v>
      </c>
      <c r="B3487" s="17">
        <v>100</v>
      </c>
      <c r="C3487" s="17">
        <v>100</v>
      </c>
      <c r="D3487" s="17">
        <v>100</v>
      </c>
      <c r="E3487" s="6" t="e">
        <f>VLOOKUP(A3487,Securities!$A$2:$B3431,2,0)</f>
        <v>#N/A</v>
      </c>
      <c r="F3487" s="6">
        <f t="shared" si="108"/>
        <v>12</v>
      </c>
      <c r="J3487" s="5" t="str">
        <f t="shared" si="109"/>
        <v/>
      </c>
    </row>
    <row r="3488" spans="1:10" hidden="1">
      <c r="A3488" s="5" t="s">
        <v>3708</v>
      </c>
      <c r="B3488" s="17">
        <v>100</v>
      </c>
      <c r="C3488" s="17">
        <v>100</v>
      </c>
      <c r="D3488" s="17">
        <v>100</v>
      </c>
      <c r="E3488" s="6" t="e">
        <f>VLOOKUP(A3488,Securities!$A$2:$B3432,2,0)</f>
        <v>#N/A</v>
      </c>
      <c r="F3488" s="6">
        <f t="shared" si="108"/>
        <v>12</v>
      </c>
      <c r="J3488" s="5" t="str">
        <f t="shared" si="109"/>
        <v/>
      </c>
    </row>
    <row r="3489" spans="1:10" hidden="1">
      <c r="A3489" s="5" t="s">
        <v>3709</v>
      </c>
      <c r="B3489" s="17">
        <v>100</v>
      </c>
      <c r="C3489" s="17">
        <v>100</v>
      </c>
      <c r="D3489" s="17">
        <v>100</v>
      </c>
      <c r="E3489" s="6" t="e">
        <f>VLOOKUP(A3489,Securities!$A$2:$B3433,2,0)</f>
        <v>#N/A</v>
      </c>
      <c r="F3489" s="6">
        <f t="shared" si="108"/>
        <v>12</v>
      </c>
      <c r="J3489" s="5" t="str">
        <f t="shared" si="109"/>
        <v/>
      </c>
    </row>
    <row r="3490" spans="1:10" hidden="1">
      <c r="A3490" s="5" t="s">
        <v>3710</v>
      </c>
      <c r="B3490" s="17">
        <v>16</v>
      </c>
      <c r="C3490" s="17">
        <v>19</v>
      </c>
      <c r="D3490" s="17">
        <v>22</v>
      </c>
      <c r="E3490" s="6" t="e">
        <f>VLOOKUP(A3490,Securities!$A$2:$B3434,2,0)</f>
        <v>#N/A</v>
      </c>
      <c r="F3490" s="6">
        <f t="shared" si="108"/>
        <v>12</v>
      </c>
      <c r="J3490" s="5" t="str">
        <f t="shared" si="109"/>
        <v/>
      </c>
    </row>
    <row r="3491" spans="1:10" hidden="1">
      <c r="A3491" s="5" t="s">
        <v>3711</v>
      </c>
      <c r="B3491" s="17">
        <v>100</v>
      </c>
      <c r="C3491" s="17">
        <v>100</v>
      </c>
      <c r="D3491" s="17">
        <v>100</v>
      </c>
      <c r="E3491" s="6" t="e">
        <f>VLOOKUP(A3491,Securities!$A$2:$B3435,2,0)</f>
        <v>#N/A</v>
      </c>
      <c r="F3491" s="6">
        <f t="shared" si="108"/>
        <v>12</v>
      </c>
      <c r="J3491" s="5" t="str">
        <f t="shared" si="109"/>
        <v/>
      </c>
    </row>
    <row r="3492" spans="1:10" hidden="1">
      <c r="A3492" s="5" t="s">
        <v>3712</v>
      </c>
      <c r="B3492" s="17">
        <v>48</v>
      </c>
      <c r="C3492" s="17">
        <v>51</v>
      </c>
      <c r="D3492" s="17">
        <v>54</v>
      </c>
      <c r="E3492" s="6" t="e">
        <f>VLOOKUP(A3492,Securities!$A$2:$B3436,2,0)</f>
        <v>#N/A</v>
      </c>
      <c r="F3492" s="6">
        <f t="shared" si="108"/>
        <v>12</v>
      </c>
      <c r="J3492" s="5" t="str">
        <f t="shared" si="109"/>
        <v/>
      </c>
    </row>
    <row r="3493" spans="1:10" hidden="1">
      <c r="A3493" s="5" t="s">
        <v>3713</v>
      </c>
      <c r="B3493" s="17">
        <v>100</v>
      </c>
      <c r="C3493" s="17">
        <v>100</v>
      </c>
      <c r="D3493" s="17">
        <v>100</v>
      </c>
      <c r="E3493" s="6" t="e">
        <f>VLOOKUP(A3493,Securities!$A$2:$B3437,2,0)</f>
        <v>#N/A</v>
      </c>
      <c r="F3493" s="6">
        <f t="shared" si="108"/>
        <v>12</v>
      </c>
      <c r="J3493" s="5" t="str">
        <f t="shared" si="109"/>
        <v/>
      </c>
    </row>
    <row r="3494" spans="1:10" hidden="1">
      <c r="A3494" s="5" t="s">
        <v>3714</v>
      </c>
      <c r="B3494" s="17">
        <v>10</v>
      </c>
      <c r="C3494" s="17">
        <v>13</v>
      </c>
      <c r="D3494" s="17">
        <v>16</v>
      </c>
      <c r="E3494" s="6" t="e">
        <f>VLOOKUP(A3494,Securities!$A$2:$B3438,2,0)</f>
        <v>#N/A</v>
      </c>
      <c r="F3494" s="6">
        <f t="shared" si="108"/>
        <v>12</v>
      </c>
      <c r="J3494" s="5" t="str">
        <f t="shared" si="109"/>
        <v/>
      </c>
    </row>
    <row r="3495" spans="1:10" hidden="1">
      <c r="A3495" s="5" t="s">
        <v>3715</v>
      </c>
      <c r="B3495" s="17">
        <v>15</v>
      </c>
      <c r="C3495" s="17">
        <v>18</v>
      </c>
      <c r="D3495" s="17">
        <v>21</v>
      </c>
      <c r="E3495" s="6" t="e">
        <f>VLOOKUP(A3495,Securities!$A$2:$B3439,2,0)</f>
        <v>#N/A</v>
      </c>
      <c r="F3495" s="6">
        <f t="shared" si="108"/>
        <v>12</v>
      </c>
      <c r="J3495" s="5" t="str">
        <f t="shared" si="109"/>
        <v/>
      </c>
    </row>
    <row r="3496" spans="1:10" hidden="1">
      <c r="A3496" s="5" t="s">
        <v>3716</v>
      </c>
      <c r="B3496" s="17">
        <v>100</v>
      </c>
      <c r="C3496" s="17">
        <v>100</v>
      </c>
      <c r="D3496" s="17">
        <v>100</v>
      </c>
      <c r="E3496" s="6" t="e">
        <f>VLOOKUP(A3496,Securities!$A$2:$B3440,2,0)</f>
        <v>#N/A</v>
      </c>
      <c r="F3496" s="6">
        <f t="shared" si="108"/>
        <v>12</v>
      </c>
      <c r="J3496" s="5" t="str">
        <f t="shared" si="109"/>
        <v/>
      </c>
    </row>
    <row r="3497" spans="1:10" hidden="1">
      <c r="A3497" s="5" t="s">
        <v>3717</v>
      </c>
      <c r="B3497" s="17">
        <v>100</v>
      </c>
      <c r="C3497" s="17">
        <v>100</v>
      </c>
      <c r="D3497" s="17">
        <v>100</v>
      </c>
      <c r="E3497" s="6" t="e">
        <f>VLOOKUP(A3497,Securities!$A$2:$B3441,2,0)</f>
        <v>#N/A</v>
      </c>
      <c r="F3497" s="6">
        <f t="shared" si="108"/>
        <v>12</v>
      </c>
      <c r="J3497" s="5" t="str">
        <f t="shared" si="109"/>
        <v/>
      </c>
    </row>
    <row r="3498" spans="1:10" hidden="1">
      <c r="A3498" s="5" t="s">
        <v>3718</v>
      </c>
      <c r="B3498" s="17">
        <v>100</v>
      </c>
      <c r="C3498" s="17">
        <v>100</v>
      </c>
      <c r="D3498" s="17">
        <v>100</v>
      </c>
      <c r="E3498" s="6" t="e">
        <f>VLOOKUP(A3498,Securities!$A$2:$B3442,2,0)</f>
        <v>#N/A</v>
      </c>
      <c r="F3498" s="6">
        <f t="shared" si="108"/>
        <v>12</v>
      </c>
      <c r="J3498" s="5" t="str">
        <f t="shared" si="109"/>
        <v/>
      </c>
    </row>
    <row r="3499" spans="1:10" hidden="1">
      <c r="A3499" s="5" t="s">
        <v>3719</v>
      </c>
      <c r="B3499" s="17">
        <v>100</v>
      </c>
      <c r="C3499" s="17">
        <v>100</v>
      </c>
      <c r="D3499" s="17">
        <v>100</v>
      </c>
      <c r="E3499" s="6" t="e">
        <f>VLOOKUP(A3499,Securities!$A$2:$B3443,2,0)</f>
        <v>#N/A</v>
      </c>
      <c r="F3499" s="6">
        <f t="shared" si="108"/>
        <v>12</v>
      </c>
      <c r="J3499" s="5" t="str">
        <f t="shared" si="109"/>
        <v/>
      </c>
    </row>
    <row r="3500" spans="1:10" hidden="1">
      <c r="A3500" s="5" t="s">
        <v>3720</v>
      </c>
      <c r="B3500" s="17">
        <v>100</v>
      </c>
      <c r="C3500" s="17">
        <v>100</v>
      </c>
      <c r="D3500" s="17">
        <v>100</v>
      </c>
      <c r="E3500" s="6" t="e">
        <f>VLOOKUP(A3500,Securities!$A$2:$B3444,2,0)</f>
        <v>#N/A</v>
      </c>
      <c r="F3500" s="6">
        <f t="shared" si="108"/>
        <v>12</v>
      </c>
      <c r="J3500" s="5" t="str">
        <f t="shared" si="109"/>
        <v/>
      </c>
    </row>
    <row r="3501" spans="1:10" hidden="1">
      <c r="A3501" s="5" t="s">
        <v>3721</v>
      </c>
      <c r="B3501" s="17">
        <v>100</v>
      </c>
      <c r="C3501" s="17">
        <v>100</v>
      </c>
      <c r="D3501" s="17">
        <v>100</v>
      </c>
      <c r="E3501" s="6" t="e">
        <f>VLOOKUP(A3501,Securities!$A$2:$B3445,2,0)</f>
        <v>#N/A</v>
      </c>
      <c r="F3501" s="6">
        <f t="shared" si="108"/>
        <v>12</v>
      </c>
      <c r="J3501" s="5" t="str">
        <f t="shared" si="109"/>
        <v/>
      </c>
    </row>
    <row r="3502" spans="1:10" hidden="1">
      <c r="A3502" s="5" t="s">
        <v>3722</v>
      </c>
      <c r="B3502" s="17">
        <v>100</v>
      </c>
      <c r="C3502" s="17">
        <v>100</v>
      </c>
      <c r="D3502" s="17">
        <v>100</v>
      </c>
      <c r="E3502" s="6" t="e">
        <f>VLOOKUP(A3502,Securities!$A$2:$B3446,2,0)</f>
        <v>#N/A</v>
      </c>
      <c r="F3502" s="6">
        <f t="shared" si="108"/>
        <v>12</v>
      </c>
      <c r="J3502" s="5" t="str">
        <f t="shared" si="109"/>
        <v/>
      </c>
    </row>
    <row r="3503" spans="1:10" hidden="1">
      <c r="A3503" s="5" t="s">
        <v>3723</v>
      </c>
      <c r="B3503" s="17">
        <v>22</v>
      </c>
      <c r="C3503" s="17">
        <v>25</v>
      </c>
      <c r="D3503" s="17">
        <v>28</v>
      </c>
      <c r="E3503" s="6" t="e">
        <f>VLOOKUP(A3503,Securities!$A$2:$B3447,2,0)</f>
        <v>#N/A</v>
      </c>
      <c r="F3503" s="6">
        <f t="shared" si="108"/>
        <v>12</v>
      </c>
      <c r="J3503" s="5" t="str">
        <f t="shared" si="109"/>
        <v/>
      </c>
    </row>
    <row r="3504" spans="1:10" hidden="1">
      <c r="A3504" s="5" t="s">
        <v>3724</v>
      </c>
      <c r="B3504" s="17">
        <v>32</v>
      </c>
      <c r="C3504" s="17">
        <v>35</v>
      </c>
      <c r="D3504" s="17">
        <v>38</v>
      </c>
      <c r="E3504" s="6" t="e">
        <f>VLOOKUP(A3504,Securities!$A$2:$B3448,2,0)</f>
        <v>#N/A</v>
      </c>
      <c r="F3504" s="6">
        <f t="shared" si="108"/>
        <v>12</v>
      </c>
      <c r="J3504" s="5" t="str">
        <f t="shared" si="109"/>
        <v/>
      </c>
    </row>
    <row r="3505" spans="1:10" hidden="1">
      <c r="A3505" s="5" t="s">
        <v>3725</v>
      </c>
      <c r="B3505" s="17">
        <v>100</v>
      </c>
      <c r="C3505" s="17">
        <v>100</v>
      </c>
      <c r="D3505" s="17">
        <v>100</v>
      </c>
      <c r="E3505" s="6" t="e">
        <f>VLOOKUP(A3505,Securities!$A$2:$B3449,2,0)</f>
        <v>#N/A</v>
      </c>
      <c r="F3505" s="6">
        <f t="shared" si="108"/>
        <v>12</v>
      </c>
      <c r="J3505" s="5" t="str">
        <f t="shared" si="109"/>
        <v/>
      </c>
    </row>
    <row r="3506" spans="1:10" hidden="1">
      <c r="A3506" s="5" t="s">
        <v>3726</v>
      </c>
      <c r="B3506" s="17">
        <v>100</v>
      </c>
      <c r="C3506" s="17">
        <v>100</v>
      </c>
      <c r="D3506" s="17">
        <v>100</v>
      </c>
      <c r="E3506" s="6" t="e">
        <f>VLOOKUP(A3506,Securities!$A$2:$B3450,2,0)</f>
        <v>#N/A</v>
      </c>
      <c r="F3506" s="6">
        <f t="shared" si="108"/>
        <v>12</v>
      </c>
      <c r="J3506" s="5" t="str">
        <f t="shared" si="109"/>
        <v/>
      </c>
    </row>
    <row r="3507" spans="1:10" hidden="1">
      <c r="A3507" s="5" t="s">
        <v>3727</v>
      </c>
      <c r="B3507" s="17">
        <v>100</v>
      </c>
      <c r="C3507" s="17">
        <v>100</v>
      </c>
      <c r="D3507" s="17">
        <v>100</v>
      </c>
      <c r="E3507" s="6" t="e">
        <f>VLOOKUP(A3507,Securities!$A$2:$B3451,2,0)</f>
        <v>#N/A</v>
      </c>
      <c r="F3507" s="6">
        <f t="shared" si="108"/>
        <v>12</v>
      </c>
      <c r="J3507" s="5" t="str">
        <f t="shared" si="109"/>
        <v/>
      </c>
    </row>
    <row r="3508" spans="1:10" hidden="1">
      <c r="A3508" s="5" t="s">
        <v>3728</v>
      </c>
      <c r="B3508" s="17">
        <v>100</v>
      </c>
      <c r="C3508" s="17">
        <v>100</v>
      </c>
      <c r="D3508" s="17">
        <v>100</v>
      </c>
      <c r="E3508" s="6" t="e">
        <f>VLOOKUP(A3508,Securities!$A$2:$B3452,2,0)</f>
        <v>#N/A</v>
      </c>
      <c r="F3508" s="6">
        <f t="shared" si="108"/>
        <v>12</v>
      </c>
      <c r="J3508" s="5" t="str">
        <f t="shared" si="109"/>
        <v/>
      </c>
    </row>
    <row r="3509" spans="1:10" hidden="1">
      <c r="A3509" s="5" t="s">
        <v>3729</v>
      </c>
      <c r="B3509" s="17">
        <v>100</v>
      </c>
      <c r="C3509" s="17">
        <v>100</v>
      </c>
      <c r="D3509" s="17">
        <v>100</v>
      </c>
      <c r="E3509" s="6" t="e">
        <f>VLOOKUP(A3509,Securities!$A$2:$B3453,2,0)</f>
        <v>#N/A</v>
      </c>
      <c r="F3509" s="6">
        <f t="shared" si="108"/>
        <v>12</v>
      </c>
      <c r="J3509" s="5" t="str">
        <f t="shared" si="109"/>
        <v/>
      </c>
    </row>
    <row r="3510" spans="1:10" hidden="1">
      <c r="A3510" s="5" t="s">
        <v>3730</v>
      </c>
      <c r="B3510" s="17">
        <v>100</v>
      </c>
      <c r="C3510" s="17">
        <v>100</v>
      </c>
      <c r="D3510" s="17">
        <v>100</v>
      </c>
      <c r="E3510" s="6" t="e">
        <f>VLOOKUP(A3510,Securities!$A$2:$B3454,2,0)</f>
        <v>#N/A</v>
      </c>
      <c r="F3510" s="6">
        <f t="shared" si="108"/>
        <v>12</v>
      </c>
      <c r="J3510" s="5" t="str">
        <f t="shared" si="109"/>
        <v/>
      </c>
    </row>
    <row r="3511" spans="1:10" hidden="1">
      <c r="A3511" s="5" t="s">
        <v>3731</v>
      </c>
      <c r="B3511" s="17">
        <v>100</v>
      </c>
      <c r="C3511" s="17">
        <v>100</v>
      </c>
      <c r="D3511" s="17">
        <v>100</v>
      </c>
      <c r="E3511" s="6" t="e">
        <f>VLOOKUP(A3511,Securities!$A$2:$B3455,2,0)</f>
        <v>#N/A</v>
      </c>
      <c r="F3511" s="6">
        <f t="shared" si="108"/>
        <v>12</v>
      </c>
      <c r="J3511" s="5" t="str">
        <f t="shared" si="109"/>
        <v/>
      </c>
    </row>
    <row r="3512" spans="1:10" hidden="1">
      <c r="A3512" s="5" t="s">
        <v>3732</v>
      </c>
      <c r="B3512" s="17">
        <v>100</v>
      </c>
      <c r="C3512" s="17">
        <v>100</v>
      </c>
      <c r="D3512" s="17">
        <v>100</v>
      </c>
      <c r="E3512" s="6" t="e">
        <f>VLOOKUP(A3512,Securities!$A$2:$B3456,2,0)</f>
        <v>#N/A</v>
      </c>
      <c r="F3512" s="6">
        <f t="shared" si="108"/>
        <v>12</v>
      </c>
      <c r="J3512" s="5" t="str">
        <f t="shared" si="109"/>
        <v/>
      </c>
    </row>
    <row r="3513" spans="1:10" hidden="1">
      <c r="A3513" s="5" t="s">
        <v>3733</v>
      </c>
      <c r="B3513" s="17">
        <v>100</v>
      </c>
      <c r="C3513" s="17">
        <v>100</v>
      </c>
      <c r="D3513" s="17">
        <v>100</v>
      </c>
      <c r="E3513" s="6" t="e">
        <f>VLOOKUP(A3513,Securities!$A$2:$B3457,2,0)</f>
        <v>#N/A</v>
      </c>
      <c r="F3513" s="6">
        <f t="shared" si="108"/>
        <v>12</v>
      </c>
      <c r="J3513" s="5" t="str">
        <f t="shared" si="109"/>
        <v/>
      </c>
    </row>
    <row r="3514" spans="1:10" hidden="1">
      <c r="A3514" s="5" t="s">
        <v>3734</v>
      </c>
      <c r="B3514" s="17">
        <v>17</v>
      </c>
      <c r="C3514" s="17">
        <v>20</v>
      </c>
      <c r="D3514" s="17">
        <v>23</v>
      </c>
      <c r="E3514" s="6" t="e">
        <f>VLOOKUP(A3514,Securities!$A$2:$B3458,2,0)</f>
        <v>#N/A</v>
      </c>
      <c r="F3514" s="6">
        <f t="shared" si="108"/>
        <v>12</v>
      </c>
      <c r="J3514" s="5" t="str">
        <f t="shared" si="109"/>
        <v/>
      </c>
    </row>
    <row r="3515" spans="1:10" hidden="1">
      <c r="A3515" s="5" t="s">
        <v>3735</v>
      </c>
      <c r="B3515" s="17">
        <v>100</v>
      </c>
      <c r="C3515" s="17">
        <v>100</v>
      </c>
      <c r="D3515" s="17">
        <v>100</v>
      </c>
      <c r="E3515" s="6" t="e">
        <f>VLOOKUP(A3515,Securities!$A$2:$B3459,2,0)</f>
        <v>#N/A</v>
      </c>
      <c r="F3515" s="6">
        <f t="shared" si="108"/>
        <v>12</v>
      </c>
      <c r="J3515" s="5" t="str">
        <f t="shared" si="109"/>
        <v/>
      </c>
    </row>
    <row r="3516" spans="1:10" hidden="1">
      <c r="A3516" s="5" t="s">
        <v>3736</v>
      </c>
      <c r="B3516" s="17">
        <v>100</v>
      </c>
      <c r="C3516" s="17">
        <v>100</v>
      </c>
      <c r="D3516" s="17">
        <v>100</v>
      </c>
      <c r="E3516" s="6" t="e">
        <f>VLOOKUP(A3516,Securities!$A$2:$B3460,2,0)</f>
        <v>#N/A</v>
      </c>
      <c r="F3516" s="6">
        <f t="shared" si="108"/>
        <v>12</v>
      </c>
      <c r="J3516" s="5" t="str">
        <f t="shared" si="109"/>
        <v/>
      </c>
    </row>
    <row r="3517" spans="1:10" hidden="1">
      <c r="A3517" s="5" t="s">
        <v>3737</v>
      </c>
      <c r="B3517" s="17">
        <v>100</v>
      </c>
      <c r="C3517" s="17">
        <v>100</v>
      </c>
      <c r="D3517" s="17">
        <v>100</v>
      </c>
      <c r="E3517" s="6" t="e">
        <f>VLOOKUP(A3517,Securities!$A$2:$B3461,2,0)</f>
        <v>#N/A</v>
      </c>
      <c r="F3517" s="6">
        <f t="shared" si="108"/>
        <v>12</v>
      </c>
      <c r="J3517" s="5" t="str">
        <f t="shared" si="109"/>
        <v/>
      </c>
    </row>
    <row r="3518" spans="1:10" hidden="1">
      <c r="A3518" s="5" t="s">
        <v>3738</v>
      </c>
      <c r="B3518" s="17">
        <v>100</v>
      </c>
      <c r="C3518" s="17">
        <v>100</v>
      </c>
      <c r="D3518" s="17">
        <v>100</v>
      </c>
      <c r="E3518" s="6" t="e">
        <f>VLOOKUP(A3518,Securities!$A$2:$B3462,2,0)</f>
        <v>#N/A</v>
      </c>
      <c r="F3518" s="6">
        <f t="shared" si="108"/>
        <v>12</v>
      </c>
      <c r="J3518" s="5" t="str">
        <f t="shared" si="109"/>
        <v/>
      </c>
    </row>
    <row r="3519" spans="1:10" hidden="1">
      <c r="A3519" s="5" t="s">
        <v>3739</v>
      </c>
      <c r="B3519" s="17">
        <v>100</v>
      </c>
      <c r="C3519" s="17">
        <v>100</v>
      </c>
      <c r="D3519" s="17">
        <v>100</v>
      </c>
      <c r="E3519" s="6" t="e">
        <f>VLOOKUP(A3519,Securities!$A$2:$B3463,2,0)</f>
        <v>#N/A</v>
      </c>
      <c r="F3519" s="6">
        <f t="shared" si="108"/>
        <v>12</v>
      </c>
      <c r="J3519" s="5" t="str">
        <f t="shared" si="109"/>
        <v/>
      </c>
    </row>
    <row r="3520" spans="1:10" hidden="1">
      <c r="A3520" s="5" t="s">
        <v>3740</v>
      </c>
      <c r="B3520" s="17">
        <v>100</v>
      </c>
      <c r="C3520" s="17">
        <v>100</v>
      </c>
      <c r="D3520" s="17">
        <v>100</v>
      </c>
      <c r="E3520" s="6" t="e">
        <f>VLOOKUP(A3520,Securities!$A$2:$B3464,2,0)</f>
        <v>#N/A</v>
      </c>
      <c r="F3520" s="6">
        <f t="shared" ref="F3520:F3543" si="110">LEN(A3520)</f>
        <v>12</v>
      </c>
    </row>
    <row r="3521" spans="1:6" hidden="1">
      <c r="A3521" s="5" t="s">
        <v>3741</v>
      </c>
      <c r="B3521" s="17">
        <v>27</v>
      </c>
      <c r="C3521" s="17">
        <v>30</v>
      </c>
      <c r="D3521" s="17">
        <v>33</v>
      </c>
      <c r="E3521" s="6" t="e">
        <f>VLOOKUP(A3521,Securities!$A$2:$B3465,2,0)</f>
        <v>#N/A</v>
      </c>
      <c r="F3521" s="6">
        <f t="shared" si="110"/>
        <v>12</v>
      </c>
    </row>
    <row r="3522" spans="1:6" hidden="1">
      <c r="A3522" s="5" t="s">
        <v>3742</v>
      </c>
      <c r="B3522" s="17">
        <v>27</v>
      </c>
      <c r="C3522" s="17">
        <v>30</v>
      </c>
      <c r="D3522" s="17">
        <v>33</v>
      </c>
      <c r="E3522" s="6" t="e">
        <f>VLOOKUP(A3522,Securities!$A$2:$B3466,2,0)</f>
        <v>#N/A</v>
      </c>
      <c r="F3522" s="6">
        <f t="shared" si="110"/>
        <v>12</v>
      </c>
    </row>
    <row r="3523" spans="1:6" hidden="1">
      <c r="A3523" s="5" t="s">
        <v>3743</v>
      </c>
      <c r="B3523" s="17">
        <v>100</v>
      </c>
      <c r="C3523" s="17">
        <v>100</v>
      </c>
      <c r="D3523" s="17">
        <v>100</v>
      </c>
      <c r="E3523" s="6" t="e">
        <f>VLOOKUP(A3523,Securities!$A$2:$B3467,2,0)</f>
        <v>#N/A</v>
      </c>
      <c r="F3523" s="6">
        <f t="shared" si="110"/>
        <v>12</v>
      </c>
    </row>
    <row r="3524" spans="1:6" hidden="1">
      <c r="A3524" s="5" t="s">
        <v>3744</v>
      </c>
      <c r="B3524" s="17">
        <v>100</v>
      </c>
      <c r="C3524" s="17">
        <v>100</v>
      </c>
      <c r="D3524" s="17">
        <v>100</v>
      </c>
      <c r="E3524" s="6" t="e">
        <f>VLOOKUP(A3524,Securities!$A$2:$B3468,2,0)</f>
        <v>#N/A</v>
      </c>
      <c r="F3524" s="6">
        <f t="shared" si="110"/>
        <v>12</v>
      </c>
    </row>
    <row r="3525" spans="1:6" hidden="1">
      <c r="A3525" s="5" t="s">
        <v>3745</v>
      </c>
      <c r="B3525" s="17">
        <v>22</v>
      </c>
      <c r="C3525" s="17">
        <v>25</v>
      </c>
      <c r="D3525" s="17">
        <v>28</v>
      </c>
      <c r="E3525" s="6" t="e">
        <f>VLOOKUP(A3525,Securities!$A$2:$B3469,2,0)</f>
        <v>#N/A</v>
      </c>
      <c r="F3525" s="6">
        <f t="shared" si="110"/>
        <v>12</v>
      </c>
    </row>
    <row r="3526" spans="1:6" hidden="1">
      <c r="A3526" s="5" t="s">
        <v>3746</v>
      </c>
      <c r="B3526" s="17">
        <v>100</v>
      </c>
      <c r="C3526" s="17">
        <v>100</v>
      </c>
      <c r="D3526" s="17">
        <v>100</v>
      </c>
      <c r="E3526" s="6" t="e">
        <f>VLOOKUP(A3526,Securities!$A$2:$B3470,2,0)</f>
        <v>#N/A</v>
      </c>
      <c r="F3526" s="6">
        <f t="shared" si="110"/>
        <v>12</v>
      </c>
    </row>
    <row r="3527" spans="1:6" hidden="1">
      <c r="A3527" s="5" t="s">
        <v>3747</v>
      </c>
      <c r="B3527" s="17">
        <v>100</v>
      </c>
      <c r="C3527" s="17">
        <v>100</v>
      </c>
      <c r="D3527" s="17">
        <v>100</v>
      </c>
      <c r="E3527" s="6" t="e">
        <f>VLOOKUP(A3527,Securities!$A$2:$B3471,2,0)</f>
        <v>#N/A</v>
      </c>
      <c r="F3527" s="6">
        <f t="shared" si="110"/>
        <v>12</v>
      </c>
    </row>
    <row r="3528" spans="1:6" hidden="1">
      <c r="A3528" s="5" t="s">
        <v>3748</v>
      </c>
      <c r="B3528" s="17">
        <v>22</v>
      </c>
      <c r="C3528" s="17">
        <v>25</v>
      </c>
      <c r="D3528" s="17">
        <v>28</v>
      </c>
      <c r="E3528" s="6" t="e">
        <f>VLOOKUP(A3528,Securities!$A$2:$B3472,2,0)</f>
        <v>#N/A</v>
      </c>
      <c r="F3528" s="6">
        <f t="shared" si="110"/>
        <v>12</v>
      </c>
    </row>
    <row r="3529" spans="1:6" hidden="1">
      <c r="A3529" s="5" t="s">
        <v>3749</v>
      </c>
      <c r="B3529" s="17">
        <v>100</v>
      </c>
      <c r="C3529" s="17">
        <v>100</v>
      </c>
      <c r="D3529" s="17">
        <v>100</v>
      </c>
      <c r="E3529" s="6" t="e">
        <f>VLOOKUP(A3529,Securities!$A$2:$B3473,2,0)</f>
        <v>#N/A</v>
      </c>
      <c r="F3529" s="6">
        <f t="shared" si="110"/>
        <v>12</v>
      </c>
    </row>
    <row r="3530" spans="1:6" hidden="1">
      <c r="A3530" s="5" t="s">
        <v>3750</v>
      </c>
      <c r="B3530" s="17">
        <v>100</v>
      </c>
      <c r="C3530" s="17">
        <v>100</v>
      </c>
      <c r="D3530" s="17">
        <v>100</v>
      </c>
      <c r="E3530" s="6" t="e">
        <f>VLOOKUP(A3530,Securities!$A$2:$B3474,2,0)</f>
        <v>#N/A</v>
      </c>
      <c r="F3530" s="6">
        <f t="shared" si="110"/>
        <v>12</v>
      </c>
    </row>
    <row r="3531" spans="1:6" hidden="1">
      <c r="A3531" s="5" t="s">
        <v>3751</v>
      </c>
      <c r="B3531" s="17">
        <v>100</v>
      </c>
      <c r="C3531" s="17">
        <v>100</v>
      </c>
      <c r="D3531" s="17">
        <v>100</v>
      </c>
      <c r="E3531" s="6" t="e">
        <f>VLOOKUP(A3531,Securities!$A$2:$B3475,2,0)</f>
        <v>#N/A</v>
      </c>
      <c r="F3531" s="6">
        <f t="shared" si="110"/>
        <v>12</v>
      </c>
    </row>
    <row r="3532" spans="1:6" hidden="1">
      <c r="A3532" s="5" t="s">
        <v>3752</v>
      </c>
      <c r="B3532" s="17">
        <v>100</v>
      </c>
      <c r="C3532" s="17">
        <v>100</v>
      </c>
      <c r="D3532" s="17">
        <v>100</v>
      </c>
      <c r="E3532" s="6" t="e">
        <f>VLOOKUP(A3532,Securities!$A$2:$B3476,2,0)</f>
        <v>#N/A</v>
      </c>
      <c r="F3532" s="6">
        <f t="shared" si="110"/>
        <v>12</v>
      </c>
    </row>
    <row r="3533" spans="1:6" hidden="1">
      <c r="A3533" s="5" t="s">
        <v>3753</v>
      </c>
      <c r="B3533" s="17">
        <v>100</v>
      </c>
      <c r="C3533" s="17">
        <v>100</v>
      </c>
      <c r="D3533" s="17">
        <v>100</v>
      </c>
      <c r="E3533" s="6" t="e">
        <f>VLOOKUP(A3533,Securities!$A$2:$B3477,2,0)</f>
        <v>#N/A</v>
      </c>
      <c r="F3533" s="6">
        <f t="shared" si="110"/>
        <v>12</v>
      </c>
    </row>
    <row r="3534" spans="1:6" hidden="1">
      <c r="A3534" s="5" t="s">
        <v>3754</v>
      </c>
      <c r="B3534" s="17">
        <v>100</v>
      </c>
      <c r="C3534" s="17">
        <v>100</v>
      </c>
      <c r="D3534" s="17">
        <v>100</v>
      </c>
      <c r="E3534" s="6" t="e">
        <f>VLOOKUP(A3534,Securities!$A$2:$B3478,2,0)</f>
        <v>#N/A</v>
      </c>
      <c r="F3534" s="6">
        <f t="shared" si="110"/>
        <v>12</v>
      </c>
    </row>
    <row r="3535" spans="1:6" hidden="1">
      <c r="A3535" s="5" t="s">
        <v>6119</v>
      </c>
      <c r="B3535" s="17">
        <v>100</v>
      </c>
      <c r="C3535" s="17">
        <v>100</v>
      </c>
      <c r="D3535" s="17">
        <v>100</v>
      </c>
      <c r="E3535" s="6" t="e">
        <f>VLOOKUP(A3535,Securities!$A$2:$B3479,2,0)</f>
        <v>#N/A</v>
      </c>
      <c r="F3535" s="6">
        <f t="shared" si="110"/>
        <v>12</v>
      </c>
    </row>
    <row r="3536" spans="1:6" hidden="1">
      <c r="A3536" s="5" t="s">
        <v>3755</v>
      </c>
      <c r="B3536" s="17">
        <v>100</v>
      </c>
      <c r="C3536" s="17">
        <v>100</v>
      </c>
      <c r="D3536" s="17">
        <v>100</v>
      </c>
      <c r="E3536" s="6" t="e">
        <f>VLOOKUP(A3536,Securities!$A$2:$B3480,2,0)</f>
        <v>#N/A</v>
      </c>
      <c r="F3536" s="6">
        <f t="shared" si="110"/>
        <v>12</v>
      </c>
    </row>
    <row r="3537" spans="1:6" hidden="1">
      <c r="A3537" s="5" t="s">
        <v>3756</v>
      </c>
      <c r="B3537" s="17">
        <v>100</v>
      </c>
      <c r="C3537" s="17">
        <v>100</v>
      </c>
      <c r="D3537" s="17">
        <v>100</v>
      </c>
      <c r="E3537" s="6" t="e">
        <f>VLOOKUP(A3537,Securities!$A$2:$B3481,2,0)</f>
        <v>#N/A</v>
      </c>
      <c r="F3537" s="6">
        <f t="shared" si="110"/>
        <v>12</v>
      </c>
    </row>
    <row r="3538" spans="1:6" hidden="1">
      <c r="A3538" s="5" t="s">
        <v>3757</v>
      </c>
      <c r="B3538" s="17">
        <v>100</v>
      </c>
      <c r="C3538" s="17">
        <v>100</v>
      </c>
      <c r="D3538" s="17">
        <v>100</v>
      </c>
      <c r="E3538" s="6" t="e">
        <f>VLOOKUP(A3538,Securities!$A$2:$B3482,2,0)</f>
        <v>#N/A</v>
      </c>
      <c r="F3538" s="6">
        <f t="shared" si="110"/>
        <v>12</v>
      </c>
    </row>
    <row r="3539" spans="1:6" hidden="1">
      <c r="A3539" s="5" t="s">
        <v>3758</v>
      </c>
      <c r="B3539" s="17">
        <v>19</v>
      </c>
      <c r="C3539" s="17">
        <v>22</v>
      </c>
      <c r="D3539" s="17">
        <v>25</v>
      </c>
      <c r="E3539" s="6" t="e">
        <f>VLOOKUP(A3539,Securities!$A$2:$B3483,2,0)</f>
        <v>#N/A</v>
      </c>
      <c r="F3539" s="6">
        <f t="shared" si="110"/>
        <v>12</v>
      </c>
    </row>
    <row r="3540" spans="1:6" hidden="1">
      <c r="A3540" s="5" t="s">
        <v>3759</v>
      </c>
      <c r="B3540" s="17">
        <v>100</v>
      </c>
      <c r="C3540" s="17">
        <v>100</v>
      </c>
      <c r="D3540" s="17">
        <v>100</v>
      </c>
      <c r="E3540" s="6" t="e">
        <f>VLOOKUP(A3540,Securities!$A$2:$B3484,2,0)</f>
        <v>#N/A</v>
      </c>
      <c r="F3540" s="6">
        <f t="shared" si="110"/>
        <v>12</v>
      </c>
    </row>
    <row r="3541" spans="1:6" hidden="1">
      <c r="A3541" s="5" t="s">
        <v>3760</v>
      </c>
      <c r="B3541" s="17">
        <v>23</v>
      </c>
      <c r="C3541" s="17">
        <v>26</v>
      </c>
      <c r="D3541" s="17">
        <v>29</v>
      </c>
      <c r="E3541" s="6" t="e">
        <f>VLOOKUP(A3541,Securities!$A$2:$B3485,2,0)</f>
        <v>#N/A</v>
      </c>
      <c r="F3541" s="6">
        <f t="shared" si="110"/>
        <v>12</v>
      </c>
    </row>
    <row r="3542" spans="1:6" hidden="1">
      <c r="A3542" s="5" t="s">
        <v>3761</v>
      </c>
      <c r="B3542" s="17">
        <v>16</v>
      </c>
      <c r="C3542" s="17">
        <v>19</v>
      </c>
      <c r="D3542" s="17">
        <v>22</v>
      </c>
      <c r="E3542" s="6" t="e">
        <f>VLOOKUP(A3542,Securities!$A$2:$B3486,2,0)</f>
        <v>#N/A</v>
      </c>
      <c r="F3542" s="6">
        <f t="shared" si="110"/>
        <v>12</v>
      </c>
    </row>
    <row r="3543" spans="1:6" hidden="1">
      <c r="A3543" s="5" t="s">
        <v>3762</v>
      </c>
      <c r="B3543" s="17">
        <v>100</v>
      </c>
      <c r="C3543" s="17">
        <v>100</v>
      </c>
      <c r="D3543" s="17">
        <v>100</v>
      </c>
      <c r="E3543" s="6" t="e">
        <f>VLOOKUP(A3543,Securities!$A$2:$B3487,2,0)</f>
        <v>#N/A</v>
      </c>
      <c r="F3543" s="6">
        <f t="shared" si="110"/>
        <v>12</v>
      </c>
    </row>
    <row r="3544" spans="1:6" hidden="1">
      <c r="A3544" s="5" t="s">
        <v>3763</v>
      </c>
      <c r="B3544" s="17">
        <v>100</v>
      </c>
      <c r="C3544" s="17">
        <v>100</v>
      </c>
      <c r="D3544" s="17">
        <v>100</v>
      </c>
      <c r="E3544" s="6" t="e">
        <f>VLOOKUP(A3544,Securities!$A$2:$B3488,2,0)</f>
        <v>#N/A</v>
      </c>
      <c r="F3544" s="6">
        <f t="shared" ref="F3544:F3607" si="111">LEN(A3544)</f>
        <v>12</v>
      </c>
    </row>
    <row r="3545" spans="1:6" hidden="1">
      <c r="A3545" s="5" t="s">
        <v>3764</v>
      </c>
      <c r="B3545" s="17">
        <v>100</v>
      </c>
      <c r="C3545" s="17">
        <v>100</v>
      </c>
      <c r="D3545" s="17">
        <v>100</v>
      </c>
      <c r="E3545" s="6" t="e">
        <f>VLOOKUP(A3545,Securities!$A$2:$B3489,2,0)</f>
        <v>#N/A</v>
      </c>
      <c r="F3545" s="6">
        <f t="shared" si="111"/>
        <v>12</v>
      </c>
    </row>
    <row r="3546" spans="1:6" hidden="1">
      <c r="A3546" s="5" t="s">
        <v>3765</v>
      </c>
      <c r="B3546" s="17">
        <v>21</v>
      </c>
      <c r="C3546" s="17">
        <v>24</v>
      </c>
      <c r="D3546" s="17">
        <v>27</v>
      </c>
      <c r="E3546" s="6" t="e">
        <f>VLOOKUP(A3546,Securities!$A$2:$B3490,2,0)</f>
        <v>#N/A</v>
      </c>
      <c r="F3546" s="6">
        <f t="shared" si="111"/>
        <v>12</v>
      </c>
    </row>
    <row r="3547" spans="1:6" hidden="1">
      <c r="A3547" s="5" t="s">
        <v>3766</v>
      </c>
      <c r="B3547" s="17">
        <v>100</v>
      </c>
      <c r="C3547" s="17">
        <v>100</v>
      </c>
      <c r="D3547" s="17">
        <v>100</v>
      </c>
      <c r="E3547" s="6" t="e">
        <f>VLOOKUP(A3547,Securities!$A$2:$B3491,2,0)</f>
        <v>#N/A</v>
      </c>
      <c r="F3547" s="6">
        <f t="shared" si="111"/>
        <v>12</v>
      </c>
    </row>
    <row r="3548" spans="1:6" hidden="1">
      <c r="A3548" s="5" t="s">
        <v>3767</v>
      </c>
      <c r="B3548" s="17">
        <v>100</v>
      </c>
      <c r="C3548" s="17">
        <v>100</v>
      </c>
      <c r="D3548" s="17">
        <v>100</v>
      </c>
      <c r="E3548" s="6" t="e">
        <f>VLOOKUP(A3548,Securities!$A$2:$B3492,2,0)</f>
        <v>#N/A</v>
      </c>
      <c r="F3548" s="6">
        <f t="shared" si="111"/>
        <v>12</v>
      </c>
    </row>
    <row r="3549" spans="1:6" hidden="1">
      <c r="A3549" s="5" t="s">
        <v>3768</v>
      </c>
      <c r="B3549" s="17">
        <v>100</v>
      </c>
      <c r="C3549" s="17">
        <v>100</v>
      </c>
      <c r="D3549" s="17">
        <v>100</v>
      </c>
      <c r="E3549" s="6" t="e">
        <f>VLOOKUP(A3549,Securities!$A$2:$B3493,2,0)</f>
        <v>#N/A</v>
      </c>
      <c r="F3549" s="6">
        <f t="shared" si="111"/>
        <v>12</v>
      </c>
    </row>
    <row r="3550" spans="1:6" hidden="1">
      <c r="A3550" s="5" t="s">
        <v>3769</v>
      </c>
      <c r="B3550" s="17">
        <v>100</v>
      </c>
      <c r="C3550" s="17">
        <v>100</v>
      </c>
      <c r="D3550" s="17">
        <v>100</v>
      </c>
      <c r="E3550" s="6" t="e">
        <f>VLOOKUP(A3550,Securities!$A$2:$B3494,2,0)</f>
        <v>#N/A</v>
      </c>
      <c r="F3550" s="6">
        <f t="shared" si="111"/>
        <v>12</v>
      </c>
    </row>
    <row r="3551" spans="1:6" hidden="1">
      <c r="A3551" s="5" t="s">
        <v>3770</v>
      </c>
      <c r="B3551" s="17">
        <v>100</v>
      </c>
      <c r="C3551" s="17">
        <v>100</v>
      </c>
      <c r="D3551" s="17">
        <v>100</v>
      </c>
      <c r="E3551" s="6" t="e">
        <f>VLOOKUP(A3551,Securities!$A$2:$B3495,2,0)</f>
        <v>#N/A</v>
      </c>
      <c r="F3551" s="6">
        <f t="shared" si="111"/>
        <v>12</v>
      </c>
    </row>
    <row r="3552" spans="1:6" hidden="1">
      <c r="A3552" s="5" t="s">
        <v>3771</v>
      </c>
      <c r="B3552" s="17">
        <v>100</v>
      </c>
      <c r="C3552" s="17">
        <v>100</v>
      </c>
      <c r="D3552" s="17">
        <v>100</v>
      </c>
      <c r="E3552" s="6" t="e">
        <f>VLOOKUP(A3552,Securities!$A$2:$B3496,2,0)</f>
        <v>#N/A</v>
      </c>
      <c r="F3552" s="6">
        <f t="shared" si="111"/>
        <v>12</v>
      </c>
    </row>
    <row r="3553" spans="1:6" hidden="1">
      <c r="A3553" s="5" t="s">
        <v>3772</v>
      </c>
      <c r="B3553" s="17">
        <v>38</v>
      </c>
      <c r="C3553" s="17">
        <v>41</v>
      </c>
      <c r="D3553" s="17">
        <v>44</v>
      </c>
      <c r="E3553" s="6" t="e">
        <f>VLOOKUP(A3553,Securities!$A$2:$B3497,2,0)</f>
        <v>#N/A</v>
      </c>
      <c r="F3553" s="6">
        <f t="shared" si="111"/>
        <v>12</v>
      </c>
    </row>
    <row r="3554" spans="1:6" hidden="1">
      <c r="A3554" s="5" t="s">
        <v>3773</v>
      </c>
      <c r="B3554" s="17">
        <v>100</v>
      </c>
      <c r="C3554" s="17">
        <v>100</v>
      </c>
      <c r="D3554" s="17">
        <v>100</v>
      </c>
      <c r="E3554" s="6" t="e">
        <f>VLOOKUP(A3554,Securities!$A$2:$B3498,2,0)</f>
        <v>#N/A</v>
      </c>
      <c r="F3554" s="6">
        <f t="shared" si="111"/>
        <v>12</v>
      </c>
    </row>
    <row r="3555" spans="1:6" hidden="1">
      <c r="A3555" s="5" t="s">
        <v>3774</v>
      </c>
      <c r="B3555" s="17">
        <v>42</v>
      </c>
      <c r="C3555" s="17">
        <v>45</v>
      </c>
      <c r="D3555" s="17">
        <v>48</v>
      </c>
      <c r="E3555" s="6" t="e">
        <f>VLOOKUP(A3555,Securities!$A$2:$B3499,2,0)</f>
        <v>#N/A</v>
      </c>
      <c r="F3555" s="6">
        <f t="shared" si="111"/>
        <v>12</v>
      </c>
    </row>
    <row r="3556" spans="1:6" hidden="1">
      <c r="A3556" s="5" t="s">
        <v>3775</v>
      </c>
      <c r="B3556" s="17">
        <v>100</v>
      </c>
      <c r="C3556" s="17">
        <v>100</v>
      </c>
      <c r="D3556" s="17">
        <v>100</v>
      </c>
      <c r="E3556" s="6" t="e">
        <f>VLOOKUP(A3556,Securities!$A$2:$B3500,2,0)</f>
        <v>#N/A</v>
      </c>
      <c r="F3556" s="6">
        <f t="shared" si="111"/>
        <v>12</v>
      </c>
    </row>
    <row r="3557" spans="1:6" hidden="1">
      <c r="A3557" s="5" t="s">
        <v>3776</v>
      </c>
      <c r="B3557" s="17">
        <v>100</v>
      </c>
      <c r="C3557" s="17">
        <v>100</v>
      </c>
      <c r="D3557" s="17">
        <v>100</v>
      </c>
      <c r="E3557" s="6" t="e">
        <f>VLOOKUP(A3557,Securities!$A$2:$B3501,2,0)</f>
        <v>#N/A</v>
      </c>
      <c r="F3557" s="6">
        <f t="shared" si="111"/>
        <v>12</v>
      </c>
    </row>
    <row r="3558" spans="1:6" hidden="1">
      <c r="A3558" s="5" t="s">
        <v>3777</v>
      </c>
      <c r="B3558" s="17">
        <v>44</v>
      </c>
      <c r="C3558" s="17">
        <v>47</v>
      </c>
      <c r="D3558" s="17">
        <v>50</v>
      </c>
      <c r="E3558" s="6" t="e">
        <f>VLOOKUP(A3558,Securities!$A$2:$B3502,2,0)</f>
        <v>#N/A</v>
      </c>
      <c r="F3558" s="6">
        <f t="shared" si="111"/>
        <v>12</v>
      </c>
    </row>
    <row r="3559" spans="1:6" hidden="1">
      <c r="A3559" s="5" t="s">
        <v>3778</v>
      </c>
      <c r="B3559" s="17">
        <v>100</v>
      </c>
      <c r="C3559" s="17">
        <v>100</v>
      </c>
      <c r="D3559" s="17">
        <v>100</v>
      </c>
      <c r="E3559" s="6" t="e">
        <f>VLOOKUP(A3559,Securities!$A$2:$B3503,2,0)</f>
        <v>#N/A</v>
      </c>
      <c r="F3559" s="6">
        <f t="shared" si="111"/>
        <v>12</v>
      </c>
    </row>
    <row r="3560" spans="1:6" hidden="1">
      <c r="A3560" s="5" t="s">
        <v>3779</v>
      </c>
      <c r="B3560" s="17">
        <v>100</v>
      </c>
      <c r="C3560" s="17">
        <v>100</v>
      </c>
      <c r="D3560" s="17">
        <v>100</v>
      </c>
      <c r="E3560" s="6" t="e">
        <f>VLOOKUP(A3560,Securities!$A$2:$B3504,2,0)</f>
        <v>#N/A</v>
      </c>
      <c r="F3560" s="6">
        <f t="shared" si="111"/>
        <v>12</v>
      </c>
    </row>
    <row r="3561" spans="1:6" hidden="1">
      <c r="A3561" s="5" t="s">
        <v>3780</v>
      </c>
      <c r="B3561" s="17">
        <v>100</v>
      </c>
      <c r="C3561" s="17">
        <v>100</v>
      </c>
      <c r="D3561" s="17">
        <v>100</v>
      </c>
      <c r="E3561" s="6" t="e">
        <f>VLOOKUP(A3561,Securities!$A$2:$B3505,2,0)</f>
        <v>#N/A</v>
      </c>
      <c r="F3561" s="6">
        <f t="shared" si="111"/>
        <v>12</v>
      </c>
    </row>
    <row r="3562" spans="1:6" hidden="1">
      <c r="A3562" s="5" t="s">
        <v>3781</v>
      </c>
      <c r="B3562" s="17">
        <v>100</v>
      </c>
      <c r="C3562" s="17">
        <v>100</v>
      </c>
      <c r="D3562" s="17">
        <v>100</v>
      </c>
      <c r="E3562" s="6" t="e">
        <f>VLOOKUP(A3562,Securities!$A$2:$B3506,2,0)</f>
        <v>#N/A</v>
      </c>
      <c r="F3562" s="6">
        <f t="shared" si="111"/>
        <v>12</v>
      </c>
    </row>
    <row r="3563" spans="1:6" hidden="1">
      <c r="A3563" s="5" t="s">
        <v>3782</v>
      </c>
      <c r="B3563" s="17">
        <v>100</v>
      </c>
      <c r="C3563" s="17">
        <v>100</v>
      </c>
      <c r="D3563" s="17">
        <v>100</v>
      </c>
      <c r="E3563" s="6" t="e">
        <f>VLOOKUP(A3563,Securities!$A$2:$B3507,2,0)</f>
        <v>#N/A</v>
      </c>
      <c r="F3563" s="6">
        <f t="shared" si="111"/>
        <v>12</v>
      </c>
    </row>
    <row r="3564" spans="1:6" hidden="1">
      <c r="A3564" s="5" t="s">
        <v>3783</v>
      </c>
      <c r="B3564" s="17">
        <v>100</v>
      </c>
      <c r="C3564" s="17">
        <v>100</v>
      </c>
      <c r="D3564" s="17">
        <v>100</v>
      </c>
      <c r="E3564" s="6" t="e">
        <f>VLOOKUP(A3564,Securities!$A$2:$B3508,2,0)</f>
        <v>#N/A</v>
      </c>
      <c r="F3564" s="6">
        <f t="shared" si="111"/>
        <v>12</v>
      </c>
    </row>
    <row r="3565" spans="1:6" hidden="1">
      <c r="A3565" s="5" t="s">
        <v>3784</v>
      </c>
      <c r="B3565" s="17">
        <v>100</v>
      </c>
      <c r="C3565" s="17">
        <v>100</v>
      </c>
      <c r="D3565" s="17">
        <v>100</v>
      </c>
      <c r="E3565" s="6" t="e">
        <f>VLOOKUP(A3565,Securities!$A$2:$B3509,2,0)</f>
        <v>#N/A</v>
      </c>
      <c r="F3565" s="6">
        <f t="shared" si="111"/>
        <v>12</v>
      </c>
    </row>
    <row r="3566" spans="1:6" hidden="1">
      <c r="A3566" s="5" t="s">
        <v>3785</v>
      </c>
      <c r="B3566" s="17">
        <v>100</v>
      </c>
      <c r="C3566" s="17">
        <v>100</v>
      </c>
      <c r="D3566" s="17">
        <v>100</v>
      </c>
      <c r="E3566" s="6" t="e">
        <f>VLOOKUP(A3566,Securities!$A$2:$B3510,2,0)</f>
        <v>#N/A</v>
      </c>
      <c r="F3566" s="6">
        <f t="shared" si="111"/>
        <v>12</v>
      </c>
    </row>
    <row r="3567" spans="1:6" hidden="1">
      <c r="A3567" s="5" t="s">
        <v>3786</v>
      </c>
      <c r="B3567" s="17">
        <v>100</v>
      </c>
      <c r="C3567" s="17">
        <v>100</v>
      </c>
      <c r="D3567" s="17">
        <v>100</v>
      </c>
      <c r="E3567" s="6" t="e">
        <f>VLOOKUP(A3567,Securities!$A$2:$B3511,2,0)</f>
        <v>#N/A</v>
      </c>
      <c r="F3567" s="6">
        <f t="shared" si="111"/>
        <v>12</v>
      </c>
    </row>
    <row r="3568" spans="1:6" hidden="1">
      <c r="A3568" s="5" t="s">
        <v>3787</v>
      </c>
      <c r="B3568" s="17">
        <v>17</v>
      </c>
      <c r="C3568" s="17">
        <v>20</v>
      </c>
      <c r="D3568" s="17">
        <v>23</v>
      </c>
      <c r="E3568" s="6" t="e">
        <f>VLOOKUP(A3568,Securities!$A$2:$B3512,2,0)</f>
        <v>#N/A</v>
      </c>
      <c r="F3568" s="6">
        <f t="shared" si="111"/>
        <v>12</v>
      </c>
    </row>
    <row r="3569" spans="1:6" hidden="1">
      <c r="A3569" s="5" t="s">
        <v>3788</v>
      </c>
      <c r="B3569" s="17">
        <v>100</v>
      </c>
      <c r="C3569" s="17">
        <v>100</v>
      </c>
      <c r="D3569" s="17">
        <v>100</v>
      </c>
      <c r="E3569" s="6" t="e">
        <f>VLOOKUP(A3569,Securities!$A$2:$B3513,2,0)</f>
        <v>#N/A</v>
      </c>
      <c r="F3569" s="6">
        <f t="shared" si="111"/>
        <v>12</v>
      </c>
    </row>
    <row r="3570" spans="1:6" hidden="1">
      <c r="A3570" s="5" t="s">
        <v>3789</v>
      </c>
      <c r="B3570" s="17">
        <v>100</v>
      </c>
      <c r="C3570" s="17">
        <v>100</v>
      </c>
      <c r="D3570" s="17">
        <v>100</v>
      </c>
      <c r="E3570" s="6" t="e">
        <f>VLOOKUP(A3570,Securities!$A$2:$B3514,2,0)</f>
        <v>#N/A</v>
      </c>
      <c r="F3570" s="6">
        <f t="shared" si="111"/>
        <v>12</v>
      </c>
    </row>
    <row r="3571" spans="1:6" hidden="1">
      <c r="A3571" s="5" t="s">
        <v>3790</v>
      </c>
      <c r="B3571" s="17">
        <v>100</v>
      </c>
      <c r="C3571" s="17">
        <v>100</v>
      </c>
      <c r="D3571" s="17">
        <v>100</v>
      </c>
      <c r="E3571" s="6" t="e">
        <f>VLOOKUP(A3571,Securities!$A$2:$B3515,2,0)</f>
        <v>#N/A</v>
      </c>
      <c r="F3571" s="6">
        <f t="shared" si="111"/>
        <v>12</v>
      </c>
    </row>
    <row r="3572" spans="1:6" hidden="1">
      <c r="A3572" s="5" t="s">
        <v>3791</v>
      </c>
      <c r="B3572" s="17">
        <v>100</v>
      </c>
      <c r="C3572" s="17">
        <v>100</v>
      </c>
      <c r="D3572" s="17">
        <v>100</v>
      </c>
      <c r="E3572" s="6" t="e">
        <f>VLOOKUP(A3572,Securities!$A$2:$B3516,2,0)</f>
        <v>#N/A</v>
      </c>
      <c r="F3572" s="6">
        <f t="shared" si="111"/>
        <v>12</v>
      </c>
    </row>
    <row r="3573" spans="1:6" hidden="1">
      <c r="A3573" s="5" t="s">
        <v>3792</v>
      </c>
      <c r="B3573" s="17">
        <v>100</v>
      </c>
      <c r="C3573" s="17">
        <v>100</v>
      </c>
      <c r="D3573" s="17">
        <v>100</v>
      </c>
      <c r="E3573" s="6" t="e">
        <f>VLOOKUP(A3573,Securities!$A$2:$B3517,2,0)</f>
        <v>#N/A</v>
      </c>
      <c r="F3573" s="6">
        <f t="shared" si="111"/>
        <v>12</v>
      </c>
    </row>
    <row r="3574" spans="1:6" hidden="1">
      <c r="A3574" s="5" t="s">
        <v>3793</v>
      </c>
      <c r="B3574" s="17">
        <v>100</v>
      </c>
      <c r="C3574" s="17">
        <v>100</v>
      </c>
      <c r="D3574" s="17">
        <v>100</v>
      </c>
      <c r="E3574" s="6" t="e">
        <f>VLOOKUP(A3574,Securities!$A$2:$B3518,2,0)</f>
        <v>#N/A</v>
      </c>
      <c r="F3574" s="6">
        <f t="shared" si="111"/>
        <v>12</v>
      </c>
    </row>
    <row r="3575" spans="1:6" hidden="1">
      <c r="A3575" s="5" t="s">
        <v>3794</v>
      </c>
      <c r="B3575" s="17">
        <v>100</v>
      </c>
      <c r="C3575" s="17">
        <v>100</v>
      </c>
      <c r="D3575" s="17">
        <v>100</v>
      </c>
      <c r="E3575" s="6" t="e">
        <f>VLOOKUP(A3575,Securities!$A$2:$B3519,2,0)</f>
        <v>#N/A</v>
      </c>
      <c r="F3575" s="6">
        <f t="shared" si="111"/>
        <v>12</v>
      </c>
    </row>
    <row r="3576" spans="1:6" hidden="1">
      <c r="A3576" s="5" t="s">
        <v>3795</v>
      </c>
      <c r="B3576" s="17">
        <v>100</v>
      </c>
      <c r="C3576" s="17">
        <v>100</v>
      </c>
      <c r="D3576" s="17">
        <v>100</v>
      </c>
      <c r="E3576" s="6" t="e">
        <f>VLOOKUP(A3576,Securities!$A$2:$B3520,2,0)</f>
        <v>#N/A</v>
      </c>
      <c r="F3576" s="6">
        <f t="shared" si="111"/>
        <v>12</v>
      </c>
    </row>
    <row r="3577" spans="1:6" hidden="1">
      <c r="A3577" s="5" t="s">
        <v>3796</v>
      </c>
      <c r="B3577" s="17">
        <v>100</v>
      </c>
      <c r="C3577" s="17">
        <v>100</v>
      </c>
      <c r="D3577" s="17">
        <v>100</v>
      </c>
      <c r="E3577" s="6" t="e">
        <f>VLOOKUP(A3577,Securities!$A$2:$B3521,2,0)</f>
        <v>#N/A</v>
      </c>
      <c r="F3577" s="6">
        <f t="shared" si="111"/>
        <v>12</v>
      </c>
    </row>
    <row r="3578" spans="1:6" hidden="1">
      <c r="A3578" s="5" t="s">
        <v>3797</v>
      </c>
      <c r="B3578" s="17">
        <v>100</v>
      </c>
      <c r="C3578" s="17">
        <v>100</v>
      </c>
      <c r="D3578" s="17">
        <v>100</v>
      </c>
      <c r="E3578" s="6" t="e">
        <f>VLOOKUP(A3578,Securities!$A$2:$B3522,2,0)</f>
        <v>#N/A</v>
      </c>
      <c r="F3578" s="6">
        <f t="shared" si="111"/>
        <v>12</v>
      </c>
    </row>
    <row r="3579" spans="1:6" hidden="1">
      <c r="A3579" s="5" t="s">
        <v>3798</v>
      </c>
      <c r="B3579" s="17">
        <v>100</v>
      </c>
      <c r="C3579" s="17">
        <v>100</v>
      </c>
      <c r="D3579" s="17">
        <v>100</v>
      </c>
      <c r="E3579" s="6" t="e">
        <f>VLOOKUP(A3579,Securities!$A$2:$B3523,2,0)</f>
        <v>#N/A</v>
      </c>
      <c r="F3579" s="6">
        <f t="shared" si="111"/>
        <v>12</v>
      </c>
    </row>
    <row r="3580" spans="1:6" hidden="1">
      <c r="A3580" s="5" t="s">
        <v>3799</v>
      </c>
      <c r="B3580" s="17">
        <v>100</v>
      </c>
      <c r="C3580" s="17">
        <v>100</v>
      </c>
      <c r="D3580" s="17">
        <v>100</v>
      </c>
      <c r="E3580" s="6" t="e">
        <f>VLOOKUP(A3580,Securities!$A$2:$B3524,2,0)</f>
        <v>#N/A</v>
      </c>
      <c r="F3580" s="6">
        <f t="shared" si="111"/>
        <v>12</v>
      </c>
    </row>
    <row r="3581" spans="1:6" hidden="1">
      <c r="A3581" s="5" t="s">
        <v>3800</v>
      </c>
      <c r="B3581" s="17">
        <v>52</v>
      </c>
      <c r="C3581" s="17">
        <v>55</v>
      </c>
      <c r="D3581" s="17">
        <v>58</v>
      </c>
      <c r="E3581" s="6" t="e">
        <f>VLOOKUP(A3581,Securities!$A$2:$B3525,2,0)</f>
        <v>#N/A</v>
      </c>
      <c r="F3581" s="6">
        <f t="shared" si="111"/>
        <v>12</v>
      </c>
    </row>
    <row r="3582" spans="1:6" hidden="1">
      <c r="A3582" s="5" t="s">
        <v>3801</v>
      </c>
      <c r="B3582" s="17">
        <v>15</v>
      </c>
      <c r="C3582" s="17">
        <v>18</v>
      </c>
      <c r="D3582" s="17">
        <v>21</v>
      </c>
      <c r="E3582" s="6" t="e">
        <f>VLOOKUP(A3582,Securities!$A$2:$B3526,2,0)</f>
        <v>#N/A</v>
      </c>
      <c r="F3582" s="6">
        <f t="shared" si="111"/>
        <v>12</v>
      </c>
    </row>
    <row r="3583" spans="1:6" hidden="1">
      <c r="A3583" s="5" t="s">
        <v>3802</v>
      </c>
      <c r="B3583" s="17">
        <v>100</v>
      </c>
      <c r="C3583" s="17">
        <v>100</v>
      </c>
      <c r="D3583" s="17">
        <v>100</v>
      </c>
      <c r="E3583" s="6" t="e">
        <f>VLOOKUP(A3583,Securities!$A$2:$B3527,2,0)</f>
        <v>#N/A</v>
      </c>
      <c r="F3583" s="6">
        <f t="shared" si="111"/>
        <v>12</v>
      </c>
    </row>
    <row r="3584" spans="1:6" hidden="1">
      <c r="A3584" s="5" t="s">
        <v>3803</v>
      </c>
      <c r="B3584" s="17">
        <v>100</v>
      </c>
      <c r="C3584" s="17">
        <v>100</v>
      </c>
      <c r="D3584" s="17">
        <v>100</v>
      </c>
      <c r="E3584" s="6" t="e">
        <f>VLOOKUP(A3584,Securities!$A$2:$B3528,2,0)</f>
        <v>#N/A</v>
      </c>
      <c r="F3584" s="6">
        <f t="shared" si="111"/>
        <v>12</v>
      </c>
    </row>
    <row r="3585" spans="1:6" hidden="1">
      <c r="A3585" s="5" t="s">
        <v>3804</v>
      </c>
      <c r="B3585" s="17">
        <v>100</v>
      </c>
      <c r="C3585" s="17">
        <v>100</v>
      </c>
      <c r="D3585" s="17">
        <v>100</v>
      </c>
      <c r="E3585" s="6" t="e">
        <f>VLOOKUP(A3585,Securities!$A$2:$B3529,2,0)</f>
        <v>#N/A</v>
      </c>
      <c r="F3585" s="6">
        <f t="shared" si="111"/>
        <v>12</v>
      </c>
    </row>
    <row r="3586" spans="1:6" hidden="1">
      <c r="A3586" s="5" t="s">
        <v>3805</v>
      </c>
      <c r="B3586" s="17">
        <v>100</v>
      </c>
      <c r="C3586" s="17">
        <v>100</v>
      </c>
      <c r="D3586" s="17">
        <v>100</v>
      </c>
      <c r="E3586" s="6" t="e">
        <f>VLOOKUP(A3586,Securities!$A$2:$B3530,2,0)</f>
        <v>#N/A</v>
      </c>
      <c r="F3586" s="6">
        <f t="shared" si="111"/>
        <v>12</v>
      </c>
    </row>
    <row r="3587" spans="1:6" hidden="1">
      <c r="A3587" s="5" t="s">
        <v>3806</v>
      </c>
      <c r="B3587" s="17">
        <v>100</v>
      </c>
      <c r="C3587" s="17">
        <v>100</v>
      </c>
      <c r="D3587" s="17">
        <v>100</v>
      </c>
      <c r="E3587" s="6" t="e">
        <f>VLOOKUP(A3587,Securities!$A$2:$B3531,2,0)</f>
        <v>#N/A</v>
      </c>
      <c r="F3587" s="6">
        <f t="shared" si="111"/>
        <v>12</v>
      </c>
    </row>
    <row r="3588" spans="1:6" hidden="1">
      <c r="A3588" s="5" t="s">
        <v>3807</v>
      </c>
      <c r="B3588" s="17">
        <v>100</v>
      </c>
      <c r="C3588" s="17">
        <v>100</v>
      </c>
      <c r="D3588" s="17">
        <v>100</v>
      </c>
      <c r="E3588" s="6" t="e">
        <f>VLOOKUP(A3588,Securities!$A$2:$B3532,2,0)</f>
        <v>#N/A</v>
      </c>
      <c r="F3588" s="6">
        <f t="shared" si="111"/>
        <v>12</v>
      </c>
    </row>
    <row r="3589" spans="1:6" hidden="1">
      <c r="A3589" s="5" t="s">
        <v>3808</v>
      </c>
      <c r="B3589" s="17">
        <v>19</v>
      </c>
      <c r="C3589" s="17">
        <v>22</v>
      </c>
      <c r="D3589" s="17">
        <v>25</v>
      </c>
      <c r="E3589" s="6" t="e">
        <f>VLOOKUP(A3589,Securities!$A$2:$B3533,2,0)</f>
        <v>#N/A</v>
      </c>
      <c r="F3589" s="6">
        <f t="shared" si="111"/>
        <v>12</v>
      </c>
    </row>
    <row r="3590" spans="1:6" hidden="1">
      <c r="A3590" s="5" t="s">
        <v>3809</v>
      </c>
      <c r="B3590" s="17">
        <v>100</v>
      </c>
      <c r="C3590" s="17">
        <v>100</v>
      </c>
      <c r="D3590" s="17">
        <v>100</v>
      </c>
      <c r="E3590" s="6" t="e">
        <f>VLOOKUP(A3590,Securities!$A$2:$B3534,2,0)</f>
        <v>#N/A</v>
      </c>
      <c r="F3590" s="6">
        <f t="shared" si="111"/>
        <v>12</v>
      </c>
    </row>
    <row r="3591" spans="1:6" hidden="1">
      <c r="A3591" s="5" t="s">
        <v>3810</v>
      </c>
      <c r="B3591" s="17">
        <v>44</v>
      </c>
      <c r="C3591" s="17">
        <v>47</v>
      </c>
      <c r="D3591" s="17">
        <v>50</v>
      </c>
      <c r="E3591" s="6" t="e">
        <f>VLOOKUP(A3591,Securities!$A$2:$B3535,2,0)</f>
        <v>#N/A</v>
      </c>
      <c r="F3591" s="6">
        <f t="shared" si="111"/>
        <v>12</v>
      </c>
    </row>
    <row r="3592" spans="1:6" hidden="1">
      <c r="A3592" s="5" t="s">
        <v>3811</v>
      </c>
      <c r="B3592" s="17">
        <v>100</v>
      </c>
      <c r="C3592" s="17">
        <v>100</v>
      </c>
      <c r="D3592" s="17">
        <v>100</v>
      </c>
      <c r="E3592" s="6" t="e">
        <f>VLOOKUP(A3592,Securities!$A$2:$B3536,2,0)</f>
        <v>#N/A</v>
      </c>
      <c r="F3592" s="6">
        <f t="shared" si="111"/>
        <v>12</v>
      </c>
    </row>
    <row r="3593" spans="1:6" hidden="1">
      <c r="A3593" s="5" t="s">
        <v>3812</v>
      </c>
      <c r="B3593" s="17">
        <v>100</v>
      </c>
      <c r="C3593" s="17">
        <v>100</v>
      </c>
      <c r="D3593" s="17">
        <v>100</v>
      </c>
      <c r="E3593" s="6" t="e">
        <f>VLOOKUP(A3593,Securities!$A$2:$B3537,2,0)</f>
        <v>#N/A</v>
      </c>
      <c r="F3593" s="6">
        <f t="shared" si="111"/>
        <v>12</v>
      </c>
    </row>
    <row r="3594" spans="1:6" hidden="1">
      <c r="A3594" s="5" t="s">
        <v>3813</v>
      </c>
      <c r="B3594" s="17">
        <v>100</v>
      </c>
      <c r="C3594" s="17">
        <v>100</v>
      </c>
      <c r="D3594" s="17">
        <v>100</v>
      </c>
      <c r="E3594" s="6" t="e">
        <f>VLOOKUP(A3594,Securities!$A$2:$B3538,2,0)</f>
        <v>#N/A</v>
      </c>
      <c r="F3594" s="6">
        <f t="shared" si="111"/>
        <v>12</v>
      </c>
    </row>
    <row r="3595" spans="1:6" hidden="1">
      <c r="A3595" s="5" t="s">
        <v>3814</v>
      </c>
      <c r="B3595" s="17">
        <v>100</v>
      </c>
      <c r="C3595" s="17">
        <v>100</v>
      </c>
      <c r="D3595" s="17">
        <v>100</v>
      </c>
      <c r="E3595" s="6" t="e">
        <f>VLOOKUP(A3595,Securities!$A$2:$B3539,2,0)</f>
        <v>#N/A</v>
      </c>
      <c r="F3595" s="6">
        <f t="shared" si="111"/>
        <v>12</v>
      </c>
    </row>
    <row r="3596" spans="1:6" hidden="1">
      <c r="A3596" s="5" t="s">
        <v>3815</v>
      </c>
      <c r="B3596" s="17">
        <v>100</v>
      </c>
      <c r="C3596" s="17">
        <v>100</v>
      </c>
      <c r="D3596" s="17">
        <v>100</v>
      </c>
      <c r="E3596" s="6" t="e">
        <f>VLOOKUP(A3596,Securities!$A$2:$B3540,2,0)</f>
        <v>#N/A</v>
      </c>
      <c r="F3596" s="6">
        <f t="shared" si="111"/>
        <v>12</v>
      </c>
    </row>
    <row r="3597" spans="1:6" hidden="1">
      <c r="A3597" s="5" t="s">
        <v>5990</v>
      </c>
      <c r="B3597" s="17">
        <v>100</v>
      </c>
      <c r="C3597" s="17">
        <v>100</v>
      </c>
      <c r="D3597" s="17">
        <v>100</v>
      </c>
      <c r="E3597" s="6" t="e">
        <f>VLOOKUP(A3597,Securities!$A$2:$B3541,2,0)</f>
        <v>#N/A</v>
      </c>
      <c r="F3597" s="6">
        <f t="shared" si="111"/>
        <v>12</v>
      </c>
    </row>
    <row r="3598" spans="1:6" hidden="1">
      <c r="A3598" s="5" t="s">
        <v>3816</v>
      </c>
      <c r="B3598" s="17">
        <v>100</v>
      </c>
      <c r="C3598" s="17">
        <v>100</v>
      </c>
      <c r="D3598" s="17">
        <v>100</v>
      </c>
      <c r="E3598" s="6" t="e">
        <f>VLOOKUP(A3598,Securities!$A$2:$B3542,2,0)</f>
        <v>#N/A</v>
      </c>
      <c r="F3598" s="6">
        <f t="shared" si="111"/>
        <v>12</v>
      </c>
    </row>
    <row r="3599" spans="1:6" hidden="1">
      <c r="A3599" s="5" t="s">
        <v>6120</v>
      </c>
      <c r="B3599" s="17">
        <v>100</v>
      </c>
      <c r="C3599" s="17">
        <v>100</v>
      </c>
      <c r="D3599" s="17">
        <v>100</v>
      </c>
      <c r="E3599" s="6" t="e">
        <f>VLOOKUP(A3599,Securities!$A$2:$B3543,2,0)</f>
        <v>#N/A</v>
      </c>
      <c r="F3599" s="6">
        <f t="shared" si="111"/>
        <v>12</v>
      </c>
    </row>
    <row r="3600" spans="1:6" hidden="1">
      <c r="A3600" s="5" t="s">
        <v>3817</v>
      </c>
      <c r="B3600" s="17">
        <v>100</v>
      </c>
      <c r="C3600" s="17">
        <v>100</v>
      </c>
      <c r="D3600" s="17">
        <v>100</v>
      </c>
      <c r="E3600" s="6" t="e">
        <f>VLOOKUP(A3600,Securities!$A$2:$B3544,2,0)</f>
        <v>#N/A</v>
      </c>
      <c r="F3600" s="6">
        <f t="shared" si="111"/>
        <v>12</v>
      </c>
    </row>
    <row r="3601" spans="1:6" hidden="1">
      <c r="A3601" s="5" t="s">
        <v>3818</v>
      </c>
      <c r="B3601" s="17">
        <v>100</v>
      </c>
      <c r="C3601" s="17">
        <v>100</v>
      </c>
      <c r="D3601" s="17">
        <v>100</v>
      </c>
      <c r="E3601" s="6" t="e">
        <f>VLOOKUP(A3601,Securities!$A$2:$B3545,2,0)</f>
        <v>#N/A</v>
      </c>
      <c r="F3601" s="6">
        <f t="shared" si="111"/>
        <v>12</v>
      </c>
    </row>
    <row r="3602" spans="1:6" hidden="1">
      <c r="A3602" s="5" t="s">
        <v>3819</v>
      </c>
      <c r="B3602" s="17">
        <v>44</v>
      </c>
      <c r="C3602" s="17">
        <v>47</v>
      </c>
      <c r="D3602" s="17">
        <v>50</v>
      </c>
      <c r="E3602" s="6" t="e">
        <f>VLOOKUP(A3602,Securities!$A$2:$B3546,2,0)</f>
        <v>#N/A</v>
      </c>
      <c r="F3602" s="6">
        <f t="shared" si="111"/>
        <v>12</v>
      </c>
    </row>
    <row r="3603" spans="1:6" hidden="1">
      <c r="A3603" s="5" t="s">
        <v>3820</v>
      </c>
      <c r="B3603" s="17">
        <v>100</v>
      </c>
      <c r="C3603" s="17">
        <v>100</v>
      </c>
      <c r="D3603" s="17">
        <v>100</v>
      </c>
      <c r="E3603" s="6" t="e">
        <f>VLOOKUP(A3603,Securities!$A$2:$B3547,2,0)</f>
        <v>#N/A</v>
      </c>
      <c r="F3603" s="6">
        <f t="shared" si="111"/>
        <v>12</v>
      </c>
    </row>
    <row r="3604" spans="1:6" hidden="1">
      <c r="A3604" s="5" t="s">
        <v>3821</v>
      </c>
      <c r="B3604" s="17">
        <v>100</v>
      </c>
      <c r="C3604" s="17">
        <v>100</v>
      </c>
      <c r="D3604" s="17">
        <v>100</v>
      </c>
      <c r="E3604" s="6" t="e">
        <f>VLOOKUP(A3604,Securities!$A$2:$B3548,2,0)</f>
        <v>#N/A</v>
      </c>
      <c r="F3604" s="6">
        <f t="shared" si="111"/>
        <v>12</v>
      </c>
    </row>
    <row r="3605" spans="1:6" hidden="1">
      <c r="A3605" s="5" t="s">
        <v>3822</v>
      </c>
      <c r="B3605" s="17">
        <v>100</v>
      </c>
      <c r="C3605" s="17">
        <v>100</v>
      </c>
      <c r="D3605" s="17">
        <v>100</v>
      </c>
      <c r="E3605" s="6" t="e">
        <f>VLOOKUP(A3605,Securities!$A$2:$B3549,2,0)</f>
        <v>#N/A</v>
      </c>
      <c r="F3605" s="6">
        <f t="shared" si="111"/>
        <v>12</v>
      </c>
    </row>
    <row r="3606" spans="1:6" hidden="1">
      <c r="A3606" s="5" t="s">
        <v>3823</v>
      </c>
      <c r="B3606" s="17">
        <v>100</v>
      </c>
      <c r="C3606" s="17">
        <v>100</v>
      </c>
      <c r="D3606" s="17">
        <v>100</v>
      </c>
      <c r="E3606" s="6" t="e">
        <f>VLOOKUP(A3606,Securities!$A$2:$B3550,2,0)</f>
        <v>#N/A</v>
      </c>
      <c r="F3606" s="6">
        <f t="shared" si="111"/>
        <v>12</v>
      </c>
    </row>
    <row r="3607" spans="1:6" hidden="1">
      <c r="A3607" s="5" t="s">
        <v>3824</v>
      </c>
      <c r="B3607" s="17">
        <v>100</v>
      </c>
      <c r="C3607" s="17">
        <v>100</v>
      </c>
      <c r="D3607" s="17">
        <v>100</v>
      </c>
      <c r="E3607" s="6" t="e">
        <f>VLOOKUP(A3607,Securities!$A$2:$B3551,2,0)</f>
        <v>#N/A</v>
      </c>
      <c r="F3607" s="6">
        <f t="shared" si="111"/>
        <v>12</v>
      </c>
    </row>
    <row r="3608" spans="1:6" hidden="1">
      <c r="A3608" s="5" t="s">
        <v>3825</v>
      </c>
      <c r="B3608" s="17">
        <v>100</v>
      </c>
      <c r="C3608" s="17">
        <v>100</v>
      </c>
      <c r="D3608" s="17">
        <v>100</v>
      </c>
      <c r="E3608" s="6" t="e">
        <f>VLOOKUP(A3608,Securities!$A$2:$B3552,2,0)</f>
        <v>#N/A</v>
      </c>
      <c r="F3608" s="6">
        <f t="shared" ref="F3608:F3631" si="112">LEN(A3608)</f>
        <v>12</v>
      </c>
    </row>
    <row r="3609" spans="1:6" hidden="1">
      <c r="A3609" s="5" t="s">
        <v>5991</v>
      </c>
      <c r="B3609" s="17">
        <v>100</v>
      </c>
      <c r="C3609" s="17">
        <v>100</v>
      </c>
      <c r="D3609" s="17">
        <v>100</v>
      </c>
      <c r="E3609" s="6" t="e">
        <f>VLOOKUP(A3609,Securities!$A$2:$B3553,2,0)</f>
        <v>#N/A</v>
      </c>
      <c r="F3609" s="6">
        <f t="shared" si="112"/>
        <v>12</v>
      </c>
    </row>
    <row r="3610" spans="1:6" hidden="1">
      <c r="A3610" s="5" t="s">
        <v>5992</v>
      </c>
      <c r="B3610" s="17">
        <v>100</v>
      </c>
      <c r="C3610" s="17">
        <v>100</v>
      </c>
      <c r="D3610" s="17">
        <v>100</v>
      </c>
      <c r="E3610" s="6" t="e">
        <f>VLOOKUP(A3610,Securities!$A$2:$B3554,2,0)</f>
        <v>#N/A</v>
      </c>
      <c r="F3610" s="6">
        <f t="shared" si="112"/>
        <v>12</v>
      </c>
    </row>
    <row r="3611" spans="1:6" hidden="1">
      <c r="A3611" s="5" t="s">
        <v>5993</v>
      </c>
      <c r="B3611" s="17">
        <v>100</v>
      </c>
      <c r="C3611" s="17">
        <v>100</v>
      </c>
      <c r="D3611" s="17">
        <v>100</v>
      </c>
      <c r="E3611" s="6" t="e">
        <f>VLOOKUP(A3611,Securities!$A$2:$B3555,2,0)</f>
        <v>#N/A</v>
      </c>
      <c r="F3611" s="6">
        <f t="shared" si="112"/>
        <v>12</v>
      </c>
    </row>
    <row r="3612" spans="1:6" hidden="1">
      <c r="A3612" s="5" t="s">
        <v>6121</v>
      </c>
      <c r="B3612" s="17">
        <v>100</v>
      </c>
      <c r="C3612" s="17">
        <v>100</v>
      </c>
      <c r="D3612" s="17">
        <v>100</v>
      </c>
      <c r="E3612" s="6" t="e">
        <f>VLOOKUP(A3612,Securities!$A$2:$B3556,2,0)</f>
        <v>#N/A</v>
      </c>
      <c r="F3612" s="6">
        <f t="shared" si="112"/>
        <v>12</v>
      </c>
    </row>
    <row r="3613" spans="1:6" hidden="1">
      <c r="A3613" s="5" t="s">
        <v>6122</v>
      </c>
      <c r="B3613" s="17">
        <v>100</v>
      </c>
      <c r="C3613" s="17">
        <v>100</v>
      </c>
      <c r="D3613" s="17">
        <v>100</v>
      </c>
      <c r="E3613" s="6" t="e">
        <f>VLOOKUP(A3613,Securities!$A$2:$B3557,2,0)</f>
        <v>#N/A</v>
      </c>
      <c r="F3613" s="6">
        <f t="shared" si="112"/>
        <v>12</v>
      </c>
    </row>
    <row r="3614" spans="1:6" hidden="1">
      <c r="A3614" s="5" t="s">
        <v>6123</v>
      </c>
      <c r="B3614" s="17">
        <v>100</v>
      </c>
      <c r="C3614" s="17">
        <v>100</v>
      </c>
      <c r="D3614" s="17">
        <v>100</v>
      </c>
      <c r="E3614" s="6" t="e">
        <f>VLOOKUP(A3614,Securities!$A$2:$B3558,2,0)</f>
        <v>#N/A</v>
      </c>
      <c r="F3614" s="6">
        <f t="shared" si="112"/>
        <v>12</v>
      </c>
    </row>
    <row r="3615" spans="1:6" hidden="1">
      <c r="A3615" s="5" t="s">
        <v>6124</v>
      </c>
      <c r="B3615" s="17">
        <v>100</v>
      </c>
      <c r="C3615" s="17">
        <v>100</v>
      </c>
      <c r="D3615" s="17">
        <v>100</v>
      </c>
      <c r="E3615" s="6" t="e">
        <f>VLOOKUP(A3615,Securities!$A$2:$B3559,2,0)</f>
        <v>#N/A</v>
      </c>
      <c r="F3615" s="6">
        <f t="shared" si="112"/>
        <v>12</v>
      </c>
    </row>
    <row r="3616" spans="1:6" hidden="1">
      <c r="A3616" s="5" t="s">
        <v>6125</v>
      </c>
      <c r="B3616" s="17">
        <v>15</v>
      </c>
      <c r="C3616" s="17">
        <v>24</v>
      </c>
      <c r="D3616" s="17">
        <v>35</v>
      </c>
      <c r="E3616" s="6" t="e">
        <f>VLOOKUP(A3616,Securities!$A$2:$B3560,2,0)</f>
        <v>#N/A</v>
      </c>
      <c r="F3616" s="6">
        <f t="shared" si="112"/>
        <v>6</v>
      </c>
    </row>
    <row r="3617" spans="1:6" hidden="1">
      <c r="A3617" s="5" t="s">
        <v>671</v>
      </c>
      <c r="B3617" s="17">
        <v>100</v>
      </c>
      <c r="C3617" s="17">
        <v>100</v>
      </c>
      <c r="D3617" s="17">
        <v>100</v>
      </c>
      <c r="E3617" s="6" t="e">
        <f>VLOOKUP(A3617,Securities!$A$2:$B3561,2,0)</f>
        <v>#N/A</v>
      </c>
      <c r="F3617" s="6">
        <f t="shared" si="112"/>
        <v>4</v>
      </c>
    </row>
    <row r="3618" spans="1:6" hidden="1">
      <c r="A3618" s="5" t="s">
        <v>672</v>
      </c>
      <c r="B3618" s="17">
        <v>100</v>
      </c>
      <c r="C3618" s="17">
        <v>100</v>
      </c>
      <c r="D3618" s="17">
        <v>100</v>
      </c>
      <c r="E3618" s="6" t="e">
        <f>VLOOKUP(A3618,Securities!$A$2:$B3562,2,0)</f>
        <v>#N/A</v>
      </c>
      <c r="F3618" s="6">
        <f t="shared" si="112"/>
        <v>4</v>
      </c>
    </row>
    <row r="3619" spans="1:6" hidden="1">
      <c r="A3619" s="5" t="s">
        <v>673</v>
      </c>
      <c r="B3619" s="17">
        <v>100</v>
      </c>
      <c r="C3619" s="17">
        <v>100</v>
      </c>
      <c r="D3619" s="17">
        <v>100</v>
      </c>
      <c r="E3619" s="6" t="e">
        <f>VLOOKUP(A3619,Securities!$A$2:$B3563,2,0)</f>
        <v>#N/A</v>
      </c>
      <c r="F3619" s="6">
        <f t="shared" si="112"/>
        <v>5</v>
      </c>
    </row>
    <row r="3620" spans="1:6" hidden="1">
      <c r="A3620" s="5" t="s">
        <v>676</v>
      </c>
      <c r="B3620" s="17">
        <v>14</v>
      </c>
      <c r="C3620" s="17">
        <v>20</v>
      </c>
      <c r="D3620" s="17">
        <v>27</v>
      </c>
      <c r="E3620" s="6" t="e">
        <f>VLOOKUP(A3620,Securities!$A$2:$B3564,2,0)</f>
        <v>#N/A</v>
      </c>
      <c r="F3620" s="6">
        <f t="shared" si="112"/>
        <v>4</v>
      </c>
    </row>
    <row r="3621" spans="1:6" hidden="1">
      <c r="A3621" s="5" t="s">
        <v>678</v>
      </c>
      <c r="B3621" s="17">
        <v>100</v>
      </c>
      <c r="C3621" s="17">
        <v>100</v>
      </c>
      <c r="D3621" s="17">
        <v>100</v>
      </c>
      <c r="E3621" s="6" t="e">
        <f>VLOOKUP(A3621,Securities!$A$2:$B3565,2,0)</f>
        <v>#N/A</v>
      </c>
      <c r="F3621" s="6">
        <f t="shared" si="112"/>
        <v>4</v>
      </c>
    </row>
    <row r="3622" spans="1:6" hidden="1">
      <c r="A3622" s="5" t="s">
        <v>679</v>
      </c>
      <c r="B3622" s="17">
        <v>100</v>
      </c>
      <c r="C3622" s="17">
        <v>100</v>
      </c>
      <c r="D3622" s="17">
        <v>100</v>
      </c>
      <c r="E3622" s="6" t="e">
        <f>VLOOKUP(A3622,Securities!$A$2:$B3566,2,0)</f>
        <v>#N/A</v>
      </c>
      <c r="F3622" s="6">
        <f t="shared" si="112"/>
        <v>5</v>
      </c>
    </row>
    <row r="3623" spans="1:6" hidden="1">
      <c r="A3623" s="5" t="s">
        <v>3826</v>
      </c>
      <c r="B3623" s="17">
        <v>16</v>
      </c>
      <c r="C3623" s="17">
        <v>26</v>
      </c>
      <c r="D3623" s="17">
        <v>36</v>
      </c>
      <c r="E3623" s="6" t="e">
        <f>VLOOKUP(A3623,Securities!$A$2:$B3567,2,0)</f>
        <v>#N/A</v>
      </c>
      <c r="F3623" s="6">
        <f t="shared" si="112"/>
        <v>6</v>
      </c>
    </row>
    <row r="3624" spans="1:6" hidden="1">
      <c r="A3624" s="5" t="s">
        <v>3827</v>
      </c>
      <c r="B3624" s="17">
        <v>17</v>
      </c>
      <c r="C3624" s="17">
        <v>27</v>
      </c>
      <c r="D3624" s="17">
        <v>39</v>
      </c>
      <c r="E3624" s="6" t="e">
        <f>VLOOKUP(A3624,Securities!$A$2:$B3568,2,0)</f>
        <v>#N/A</v>
      </c>
      <c r="F3624" s="6">
        <f t="shared" si="112"/>
        <v>6</v>
      </c>
    </row>
    <row r="3625" spans="1:6" hidden="1">
      <c r="A3625" s="5" t="s">
        <v>6126</v>
      </c>
      <c r="B3625" s="17">
        <v>19</v>
      </c>
      <c r="C3625" s="17">
        <v>31</v>
      </c>
      <c r="D3625" s="17">
        <v>44</v>
      </c>
      <c r="E3625" s="6" t="e">
        <f>VLOOKUP(A3625,Securities!$A$2:$B3569,2,0)</f>
        <v>#N/A</v>
      </c>
      <c r="F3625" s="6">
        <f t="shared" si="112"/>
        <v>7</v>
      </c>
    </row>
    <row r="3626" spans="1:6" hidden="1">
      <c r="A3626" s="5" t="s">
        <v>681</v>
      </c>
      <c r="B3626" s="17">
        <v>100</v>
      </c>
      <c r="C3626" s="17">
        <v>100</v>
      </c>
      <c r="D3626" s="17">
        <v>100</v>
      </c>
      <c r="E3626" s="6" t="e">
        <f>VLOOKUP(A3626,Securities!$A$2:$B3570,2,0)</f>
        <v>#N/A</v>
      </c>
      <c r="F3626" s="6">
        <f t="shared" si="112"/>
        <v>4</v>
      </c>
    </row>
    <row r="3627" spans="1:6" hidden="1">
      <c r="A3627" s="5" t="s">
        <v>3828</v>
      </c>
      <c r="B3627" s="17">
        <v>21</v>
      </c>
      <c r="C3627" s="17">
        <v>34</v>
      </c>
      <c r="D3627" s="17">
        <v>47</v>
      </c>
      <c r="E3627" s="6" t="e">
        <f>VLOOKUP(A3627,Securities!$A$2:$B3571,2,0)</f>
        <v>#N/A</v>
      </c>
      <c r="F3627" s="6">
        <f t="shared" si="112"/>
        <v>7</v>
      </c>
    </row>
    <row r="3628" spans="1:6" hidden="1">
      <c r="A3628" s="5" t="s">
        <v>3829</v>
      </c>
      <c r="B3628" s="17">
        <v>28</v>
      </c>
      <c r="C3628" s="17">
        <v>45</v>
      </c>
      <c r="D3628" s="17">
        <v>63</v>
      </c>
      <c r="E3628" s="6" t="e">
        <f>VLOOKUP(A3628,Securities!$A$2:$B3572,2,0)</f>
        <v>#N/A</v>
      </c>
      <c r="F3628" s="6">
        <f t="shared" si="112"/>
        <v>5</v>
      </c>
    </row>
    <row r="3629" spans="1:6" hidden="1">
      <c r="A3629" s="5" t="s">
        <v>3830</v>
      </c>
      <c r="B3629" s="17">
        <v>15</v>
      </c>
      <c r="C3629" s="17">
        <v>24</v>
      </c>
      <c r="D3629" s="17">
        <v>34</v>
      </c>
      <c r="E3629" s="6" t="e">
        <f>VLOOKUP(A3629,Securities!$A$2:$B3573,2,0)</f>
        <v>#N/A</v>
      </c>
      <c r="F3629" s="6">
        <f t="shared" si="112"/>
        <v>6</v>
      </c>
    </row>
    <row r="3630" spans="1:6" hidden="1">
      <c r="A3630" s="5" t="s">
        <v>683</v>
      </c>
      <c r="B3630" s="17">
        <v>100</v>
      </c>
      <c r="C3630" s="17">
        <v>100</v>
      </c>
      <c r="D3630" s="17">
        <v>100</v>
      </c>
      <c r="E3630" s="6" t="e">
        <f>VLOOKUP(A3630,Securities!$A$2:$B3574,2,0)</f>
        <v>#N/A</v>
      </c>
      <c r="F3630" s="6">
        <f t="shared" si="112"/>
        <v>4</v>
      </c>
    </row>
    <row r="3631" spans="1:6" hidden="1">
      <c r="A3631" s="5" t="s">
        <v>3831</v>
      </c>
      <c r="B3631" s="17">
        <v>100</v>
      </c>
      <c r="C3631" s="17">
        <v>100</v>
      </c>
      <c r="D3631" s="17">
        <v>100</v>
      </c>
      <c r="E3631" s="6" t="e">
        <f>VLOOKUP(A3631,Securities!$A$2:$B3575,2,0)</f>
        <v>#N/A</v>
      </c>
      <c r="F3631" s="6">
        <f t="shared" si="112"/>
        <v>7</v>
      </c>
    </row>
  </sheetData>
  <autoFilter ref="A2:M3631" xr:uid="{E407CAD8-B7CC-4143-BBF9-C1B6FEE9EB65}">
    <filterColumn colId="0">
      <filters>
        <filter val="CHMF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7886-1522-4484-8FDA-695DE3D986C2}">
  <sheetPr codeName="Лист13"/>
  <dimension ref="A1:G93"/>
  <sheetViews>
    <sheetView topLeftCell="A19" zoomScale="70" zoomScaleNormal="70" workbookViewId="0">
      <selection activeCell="R42" sqref="R42"/>
    </sheetView>
  </sheetViews>
  <sheetFormatPr defaultRowHeight="14.5"/>
  <cols>
    <col min="2" max="2" width="23" customWidth="1"/>
  </cols>
  <sheetData>
    <row r="1" spans="1:7" ht="224.5" thickBot="1">
      <c r="A1" s="18" t="s">
        <v>12770</v>
      </c>
    </row>
    <row r="2" spans="1:7" ht="15" thickBot="1">
      <c r="A2" s="62" t="s">
        <v>12771</v>
      </c>
      <c r="B2" s="62" t="s">
        <v>12772</v>
      </c>
      <c r="C2" s="64" t="s">
        <v>12773</v>
      </c>
      <c r="D2" s="65"/>
      <c r="E2" s="66"/>
      <c r="F2" s="64" t="s">
        <v>12774</v>
      </c>
      <c r="G2" s="66"/>
    </row>
    <row r="3" spans="1:7" ht="23.5" thickBot="1">
      <c r="A3" s="63"/>
      <c r="B3" s="63"/>
      <c r="C3" s="19" t="s">
        <v>3863</v>
      </c>
      <c r="D3" s="19" t="s">
        <v>3864</v>
      </c>
      <c r="E3" s="19" t="s">
        <v>3865</v>
      </c>
      <c r="F3" s="19" t="s">
        <v>3863</v>
      </c>
      <c r="G3" s="19" t="s">
        <v>3864</v>
      </c>
    </row>
    <row r="4" spans="1:7" ht="15" thickBot="1">
      <c r="A4" s="33" t="s">
        <v>3862</v>
      </c>
      <c r="B4" s="34"/>
      <c r="C4" s="34"/>
      <c r="D4" s="34"/>
      <c r="E4" s="34"/>
      <c r="F4" s="34"/>
      <c r="G4" s="35"/>
    </row>
    <row r="5" spans="1:7">
      <c r="A5" s="25" t="s">
        <v>338</v>
      </c>
      <c r="B5" s="20" t="s">
        <v>12775</v>
      </c>
      <c r="C5" s="21">
        <v>0.1</v>
      </c>
      <c r="D5" s="21">
        <v>0.16</v>
      </c>
      <c r="E5" s="21">
        <v>0.22</v>
      </c>
      <c r="F5" s="22">
        <v>15674</v>
      </c>
      <c r="G5" s="26">
        <v>78370</v>
      </c>
    </row>
    <row r="6" spans="1:7">
      <c r="A6" s="25" t="s">
        <v>369</v>
      </c>
      <c r="B6" s="20" t="s">
        <v>12776</v>
      </c>
      <c r="C6" s="21">
        <v>0.1</v>
      </c>
      <c r="D6" s="21">
        <v>0.16</v>
      </c>
      <c r="E6" s="21">
        <v>0.22</v>
      </c>
      <c r="F6" s="22">
        <v>156740</v>
      </c>
      <c r="G6" s="26">
        <v>783700</v>
      </c>
    </row>
    <row r="7" spans="1:7">
      <c r="A7" s="25" t="s">
        <v>475</v>
      </c>
      <c r="B7" s="20" t="s">
        <v>12777</v>
      </c>
      <c r="C7" s="23" t="s">
        <v>12778</v>
      </c>
      <c r="D7" s="21">
        <v>0.18</v>
      </c>
      <c r="E7" s="21">
        <v>0.24</v>
      </c>
      <c r="F7" s="22">
        <v>124142</v>
      </c>
      <c r="G7" s="26">
        <v>620709</v>
      </c>
    </row>
    <row r="8" spans="1:7">
      <c r="A8" s="25" t="s">
        <v>478</v>
      </c>
      <c r="B8" s="20" t="s">
        <v>12779</v>
      </c>
      <c r="C8" s="21">
        <v>0.12</v>
      </c>
      <c r="D8" s="21">
        <v>0.18</v>
      </c>
      <c r="E8" s="21">
        <v>0.24</v>
      </c>
      <c r="F8" s="22">
        <v>1241420</v>
      </c>
      <c r="G8" s="26">
        <v>6207090</v>
      </c>
    </row>
    <row r="9" spans="1:7">
      <c r="A9" s="25" t="s">
        <v>480</v>
      </c>
      <c r="B9" s="20" t="s">
        <v>12780</v>
      </c>
      <c r="C9" s="21">
        <v>0.15</v>
      </c>
      <c r="D9" s="21">
        <v>0.24</v>
      </c>
      <c r="E9" s="21">
        <v>0.34</v>
      </c>
      <c r="F9" s="23">
        <v>67</v>
      </c>
      <c r="G9" s="27">
        <v>335</v>
      </c>
    </row>
    <row r="10" spans="1:7" ht="23.5" thickBot="1">
      <c r="A10" s="25" t="s">
        <v>492</v>
      </c>
      <c r="B10" s="20" t="s">
        <v>12781</v>
      </c>
      <c r="C10" s="23" t="s">
        <v>12782</v>
      </c>
      <c r="D10" s="21">
        <v>0.5</v>
      </c>
      <c r="E10" s="21">
        <v>0.79</v>
      </c>
      <c r="F10" s="22">
        <v>3409</v>
      </c>
      <c r="G10" s="26">
        <v>17045</v>
      </c>
    </row>
    <row r="11" spans="1:7" ht="15" thickBot="1">
      <c r="A11" s="33" t="s">
        <v>12783</v>
      </c>
      <c r="B11" s="34"/>
      <c r="C11" s="34"/>
      <c r="D11" s="34"/>
      <c r="E11" s="34"/>
      <c r="F11" s="34"/>
      <c r="G11" s="35"/>
    </row>
    <row r="12" spans="1:7" ht="23">
      <c r="A12" s="25" t="s">
        <v>9</v>
      </c>
      <c r="B12" s="20" t="s">
        <v>12784</v>
      </c>
      <c r="C12" s="21">
        <v>0.28999999999999998</v>
      </c>
      <c r="D12" s="21">
        <v>0.35</v>
      </c>
      <c r="E12" s="21">
        <v>0.42</v>
      </c>
      <c r="F12" s="22">
        <v>5975432</v>
      </c>
      <c r="G12" s="26">
        <v>29877160</v>
      </c>
    </row>
    <row r="13" spans="1:7" ht="23">
      <c r="A13" s="25" t="s">
        <v>13</v>
      </c>
      <c r="B13" s="20" t="s">
        <v>12785</v>
      </c>
      <c r="C13" s="21">
        <v>0.14000000000000001</v>
      </c>
      <c r="D13" s="21">
        <v>0.2</v>
      </c>
      <c r="E13" s="21">
        <v>0.27</v>
      </c>
      <c r="F13" s="22">
        <v>2375879</v>
      </c>
      <c r="G13" s="26">
        <v>11879394</v>
      </c>
    </row>
    <row r="14" spans="1:7" ht="23">
      <c r="A14" s="25" t="s">
        <v>30</v>
      </c>
      <c r="B14" s="20" t="s">
        <v>12786</v>
      </c>
      <c r="C14" s="21">
        <v>0.14000000000000001</v>
      </c>
      <c r="D14" s="21">
        <v>0.2</v>
      </c>
      <c r="E14" s="21">
        <v>0.27</v>
      </c>
      <c r="F14" s="22">
        <v>4064751</v>
      </c>
      <c r="G14" s="26">
        <v>20323756</v>
      </c>
    </row>
    <row r="15" spans="1:7" ht="23">
      <c r="A15" s="25" t="s">
        <v>49</v>
      </c>
      <c r="B15" s="20" t="s">
        <v>12787</v>
      </c>
      <c r="C15" s="21">
        <v>0.18</v>
      </c>
      <c r="D15" s="21">
        <v>0.28999999999999998</v>
      </c>
      <c r="E15" s="21">
        <v>0.41</v>
      </c>
      <c r="F15" s="22">
        <v>8540</v>
      </c>
      <c r="G15" s="26">
        <v>42708</v>
      </c>
    </row>
    <row r="16" spans="1:7">
      <c r="A16" s="25" t="s">
        <v>58</v>
      </c>
      <c r="B16" s="20" t="s">
        <v>12788</v>
      </c>
      <c r="C16" s="21">
        <v>0.25</v>
      </c>
      <c r="D16" s="21">
        <v>0.4</v>
      </c>
      <c r="E16" s="21">
        <v>0.56000000000000005</v>
      </c>
      <c r="F16" s="22">
        <v>4923</v>
      </c>
      <c r="G16" s="26">
        <v>24613</v>
      </c>
    </row>
    <row r="17" spans="1:7" ht="23">
      <c r="A17" s="25" t="s">
        <v>80</v>
      </c>
      <c r="B17" s="20" t="s">
        <v>12789</v>
      </c>
      <c r="C17" s="21">
        <v>0.17</v>
      </c>
      <c r="D17" s="21">
        <v>0.23</v>
      </c>
      <c r="E17" s="21">
        <v>0.3</v>
      </c>
      <c r="F17" s="22">
        <v>302859</v>
      </c>
      <c r="G17" s="26">
        <v>1514295</v>
      </c>
    </row>
    <row r="18" spans="1:7" ht="23">
      <c r="A18" s="25" t="s">
        <v>126</v>
      </c>
      <c r="B18" s="20" t="s">
        <v>12790</v>
      </c>
      <c r="C18" s="21">
        <v>0.2</v>
      </c>
      <c r="D18" s="21">
        <v>0.26</v>
      </c>
      <c r="E18" s="21">
        <v>0.33</v>
      </c>
      <c r="F18" s="22">
        <v>206809375</v>
      </c>
      <c r="G18" s="26">
        <v>1034046875</v>
      </c>
    </row>
    <row r="19" spans="1:7" ht="23">
      <c r="A19" s="25" t="s">
        <v>128</v>
      </c>
      <c r="B19" s="20" t="s">
        <v>12791</v>
      </c>
      <c r="C19" s="21">
        <v>0.14000000000000001</v>
      </c>
      <c r="D19" s="21">
        <v>0.2</v>
      </c>
      <c r="E19" s="21">
        <v>0.27</v>
      </c>
      <c r="F19" s="22">
        <v>62854</v>
      </c>
      <c r="G19" s="26">
        <v>314270</v>
      </c>
    </row>
    <row r="20" spans="1:7" ht="23">
      <c r="A20" s="25" t="s">
        <v>182</v>
      </c>
      <c r="B20" s="20" t="s">
        <v>12792</v>
      </c>
      <c r="C20" s="21">
        <v>0.17</v>
      </c>
      <c r="D20" s="21">
        <v>0.23</v>
      </c>
      <c r="E20" s="21">
        <v>0.3</v>
      </c>
      <c r="F20" s="22">
        <v>8781586</v>
      </c>
      <c r="G20" s="26">
        <v>43907930</v>
      </c>
    </row>
    <row r="21" spans="1:7" ht="23">
      <c r="A21" s="25" t="s">
        <v>186</v>
      </c>
      <c r="B21" s="20" t="s">
        <v>12793</v>
      </c>
      <c r="C21" s="21">
        <v>0.12</v>
      </c>
      <c r="D21" s="21">
        <v>0.17</v>
      </c>
      <c r="E21" s="21">
        <v>0.27</v>
      </c>
      <c r="F21" s="22">
        <v>1658</v>
      </c>
      <c r="G21" s="26">
        <v>8290</v>
      </c>
    </row>
    <row r="22" spans="1:7" ht="23">
      <c r="A22" s="25" t="s">
        <v>196</v>
      </c>
      <c r="B22" s="20" t="s">
        <v>12794</v>
      </c>
      <c r="C22" s="21">
        <v>0.12</v>
      </c>
      <c r="D22" s="21">
        <v>0.17</v>
      </c>
      <c r="E22" s="21">
        <v>0.27</v>
      </c>
      <c r="F22" s="22">
        <v>2068</v>
      </c>
      <c r="G22" s="26">
        <v>10340</v>
      </c>
    </row>
    <row r="23" spans="1:7" ht="23">
      <c r="A23" s="25" t="s">
        <v>197</v>
      </c>
      <c r="B23" s="20" t="s">
        <v>12795</v>
      </c>
      <c r="C23" s="21">
        <v>0.15</v>
      </c>
      <c r="D23" s="21">
        <v>0.22</v>
      </c>
      <c r="E23" s="21">
        <v>0.34</v>
      </c>
      <c r="F23" s="22">
        <v>11047</v>
      </c>
      <c r="G23" s="26">
        <v>55235</v>
      </c>
    </row>
    <row r="24" spans="1:7" ht="34.5">
      <c r="A24" s="25" t="s">
        <v>215</v>
      </c>
      <c r="B24" s="20" t="s">
        <v>12796</v>
      </c>
      <c r="C24" s="21">
        <v>0.2</v>
      </c>
      <c r="D24" s="21">
        <v>0.26</v>
      </c>
      <c r="E24" s="21">
        <v>0.33</v>
      </c>
      <c r="F24" s="22">
        <v>45702</v>
      </c>
      <c r="G24" s="26">
        <v>228512</v>
      </c>
    </row>
    <row r="25" spans="1:7" ht="23">
      <c r="A25" s="25" t="s">
        <v>226</v>
      </c>
      <c r="B25" s="20" t="s">
        <v>12797</v>
      </c>
      <c r="C25" s="21">
        <v>0.12</v>
      </c>
      <c r="D25" s="21">
        <v>0.17</v>
      </c>
      <c r="E25" s="21">
        <v>0.27</v>
      </c>
      <c r="F25" s="22">
        <v>1329</v>
      </c>
      <c r="G25" s="26">
        <v>6645</v>
      </c>
    </row>
    <row r="26" spans="1:7" ht="23">
      <c r="A26" s="25" t="s">
        <v>232</v>
      </c>
      <c r="B26" s="20" t="s">
        <v>12798</v>
      </c>
      <c r="C26" s="21">
        <v>0.2</v>
      </c>
      <c r="D26" s="21">
        <v>0.28999999999999998</v>
      </c>
      <c r="E26" s="21">
        <v>0.45</v>
      </c>
      <c r="F26" s="23">
        <v>877</v>
      </c>
      <c r="G26" s="26">
        <v>4385</v>
      </c>
    </row>
    <row r="27" spans="1:7" ht="23">
      <c r="A27" s="25" t="s">
        <v>245</v>
      </c>
      <c r="B27" s="20" t="s">
        <v>12799</v>
      </c>
      <c r="C27" s="21">
        <v>0.19</v>
      </c>
      <c r="D27" s="21">
        <v>0.25</v>
      </c>
      <c r="E27" s="21">
        <v>0.32</v>
      </c>
      <c r="F27" s="22">
        <v>70167094</v>
      </c>
      <c r="G27" s="26">
        <v>350835469</v>
      </c>
    </row>
    <row r="28" spans="1:7" ht="23">
      <c r="A28" s="25" t="s">
        <v>256</v>
      </c>
      <c r="B28" s="20" t="s">
        <v>12800</v>
      </c>
      <c r="C28" s="21">
        <v>0.23</v>
      </c>
      <c r="D28" s="21">
        <v>0.28999999999999998</v>
      </c>
      <c r="E28" s="21">
        <v>0.36</v>
      </c>
      <c r="F28" s="22">
        <v>32173347</v>
      </c>
      <c r="G28" s="26">
        <v>160866734</v>
      </c>
    </row>
    <row r="29" spans="1:7" ht="23">
      <c r="A29" s="25" t="s">
        <v>306</v>
      </c>
      <c r="B29" s="20" t="s">
        <v>12801</v>
      </c>
      <c r="C29" s="21">
        <v>0.15</v>
      </c>
      <c r="D29" s="21">
        <v>0.21</v>
      </c>
      <c r="E29" s="21">
        <v>0.28000000000000003</v>
      </c>
      <c r="F29" s="22">
        <v>198121</v>
      </c>
      <c r="G29" s="26">
        <v>990606</v>
      </c>
    </row>
    <row r="30" spans="1:7" ht="23">
      <c r="A30" s="25" t="s">
        <v>319</v>
      </c>
      <c r="B30" s="20" t="s">
        <v>12802</v>
      </c>
      <c r="C30" s="21">
        <v>0.16</v>
      </c>
      <c r="D30" s="21">
        <v>0.22</v>
      </c>
      <c r="E30" s="21">
        <v>0.28999999999999998</v>
      </c>
      <c r="F30" s="22">
        <v>5438277</v>
      </c>
      <c r="G30" s="26">
        <v>27191385</v>
      </c>
    </row>
    <row r="31" spans="1:7" ht="23">
      <c r="A31" s="25" t="s">
        <v>321</v>
      </c>
      <c r="B31" s="20" t="s">
        <v>12803</v>
      </c>
      <c r="C31" s="21">
        <v>0.17</v>
      </c>
      <c r="D31" s="21">
        <v>0.23</v>
      </c>
      <c r="E31" s="21">
        <v>0.3</v>
      </c>
      <c r="F31" s="22">
        <v>93401</v>
      </c>
      <c r="G31" s="26">
        <v>467007</v>
      </c>
    </row>
    <row r="32" spans="1:7" ht="23">
      <c r="A32" s="25" t="s">
        <v>330</v>
      </c>
      <c r="B32" s="20" t="s">
        <v>12804</v>
      </c>
      <c r="C32" s="21">
        <v>0.14000000000000001</v>
      </c>
      <c r="D32" s="21">
        <v>0.2</v>
      </c>
      <c r="E32" s="21">
        <v>0.27</v>
      </c>
      <c r="F32" s="22">
        <v>67930</v>
      </c>
      <c r="G32" s="26">
        <v>339648</v>
      </c>
    </row>
    <row r="33" spans="1:7" ht="23">
      <c r="A33" s="25" t="s">
        <v>342</v>
      </c>
      <c r="B33" s="20" t="s">
        <v>12805</v>
      </c>
      <c r="C33" s="21">
        <v>0.14000000000000001</v>
      </c>
      <c r="D33" s="21">
        <v>0.2</v>
      </c>
      <c r="E33" s="21">
        <v>0.27</v>
      </c>
      <c r="F33" s="22">
        <v>1285441</v>
      </c>
      <c r="G33" s="26">
        <v>6427205</v>
      </c>
    </row>
    <row r="34" spans="1:7" ht="23">
      <c r="A34" s="25" t="s">
        <v>365</v>
      </c>
      <c r="B34" s="20" t="s">
        <v>12806</v>
      </c>
      <c r="C34" s="21">
        <v>0.16</v>
      </c>
      <c r="D34" s="21">
        <v>0.22</v>
      </c>
      <c r="E34" s="21">
        <v>0.28999999999999998</v>
      </c>
      <c r="F34" s="22">
        <v>638111</v>
      </c>
      <c r="G34" s="26">
        <v>3190555</v>
      </c>
    </row>
    <row r="35" spans="1:7" ht="23">
      <c r="A35" s="25" t="s">
        <v>381</v>
      </c>
      <c r="B35" s="20" t="s">
        <v>12807</v>
      </c>
      <c r="C35" s="21">
        <v>0.2</v>
      </c>
      <c r="D35" s="21">
        <v>0.26</v>
      </c>
      <c r="E35" s="21">
        <v>0.33</v>
      </c>
      <c r="F35" s="22">
        <v>1743499</v>
      </c>
      <c r="G35" s="26">
        <v>8717495</v>
      </c>
    </row>
    <row r="36" spans="1:7" ht="23">
      <c r="A36" s="25" t="s">
        <v>386</v>
      </c>
      <c r="B36" s="20" t="s">
        <v>12808</v>
      </c>
      <c r="C36" s="21">
        <v>0.16</v>
      </c>
      <c r="D36" s="21">
        <v>0.22</v>
      </c>
      <c r="E36" s="21">
        <v>0.28999999999999998</v>
      </c>
      <c r="F36" s="22">
        <v>224365</v>
      </c>
      <c r="G36" s="26">
        <v>1121825</v>
      </c>
    </row>
    <row r="37" spans="1:7" ht="34.5">
      <c r="A37" s="25" t="s">
        <v>416</v>
      </c>
      <c r="B37" s="20" t="s">
        <v>12809</v>
      </c>
      <c r="C37" s="21">
        <v>0.7</v>
      </c>
      <c r="D37" s="21">
        <v>0.8</v>
      </c>
      <c r="E37" s="21">
        <v>0.95</v>
      </c>
      <c r="F37" s="22">
        <v>55943</v>
      </c>
      <c r="G37" s="26">
        <v>279713</v>
      </c>
    </row>
    <row r="38" spans="1:7" ht="23">
      <c r="A38" s="25" t="s">
        <v>422</v>
      </c>
      <c r="B38" s="20" t="s">
        <v>12810</v>
      </c>
      <c r="C38" s="21">
        <v>0.25</v>
      </c>
      <c r="D38" s="21">
        <v>0.31</v>
      </c>
      <c r="E38" s="21">
        <v>0.38</v>
      </c>
      <c r="F38" s="22">
        <v>85906</v>
      </c>
      <c r="G38" s="26">
        <v>429529</v>
      </c>
    </row>
    <row r="39" spans="1:7" ht="23">
      <c r="A39" s="25" t="s">
        <v>426</v>
      </c>
      <c r="B39" s="20" t="s">
        <v>12811</v>
      </c>
      <c r="C39" s="21">
        <v>0.23</v>
      </c>
      <c r="D39" s="21">
        <v>0.28999999999999998</v>
      </c>
      <c r="E39" s="21">
        <v>0.36</v>
      </c>
      <c r="F39" s="22">
        <v>21395</v>
      </c>
      <c r="G39" s="26">
        <v>106973</v>
      </c>
    </row>
    <row r="40" spans="1:7" ht="23">
      <c r="A40" s="25" t="s">
        <v>433</v>
      </c>
      <c r="B40" s="20" t="s">
        <v>12812</v>
      </c>
      <c r="C40" s="21">
        <v>0.14000000000000001</v>
      </c>
      <c r="D40" s="21">
        <v>0.2</v>
      </c>
      <c r="E40" s="21">
        <v>0.27</v>
      </c>
      <c r="F40" s="22">
        <v>297244</v>
      </c>
      <c r="G40" s="26">
        <v>1486220</v>
      </c>
    </row>
    <row r="41" spans="1:7" ht="23">
      <c r="A41" s="25" t="s">
        <v>465</v>
      </c>
      <c r="B41" s="20" t="s">
        <v>12813</v>
      </c>
      <c r="C41" s="21">
        <v>0.19</v>
      </c>
      <c r="D41" s="21">
        <v>0.25</v>
      </c>
      <c r="E41" s="21">
        <v>0.32</v>
      </c>
      <c r="F41" s="22">
        <v>1419670</v>
      </c>
      <c r="G41" s="26">
        <v>7098350</v>
      </c>
    </row>
    <row r="42" spans="1:7" ht="23">
      <c r="A42" s="25" t="s">
        <v>472</v>
      </c>
      <c r="B42" s="20" t="s">
        <v>12814</v>
      </c>
      <c r="C42" s="21">
        <v>0.2</v>
      </c>
      <c r="D42" s="21">
        <v>0.26</v>
      </c>
      <c r="E42" s="21">
        <v>0.33</v>
      </c>
      <c r="F42" s="22">
        <v>368558</v>
      </c>
      <c r="G42" s="26">
        <v>1842792</v>
      </c>
    </row>
    <row r="43" spans="1:7" ht="23">
      <c r="A43" s="25" t="s">
        <v>512</v>
      </c>
      <c r="B43" s="20" t="s">
        <v>12815</v>
      </c>
      <c r="C43" s="21">
        <v>0.18</v>
      </c>
      <c r="D43" s="21">
        <v>0.24</v>
      </c>
      <c r="E43" s="21">
        <v>0.31</v>
      </c>
      <c r="F43" s="22">
        <v>1068756</v>
      </c>
      <c r="G43" s="26">
        <v>5343778</v>
      </c>
    </row>
    <row r="44" spans="1:7" ht="23">
      <c r="A44" s="25" t="s">
        <v>516</v>
      </c>
      <c r="B44" s="20" t="s">
        <v>12816</v>
      </c>
      <c r="C44" s="21">
        <v>0.18</v>
      </c>
      <c r="D44" s="21">
        <v>0.24</v>
      </c>
      <c r="E44" s="21">
        <v>0.31</v>
      </c>
      <c r="F44" s="22">
        <v>9246210</v>
      </c>
      <c r="G44" s="26">
        <v>46231050</v>
      </c>
    </row>
    <row r="45" spans="1:7" ht="34.5">
      <c r="A45" s="25" t="s">
        <v>544</v>
      </c>
      <c r="B45" s="20" t="s">
        <v>12817</v>
      </c>
      <c r="C45" s="21">
        <v>0.18</v>
      </c>
      <c r="D45" s="21">
        <v>0.24</v>
      </c>
      <c r="E45" s="21">
        <v>0.31</v>
      </c>
      <c r="F45" s="22">
        <v>6405688</v>
      </c>
      <c r="G45" s="26">
        <v>32028440</v>
      </c>
    </row>
    <row r="46" spans="1:7" ht="23">
      <c r="A46" s="25" t="s">
        <v>545</v>
      </c>
      <c r="B46" s="20" t="s">
        <v>12818</v>
      </c>
      <c r="C46" s="21">
        <v>0.19</v>
      </c>
      <c r="D46" s="21">
        <v>0.25</v>
      </c>
      <c r="E46" s="21">
        <v>0.32</v>
      </c>
      <c r="F46" s="22">
        <v>7118828</v>
      </c>
      <c r="G46" s="26">
        <v>35594140</v>
      </c>
    </row>
    <row r="47" spans="1:7" ht="23">
      <c r="A47" s="25" t="s">
        <v>551</v>
      </c>
      <c r="B47" s="20" t="s">
        <v>12819</v>
      </c>
      <c r="C47" s="21">
        <v>7.0000000000000007E-2</v>
      </c>
      <c r="D47" s="21">
        <v>0.11</v>
      </c>
      <c r="E47" s="21">
        <v>0.16</v>
      </c>
      <c r="F47" s="22">
        <v>144000</v>
      </c>
      <c r="G47" s="26">
        <v>720000</v>
      </c>
    </row>
    <row r="48" spans="1:7" ht="34.5">
      <c r="A48" s="25" t="s">
        <v>562</v>
      </c>
      <c r="B48" s="20" t="s">
        <v>12820</v>
      </c>
      <c r="C48" s="21">
        <v>0.21</v>
      </c>
      <c r="D48" s="21">
        <v>0.27</v>
      </c>
      <c r="E48" s="21">
        <v>0.34</v>
      </c>
      <c r="F48" s="22">
        <v>889997</v>
      </c>
      <c r="G48" s="26">
        <v>4449985</v>
      </c>
    </row>
    <row r="49" spans="1:7" ht="23">
      <c r="A49" s="25" t="s">
        <v>570</v>
      </c>
      <c r="B49" s="20" t="s">
        <v>12821</v>
      </c>
      <c r="C49" s="21">
        <v>0.18</v>
      </c>
      <c r="D49" s="21">
        <v>0.24</v>
      </c>
      <c r="E49" s="21">
        <v>0.31</v>
      </c>
      <c r="F49" s="22">
        <v>45257</v>
      </c>
      <c r="G49" s="26">
        <v>226285</v>
      </c>
    </row>
    <row r="50" spans="1:7" ht="23">
      <c r="A50" s="25" t="s">
        <v>589</v>
      </c>
      <c r="B50" s="20" t="s">
        <v>12822</v>
      </c>
      <c r="C50" s="21">
        <v>0.2</v>
      </c>
      <c r="D50" s="21">
        <v>0.26</v>
      </c>
      <c r="E50" s="21">
        <v>0.33</v>
      </c>
      <c r="F50" s="23">
        <v>265</v>
      </c>
      <c r="G50" s="26">
        <v>1325</v>
      </c>
    </row>
    <row r="51" spans="1:7" ht="34.5">
      <c r="A51" s="25" t="s">
        <v>591</v>
      </c>
      <c r="B51" s="20" t="s">
        <v>12823</v>
      </c>
      <c r="C51" s="21">
        <v>0.2</v>
      </c>
      <c r="D51" s="21">
        <v>0.26</v>
      </c>
      <c r="E51" s="21">
        <v>0.33</v>
      </c>
      <c r="F51" s="22">
        <v>2650</v>
      </c>
      <c r="G51" s="26">
        <v>13250</v>
      </c>
    </row>
    <row r="52" spans="1:7" ht="23">
      <c r="A52" s="25" t="s">
        <v>655</v>
      </c>
      <c r="B52" s="20" t="s">
        <v>12824</v>
      </c>
      <c r="C52" s="21">
        <v>0.21</v>
      </c>
      <c r="D52" s="21">
        <v>0.27</v>
      </c>
      <c r="E52" s="21">
        <v>0.34</v>
      </c>
      <c r="F52" s="22">
        <v>9020485980</v>
      </c>
      <c r="G52" s="26">
        <v>45102429900</v>
      </c>
    </row>
    <row r="53" spans="1:7" ht="23.5" thickBot="1">
      <c r="A53" s="25" t="s">
        <v>674</v>
      </c>
      <c r="B53" s="20" t="s">
        <v>12825</v>
      </c>
      <c r="C53" s="21">
        <v>0.14000000000000001</v>
      </c>
      <c r="D53" s="21">
        <v>0.2</v>
      </c>
      <c r="E53" s="21">
        <v>0.27</v>
      </c>
      <c r="F53" s="22">
        <v>138593</v>
      </c>
      <c r="G53" s="26">
        <v>692967</v>
      </c>
    </row>
    <row r="54" spans="1:7" ht="23.5" thickBot="1">
      <c r="A54" s="33" t="s">
        <v>12826</v>
      </c>
      <c r="B54" s="34"/>
      <c r="C54" s="34"/>
      <c r="D54" s="34"/>
      <c r="E54" s="34"/>
      <c r="F54" s="34"/>
      <c r="G54" s="35"/>
    </row>
    <row r="55" spans="1:7" ht="23">
      <c r="A55" s="25" t="s">
        <v>46</v>
      </c>
      <c r="B55" s="20" t="s">
        <v>12827</v>
      </c>
      <c r="C55" s="23" t="s">
        <v>12828</v>
      </c>
      <c r="D55" s="21">
        <v>0.08</v>
      </c>
      <c r="E55" s="21">
        <v>0.11</v>
      </c>
      <c r="F55" s="22">
        <v>1000000</v>
      </c>
      <c r="G55" s="26">
        <v>5000000</v>
      </c>
    </row>
    <row r="56" spans="1:7" ht="23">
      <c r="A56" s="25" t="s">
        <v>91</v>
      </c>
      <c r="B56" s="20" t="s">
        <v>12829</v>
      </c>
      <c r="C56" s="21">
        <v>0.06</v>
      </c>
      <c r="D56" s="21">
        <v>0.08</v>
      </c>
      <c r="E56" s="21">
        <v>0.1</v>
      </c>
      <c r="F56" s="22">
        <v>20000000</v>
      </c>
      <c r="G56" s="26">
        <v>100000000</v>
      </c>
    </row>
    <row r="57" spans="1:7">
      <c r="A57" s="25" t="s">
        <v>105</v>
      </c>
      <c r="B57" s="20" t="s">
        <v>12830</v>
      </c>
      <c r="C57" s="23" t="s">
        <v>12831</v>
      </c>
      <c r="D57" s="21">
        <v>0.05</v>
      </c>
      <c r="E57" s="21">
        <v>0.08</v>
      </c>
      <c r="F57" s="22">
        <v>58521458</v>
      </c>
      <c r="G57" s="26">
        <v>292607288</v>
      </c>
    </row>
    <row r="58" spans="1:7" ht="23">
      <c r="A58" s="25" t="s">
        <v>118</v>
      </c>
      <c r="B58" s="20" t="s">
        <v>12832</v>
      </c>
      <c r="C58" s="21">
        <v>0.06</v>
      </c>
      <c r="D58" s="21">
        <v>0.08</v>
      </c>
      <c r="E58" s="21">
        <v>0.1</v>
      </c>
      <c r="F58" s="22">
        <v>700000000</v>
      </c>
      <c r="G58" s="26">
        <v>3500000000</v>
      </c>
    </row>
    <row r="59" spans="1:7" ht="23">
      <c r="A59" s="25" t="s">
        <v>193</v>
      </c>
      <c r="B59" s="20" t="s">
        <v>12833</v>
      </c>
      <c r="C59" s="23" t="s">
        <v>12834</v>
      </c>
      <c r="D59" s="21">
        <v>0.08</v>
      </c>
      <c r="E59" s="21">
        <v>0.12</v>
      </c>
      <c r="F59" s="22">
        <v>1147288</v>
      </c>
      <c r="G59" s="26">
        <v>5736438</v>
      </c>
    </row>
    <row r="60" spans="1:7" ht="23">
      <c r="A60" s="25" t="s">
        <v>532</v>
      </c>
      <c r="B60" s="20" t="s">
        <v>12835</v>
      </c>
      <c r="C60" s="21">
        <v>0.06</v>
      </c>
      <c r="D60" s="21">
        <v>0.08</v>
      </c>
      <c r="E60" s="21">
        <v>0.1</v>
      </c>
      <c r="F60" s="22">
        <v>1000000000</v>
      </c>
      <c r="G60" s="26">
        <v>5000000000</v>
      </c>
    </row>
    <row r="61" spans="1:7" ht="23">
      <c r="A61" s="25" t="s">
        <v>600</v>
      </c>
      <c r="B61" s="20" t="s">
        <v>12836</v>
      </c>
      <c r="C61" s="23" t="s">
        <v>12837</v>
      </c>
      <c r="D61" s="21">
        <v>0.06</v>
      </c>
      <c r="E61" s="21">
        <v>0.09</v>
      </c>
      <c r="F61" s="22">
        <v>1000000</v>
      </c>
      <c r="G61" s="26">
        <v>5000000</v>
      </c>
    </row>
    <row r="62" spans="1:7" ht="23">
      <c r="A62" s="25" t="s">
        <v>601</v>
      </c>
      <c r="B62" s="20" t="s">
        <v>12838</v>
      </c>
      <c r="C62" s="23" t="s">
        <v>12837</v>
      </c>
      <c r="D62" s="21">
        <v>0.06</v>
      </c>
      <c r="E62" s="21">
        <v>0.09</v>
      </c>
      <c r="F62" s="22">
        <v>1000000</v>
      </c>
      <c r="G62" s="26">
        <v>5000000</v>
      </c>
    </row>
    <row r="63" spans="1:7" ht="23">
      <c r="A63" s="25" t="s">
        <v>604</v>
      </c>
      <c r="B63" s="20" t="s">
        <v>12839</v>
      </c>
      <c r="C63" s="21">
        <v>0.05</v>
      </c>
      <c r="D63" s="21">
        <v>0.08</v>
      </c>
      <c r="E63" s="21">
        <v>0.12</v>
      </c>
      <c r="F63" s="22">
        <v>200000</v>
      </c>
      <c r="G63" s="26">
        <v>1000000</v>
      </c>
    </row>
    <row r="64" spans="1:7" ht="23">
      <c r="A64" s="25" t="s">
        <v>605</v>
      </c>
      <c r="B64" s="20" t="s">
        <v>12840</v>
      </c>
      <c r="C64" s="23" t="s">
        <v>12834</v>
      </c>
      <c r="D64" s="21">
        <v>0.08</v>
      </c>
      <c r="E64" s="21">
        <v>0.12</v>
      </c>
      <c r="F64" s="22">
        <v>1921355</v>
      </c>
      <c r="G64" s="26">
        <v>9606775</v>
      </c>
    </row>
    <row r="65" spans="1:7" ht="23">
      <c r="A65" s="25" t="s">
        <v>622</v>
      </c>
      <c r="B65" s="20" t="s">
        <v>12841</v>
      </c>
      <c r="C65" s="23" t="s">
        <v>12842</v>
      </c>
      <c r="D65" s="21">
        <v>0.24</v>
      </c>
      <c r="E65" s="21">
        <v>0.34</v>
      </c>
      <c r="F65" s="22">
        <v>172726</v>
      </c>
      <c r="G65" s="26">
        <v>863630</v>
      </c>
    </row>
    <row r="66" spans="1:7" ht="23.5" thickBot="1">
      <c r="A66" s="25" t="s">
        <v>624</v>
      </c>
      <c r="B66" s="20" t="s">
        <v>12843</v>
      </c>
      <c r="C66" s="21">
        <v>0.21</v>
      </c>
      <c r="D66" s="21">
        <v>0.3</v>
      </c>
      <c r="E66" s="21">
        <v>0.47</v>
      </c>
      <c r="F66" s="22">
        <v>168213</v>
      </c>
      <c r="G66" s="26">
        <v>841065</v>
      </c>
    </row>
    <row r="67" spans="1:7" ht="15.75" customHeight="1" thickBot="1">
      <c r="A67" s="33" t="s">
        <v>12844</v>
      </c>
      <c r="B67" s="34"/>
      <c r="C67" s="34"/>
      <c r="D67" s="34"/>
      <c r="E67" s="34"/>
      <c r="F67" s="34"/>
      <c r="G67" s="35"/>
    </row>
    <row r="68" spans="1:7" ht="34.5">
      <c r="A68" s="25" t="s">
        <v>397</v>
      </c>
      <c r="B68" s="20" t="s">
        <v>12845</v>
      </c>
      <c r="C68" s="21">
        <v>7.0000000000000007E-2</v>
      </c>
      <c r="D68" s="21">
        <v>0.08</v>
      </c>
      <c r="E68" s="21">
        <v>0.09</v>
      </c>
      <c r="F68" s="22">
        <v>1000000</v>
      </c>
      <c r="G68" s="26">
        <v>5000000</v>
      </c>
    </row>
    <row r="69" spans="1:7" ht="34.5">
      <c r="A69" s="25" t="s">
        <v>399</v>
      </c>
      <c r="B69" s="20" t="s">
        <v>12846</v>
      </c>
      <c r="C69" s="21">
        <v>0.1</v>
      </c>
      <c r="D69" s="21">
        <v>0.11</v>
      </c>
      <c r="E69" s="21">
        <v>0.12</v>
      </c>
      <c r="F69" s="22">
        <v>1000000</v>
      </c>
      <c r="G69" s="26">
        <v>5000000</v>
      </c>
    </row>
    <row r="70" spans="1:7" ht="23">
      <c r="A70" s="25" t="s">
        <v>393</v>
      </c>
      <c r="B70" s="20" t="s">
        <v>12847</v>
      </c>
      <c r="C70" s="21">
        <v>0.04</v>
      </c>
      <c r="D70" s="21">
        <v>0.05</v>
      </c>
      <c r="E70" s="21">
        <v>0.06</v>
      </c>
      <c r="F70" s="22">
        <v>1000000</v>
      </c>
      <c r="G70" s="26">
        <v>5000000</v>
      </c>
    </row>
    <row r="71" spans="1:7" ht="34.5">
      <c r="A71" s="25" t="s">
        <v>394</v>
      </c>
      <c r="B71" s="20" t="s">
        <v>12848</v>
      </c>
      <c r="C71" s="21">
        <v>0.05</v>
      </c>
      <c r="D71" s="21">
        <v>0.06</v>
      </c>
      <c r="E71" s="21">
        <v>7.0000000000000007E-2</v>
      </c>
      <c r="F71" s="22">
        <v>1000000</v>
      </c>
      <c r="G71" s="26">
        <v>5000000</v>
      </c>
    </row>
    <row r="72" spans="1:7" ht="23.5" thickBot="1">
      <c r="A72" s="25" t="s">
        <v>395</v>
      </c>
      <c r="B72" s="20" t="s">
        <v>12849</v>
      </c>
      <c r="C72" s="21">
        <v>0.06</v>
      </c>
      <c r="D72" s="21">
        <v>7.0000000000000007E-2</v>
      </c>
      <c r="E72" s="21">
        <v>0.08</v>
      </c>
      <c r="F72" s="22">
        <v>1000000</v>
      </c>
      <c r="G72" s="26">
        <v>5000000</v>
      </c>
    </row>
    <row r="73" spans="1:7" ht="35" thickBot="1">
      <c r="A73" s="33" t="s">
        <v>12850</v>
      </c>
      <c r="B73" s="34"/>
      <c r="C73" s="34"/>
      <c r="D73" s="34"/>
      <c r="E73" s="34"/>
      <c r="F73" s="34"/>
      <c r="G73" s="35"/>
    </row>
    <row r="74" spans="1:7">
      <c r="A74" s="25" t="s">
        <v>685</v>
      </c>
      <c r="B74" s="20" t="s">
        <v>12851</v>
      </c>
      <c r="C74" s="24">
        <v>1.4999999999999999E-2</v>
      </c>
      <c r="D74" s="24">
        <v>2.5000000000000001E-2</v>
      </c>
      <c r="E74" s="24">
        <v>4.4999999999999998E-2</v>
      </c>
      <c r="F74" s="22">
        <v>1000000</v>
      </c>
      <c r="G74" s="26">
        <v>5000000</v>
      </c>
    </row>
    <row r="75" spans="1:7">
      <c r="A75" s="25" t="s">
        <v>687</v>
      </c>
      <c r="B75" s="20" t="s">
        <v>12852</v>
      </c>
      <c r="C75" s="24">
        <v>1.4999999999999999E-2</v>
      </c>
      <c r="D75" s="24">
        <v>2.5000000000000001E-2</v>
      </c>
      <c r="E75" s="24">
        <v>4.4999999999999998E-2</v>
      </c>
      <c r="F75" s="22">
        <v>1000000</v>
      </c>
      <c r="G75" s="26">
        <v>5000000</v>
      </c>
    </row>
    <row r="76" spans="1:7">
      <c r="A76" s="25" t="s">
        <v>345</v>
      </c>
      <c r="B76" s="20" t="s">
        <v>12853</v>
      </c>
      <c r="C76" s="21">
        <v>0.15</v>
      </c>
      <c r="D76" s="21">
        <v>0.22</v>
      </c>
      <c r="E76" s="21">
        <v>0.34</v>
      </c>
      <c r="F76" s="22">
        <v>500000000</v>
      </c>
      <c r="G76" s="26">
        <v>2500000000</v>
      </c>
    </row>
    <row r="77" spans="1:7" ht="15" thickBot="1">
      <c r="A77" s="25" t="s">
        <v>484</v>
      </c>
      <c r="B77" s="20" t="s">
        <v>12854</v>
      </c>
      <c r="C77" s="24">
        <v>1.4999999999999999E-2</v>
      </c>
      <c r="D77" s="24">
        <v>2.5000000000000001E-2</v>
      </c>
      <c r="E77" s="24">
        <v>4.4999999999999998E-2</v>
      </c>
      <c r="F77" s="22">
        <v>1000000</v>
      </c>
      <c r="G77" s="26">
        <v>5000000</v>
      </c>
    </row>
    <row r="78" spans="1:7" ht="15" thickBot="1">
      <c r="A78" s="33" t="s">
        <v>3858</v>
      </c>
      <c r="B78" s="34"/>
      <c r="C78" s="34"/>
      <c r="D78" s="34"/>
      <c r="E78" s="34"/>
      <c r="F78" s="34"/>
      <c r="G78" s="35"/>
    </row>
    <row r="79" spans="1:7">
      <c r="A79" s="25" t="s">
        <v>26</v>
      </c>
      <c r="B79" s="20" t="s">
        <v>12855</v>
      </c>
      <c r="C79" s="21">
        <v>0.1</v>
      </c>
      <c r="D79" s="21">
        <v>0.16</v>
      </c>
      <c r="E79" s="21">
        <v>0.22</v>
      </c>
      <c r="F79" s="23">
        <v>750</v>
      </c>
      <c r="G79" s="26">
        <v>3750</v>
      </c>
    </row>
    <row r="80" spans="1:7">
      <c r="A80" s="25" t="s">
        <v>63</v>
      </c>
      <c r="B80" s="20" t="s">
        <v>12856</v>
      </c>
      <c r="C80" s="23" t="s">
        <v>12857</v>
      </c>
      <c r="D80" s="21">
        <v>0.26</v>
      </c>
      <c r="E80" s="21">
        <v>0.34</v>
      </c>
      <c r="F80" s="22">
        <v>3547706</v>
      </c>
      <c r="G80" s="26">
        <v>17738528</v>
      </c>
    </row>
    <row r="81" spans="1:7" ht="23">
      <c r="A81" s="25" t="s">
        <v>85</v>
      </c>
      <c r="B81" s="20" t="s">
        <v>12858</v>
      </c>
      <c r="C81" s="23" t="s">
        <v>12857</v>
      </c>
      <c r="D81" s="21">
        <v>0.26</v>
      </c>
      <c r="E81" s="21">
        <v>0.34</v>
      </c>
      <c r="F81" s="22">
        <v>3547706</v>
      </c>
      <c r="G81" s="26">
        <v>17738528</v>
      </c>
    </row>
    <row r="82" spans="1:7">
      <c r="A82" s="25" t="s">
        <v>90</v>
      </c>
      <c r="B82" s="20" t="s">
        <v>12859</v>
      </c>
      <c r="C82" s="21">
        <v>0.08</v>
      </c>
      <c r="D82" s="21">
        <v>0.12</v>
      </c>
      <c r="E82" s="21">
        <v>0.18</v>
      </c>
      <c r="F82" s="22">
        <v>250000</v>
      </c>
      <c r="G82" s="26">
        <v>1250000</v>
      </c>
    </row>
    <row r="83" spans="1:7">
      <c r="A83" s="25" t="s">
        <v>201</v>
      </c>
      <c r="B83" s="20" t="s">
        <v>12860</v>
      </c>
      <c r="C83" s="21">
        <v>0.08</v>
      </c>
      <c r="D83" s="21">
        <v>0.14000000000000001</v>
      </c>
      <c r="E83" s="21">
        <v>0.21</v>
      </c>
      <c r="F83" s="22">
        <v>1000000</v>
      </c>
      <c r="G83" s="26">
        <v>5000000</v>
      </c>
    </row>
    <row r="84" spans="1:7" ht="23">
      <c r="A84" s="25" t="s">
        <v>217</v>
      </c>
      <c r="B84" s="20" t="s">
        <v>12861</v>
      </c>
      <c r="C84" s="23" t="s">
        <v>12828</v>
      </c>
      <c r="D84" s="21">
        <v>0.09</v>
      </c>
      <c r="E84" s="21">
        <v>0.14000000000000001</v>
      </c>
      <c r="F84" s="22">
        <v>15028</v>
      </c>
      <c r="G84" s="26">
        <v>75138</v>
      </c>
    </row>
    <row r="85" spans="1:7">
      <c r="A85" s="25" t="s">
        <v>373</v>
      </c>
      <c r="B85" s="20" t="s">
        <v>12862</v>
      </c>
      <c r="C85" s="21">
        <v>0.2</v>
      </c>
      <c r="D85" s="21">
        <v>0.3</v>
      </c>
      <c r="E85" s="21">
        <v>0.42</v>
      </c>
      <c r="F85" s="22">
        <v>12000000</v>
      </c>
      <c r="G85" s="26">
        <v>60000000</v>
      </c>
    </row>
    <row r="86" spans="1:7">
      <c r="A86" s="25" t="s">
        <v>380</v>
      </c>
      <c r="B86" s="20" t="s">
        <v>12863</v>
      </c>
      <c r="C86" s="21">
        <v>0.11</v>
      </c>
      <c r="D86" s="21">
        <v>0.17</v>
      </c>
      <c r="E86" s="21">
        <v>0.25</v>
      </c>
      <c r="F86" s="22">
        <v>150000</v>
      </c>
      <c r="G86" s="26">
        <v>750000</v>
      </c>
    </row>
    <row r="87" spans="1:7" ht="23">
      <c r="A87" s="25" t="s">
        <v>424</v>
      </c>
      <c r="B87" s="20" t="s">
        <v>12864</v>
      </c>
      <c r="C87" s="23" t="s">
        <v>12865</v>
      </c>
      <c r="D87" s="21">
        <v>0.3</v>
      </c>
      <c r="E87" s="21">
        <v>0.38</v>
      </c>
      <c r="F87" s="23">
        <v>850</v>
      </c>
      <c r="G87" s="26">
        <v>4250</v>
      </c>
    </row>
    <row r="88" spans="1:7" ht="23">
      <c r="A88" s="25" t="s">
        <v>425</v>
      </c>
      <c r="B88" s="20" t="s">
        <v>12866</v>
      </c>
      <c r="C88" s="23" t="s">
        <v>12867</v>
      </c>
      <c r="D88" s="21">
        <v>0.24</v>
      </c>
      <c r="E88" s="21">
        <v>0.28999999999999998</v>
      </c>
      <c r="F88" s="22">
        <v>1800</v>
      </c>
      <c r="G88" s="26">
        <v>9000</v>
      </c>
    </row>
    <row r="89" spans="1:7" ht="23">
      <c r="A89" s="25" t="s">
        <v>536</v>
      </c>
      <c r="B89" s="20" t="s">
        <v>12868</v>
      </c>
      <c r="C89" s="23" t="s">
        <v>12869</v>
      </c>
      <c r="D89" s="21">
        <v>0.22</v>
      </c>
      <c r="E89" s="21">
        <v>0.3</v>
      </c>
      <c r="F89" s="22">
        <v>128600</v>
      </c>
      <c r="G89" s="26">
        <v>643000</v>
      </c>
    </row>
    <row r="90" spans="1:7">
      <c r="A90" s="25" t="s">
        <v>539</v>
      </c>
      <c r="B90" s="20" t="s">
        <v>12870</v>
      </c>
      <c r="C90" s="21">
        <v>0.19</v>
      </c>
      <c r="D90" s="21">
        <v>0.25</v>
      </c>
      <c r="E90" s="21">
        <v>0.32</v>
      </c>
      <c r="F90" s="22">
        <v>30000000</v>
      </c>
      <c r="G90" s="26">
        <v>150000000</v>
      </c>
    </row>
    <row r="91" spans="1:7">
      <c r="A91" s="25" t="s">
        <v>555</v>
      </c>
      <c r="B91" s="20" t="s">
        <v>12871</v>
      </c>
      <c r="C91" s="21">
        <v>0.15</v>
      </c>
      <c r="D91" s="21">
        <v>0.22</v>
      </c>
      <c r="E91" s="21">
        <v>0.34</v>
      </c>
      <c r="F91" s="22">
        <v>598086</v>
      </c>
      <c r="G91" s="26">
        <v>2990430</v>
      </c>
    </row>
    <row r="92" spans="1:7">
      <c r="A92" s="25" t="s">
        <v>659</v>
      </c>
      <c r="B92" s="20" t="s">
        <v>12872</v>
      </c>
      <c r="C92" s="21">
        <v>0.15</v>
      </c>
      <c r="D92" s="21">
        <v>0.24</v>
      </c>
      <c r="E92" s="21">
        <v>0.34</v>
      </c>
      <c r="F92" s="22">
        <v>50000</v>
      </c>
      <c r="G92" s="26">
        <v>100000</v>
      </c>
    </row>
    <row r="93" spans="1:7" ht="15" thickBot="1">
      <c r="A93" s="28" t="s">
        <v>682</v>
      </c>
      <c r="B93" s="29" t="s">
        <v>12873</v>
      </c>
      <c r="C93" s="30">
        <v>0.1</v>
      </c>
      <c r="D93" s="30">
        <v>0.16</v>
      </c>
      <c r="E93" s="30">
        <v>0.22</v>
      </c>
      <c r="F93" s="31">
        <v>650</v>
      </c>
      <c r="G93" s="32">
        <v>3250</v>
      </c>
    </row>
  </sheetData>
  <mergeCells count="4">
    <mergeCell ref="A2:A3"/>
    <mergeCell ref="B2:B3"/>
    <mergeCell ref="C2:E2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FE4-163F-4359-8555-07854F4B3CE4}">
  <sheetPr codeName="Лист14"/>
  <dimension ref="A1:B101"/>
  <sheetViews>
    <sheetView topLeftCell="A75" workbookViewId="0">
      <selection sqref="A1:A101"/>
    </sheetView>
  </sheetViews>
  <sheetFormatPr defaultRowHeight="14.5"/>
  <sheetData>
    <row r="1" spans="1:2">
      <c r="A1" s="6" t="s">
        <v>16</v>
      </c>
      <c r="B1">
        <v>1</v>
      </c>
    </row>
    <row r="2" spans="1:2">
      <c r="A2" s="6" t="s">
        <v>721</v>
      </c>
      <c r="B2" s="9">
        <v>1</v>
      </c>
    </row>
    <row r="3" spans="1:2">
      <c r="A3" s="6" t="s">
        <v>18</v>
      </c>
      <c r="B3" s="9">
        <v>1</v>
      </c>
    </row>
    <row r="4" spans="1:2">
      <c r="A4" s="6" t="s">
        <v>20</v>
      </c>
      <c r="B4" s="9">
        <v>1</v>
      </c>
    </row>
    <row r="5" spans="1:2">
      <c r="A5" s="6" t="s">
        <v>22</v>
      </c>
      <c r="B5" s="9">
        <v>1</v>
      </c>
    </row>
    <row r="6" spans="1:2">
      <c r="A6" s="6" t="s">
        <v>722</v>
      </c>
      <c r="B6" s="9">
        <v>1</v>
      </c>
    </row>
    <row r="7" spans="1:2">
      <c r="A7" s="6" t="s">
        <v>723</v>
      </c>
      <c r="B7" s="9">
        <v>1</v>
      </c>
    </row>
    <row r="8" spans="1:2">
      <c r="A8" s="6" t="s">
        <v>24</v>
      </c>
      <c r="B8" s="9">
        <v>1</v>
      </c>
    </row>
    <row r="9" spans="1:2">
      <c r="A9" s="6" t="s">
        <v>724</v>
      </c>
      <c r="B9" s="9">
        <v>1</v>
      </c>
    </row>
    <row r="10" spans="1:2">
      <c r="A10" s="6" t="s">
        <v>730</v>
      </c>
      <c r="B10" s="9">
        <v>1</v>
      </c>
    </row>
    <row r="11" spans="1:2">
      <c r="A11" s="6" t="s">
        <v>732</v>
      </c>
      <c r="B11" s="9">
        <v>1</v>
      </c>
    </row>
    <row r="12" spans="1:2">
      <c r="A12" s="6" t="s">
        <v>734</v>
      </c>
      <c r="B12" s="9">
        <v>1</v>
      </c>
    </row>
    <row r="13" spans="1:2">
      <c r="A13" s="6" t="s">
        <v>735</v>
      </c>
      <c r="B13" s="9">
        <v>1</v>
      </c>
    </row>
    <row r="14" spans="1:2">
      <c r="A14" s="6" t="s">
        <v>736</v>
      </c>
      <c r="B14" s="9">
        <v>1</v>
      </c>
    </row>
    <row r="15" spans="1:2">
      <c r="A15" s="6" t="s">
        <v>738</v>
      </c>
      <c r="B15" s="9">
        <v>1</v>
      </c>
    </row>
    <row r="16" spans="1:2">
      <c r="A16" s="6" t="s">
        <v>739</v>
      </c>
      <c r="B16" s="9">
        <v>1</v>
      </c>
    </row>
    <row r="17" spans="1:2">
      <c r="A17" s="6" t="s">
        <v>740</v>
      </c>
      <c r="B17" s="9">
        <v>1</v>
      </c>
    </row>
    <row r="18" spans="1:2">
      <c r="A18" s="6" t="s">
        <v>741</v>
      </c>
      <c r="B18" s="9">
        <v>1</v>
      </c>
    </row>
    <row r="19" spans="1:2">
      <c r="A19" s="6" t="s">
        <v>742</v>
      </c>
      <c r="B19" s="9">
        <v>1</v>
      </c>
    </row>
    <row r="20" spans="1:2">
      <c r="A20" s="6" t="s">
        <v>743</v>
      </c>
      <c r="B20" s="9">
        <v>1</v>
      </c>
    </row>
    <row r="21" spans="1:2">
      <c r="A21" s="6" t="s">
        <v>744</v>
      </c>
      <c r="B21" s="9">
        <v>1</v>
      </c>
    </row>
    <row r="22" spans="1:2">
      <c r="A22" s="6" t="s">
        <v>34</v>
      </c>
      <c r="B22" s="9">
        <v>1</v>
      </c>
    </row>
    <row r="23" spans="1:2">
      <c r="A23" s="6" t="s">
        <v>36</v>
      </c>
      <c r="B23" s="9">
        <v>1</v>
      </c>
    </row>
    <row r="24" spans="1:2">
      <c r="A24" s="6" t="s">
        <v>38</v>
      </c>
      <c r="B24" s="9">
        <v>1</v>
      </c>
    </row>
    <row r="25" spans="1:2">
      <c r="A25" s="6" t="s">
        <v>745</v>
      </c>
      <c r="B25" s="9">
        <v>1</v>
      </c>
    </row>
    <row r="26" spans="1:2">
      <c r="A26" s="6" t="s">
        <v>746</v>
      </c>
      <c r="B26" s="9">
        <v>1</v>
      </c>
    </row>
    <row r="27" spans="1:2">
      <c r="A27" s="6" t="s">
        <v>749</v>
      </c>
      <c r="B27" s="9">
        <v>1</v>
      </c>
    </row>
    <row r="28" spans="1:2">
      <c r="A28" s="6" t="s">
        <v>54</v>
      </c>
      <c r="B28" s="9">
        <v>1</v>
      </c>
    </row>
    <row r="29" spans="1:2">
      <c r="A29" s="6" t="s">
        <v>96</v>
      </c>
      <c r="B29" s="9">
        <v>1</v>
      </c>
    </row>
    <row r="30" spans="1:2">
      <c r="A30" s="6" t="s">
        <v>114</v>
      </c>
      <c r="B30" s="9">
        <v>1</v>
      </c>
    </row>
    <row r="31" spans="1:2">
      <c r="A31" s="6" t="s">
        <v>134</v>
      </c>
      <c r="B31" s="9">
        <v>1</v>
      </c>
    </row>
    <row r="32" spans="1:2">
      <c r="A32" s="6" t="s">
        <v>136</v>
      </c>
      <c r="B32" s="9">
        <v>1</v>
      </c>
    </row>
    <row r="33" spans="1:2">
      <c r="A33" s="6" t="s">
        <v>218</v>
      </c>
      <c r="B33" s="9">
        <v>1</v>
      </c>
    </row>
    <row r="34" spans="1:2">
      <c r="A34" s="6" t="s">
        <v>220</v>
      </c>
      <c r="B34" s="9">
        <v>1</v>
      </c>
    </row>
    <row r="35" spans="1:2">
      <c r="A35" s="6" t="s">
        <v>224</v>
      </c>
      <c r="B35" s="9">
        <v>1</v>
      </c>
    </row>
    <row r="36" spans="1:2">
      <c r="A36" s="6" t="s">
        <v>943</v>
      </c>
      <c r="B36" s="9">
        <v>1</v>
      </c>
    </row>
    <row r="37" spans="1:2">
      <c r="A37" s="6" t="s">
        <v>252</v>
      </c>
      <c r="B37" s="9">
        <v>1</v>
      </c>
    </row>
    <row r="38" spans="1:2">
      <c r="A38" s="6" t="s">
        <v>339</v>
      </c>
      <c r="B38" s="9">
        <v>1</v>
      </c>
    </row>
    <row r="39" spans="1:2">
      <c r="A39" s="6" t="s">
        <v>361</v>
      </c>
      <c r="B39" s="9">
        <v>1</v>
      </c>
    </row>
    <row r="40" spans="1:2">
      <c r="A40" s="6" t="s">
        <v>406</v>
      </c>
      <c r="B40" s="9">
        <v>1</v>
      </c>
    </row>
    <row r="41" spans="1:2">
      <c r="A41" s="6" t="s">
        <v>408</v>
      </c>
      <c r="B41" s="9">
        <v>1</v>
      </c>
    </row>
    <row r="42" spans="1:2">
      <c r="A42" s="6" t="s">
        <v>409</v>
      </c>
      <c r="B42" s="9">
        <v>1</v>
      </c>
    </row>
    <row r="43" spans="1:2">
      <c r="A43" s="6" t="s">
        <v>410</v>
      </c>
      <c r="B43" s="9">
        <v>1</v>
      </c>
    </row>
    <row r="44" spans="1:2">
      <c r="A44" s="6" t="s">
        <v>411</v>
      </c>
      <c r="B44" s="9">
        <v>1</v>
      </c>
    </row>
    <row r="45" spans="1:2">
      <c r="A45" s="6" t="s">
        <v>413</v>
      </c>
      <c r="B45" s="9">
        <v>1</v>
      </c>
    </row>
    <row r="46" spans="1:2">
      <c r="A46" s="6" t="s">
        <v>1035</v>
      </c>
      <c r="B46" s="9">
        <v>1</v>
      </c>
    </row>
    <row r="47" spans="1:2">
      <c r="A47" s="6" t="s">
        <v>1062</v>
      </c>
      <c r="B47" s="9">
        <v>1</v>
      </c>
    </row>
    <row r="48" spans="1:2">
      <c r="A48" s="6" t="s">
        <v>444</v>
      </c>
      <c r="B48" s="9">
        <v>1</v>
      </c>
    </row>
    <row r="49" spans="1:2">
      <c r="A49" s="6" t="s">
        <v>1075</v>
      </c>
      <c r="B49" s="9">
        <v>1</v>
      </c>
    </row>
    <row r="50" spans="1:2">
      <c r="A50" s="6" t="s">
        <v>445</v>
      </c>
      <c r="B50" s="9">
        <v>1</v>
      </c>
    </row>
    <row r="51" spans="1:2">
      <c r="A51" s="6" t="s">
        <v>446</v>
      </c>
      <c r="B51" s="9">
        <v>1</v>
      </c>
    </row>
    <row r="52" spans="1:2">
      <c r="A52" s="6" t="s">
        <v>448</v>
      </c>
      <c r="B52" s="9">
        <v>1</v>
      </c>
    </row>
    <row r="53" spans="1:2">
      <c r="A53" s="6" t="s">
        <v>1084</v>
      </c>
      <c r="B53" s="9">
        <v>1</v>
      </c>
    </row>
    <row r="54" spans="1:2">
      <c r="A54" s="6" t="s">
        <v>499</v>
      </c>
      <c r="B54" s="9">
        <v>1</v>
      </c>
    </row>
    <row r="55" spans="1:2">
      <c r="A55" s="6" t="s">
        <v>501</v>
      </c>
      <c r="B55" s="9">
        <v>1</v>
      </c>
    </row>
    <row r="56" spans="1:2">
      <c r="A56" s="6" t="s">
        <v>502</v>
      </c>
      <c r="B56" s="9">
        <v>1</v>
      </c>
    </row>
    <row r="57" spans="1:2">
      <c r="A57" s="6" t="s">
        <v>506</v>
      </c>
      <c r="B57" s="9">
        <v>1</v>
      </c>
    </row>
    <row r="58" spans="1:2">
      <c r="A58" s="6" t="s">
        <v>508</v>
      </c>
      <c r="B58" s="9">
        <v>1</v>
      </c>
    </row>
    <row r="59" spans="1:2">
      <c r="A59" s="6" t="s">
        <v>510</v>
      </c>
      <c r="B59" s="9">
        <v>1</v>
      </c>
    </row>
    <row r="60" spans="1:2">
      <c r="A60" s="6" t="s">
        <v>513</v>
      </c>
      <c r="B60" s="9">
        <v>1</v>
      </c>
    </row>
    <row r="61" spans="1:2">
      <c r="A61" s="6" t="s">
        <v>514</v>
      </c>
      <c r="B61" s="9">
        <v>1</v>
      </c>
    </row>
    <row r="62" spans="1:2">
      <c r="A62" s="6" t="s">
        <v>517</v>
      </c>
      <c r="B62" s="9">
        <v>1</v>
      </c>
    </row>
    <row r="63" spans="1:2">
      <c r="A63" s="6" t="s">
        <v>519</v>
      </c>
      <c r="B63" s="9">
        <v>1</v>
      </c>
    </row>
    <row r="64" spans="1:2">
      <c r="A64" s="6" t="s">
        <v>520</v>
      </c>
      <c r="B64" s="9">
        <v>1</v>
      </c>
    </row>
    <row r="65" spans="1:2">
      <c r="A65" s="6" t="s">
        <v>522</v>
      </c>
      <c r="B65" s="9">
        <v>1</v>
      </c>
    </row>
    <row r="66" spans="1:2">
      <c r="A66" s="6" t="s">
        <v>3333</v>
      </c>
      <c r="B66" s="9">
        <v>1</v>
      </c>
    </row>
    <row r="67" spans="1:2">
      <c r="A67" s="6" t="s">
        <v>548</v>
      </c>
      <c r="B67" s="9">
        <v>1</v>
      </c>
    </row>
    <row r="68" spans="1:2">
      <c r="A68" s="6" t="s">
        <v>550</v>
      </c>
      <c r="B68" s="9">
        <v>1</v>
      </c>
    </row>
    <row r="69" spans="1:2">
      <c r="A69" s="6" t="s">
        <v>554</v>
      </c>
      <c r="B69" s="9">
        <v>1</v>
      </c>
    </row>
    <row r="70" spans="1:2">
      <c r="A70" s="6" t="s">
        <v>3416</v>
      </c>
      <c r="B70" s="9">
        <v>1</v>
      </c>
    </row>
    <row r="71" spans="1:2">
      <c r="A71" s="6" t="s">
        <v>564</v>
      </c>
      <c r="B71" s="9">
        <v>1</v>
      </c>
    </row>
    <row r="72" spans="1:2">
      <c r="A72" s="6" t="s">
        <v>3417</v>
      </c>
      <c r="B72" s="9">
        <v>1</v>
      </c>
    </row>
    <row r="73" spans="1:2">
      <c r="A73" s="6" t="s">
        <v>566</v>
      </c>
      <c r="B73" s="9">
        <v>1</v>
      </c>
    </row>
    <row r="74" spans="1:2">
      <c r="A74" s="6" t="s">
        <v>3420</v>
      </c>
      <c r="B74" s="9">
        <v>1</v>
      </c>
    </row>
    <row r="75" spans="1:2">
      <c r="A75" s="6" t="s">
        <v>571</v>
      </c>
      <c r="B75" s="9">
        <v>1</v>
      </c>
    </row>
    <row r="76" spans="1:2">
      <c r="A76" s="6" t="s">
        <v>3422</v>
      </c>
      <c r="B76" s="9">
        <v>1</v>
      </c>
    </row>
    <row r="77" spans="1:2">
      <c r="A77" s="6" t="s">
        <v>3423</v>
      </c>
      <c r="B77" s="9">
        <v>1</v>
      </c>
    </row>
    <row r="78" spans="1:2">
      <c r="A78" s="6" t="s">
        <v>3425</v>
      </c>
      <c r="B78" s="9">
        <v>1</v>
      </c>
    </row>
    <row r="79" spans="1:2">
      <c r="A79" s="6" t="s">
        <v>3426</v>
      </c>
      <c r="B79" s="9">
        <v>1</v>
      </c>
    </row>
    <row r="80" spans="1:2">
      <c r="A80" s="6" t="s">
        <v>578</v>
      </c>
      <c r="B80" s="9">
        <v>1</v>
      </c>
    </row>
    <row r="81" spans="1:2">
      <c r="A81" s="6" t="s">
        <v>3428</v>
      </c>
      <c r="B81" s="9">
        <v>1</v>
      </c>
    </row>
    <row r="82" spans="1:2">
      <c r="A82" s="6" t="s">
        <v>579</v>
      </c>
      <c r="B82" s="9">
        <v>1</v>
      </c>
    </row>
    <row r="83" spans="1:2">
      <c r="A83" s="6" t="s">
        <v>3432</v>
      </c>
      <c r="B83" s="9">
        <v>1</v>
      </c>
    </row>
    <row r="84" spans="1:2">
      <c r="A84" s="6" t="s">
        <v>3434</v>
      </c>
      <c r="B84" s="9">
        <v>1</v>
      </c>
    </row>
    <row r="85" spans="1:2">
      <c r="A85" s="6" t="s">
        <v>592</v>
      </c>
      <c r="B85" s="9">
        <v>1</v>
      </c>
    </row>
    <row r="86" spans="1:2">
      <c r="A86" s="6" t="s">
        <v>3442</v>
      </c>
      <c r="B86" s="9">
        <v>1</v>
      </c>
    </row>
    <row r="87" spans="1:2">
      <c r="A87" s="6" t="s">
        <v>3443</v>
      </c>
      <c r="B87" s="9">
        <v>1</v>
      </c>
    </row>
    <row r="88" spans="1:2">
      <c r="A88" s="6" t="s">
        <v>3444</v>
      </c>
      <c r="B88" s="9">
        <v>1</v>
      </c>
    </row>
    <row r="89" spans="1:2">
      <c r="A89" s="6" t="s">
        <v>596</v>
      </c>
      <c r="B89" s="9">
        <v>1</v>
      </c>
    </row>
    <row r="90" spans="1:2">
      <c r="A90" s="6" t="s">
        <v>3446</v>
      </c>
      <c r="B90" s="9">
        <v>1</v>
      </c>
    </row>
    <row r="91" spans="1:2">
      <c r="A91" s="6" t="s">
        <v>642</v>
      </c>
      <c r="B91" s="9">
        <v>1</v>
      </c>
    </row>
    <row r="92" spans="1:2">
      <c r="A92" s="6" t="s">
        <v>644</v>
      </c>
      <c r="B92" s="9">
        <v>1</v>
      </c>
    </row>
    <row r="93" spans="1:2">
      <c r="A93" s="6" t="s">
        <v>646</v>
      </c>
      <c r="B93" s="9">
        <v>1</v>
      </c>
    </row>
    <row r="94" spans="1:2">
      <c r="A94" s="6" t="s">
        <v>648</v>
      </c>
      <c r="B94" s="9">
        <v>1</v>
      </c>
    </row>
    <row r="95" spans="1:2">
      <c r="A95" s="6" t="s">
        <v>3482</v>
      </c>
      <c r="B95" s="9">
        <v>1</v>
      </c>
    </row>
    <row r="96" spans="1:2">
      <c r="A96" s="6" t="s">
        <v>649</v>
      </c>
      <c r="B96" s="9">
        <v>1</v>
      </c>
    </row>
    <row r="97" spans="1:2">
      <c r="A97" s="6" t="s">
        <v>651</v>
      </c>
      <c r="B97" s="9">
        <v>1</v>
      </c>
    </row>
    <row r="98" spans="1:2">
      <c r="A98" s="6" t="s">
        <v>653</v>
      </c>
      <c r="B98" s="9">
        <v>1</v>
      </c>
    </row>
    <row r="99" spans="1:2">
      <c r="A99" s="6" t="s">
        <v>3483</v>
      </c>
      <c r="B99" s="9">
        <v>1</v>
      </c>
    </row>
    <row r="100" spans="1:2">
      <c r="A100" s="6" t="s">
        <v>657</v>
      </c>
      <c r="B100" s="9">
        <v>1</v>
      </c>
    </row>
    <row r="101" spans="1:2">
      <c r="A101" s="6" t="s">
        <v>3484</v>
      </c>
      <c r="B101" s="9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5"/>
  <dimension ref="A2"/>
  <sheetViews>
    <sheetView workbookViewId="0">
      <selection activeCell="F2" sqref="F2"/>
    </sheetView>
  </sheetViews>
  <sheetFormatPr defaultRowHeight="14.5"/>
  <cols>
    <col min="1" max="1" width="179" customWidth="1"/>
  </cols>
  <sheetData>
    <row r="2" spans="1:1" ht="409.5">
      <c r="A2" s="2" t="s">
        <v>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0B5A-F25F-48F7-A1D9-AFC9F178270D}">
  <sheetPr codeName="Лист2">
    <pageSetUpPr fitToPage="1"/>
  </sheetPr>
  <dimension ref="A1:K6"/>
  <sheetViews>
    <sheetView tabSelected="1" zoomScale="85" zoomScaleNormal="85" workbookViewId="0">
      <selection activeCell="C1" sqref="C1"/>
    </sheetView>
  </sheetViews>
  <sheetFormatPr defaultRowHeight="14.5"/>
  <cols>
    <col min="1" max="1" width="8" customWidth="1"/>
    <col min="2" max="2" width="15.1796875" customWidth="1"/>
    <col min="3" max="4" width="13.81640625" style="10" customWidth="1"/>
    <col min="5" max="8" width="13.81640625" customWidth="1"/>
    <col min="9" max="11" width="9.7265625" style="9" customWidth="1"/>
    <col min="12" max="12" width="13.54296875" customWidth="1"/>
  </cols>
  <sheetData>
    <row r="1" spans="1:8" s="9" customFormat="1" ht="15.5">
      <c r="A1" s="11" t="s">
        <v>12897</v>
      </c>
      <c r="C1" s="10"/>
      <c r="D1" s="10"/>
    </row>
    <row r="3" spans="1:8" ht="62.15" customHeight="1">
      <c r="A3" s="57" t="s">
        <v>12899</v>
      </c>
      <c r="B3" s="57" t="s">
        <v>12898</v>
      </c>
      <c r="C3" s="58" t="s">
        <v>12906</v>
      </c>
      <c r="D3" s="58"/>
      <c r="E3" s="58"/>
      <c r="F3" s="58" t="s">
        <v>12907</v>
      </c>
      <c r="G3" s="58"/>
      <c r="H3" s="58"/>
    </row>
    <row r="4" spans="1:8" ht="36" customHeight="1">
      <c r="A4" s="57"/>
      <c r="B4" s="57"/>
      <c r="C4" s="45" t="s">
        <v>12880</v>
      </c>
      <c r="D4" s="45" t="s">
        <v>12881</v>
      </c>
      <c r="E4" s="45" t="s">
        <v>12882</v>
      </c>
      <c r="F4" s="45" t="s">
        <v>12880</v>
      </c>
      <c r="G4" s="45" t="s">
        <v>12881</v>
      </c>
      <c r="H4" s="45" t="s">
        <v>12882</v>
      </c>
    </row>
    <row r="5" spans="1:8">
      <c r="A5" s="46">
        <v>1</v>
      </c>
      <c r="B5" s="46" t="s">
        <v>3837</v>
      </c>
      <c r="C5" s="47">
        <v>0.11</v>
      </c>
      <c r="D5" s="47">
        <v>0.13</v>
      </c>
      <c r="E5" s="47">
        <v>0.15</v>
      </c>
      <c r="F5" s="48">
        <v>0.08</v>
      </c>
      <c r="G5" s="48">
        <v>0.1</v>
      </c>
      <c r="H5" s="48">
        <v>0.12</v>
      </c>
    </row>
    <row r="6" spans="1:8">
      <c r="A6" s="46">
        <v>2</v>
      </c>
      <c r="B6" s="46" t="s">
        <v>201</v>
      </c>
      <c r="C6" s="47">
        <v>0.13</v>
      </c>
      <c r="D6" s="47">
        <v>0.19</v>
      </c>
      <c r="E6" s="47">
        <v>0.26</v>
      </c>
      <c r="F6" s="48">
        <v>0.1</v>
      </c>
      <c r="G6" s="48">
        <v>0.16</v>
      </c>
      <c r="H6" s="48">
        <v>0.23</v>
      </c>
    </row>
  </sheetData>
  <mergeCells count="4">
    <mergeCell ref="A3:A4"/>
    <mergeCell ref="B3:B4"/>
    <mergeCell ref="C3:E3"/>
    <mergeCell ref="F3:H3"/>
  </mergeCells>
  <pageMargins left="0.25" right="0.25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413A-4D85-4CD2-AEDD-2519CE1698D3}">
  <sheetPr codeName="Лист3">
    <pageSetUpPr fitToPage="1"/>
  </sheetPr>
  <dimension ref="A1:N56"/>
  <sheetViews>
    <sheetView zoomScale="85" zoomScaleNormal="85" workbookViewId="0">
      <selection activeCell="F10" sqref="F10"/>
    </sheetView>
  </sheetViews>
  <sheetFormatPr defaultRowHeight="14.5"/>
  <cols>
    <col min="1" max="1" width="8.1796875" customWidth="1"/>
    <col min="2" max="2" width="14.54296875" bestFit="1" customWidth="1"/>
    <col min="3" max="8" width="13.453125" customWidth="1"/>
    <col min="9" max="9" width="9.81640625" style="9" customWidth="1"/>
    <col min="10" max="10" width="10.26953125" style="9" customWidth="1"/>
    <col min="11" max="11" width="10.26953125" customWidth="1"/>
    <col min="12" max="12" width="11.7265625" customWidth="1"/>
  </cols>
  <sheetData>
    <row r="1" spans="1:14" s="9" customFormat="1" ht="15.5">
      <c r="A1" s="44" t="s">
        <v>12900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4" ht="51.75" customHeight="1">
      <c r="A3" s="57" t="s">
        <v>12899</v>
      </c>
      <c r="B3" s="58" t="s">
        <v>12901</v>
      </c>
      <c r="C3" s="58" t="s">
        <v>12906</v>
      </c>
      <c r="D3" s="58"/>
      <c r="E3" s="58"/>
      <c r="F3" s="58" t="s">
        <v>12908</v>
      </c>
      <c r="G3" s="58"/>
      <c r="H3" s="58"/>
    </row>
    <row r="4" spans="1:14">
      <c r="A4" s="57"/>
      <c r="B4" s="58"/>
      <c r="C4" s="45" t="s">
        <v>12880</v>
      </c>
      <c r="D4" s="45" t="s">
        <v>12881</v>
      </c>
      <c r="E4" s="45" t="s">
        <v>12882</v>
      </c>
      <c r="F4" s="45" t="s">
        <v>12880</v>
      </c>
      <c r="G4" s="45" t="s">
        <v>12881</v>
      </c>
      <c r="H4" s="45" t="s">
        <v>12882</v>
      </c>
    </row>
    <row r="5" spans="1:14">
      <c r="A5" s="46">
        <v>1</v>
      </c>
      <c r="B5" s="54" t="s">
        <v>440</v>
      </c>
      <c r="C5" s="47">
        <v>0.2</v>
      </c>
      <c r="D5" s="47">
        <v>0.26</v>
      </c>
      <c r="E5" s="47">
        <v>0.33</v>
      </c>
      <c r="F5" s="48">
        <v>0.17</v>
      </c>
      <c r="G5" s="48">
        <v>0.23</v>
      </c>
      <c r="H5" s="48">
        <v>0.3</v>
      </c>
    </row>
    <row r="6" spans="1:14">
      <c r="A6" s="46">
        <v>2</v>
      </c>
      <c r="B6" s="54" t="s">
        <v>481</v>
      </c>
      <c r="C6" s="47">
        <v>0.2</v>
      </c>
      <c r="D6" s="47">
        <v>0.26</v>
      </c>
      <c r="E6" s="47">
        <v>0.33</v>
      </c>
      <c r="F6" s="48">
        <v>0.17</v>
      </c>
      <c r="G6" s="48">
        <v>0.23</v>
      </c>
      <c r="H6" s="48">
        <v>0.3</v>
      </c>
    </row>
    <row r="7" spans="1:14">
      <c r="A7" s="46">
        <v>3</v>
      </c>
      <c r="B7" s="54" t="s">
        <v>12909</v>
      </c>
      <c r="C7" s="47">
        <v>0.11</v>
      </c>
      <c r="D7" s="47">
        <v>0.14000000000000001</v>
      </c>
      <c r="E7" s="47">
        <v>0.17</v>
      </c>
      <c r="F7" s="48">
        <v>0.08</v>
      </c>
      <c r="G7" s="48">
        <v>0.11</v>
      </c>
      <c r="H7" s="48">
        <v>0.14000000000000001</v>
      </c>
    </row>
    <row r="8" spans="1:14">
      <c r="A8" s="46">
        <v>4</v>
      </c>
      <c r="B8" s="54" t="s">
        <v>12910</v>
      </c>
      <c r="C8" s="47">
        <v>0.11</v>
      </c>
      <c r="D8" s="47">
        <v>0.14000000000000001</v>
      </c>
      <c r="E8" s="47">
        <v>0.17</v>
      </c>
      <c r="F8" s="48">
        <v>0.08</v>
      </c>
      <c r="G8" s="48">
        <v>0.11</v>
      </c>
      <c r="H8" s="48">
        <v>0.14000000000000001</v>
      </c>
    </row>
    <row r="9" spans="1:14" s="9" customFormat="1">
      <c r="A9" s="46">
        <v>5</v>
      </c>
      <c r="B9" s="54" t="s">
        <v>12911</v>
      </c>
      <c r="C9" s="47">
        <v>0.11</v>
      </c>
      <c r="D9" s="47">
        <v>0.14000000000000001</v>
      </c>
      <c r="E9" s="47">
        <v>0.17</v>
      </c>
      <c r="F9" s="48">
        <v>0.08</v>
      </c>
      <c r="G9" s="48">
        <v>0.11</v>
      </c>
      <c r="H9" s="48">
        <v>0.14000000000000001</v>
      </c>
    </row>
    <row r="10" spans="1:14">
      <c r="A10" s="46">
        <v>6</v>
      </c>
      <c r="B10" s="54" t="s">
        <v>12912</v>
      </c>
      <c r="C10" s="47">
        <v>0.11</v>
      </c>
      <c r="D10" s="47">
        <v>0.14000000000000001</v>
      </c>
      <c r="E10" s="47">
        <v>0.17</v>
      </c>
      <c r="F10" s="48">
        <v>0.08</v>
      </c>
      <c r="G10" s="48">
        <v>0.11</v>
      </c>
      <c r="H10" s="48">
        <v>0.14000000000000001</v>
      </c>
      <c r="K10" s="9"/>
      <c r="L10" s="9"/>
      <c r="M10" s="9"/>
      <c r="N10" s="9"/>
    </row>
    <row r="11" spans="1:14">
      <c r="A11" s="46">
        <v>7</v>
      </c>
      <c r="B11" s="54" t="s">
        <v>12913</v>
      </c>
      <c r="C11" s="47">
        <v>0.11</v>
      </c>
      <c r="D11" s="47">
        <v>0.14000000000000001</v>
      </c>
      <c r="E11" s="47">
        <v>0.17</v>
      </c>
      <c r="F11" s="48">
        <v>0.09</v>
      </c>
      <c r="G11" s="48">
        <v>0.12</v>
      </c>
      <c r="H11" s="48">
        <v>0.15</v>
      </c>
      <c r="K11" s="9"/>
      <c r="L11" s="9"/>
      <c r="M11" s="9"/>
      <c r="N11" s="9"/>
    </row>
    <row r="12" spans="1:14">
      <c r="A12" s="46">
        <v>8</v>
      </c>
      <c r="B12" s="54" t="s">
        <v>12914</v>
      </c>
      <c r="C12" s="47">
        <v>0.11</v>
      </c>
      <c r="D12" s="47">
        <v>0.14000000000000001</v>
      </c>
      <c r="E12" s="47">
        <v>0.17</v>
      </c>
      <c r="F12" s="48">
        <v>0.09</v>
      </c>
      <c r="G12" s="48">
        <v>0.12</v>
      </c>
      <c r="H12" s="48">
        <v>0.15</v>
      </c>
      <c r="K12" s="9"/>
      <c r="L12" s="9"/>
      <c r="M12" s="9"/>
      <c r="N12" s="9"/>
    </row>
    <row r="13" spans="1:14">
      <c r="A13" s="46">
        <v>9</v>
      </c>
      <c r="B13" s="54" t="s">
        <v>12915</v>
      </c>
      <c r="C13" s="47">
        <v>0.11</v>
      </c>
      <c r="D13" s="47">
        <v>0.14000000000000001</v>
      </c>
      <c r="E13" s="47">
        <v>0.17</v>
      </c>
      <c r="F13" s="48">
        <v>0.09</v>
      </c>
      <c r="G13" s="48">
        <v>0.12</v>
      </c>
      <c r="H13" s="48">
        <v>0.15</v>
      </c>
      <c r="K13" s="9"/>
      <c r="L13" s="9"/>
      <c r="M13" s="9"/>
      <c r="N13" s="9"/>
    </row>
    <row r="14" spans="1:14">
      <c r="A14" s="46">
        <v>10</v>
      </c>
      <c r="B14" s="54" t="s">
        <v>12916</v>
      </c>
      <c r="C14" s="47">
        <v>0.11</v>
      </c>
      <c r="D14" s="47">
        <v>0.14000000000000001</v>
      </c>
      <c r="E14" s="47">
        <v>0.17</v>
      </c>
      <c r="F14" s="48">
        <v>0.09</v>
      </c>
      <c r="G14" s="48">
        <v>0.12</v>
      </c>
      <c r="H14" s="48">
        <v>0.15</v>
      </c>
      <c r="K14" s="9"/>
      <c r="L14" s="9"/>
      <c r="M14" s="9"/>
      <c r="N14" s="9"/>
    </row>
    <row r="15" spans="1:14">
      <c r="K15" s="9"/>
      <c r="L15" s="9"/>
      <c r="M15" s="9"/>
      <c r="N15" s="9"/>
    </row>
    <row r="16" spans="1:14">
      <c r="K16" s="9"/>
      <c r="L16" s="9"/>
      <c r="M16" s="9"/>
      <c r="N16" s="9"/>
    </row>
    <row r="17" spans="11:14">
      <c r="K17" s="9"/>
      <c r="L17" s="9"/>
      <c r="M17" s="9"/>
      <c r="N17" s="9"/>
    </row>
    <row r="18" spans="11:14">
      <c r="K18" s="9"/>
      <c r="L18" s="9"/>
      <c r="M18" s="9"/>
      <c r="N18" s="9"/>
    </row>
    <row r="19" spans="11:14">
      <c r="K19" s="9"/>
      <c r="L19" s="9"/>
      <c r="M19" s="9"/>
      <c r="N19" s="9"/>
    </row>
    <row r="20" spans="11:14">
      <c r="K20" s="9"/>
      <c r="L20" s="9"/>
      <c r="M20" s="9"/>
      <c r="N20" s="9"/>
    </row>
    <row r="21" spans="11:14">
      <c r="K21" s="9"/>
      <c r="L21" s="9"/>
      <c r="M21" s="9"/>
      <c r="N21" s="9"/>
    </row>
    <row r="22" spans="11:14">
      <c r="K22" s="9"/>
      <c r="L22" s="9"/>
      <c r="M22" s="9"/>
      <c r="N22" s="9"/>
    </row>
    <row r="23" spans="11:14">
      <c r="K23" s="9"/>
      <c r="L23" s="9"/>
      <c r="M23" s="9"/>
      <c r="N23" s="9"/>
    </row>
    <row r="24" spans="11:14">
      <c r="K24" s="9"/>
      <c r="L24" s="9"/>
      <c r="M24" s="9"/>
      <c r="N24" s="9"/>
    </row>
    <row r="25" spans="11:14">
      <c r="K25" s="9"/>
      <c r="L25" s="9"/>
      <c r="M25" s="9"/>
      <c r="N25" s="9"/>
    </row>
    <row r="26" spans="11:14">
      <c r="K26" s="9"/>
      <c r="L26" s="9"/>
      <c r="M26" s="9"/>
      <c r="N26" s="9"/>
    </row>
    <row r="27" spans="11:14">
      <c r="K27" s="9"/>
      <c r="L27" s="9"/>
      <c r="M27" s="9"/>
      <c r="N27" s="9"/>
    </row>
    <row r="28" spans="11:14">
      <c r="K28" s="9"/>
      <c r="L28" s="9"/>
      <c r="M28" s="9"/>
      <c r="N28" s="9"/>
    </row>
    <row r="29" spans="11:14">
      <c r="K29" s="9"/>
      <c r="L29" s="9"/>
      <c r="M29" s="9"/>
      <c r="N29" s="9"/>
    </row>
    <row r="30" spans="11:14">
      <c r="K30" s="9"/>
      <c r="L30" s="9"/>
      <c r="M30" s="9"/>
      <c r="N30" s="9"/>
    </row>
    <row r="31" spans="11:14">
      <c r="K31" s="9"/>
      <c r="L31" s="9"/>
      <c r="M31" s="9"/>
      <c r="N31" s="9"/>
    </row>
    <row r="32" spans="11:14">
      <c r="K32" s="9"/>
      <c r="L32" s="9"/>
      <c r="M32" s="9"/>
      <c r="N32" s="9"/>
    </row>
    <row r="33" spans="11:14">
      <c r="K33" s="9"/>
      <c r="L33" s="9"/>
      <c r="M33" s="9"/>
      <c r="N33" s="9"/>
    </row>
    <row r="34" spans="11:14">
      <c r="K34" s="9"/>
      <c r="L34" s="9"/>
      <c r="M34" s="9"/>
      <c r="N34" s="9"/>
    </row>
    <row r="35" spans="11:14">
      <c r="K35" s="9"/>
      <c r="L35" s="9"/>
      <c r="M35" s="9"/>
      <c r="N35" s="9"/>
    </row>
    <row r="36" spans="11:14">
      <c r="K36" s="9"/>
      <c r="L36" s="9"/>
      <c r="M36" s="9"/>
      <c r="N36" s="9"/>
    </row>
    <row r="37" spans="11:14">
      <c r="K37" s="9"/>
      <c r="L37" s="9"/>
      <c r="M37" s="9"/>
      <c r="N37" s="9"/>
    </row>
    <row r="38" spans="11:14">
      <c r="K38" s="9"/>
      <c r="L38" s="9"/>
      <c r="M38" s="9"/>
      <c r="N38" s="9"/>
    </row>
    <row r="39" spans="11:14">
      <c r="K39" s="9"/>
      <c r="L39" s="9"/>
      <c r="M39" s="9"/>
      <c r="N39" s="9"/>
    </row>
    <row r="40" spans="11:14">
      <c r="K40" s="9"/>
      <c r="L40" s="9"/>
      <c r="M40" s="9"/>
      <c r="N40" s="9"/>
    </row>
    <row r="41" spans="11:14">
      <c r="K41" s="9"/>
      <c r="L41" s="9"/>
      <c r="M41" s="9"/>
      <c r="N41" s="9"/>
    </row>
    <row r="42" spans="11:14">
      <c r="K42" s="9"/>
      <c r="L42" s="9"/>
      <c r="M42" s="9"/>
      <c r="N42" s="9"/>
    </row>
    <row r="43" spans="11:14">
      <c r="K43" s="9"/>
      <c r="L43" s="9"/>
      <c r="M43" s="9"/>
      <c r="N43" s="9"/>
    </row>
    <row r="44" spans="11:14">
      <c r="K44" s="9"/>
      <c r="L44" s="9"/>
      <c r="M44" s="9"/>
      <c r="N44" s="9"/>
    </row>
    <row r="45" spans="11:14">
      <c r="K45" s="9"/>
      <c r="L45" s="9"/>
      <c r="M45" s="9"/>
      <c r="N45" s="9"/>
    </row>
    <row r="46" spans="11:14">
      <c r="K46" s="9"/>
      <c r="L46" s="9"/>
      <c r="M46" s="9"/>
      <c r="N46" s="9"/>
    </row>
    <row r="47" spans="11:14">
      <c r="K47" s="9"/>
      <c r="L47" s="9"/>
      <c r="M47" s="9"/>
      <c r="N47" s="9"/>
    </row>
    <row r="48" spans="11:14">
      <c r="K48" s="9"/>
      <c r="L48" s="9"/>
      <c r="M48" s="9"/>
      <c r="N48" s="9"/>
    </row>
    <row r="49" spans="11:14">
      <c r="K49" s="9"/>
      <c r="L49" s="9"/>
      <c r="M49" s="9"/>
      <c r="N49" s="9"/>
    </row>
    <row r="50" spans="11:14">
      <c r="K50" s="9"/>
      <c r="L50" s="9"/>
      <c r="M50" s="9"/>
      <c r="N50" s="9"/>
    </row>
    <row r="51" spans="11:14">
      <c r="K51" s="9"/>
      <c r="L51" s="9"/>
      <c r="M51" s="9"/>
      <c r="N51" s="9"/>
    </row>
    <row r="52" spans="11:14">
      <c r="K52" s="9"/>
      <c r="L52" s="9"/>
      <c r="M52" s="9"/>
      <c r="N52" s="9"/>
    </row>
    <row r="53" spans="11:14">
      <c r="K53" s="9"/>
      <c r="L53" s="9"/>
      <c r="M53" s="9"/>
      <c r="N53" s="9"/>
    </row>
    <row r="54" spans="11:14">
      <c r="K54" s="9"/>
      <c r="L54" s="9"/>
      <c r="M54" s="9"/>
      <c r="N54" s="9"/>
    </row>
    <row r="55" spans="11:14">
      <c r="K55" s="9"/>
      <c r="L55" s="9"/>
      <c r="M55" s="9"/>
      <c r="N55" s="9"/>
    </row>
    <row r="56" spans="11:14">
      <c r="K56" s="9"/>
      <c r="L56" s="9"/>
      <c r="M56" s="9"/>
      <c r="N56" s="9"/>
    </row>
  </sheetData>
  <mergeCells count="4">
    <mergeCell ref="A3:A4"/>
    <mergeCell ref="B3:B4"/>
    <mergeCell ref="C3:E3"/>
    <mergeCell ref="F3:H3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B314-C22F-4203-973D-5BD0D12FB9FF}">
  <sheetPr codeName="Лист5">
    <pageSetUpPr fitToPage="1"/>
  </sheetPr>
  <dimension ref="A1:P11"/>
  <sheetViews>
    <sheetView topLeftCell="B1" zoomScale="85" zoomScaleNormal="85" workbookViewId="0">
      <selection activeCell="G4" sqref="G4"/>
    </sheetView>
  </sheetViews>
  <sheetFormatPr defaultColWidth="8.81640625" defaultRowHeight="14.5"/>
  <cols>
    <col min="1" max="1" width="8.81640625" style="10" hidden="1" customWidth="1"/>
    <col min="2" max="2" width="8.26953125" style="10" customWidth="1"/>
    <col min="3" max="3" width="13.453125" style="10" customWidth="1"/>
    <col min="4" max="9" width="13" style="42" customWidth="1"/>
    <col min="10" max="10" width="9.1796875" style="42" customWidth="1"/>
    <col min="11" max="11" width="9.7265625" style="42" customWidth="1"/>
    <col min="12" max="12" width="10.54296875" style="42" bestFit="1" customWidth="1"/>
    <col min="13" max="13" width="13.54296875" style="42" customWidth="1"/>
    <col min="14" max="14" width="11.453125" style="10" customWidth="1"/>
    <col min="15" max="15" width="10.7265625" style="10" customWidth="1"/>
    <col min="16" max="16" width="12.26953125" style="10" customWidth="1"/>
    <col min="17" max="17" width="14.1796875" style="10" customWidth="1"/>
    <col min="18" max="18" width="8.81640625" style="10"/>
    <col min="19" max="19" width="19.26953125" style="10" bestFit="1" customWidth="1"/>
    <col min="20" max="20" width="11.7265625" style="10" bestFit="1" customWidth="1"/>
    <col min="21" max="21" width="53.453125" style="10" bestFit="1" customWidth="1"/>
    <col min="22" max="16384" width="8.81640625" style="10"/>
  </cols>
  <sheetData>
    <row r="1" spans="2:16" ht="15.5">
      <c r="B1" s="11" t="s">
        <v>12902</v>
      </c>
    </row>
    <row r="2" spans="2:16">
      <c r="N2" s="12"/>
      <c r="O2" s="14"/>
      <c r="P2" s="13"/>
    </row>
    <row r="3" spans="2:16" ht="53.5" customHeight="1">
      <c r="B3" s="57" t="s">
        <v>12899</v>
      </c>
      <c r="C3" s="58" t="s">
        <v>12903</v>
      </c>
      <c r="D3" s="58" t="s">
        <v>12917</v>
      </c>
      <c r="E3" s="58"/>
      <c r="F3" s="58"/>
      <c r="G3" s="58" t="s">
        <v>12918</v>
      </c>
      <c r="H3" s="58"/>
      <c r="I3" s="58"/>
      <c r="N3" s="12"/>
      <c r="O3" s="14"/>
      <c r="P3" s="13"/>
    </row>
    <row r="4" spans="2:16">
      <c r="B4" s="57"/>
      <c r="C4" s="58"/>
      <c r="D4" s="45" t="s">
        <v>12893</v>
      </c>
      <c r="E4" s="45" t="s">
        <v>12894</v>
      </c>
      <c r="F4" s="45" t="s">
        <v>12895</v>
      </c>
      <c r="G4" s="45" t="s">
        <v>12893</v>
      </c>
      <c r="H4" s="45" t="s">
        <v>12894</v>
      </c>
      <c r="I4" s="45" t="s">
        <v>12895</v>
      </c>
      <c r="N4" s="12"/>
      <c r="O4" s="14"/>
      <c r="P4" s="13"/>
    </row>
    <row r="5" spans="2:16">
      <c r="B5" s="46">
        <v>1</v>
      </c>
      <c r="C5" s="55" t="s">
        <v>481</v>
      </c>
      <c r="D5" s="47">
        <v>0.2</v>
      </c>
      <c r="E5" s="47">
        <v>0.26</v>
      </c>
      <c r="F5" s="47">
        <v>0.33</v>
      </c>
      <c r="G5" s="48">
        <v>0.17</v>
      </c>
      <c r="H5" s="48">
        <v>0.23</v>
      </c>
      <c r="I5" s="48">
        <v>0.3</v>
      </c>
      <c r="N5" s="12"/>
      <c r="O5" s="14"/>
      <c r="P5" s="13"/>
    </row>
    <row r="6" spans="2:16">
      <c r="B6" s="46">
        <v>2</v>
      </c>
      <c r="C6" s="55" t="s">
        <v>3837</v>
      </c>
      <c r="D6" s="47">
        <v>0.11</v>
      </c>
      <c r="E6" s="47">
        <v>0.13</v>
      </c>
      <c r="F6" s="47">
        <v>0.15</v>
      </c>
      <c r="G6" s="48">
        <v>0.08</v>
      </c>
      <c r="H6" s="48">
        <v>0.1</v>
      </c>
      <c r="I6" s="48">
        <v>0.12</v>
      </c>
      <c r="N6" s="12"/>
      <c r="O6" s="14"/>
      <c r="P6" s="13"/>
    </row>
    <row r="7" spans="2:16">
      <c r="B7" s="46">
        <v>3</v>
      </c>
      <c r="C7" s="55" t="s">
        <v>12892</v>
      </c>
      <c r="D7" s="47">
        <v>0.11</v>
      </c>
      <c r="E7" s="47">
        <v>0.13</v>
      </c>
      <c r="F7" s="47">
        <v>0.15</v>
      </c>
      <c r="G7" s="48">
        <v>0.08</v>
      </c>
      <c r="H7" s="48">
        <v>0.1</v>
      </c>
      <c r="I7" s="48">
        <v>0.12</v>
      </c>
      <c r="N7" s="12"/>
      <c r="O7" s="14"/>
      <c r="P7" s="13"/>
    </row>
    <row r="8" spans="2:16">
      <c r="B8" s="46">
        <v>4</v>
      </c>
      <c r="C8" s="55" t="s">
        <v>373</v>
      </c>
      <c r="D8" s="47">
        <v>0.23270152556440191</v>
      </c>
      <c r="E8" s="47">
        <v>0.35517601270356075</v>
      </c>
      <c r="F8" s="47">
        <v>0.50214539727055141</v>
      </c>
      <c r="G8" s="48">
        <v>0.19</v>
      </c>
      <c r="H8" s="48">
        <v>0.28999999999999998</v>
      </c>
      <c r="I8" s="48">
        <v>0.41</v>
      </c>
      <c r="N8" s="12"/>
      <c r="O8" s="14"/>
      <c r="P8" s="13"/>
    </row>
    <row r="9" spans="2:16">
      <c r="B9" s="46">
        <v>5</v>
      </c>
      <c r="C9" s="55" t="s">
        <v>12919</v>
      </c>
      <c r="D9" s="47">
        <v>0.13</v>
      </c>
      <c r="E9" s="47">
        <v>0.19</v>
      </c>
      <c r="F9" s="47">
        <v>0.26</v>
      </c>
      <c r="G9" s="48">
        <v>0.1</v>
      </c>
      <c r="H9" s="48">
        <v>0.16</v>
      </c>
      <c r="I9" s="48">
        <v>0.23</v>
      </c>
      <c r="N9" s="12"/>
      <c r="O9" s="14"/>
      <c r="P9" s="13"/>
    </row>
    <row r="10" spans="2:16">
      <c r="B10" s="46">
        <v>6</v>
      </c>
      <c r="C10" s="56" t="s">
        <v>12920</v>
      </c>
      <c r="D10" s="47">
        <v>0.13</v>
      </c>
      <c r="E10" s="47">
        <v>0.19</v>
      </c>
      <c r="F10" s="47">
        <v>0.26</v>
      </c>
      <c r="G10" s="48">
        <v>0.1</v>
      </c>
      <c r="H10" s="48">
        <v>0.16</v>
      </c>
      <c r="I10" s="48">
        <v>0.23</v>
      </c>
    </row>
    <row r="11" spans="2:16">
      <c r="B11" s="46">
        <v>7</v>
      </c>
      <c r="C11" s="55" t="s">
        <v>217</v>
      </c>
      <c r="D11" s="47">
        <v>6.123724356957945E-2</v>
      </c>
      <c r="E11" s="47">
        <v>9.7979589711327114E-2</v>
      </c>
      <c r="F11" s="47">
        <v>0.13472193585307479</v>
      </c>
      <c r="G11" s="48">
        <v>0.05</v>
      </c>
      <c r="H11" s="48">
        <v>0.08</v>
      </c>
      <c r="I11" s="48">
        <v>0.11</v>
      </c>
    </row>
  </sheetData>
  <mergeCells count="4">
    <mergeCell ref="C3:C4"/>
    <mergeCell ref="D3:F3"/>
    <mergeCell ref="G3:I3"/>
    <mergeCell ref="B3:B4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4A2E-0B28-4146-8419-EE1A7F05EADA}">
  <sheetPr codeName="Лист6">
    <pageSetUpPr fitToPage="1"/>
  </sheetPr>
  <dimension ref="A1:C4"/>
  <sheetViews>
    <sheetView zoomScale="85" zoomScaleNormal="85" workbookViewId="0">
      <selection activeCell="C4" sqref="C4"/>
    </sheetView>
  </sheetViews>
  <sheetFormatPr defaultRowHeight="14.5"/>
  <cols>
    <col min="1" max="1" width="26.54296875" customWidth="1"/>
    <col min="2" max="2" width="17.1796875" bestFit="1" customWidth="1"/>
    <col min="3" max="3" width="19.453125" customWidth="1"/>
    <col min="4" max="4" width="19.1796875" customWidth="1"/>
  </cols>
  <sheetData>
    <row r="1" spans="1:3" ht="15.5">
      <c r="A1" s="11" t="s">
        <v>12904</v>
      </c>
    </row>
    <row r="3" spans="1:3" ht="39">
      <c r="A3" s="49" t="s">
        <v>12905</v>
      </c>
      <c r="B3" s="50" t="s">
        <v>12921</v>
      </c>
      <c r="C3" s="50" t="s">
        <v>12922</v>
      </c>
    </row>
    <row r="4" spans="1:3">
      <c r="A4" s="51" t="s">
        <v>12896</v>
      </c>
      <c r="B4" s="52">
        <v>0.11</v>
      </c>
      <c r="C4" s="53">
        <v>0.08</v>
      </c>
    </row>
  </sheetData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6A3B-294F-4C0C-8327-619E7DEF486F}">
  <sheetPr codeName="Лист8"/>
  <dimension ref="A1:C5661"/>
  <sheetViews>
    <sheetView topLeftCell="A5635" workbookViewId="0">
      <selection activeCell="G5657" sqref="G5657"/>
    </sheetView>
  </sheetViews>
  <sheetFormatPr defaultRowHeight="14.5"/>
  <sheetData>
    <row r="1" spans="1:3" s="9" customFormat="1">
      <c r="A1" s="9" t="s">
        <v>6012</v>
      </c>
      <c r="B1" s="9" t="s">
        <v>6013</v>
      </c>
      <c r="C1" s="9" t="s">
        <v>6014</v>
      </c>
    </row>
    <row r="2" spans="1:3">
      <c r="A2" t="s">
        <v>701</v>
      </c>
      <c r="B2" t="s">
        <v>3841</v>
      </c>
      <c r="C2" t="s">
        <v>3841</v>
      </c>
    </row>
    <row r="3" spans="1:3">
      <c r="A3" t="s">
        <v>702</v>
      </c>
      <c r="B3" t="s">
        <v>3841</v>
      </c>
      <c r="C3" t="s">
        <v>3841</v>
      </c>
    </row>
    <row r="4" spans="1:3">
      <c r="A4" t="s">
        <v>700</v>
      </c>
      <c r="B4" t="s">
        <v>3841</v>
      </c>
      <c r="C4" t="s">
        <v>3841</v>
      </c>
    </row>
    <row r="5" spans="1:3">
      <c r="A5" t="s">
        <v>3866</v>
      </c>
      <c r="B5" t="s">
        <v>3845</v>
      </c>
      <c r="C5" t="s">
        <v>3841</v>
      </c>
    </row>
    <row r="6" spans="1:3">
      <c r="A6" t="s">
        <v>703</v>
      </c>
      <c r="B6" t="s">
        <v>3841</v>
      </c>
      <c r="C6" t="s">
        <v>3841</v>
      </c>
    </row>
    <row r="7" spans="1:3">
      <c r="A7" t="s">
        <v>704</v>
      </c>
      <c r="B7" t="s">
        <v>3841</v>
      </c>
      <c r="C7" t="s">
        <v>3841</v>
      </c>
    </row>
    <row r="8" spans="1:3">
      <c r="A8" t="s">
        <v>705</v>
      </c>
      <c r="B8" t="s">
        <v>3841</v>
      </c>
      <c r="C8" t="s">
        <v>3841</v>
      </c>
    </row>
    <row r="9" spans="1:3">
      <c r="A9" t="s">
        <v>5</v>
      </c>
      <c r="B9" t="s">
        <v>3867</v>
      </c>
      <c r="C9" t="s">
        <v>3867</v>
      </c>
    </row>
    <row r="10" spans="1:3">
      <c r="A10" t="s">
        <v>706</v>
      </c>
      <c r="B10" t="s">
        <v>3841</v>
      </c>
      <c r="C10" t="s">
        <v>3841</v>
      </c>
    </row>
    <row r="11" spans="1:3">
      <c r="A11" t="s">
        <v>707</v>
      </c>
      <c r="B11" t="s">
        <v>3841</v>
      </c>
      <c r="C11" t="s">
        <v>3841</v>
      </c>
    </row>
    <row r="12" spans="1:3">
      <c r="A12" t="s">
        <v>7</v>
      </c>
      <c r="B12" t="s">
        <v>3867</v>
      </c>
      <c r="C12" t="s">
        <v>3867</v>
      </c>
    </row>
    <row r="13" spans="1:3">
      <c r="A13" t="s">
        <v>708</v>
      </c>
      <c r="B13" t="s">
        <v>3841</v>
      </c>
      <c r="C13" t="s">
        <v>3841</v>
      </c>
    </row>
    <row r="14" spans="1:3">
      <c r="A14" t="s">
        <v>709</v>
      </c>
      <c r="B14" t="s">
        <v>3841</v>
      </c>
      <c r="C14" t="s">
        <v>3841</v>
      </c>
    </row>
    <row r="15" spans="1:3">
      <c r="A15" t="s">
        <v>710</v>
      </c>
      <c r="B15" t="s">
        <v>3867</v>
      </c>
      <c r="C15" t="s">
        <v>3867</v>
      </c>
    </row>
    <row r="16" spans="1:3">
      <c r="A16" t="s">
        <v>711</v>
      </c>
      <c r="B16" t="s">
        <v>3841</v>
      </c>
      <c r="C16" t="s">
        <v>3841</v>
      </c>
    </row>
    <row r="17" spans="1:3">
      <c r="A17" t="s">
        <v>712</v>
      </c>
      <c r="B17" t="s">
        <v>3841</v>
      </c>
      <c r="C17" t="s">
        <v>3841</v>
      </c>
    </row>
    <row r="18" spans="1:3">
      <c r="A18" t="s">
        <v>713</v>
      </c>
      <c r="B18" t="s">
        <v>3841</v>
      </c>
      <c r="C18" t="s">
        <v>3841</v>
      </c>
    </row>
    <row r="19" spans="1:3">
      <c r="A19" t="s">
        <v>714</v>
      </c>
      <c r="B19" t="s">
        <v>3841</v>
      </c>
      <c r="C19" t="s">
        <v>3841</v>
      </c>
    </row>
    <row r="20" spans="1:3">
      <c r="A20" t="s">
        <v>3868</v>
      </c>
      <c r="B20" t="s">
        <v>3867</v>
      </c>
      <c r="C20" t="s">
        <v>3867</v>
      </c>
    </row>
    <row r="21" spans="1:3">
      <c r="A21" t="s">
        <v>715</v>
      </c>
      <c r="B21" t="s">
        <v>3841</v>
      </c>
      <c r="C21" t="s">
        <v>3841</v>
      </c>
    </row>
    <row r="22" spans="1:3">
      <c r="A22" t="s">
        <v>3869</v>
      </c>
      <c r="B22" t="s">
        <v>3867</v>
      </c>
      <c r="C22" t="s">
        <v>3867</v>
      </c>
    </row>
    <row r="23" spans="1:3">
      <c r="A23" t="s">
        <v>9</v>
      </c>
      <c r="B23" t="s">
        <v>3867</v>
      </c>
      <c r="C23" t="s">
        <v>3867</v>
      </c>
    </row>
    <row r="24" spans="1:3">
      <c r="A24" t="s">
        <v>716</v>
      </c>
      <c r="B24" t="s">
        <v>3841</v>
      </c>
      <c r="C24" t="s">
        <v>3841</v>
      </c>
    </row>
    <row r="25" spans="1:3">
      <c r="A25" t="s">
        <v>13</v>
      </c>
      <c r="B25" t="s">
        <v>3867</v>
      </c>
      <c r="C25" t="s">
        <v>3867</v>
      </c>
    </row>
    <row r="26" spans="1:3">
      <c r="A26" t="s">
        <v>3870</v>
      </c>
      <c r="B26" t="s">
        <v>3867</v>
      </c>
      <c r="C26" t="s">
        <v>3867</v>
      </c>
    </row>
    <row r="27" spans="1:3">
      <c r="A27" t="s">
        <v>14</v>
      </c>
      <c r="B27" t="s">
        <v>3841</v>
      </c>
      <c r="C27" t="s">
        <v>3867</v>
      </c>
    </row>
    <row r="28" spans="1:3">
      <c r="A28" t="s">
        <v>3871</v>
      </c>
      <c r="B28" t="s">
        <v>3867</v>
      </c>
      <c r="C28" t="s">
        <v>3867</v>
      </c>
    </row>
    <row r="29" spans="1:3">
      <c r="A29" t="s">
        <v>717</v>
      </c>
      <c r="B29" t="s">
        <v>3841</v>
      </c>
      <c r="C29" t="s">
        <v>3841</v>
      </c>
    </row>
    <row r="30" spans="1:3">
      <c r="A30" t="s">
        <v>718</v>
      </c>
      <c r="B30" t="s">
        <v>3841</v>
      </c>
      <c r="C30" t="s">
        <v>3841</v>
      </c>
    </row>
    <row r="31" spans="1:3">
      <c r="A31" t="s">
        <v>719</v>
      </c>
      <c r="B31" t="s">
        <v>3841</v>
      </c>
      <c r="C31" t="s">
        <v>3841</v>
      </c>
    </row>
    <row r="32" spans="1:3">
      <c r="A32" t="s">
        <v>720</v>
      </c>
      <c r="B32" t="s">
        <v>3841</v>
      </c>
      <c r="C32" t="s">
        <v>3841</v>
      </c>
    </row>
    <row r="33" spans="1:3">
      <c r="A33" t="s">
        <v>16</v>
      </c>
      <c r="B33" t="s">
        <v>3867</v>
      </c>
      <c r="C33" t="s">
        <v>3867</v>
      </c>
    </row>
    <row r="34" spans="1:3">
      <c r="A34" t="s">
        <v>3872</v>
      </c>
      <c r="B34" t="s">
        <v>3867</v>
      </c>
      <c r="C34" t="s">
        <v>3867</v>
      </c>
    </row>
    <row r="35" spans="1:3">
      <c r="A35" t="s">
        <v>721</v>
      </c>
      <c r="B35" t="s">
        <v>3840</v>
      </c>
      <c r="C35" t="s">
        <v>3840</v>
      </c>
    </row>
    <row r="36" spans="1:3">
      <c r="A36" t="s">
        <v>3873</v>
      </c>
      <c r="B36" t="s">
        <v>3867</v>
      </c>
      <c r="C36" t="s">
        <v>3867</v>
      </c>
    </row>
    <row r="37" spans="1:3">
      <c r="A37" t="s">
        <v>18</v>
      </c>
      <c r="B37" t="s">
        <v>3867</v>
      </c>
      <c r="C37" t="s">
        <v>3867</v>
      </c>
    </row>
    <row r="38" spans="1:3">
      <c r="A38" t="s">
        <v>20</v>
      </c>
      <c r="B38" t="s">
        <v>3867</v>
      </c>
      <c r="C38" t="s">
        <v>3867</v>
      </c>
    </row>
    <row r="39" spans="1:3">
      <c r="A39" t="s">
        <v>22</v>
      </c>
      <c r="B39" t="s">
        <v>3867</v>
      </c>
      <c r="C39" t="s">
        <v>3867</v>
      </c>
    </row>
    <row r="40" spans="1:3">
      <c r="A40" t="s">
        <v>722</v>
      </c>
      <c r="B40" t="s">
        <v>3841</v>
      </c>
      <c r="C40" t="s">
        <v>3841</v>
      </c>
    </row>
    <row r="41" spans="1:3">
      <c r="A41" t="s">
        <v>723</v>
      </c>
      <c r="B41" t="s">
        <v>3841</v>
      </c>
      <c r="C41" t="s">
        <v>3841</v>
      </c>
    </row>
    <row r="42" spans="1:3">
      <c r="A42" t="s">
        <v>23</v>
      </c>
      <c r="B42" t="s">
        <v>3867</v>
      </c>
      <c r="C42" t="s">
        <v>3867</v>
      </c>
    </row>
    <row r="43" spans="1:3">
      <c r="A43" t="s">
        <v>24</v>
      </c>
      <c r="B43" t="s">
        <v>3867</v>
      </c>
      <c r="C43" t="s">
        <v>3867</v>
      </c>
    </row>
    <row r="44" spans="1:3">
      <c r="A44" t="s">
        <v>724</v>
      </c>
      <c r="B44" t="s">
        <v>3841</v>
      </c>
      <c r="C44" t="s">
        <v>3841</v>
      </c>
    </row>
    <row r="45" spans="1:3">
      <c r="A45" t="s">
        <v>3874</v>
      </c>
      <c r="B45" t="s">
        <v>3867</v>
      </c>
      <c r="C45" t="s">
        <v>3867</v>
      </c>
    </row>
    <row r="46" spans="1:3">
      <c r="A46" t="s">
        <v>3875</v>
      </c>
      <c r="B46" t="s">
        <v>3867</v>
      </c>
      <c r="C46" t="s">
        <v>3867</v>
      </c>
    </row>
    <row r="47" spans="1:3">
      <c r="A47" t="s">
        <v>725</v>
      </c>
      <c r="B47" t="s">
        <v>3841</v>
      </c>
      <c r="C47" t="s">
        <v>3841</v>
      </c>
    </row>
    <row r="48" spans="1:3">
      <c r="A48" t="s">
        <v>726</v>
      </c>
      <c r="B48" t="s">
        <v>3841</v>
      </c>
      <c r="C48" t="s">
        <v>3841</v>
      </c>
    </row>
    <row r="49" spans="1:3">
      <c r="A49" t="s">
        <v>727</v>
      </c>
      <c r="B49" t="s">
        <v>3841</v>
      </c>
      <c r="C49" t="s">
        <v>3841</v>
      </c>
    </row>
    <row r="50" spans="1:3">
      <c r="A50" t="s">
        <v>28</v>
      </c>
      <c r="B50" t="s">
        <v>3867</v>
      </c>
      <c r="C50" t="s">
        <v>3867</v>
      </c>
    </row>
    <row r="51" spans="1:3">
      <c r="A51" t="s">
        <v>30</v>
      </c>
      <c r="B51" t="s">
        <v>3867</v>
      </c>
      <c r="C51" t="s">
        <v>3867</v>
      </c>
    </row>
    <row r="52" spans="1:3">
      <c r="A52" t="s">
        <v>728</v>
      </c>
      <c r="B52" t="s">
        <v>3841</v>
      </c>
      <c r="C52" t="s">
        <v>3841</v>
      </c>
    </row>
    <row r="53" spans="1:3">
      <c r="A53" t="s">
        <v>730</v>
      </c>
      <c r="B53" t="s">
        <v>3841</v>
      </c>
      <c r="C53" t="s">
        <v>3841</v>
      </c>
    </row>
    <row r="54" spans="1:3">
      <c r="A54" t="s">
        <v>729</v>
      </c>
      <c r="B54" t="s">
        <v>3841</v>
      </c>
      <c r="C54" t="s">
        <v>3841</v>
      </c>
    </row>
    <row r="55" spans="1:3">
      <c r="A55" t="s">
        <v>732</v>
      </c>
      <c r="B55" t="s">
        <v>3841</v>
      </c>
      <c r="C55" t="s">
        <v>3841</v>
      </c>
    </row>
    <row r="56" spans="1:3">
      <c r="A56" t="s">
        <v>731</v>
      </c>
      <c r="B56" t="s">
        <v>3841</v>
      </c>
      <c r="C56" t="s">
        <v>3841</v>
      </c>
    </row>
    <row r="57" spans="1:3">
      <c r="A57" t="s">
        <v>734</v>
      </c>
      <c r="B57" t="s">
        <v>3841</v>
      </c>
      <c r="C57" t="s">
        <v>3841</v>
      </c>
    </row>
    <row r="58" spans="1:3">
      <c r="A58" t="s">
        <v>733</v>
      </c>
      <c r="B58" t="s">
        <v>3841</v>
      </c>
      <c r="C58" t="s">
        <v>3841</v>
      </c>
    </row>
    <row r="59" spans="1:3">
      <c r="A59" t="s">
        <v>33</v>
      </c>
      <c r="B59" t="s">
        <v>3867</v>
      </c>
      <c r="C59" t="s">
        <v>3867</v>
      </c>
    </row>
    <row r="60" spans="1:3">
      <c r="A60" t="s">
        <v>735</v>
      </c>
      <c r="B60" t="s">
        <v>3841</v>
      </c>
      <c r="C60" t="s">
        <v>3841</v>
      </c>
    </row>
    <row r="61" spans="1:3">
      <c r="A61" t="s">
        <v>736</v>
      </c>
      <c r="B61" t="s">
        <v>3841</v>
      </c>
      <c r="C61" t="s">
        <v>3841</v>
      </c>
    </row>
    <row r="62" spans="1:3">
      <c r="A62" t="s">
        <v>737</v>
      </c>
      <c r="B62" t="s">
        <v>3841</v>
      </c>
      <c r="C62" t="s">
        <v>3841</v>
      </c>
    </row>
    <row r="63" spans="1:3">
      <c r="A63" t="s">
        <v>738</v>
      </c>
      <c r="B63" t="s">
        <v>3841</v>
      </c>
      <c r="C63" t="s">
        <v>3841</v>
      </c>
    </row>
    <row r="64" spans="1:3">
      <c r="A64" t="s">
        <v>739</v>
      </c>
      <c r="B64" t="s">
        <v>3841</v>
      </c>
      <c r="C64" t="s">
        <v>3841</v>
      </c>
    </row>
    <row r="65" spans="1:3">
      <c r="A65" t="s">
        <v>740</v>
      </c>
      <c r="B65" t="s">
        <v>3841</v>
      </c>
      <c r="C65" t="s">
        <v>3841</v>
      </c>
    </row>
    <row r="66" spans="1:3">
      <c r="A66" t="s">
        <v>741</v>
      </c>
      <c r="B66" t="s">
        <v>3841</v>
      </c>
      <c r="C66" t="s">
        <v>3841</v>
      </c>
    </row>
    <row r="67" spans="1:3">
      <c r="A67" t="s">
        <v>742</v>
      </c>
      <c r="B67" t="s">
        <v>3841</v>
      </c>
      <c r="C67" t="s">
        <v>3841</v>
      </c>
    </row>
    <row r="68" spans="1:3">
      <c r="A68" t="s">
        <v>743</v>
      </c>
      <c r="B68" t="s">
        <v>3841</v>
      </c>
      <c r="C68" t="s">
        <v>3841</v>
      </c>
    </row>
    <row r="69" spans="1:3">
      <c r="A69" t="s">
        <v>744</v>
      </c>
      <c r="B69" t="s">
        <v>3841</v>
      </c>
      <c r="C69" t="s">
        <v>3841</v>
      </c>
    </row>
    <row r="70" spans="1:3">
      <c r="A70" t="s">
        <v>34</v>
      </c>
      <c r="B70" t="s">
        <v>3867</v>
      </c>
      <c r="C70" t="s">
        <v>3867</v>
      </c>
    </row>
    <row r="71" spans="1:3">
      <c r="A71" t="s">
        <v>36</v>
      </c>
      <c r="B71" t="s">
        <v>3867</v>
      </c>
      <c r="C71" t="s">
        <v>3867</v>
      </c>
    </row>
    <row r="72" spans="1:3">
      <c r="A72" t="s">
        <v>38</v>
      </c>
      <c r="B72" t="s">
        <v>3867</v>
      </c>
      <c r="C72" t="s">
        <v>3867</v>
      </c>
    </row>
    <row r="73" spans="1:3">
      <c r="A73" t="s">
        <v>745</v>
      </c>
      <c r="B73" t="s">
        <v>3841</v>
      </c>
      <c r="C73" t="s">
        <v>3841</v>
      </c>
    </row>
    <row r="74" spans="1:3">
      <c r="A74" t="s">
        <v>746</v>
      </c>
      <c r="B74" t="s">
        <v>3841</v>
      </c>
      <c r="C74" t="s">
        <v>3841</v>
      </c>
    </row>
    <row r="75" spans="1:3">
      <c r="A75" t="s">
        <v>747</v>
      </c>
      <c r="B75" t="s">
        <v>3841</v>
      </c>
      <c r="C75" t="s">
        <v>3841</v>
      </c>
    </row>
    <row r="76" spans="1:3">
      <c r="A76" t="s">
        <v>748</v>
      </c>
      <c r="B76" t="s">
        <v>3841</v>
      </c>
      <c r="C76" t="s">
        <v>3841</v>
      </c>
    </row>
    <row r="77" spans="1:3">
      <c r="A77" t="s">
        <v>749</v>
      </c>
      <c r="B77" t="s">
        <v>3841</v>
      </c>
      <c r="C77" t="s">
        <v>3841</v>
      </c>
    </row>
    <row r="78" spans="1:3">
      <c r="A78" t="s">
        <v>750</v>
      </c>
      <c r="B78" t="s">
        <v>3841</v>
      </c>
      <c r="C78" t="s">
        <v>3841</v>
      </c>
    </row>
    <row r="79" spans="1:3">
      <c r="A79" t="s">
        <v>751</v>
      </c>
      <c r="B79" t="s">
        <v>3841</v>
      </c>
      <c r="C79" t="s">
        <v>3841</v>
      </c>
    </row>
    <row r="80" spans="1:3">
      <c r="A80" t="s">
        <v>752</v>
      </c>
      <c r="B80" t="s">
        <v>3841</v>
      </c>
      <c r="C80" t="s">
        <v>3841</v>
      </c>
    </row>
    <row r="81" spans="1:3">
      <c r="A81" t="s">
        <v>753</v>
      </c>
      <c r="B81" t="s">
        <v>3841</v>
      </c>
      <c r="C81" t="s">
        <v>3841</v>
      </c>
    </row>
    <row r="82" spans="1:3">
      <c r="A82" t="s">
        <v>754</v>
      </c>
      <c r="B82" t="s">
        <v>3841</v>
      </c>
      <c r="C82" t="s">
        <v>3841</v>
      </c>
    </row>
    <row r="83" spans="1:3">
      <c r="A83" t="s">
        <v>755</v>
      </c>
      <c r="B83" t="s">
        <v>3841</v>
      </c>
      <c r="C83" t="s">
        <v>3841</v>
      </c>
    </row>
    <row r="84" spans="1:3">
      <c r="A84" t="s">
        <v>3876</v>
      </c>
      <c r="B84" t="s">
        <v>3867</v>
      </c>
      <c r="C84" t="s">
        <v>3867</v>
      </c>
    </row>
    <row r="85" spans="1:3">
      <c r="A85" t="s">
        <v>3877</v>
      </c>
      <c r="B85" t="s">
        <v>3867</v>
      </c>
      <c r="C85" t="s">
        <v>3867</v>
      </c>
    </row>
    <row r="86" spans="1:3">
      <c r="A86" t="s">
        <v>756</v>
      </c>
      <c r="B86" t="s">
        <v>3841</v>
      </c>
      <c r="C86" t="s">
        <v>3841</v>
      </c>
    </row>
    <row r="87" spans="1:3">
      <c r="A87" t="s">
        <v>40</v>
      </c>
      <c r="B87" t="s">
        <v>3867</v>
      </c>
      <c r="C87" t="s">
        <v>3867</v>
      </c>
    </row>
    <row r="88" spans="1:3">
      <c r="A88" t="s">
        <v>41</v>
      </c>
      <c r="B88" t="s">
        <v>3867</v>
      </c>
      <c r="C88" t="s">
        <v>3867</v>
      </c>
    </row>
    <row r="89" spans="1:3">
      <c r="A89" t="s">
        <v>3878</v>
      </c>
      <c r="B89" t="s">
        <v>3867</v>
      </c>
      <c r="C89" t="s">
        <v>3867</v>
      </c>
    </row>
    <row r="90" spans="1:3">
      <c r="A90" t="s">
        <v>3879</v>
      </c>
      <c r="B90" t="s">
        <v>3867</v>
      </c>
      <c r="C90" t="s">
        <v>3867</v>
      </c>
    </row>
    <row r="91" spans="1:3">
      <c r="A91" t="s">
        <v>3880</v>
      </c>
      <c r="B91" t="s">
        <v>3867</v>
      </c>
      <c r="C91" t="s">
        <v>3867</v>
      </c>
    </row>
    <row r="92" spans="1:3">
      <c r="A92" t="s">
        <v>3881</v>
      </c>
      <c r="B92" t="s">
        <v>3867</v>
      </c>
      <c r="C92" t="s">
        <v>3867</v>
      </c>
    </row>
    <row r="93" spans="1:3">
      <c r="A93" t="s">
        <v>699</v>
      </c>
      <c r="B93" t="s">
        <v>3841</v>
      </c>
      <c r="C93" t="s">
        <v>3841</v>
      </c>
    </row>
    <row r="94" spans="1:3">
      <c r="A94" t="s">
        <v>3882</v>
      </c>
      <c r="B94" t="s">
        <v>3867</v>
      </c>
      <c r="C94" t="s">
        <v>3867</v>
      </c>
    </row>
    <row r="95" spans="1:3">
      <c r="A95" t="s">
        <v>3883</v>
      </c>
      <c r="B95" t="s">
        <v>3867</v>
      </c>
      <c r="C95" t="s">
        <v>3867</v>
      </c>
    </row>
    <row r="96" spans="1:3">
      <c r="A96" t="s">
        <v>3884</v>
      </c>
      <c r="B96" t="s">
        <v>3867</v>
      </c>
      <c r="C96" t="s">
        <v>3867</v>
      </c>
    </row>
    <row r="97" spans="1:3">
      <c r="A97" t="s">
        <v>42</v>
      </c>
      <c r="B97" t="s">
        <v>3867</v>
      </c>
      <c r="C97" t="s">
        <v>3867</v>
      </c>
    </row>
    <row r="98" spans="1:3">
      <c r="A98" t="s">
        <v>3885</v>
      </c>
      <c r="B98" t="s">
        <v>3867</v>
      </c>
      <c r="C98" t="s">
        <v>3867</v>
      </c>
    </row>
    <row r="99" spans="1:3">
      <c r="A99" t="s">
        <v>3886</v>
      </c>
      <c r="B99" t="s">
        <v>3867</v>
      </c>
      <c r="C99" t="s">
        <v>3867</v>
      </c>
    </row>
    <row r="100" spans="1:3">
      <c r="A100" t="s">
        <v>3887</v>
      </c>
      <c r="B100" t="s">
        <v>3867</v>
      </c>
      <c r="C100" t="s">
        <v>3867</v>
      </c>
    </row>
    <row r="101" spans="1:3">
      <c r="A101" t="s">
        <v>3888</v>
      </c>
      <c r="B101" t="s">
        <v>3867</v>
      </c>
      <c r="C101" t="s">
        <v>3867</v>
      </c>
    </row>
    <row r="102" spans="1:3">
      <c r="A102" t="s">
        <v>3889</v>
      </c>
      <c r="B102" t="s">
        <v>3867</v>
      </c>
      <c r="C102" t="s">
        <v>3867</v>
      </c>
    </row>
    <row r="103" spans="1:3">
      <c r="A103" t="s">
        <v>44</v>
      </c>
      <c r="B103" t="s">
        <v>3867</v>
      </c>
      <c r="C103" t="s">
        <v>3867</v>
      </c>
    </row>
    <row r="104" spans="1:3">
      <c r="A104" t="s">
        <v>45</v>
      </c>
      <c r="B104" t="s">
        <v>3867</v>
      </c>
      <c r="C104" t="s">
        <v>3867</v>
      </c>
    </row>
    <row r="105" spans="1:3">
      <c r="A105" t="s">
        <v>757</v>
      </c>
      <c r="B105" t="s">
        <v>3867</v>
      </c>
      <c r="C105" t="s">
        <v>3867</v>
      </c>
    </row>
    <row r="106" spans="1:3">
      <c r="A106" t="s">
        <v>758</v>
      </c>
      <c r="B106" t="s">
        <v>3841</v>
      </c>
      <c r="C106" t="s">
        <v>3841</v>
      </c>
    </row>
    <row r="107" spans="1:3">
      <c r="A107" t="s">
        <v>3890</v>
      </c>
      <c r="B107" t="s">
        <v>3867</v>
      </c>
      <c r="C107" t="s">
        <v>3867</v>
      </c>
    </row>
    <row r="108" spans="1:3">
      <c r="A108" t="s">
        <v>47</v>
      </c>
      <c r="B108" t="s">
        <v>3867</v>
      </c>
      <c r="C108" t="s">
        <v>3867</v>
      </c>
    </row>
    <row r="109" spans="1:3">
      <c r="A109" t="s">
        <v>3891</v>
      </c>
      <c r="B109" t="s">
        <v>3867</v>
      </c>
      <c r="C109" t="s">
        <v>3867</v>
      </c>
    </row>
    <row r="110" spans="1:3">
      <c r="A110" t="s">
        <v>3892</v>
      </c>
      <c r="B110" t="s">
        <v>3867</v>
      </c>
      <c r="C110" t="s">
        <v>3867</v>
      </c>
    </row>
    <row r="111" spans="1:3">
      <c r="A111" t="s">
        <v>3893</v>
      </c>
      <c r="B111" t="s">
        <v>3867</v>
      </c>
      <c r="C111" t="s">
        <v>3867</v>
      </c>
    </row>
    <row r="112" spans="1:3">
      <c r="A112" t="s">
        <v>759</v>
      </c>
      <c r="B112" t="s">
        <v>3841</v>
      </c>
      <c r="C112" t="s">
        <v>3841</v>
      </c>
    </row>
    <row r="113" spans="1:3">
      <c r="A113" t="s">
        <v>3894</v>
      </c>
      <c r="B113" t="s">
        <v>3867</v>
      </c>
      <c r="C113" t="s">
        <v>3867</v>
      </c>
    </row>
    <row r="114" spans="1:3">
      <c r="A114" t="s">
        <v>760</v>
      </c>
      <c r="B114" t="s">
        <v>3841</v>
      </c>
      <c r="C114" t="s">
        <v>3841</v>
      </c>
    </row>
    <row r="115" spans="1:3">
      <c r="A115" t="s">
        <v>761</v>
      </c>
      <c r="B115" t="s">
        <v>3841</v>
      </c>
      <c r="C115" t="s">
        <v>3841</v>
      </c>
    </row>
    <row r="116" spans="1:3">
      <c r="A116" t="s">
        <v>762</v>
      </c>
      <c r="B116" t="s">
        <v>3841</v>
      </c>
      <c r="C116" t="s">
        <v>3841</v>
      </c>
    </row>
    <row r="117" spans="1:3">
      <c r="A117" t="s">
        <v>3895</v>
      </c>
      <c r="B117" t="s">
        <v>3867</v>
      </c>
      <c r="C117" t="s">
        <v>3867</v>
      </c>
    </row>
    <row r="118" spans="1:3">
      <c r="A118" t="s">
        <v>3896</v>
      </c>
      <c r="B118" t="s">
        <v>3867</v>
      </c>
      <c r="C118" t="s">
        <v>3867</v>
      </c>
    </row>
    <row r="119" spans="1:3">
      <c r="A119" t="s">
        <v>3897</v>
      </c>
      <c r="B119" t="s">
        <v>3867</v>
      </c>
      <c r="C119" t="s">
        <v>3867</v>
      </c>
    </row>
    <row r="120" spans="1:3">
      <c r="A120" t="s">
        <v>764</v>
      </c>
      <c r="B120" t="s">
        <v>3841</v>
      </c>
      <c r="C120" t="s">
        <v>3841</v>
      </c>
    </row>
    <row r="121" spans="1:3">
      <c r="A121" t="s">
        <v>765</v>
      </c>
      <c r="B121" t="s">
        <v>3841</v>
      </c>
      <c r="C121" t="s">
        <v>3841</v>
      </c>
    </row>
    <row r="122" spans="1:3">
      <c r="A122" t="s">
        <v>3898</v>
      </c>
      <c r="B122" t="s">
        <v>3867</v>
      </c>
      <c r="C122" t="s">
        <v>3867</v>
      </c>
    </row>
    <row r="123" spans="1:3">
      <c r="A123" t="s">
        <v>51</v>
      </c>
      <c r="B123" t="s">
        <v>3867</v>
      </c>
      <c r="C123" t="s">
        <v>3867</v>
      </c>
    </row>
    <row r="124" spans="1:3">
      <c r="A124" t="s">
        <v>53</v>
      </c>
      <c r="B124" t="s">
        <v>3867</v>
      </c>
      <c r="C124" t="s">
        <v>3867</v>
      </c>
    </row>
    <row r="125" spans="1:3">
      <c r="A125" t="s">
        <v>3899</v>
      </c>
      <c r="B125" t="s">
        <v>3867</v>
      </c>
      <c r="C125" t="s">
        <v>3867</v>
      </c>
    </row>
    <row r="126" spans="1:3">
      <c r="A126" t="s">
        <v>3900</v>
      </c>
      <c r="B126" t="s">
        <v>3867</v>
      </c>
      <c r="C126" t="s">
        <v>3867</v>
      </c>
    </row>
    <row r="127" spans="1:3">
      <c r="A127" t="s">
        <v>3901</v>
      </c>
      <c r="B127" t="s">
        <v>3867</v>
      </c>
      <c r="C127" t="s">
        <v>3867</v>
      </c>
    </row>
    <row r="128" spans="1:3">
      <c r="A128" t="s">
        <v>3902</v>
      </c>
      <c r="B128" t="s">
        <v>3867</v>
      </c>
      <c r="C128" t="s">
        <v>3867</v>
      </c>
    </row>
    <row r="129" spans="1:3">
      <c r="A129" t="s">
        <v>3903</v>
      </c>
      <c r="B129" t="s">
        <v>3867</v>
      </c>
      <c r="C129" t="s">
        <v>3867</v>
      </c>
    </row>
    <row r="130" spans="1:3">
      <c r="A130" t="s">
        <v>3904</v>
      </c>
      <c r="B130" t="s">
        <v>3867</v>
      </c>
      <c r="C130" t="s">
        <v>3867</v>
      </c>
    </row>
    <row r="131" spans="1:3">
      <c r="A131" t="s">
        <v>3905</v>
      </c>
      <c r="B131" t="s">
        <v>3867</v>
      </c>
      <c r="C131" t="s">
        <v>3867</v>
      </c>
    </row>
    <row r="132" spans="1:3">
      <c r="A132" t="s">
        <v>3906</v>
      </c>
      <c r="B132" t="s">
        <v>3867</v>
      </c>
      <c r="C132" t="s">
        <v>3867</v>
      </c>
    </row>
    <row r="133" spans="1:3">
      <c r="A133" t="s">
        <v>3907</v>
      </c>
      <c r="B133" t="s">
        <v>3867</v>
      </c>
      <c r="C133" t="s">
        <v>3867</v>
      </c>
    </row>
    <row r="134" spans="1:3">
      <c r="A134" t="s">
        <v>763</v>
      </c>
      <c r="B134" t="s">
        <v>3841</v>
      </c>
      <c r="C134" t="s">
        <v>3841</v>
      </c>
    </row>
    <row r="135" spans="1:3">
      <c r="A135" t="s">
        <v>766</v>
      </c>
      <c r="B135" t="s">
        <v>3841</v>
      </c>
      <c r="C135" t="s">
        <v>3841</v>
      </c>
    </row>
    <row r="136" spans="1:3">
      <c r="A136" t="s">
        <v>767</v>
      </c>
      <c r="B136" t="s">
        <v>3841</v>
      </c>
      <c r="C136" t="s">
        <v>3841</v>
      </c>
    </row>
    <row r="137" spans="1:3">
      <c r="A137" t="s">
        <v>768</v>
      </c>
      <c r="B137" t="s">
        <v>3841</v>
      </c>
      <c r="C137" t="s">
        <v>3841</v>
      </c>
    </row>
    <row r="138" spans="1:3">
      <c r="A138" t="s">
        <v>54</v>
      </c>
      <c r="B138" t="s">
        <v>3867</v>
      </c>
      <c r="C138" t="s">
        <v>3867</v>
      </c>
    </row>
    <row r="139" spans="1:3">
      <c r="A139" t="s">
        <v>3908</v>
      </c>
      <c r="B139" t="s">
        <v>3841</v>
      </c>
      <c r="C139" t="s">
        <v>3841</v>
      </c>
    </row>
    <row r="140" spans="1:3">
      <c r="A140" t="s">
        <v>3909</v>
      </c>
      <c r="B140" t="s">
        <v>3841</v>
      </c>
      <c r="C140" t="s">
        <v>3841</v>
      </c>
    </row>
    <row r="141" spans="1:3">
      <c r="A141" t="s">
        <v>769</v>
      </c>
      <c r="B141" t="s">
        <v>3841</v>
      </c>
      <c r="C141" t="s">
        <v>3841</v>
      </c>
    </row>
    <row r="142" spans="1:3">
      <c r="A142" t="s">
        <v>3910</v>
      </c>
      <c r="B142" t="s">
        <v>3867</v>
      </c>
      <c r="C142" t="s">
        <v>3867</v>
      </c>
    </row>
    <row r="143" spans="1:3">
      <c r="A143" t="s">
        <v>3911</v>
      </c>
      <c r="B143" t="s">
        <v>3867</v>
      </c>
      <c r="C143" t="s">
        <v>3867</v>
      </c>
    </row>
    <row r="144" spans="1:3">
      <c r="A144" t="s">
        <v>3912</v>
      </c>
      <c r="B144" t="s">
        <v>3867</v>
      </c>
      <c r="C144" t="s">
        <v>3867</v>
      </c>
    </row>
    <row r="145" spans="1:3">
      <c r="A145" t="s">
        <v>56</v>
      </c>
      <c r="B145" t="s">
        <v>3867</v>
      </c>
      <c r="C145" t="s">
        <v>3867</v>
      </c>
    </row>
    <row r="146" spans="1:3">
      <c r="A146" t="s">
        <v>3913</v>
      </c>
      <c r="B146" t="s">
        <v>3867</v>
      </c>
      <c r="C146" t="s">
        <v>3867</v>
      </c>
    </row>
    <row r="147" spans="1:3">
      <c r="A147" t="s">
        <v>770</v>
      </c>
      <c r="B147" t="s">
        <v>3841</v>
      </c>
      <c r="C147" t="s">
        <v>3841</v>
      </c>
    </row>
    <row r="148" spans="1:3">
      <c r="A148" t="s">
        <v>3914</v>
      </c>
      <c r="B148" t="s">
        <v>3867</v>
      </c>
      <c r="C148" t="s">
        <v>3867</v>
      </c>
    </row>
    <row r="149" spans="1:3">
      <c r="A149" t="s">
        <v>771</v>
      </c>
      <c r="B149" t="s">
        <v>3841</v>
      </c>
      <c r="C149" t="s">
        <v>3841</v>
      </c>
    </row>
    <row r="150" spans="1:3">
      <c r="A150" t="s">
        <v>3915</v>
      </c>
      <c r="B150" t="s">
        <v>3867</v>
      </c>
      <c r="C150" t="s">
        <v>3867</v>
      </c>
    </row>
    <row r="151" spans="1:3">
      <c r="A151" t="s">
        <v>3916</v>
      </c>
      <c r="B151" t="s">
        <v>3867</v>
      </c>
      <c r="C151" t="s">
        <v>3867</v>
      </c>
    </row>
    <row r="152" spans="1:3">
      <c r="A152" t="s">
        <v>772</v>
      </c>
      <c r="B152" t="s">
        <v>3841</v>
      </c>
      <c r="C152" t="s">
        <v>3841</v>
      </c>
    </row>
    <row r="153" spans="1:3">
      <c r="A153" t="s">
        <v>773</v>
      </c>
      <c r="B153" t="s">
        <v>3841</v>
      </c>
      <c r="C153" t="s">
        <v>3841</v>
      </c>
    </row>
    <row r="154" spans="1:3">
      <c r="A154" t="s">
        <v>774</v>
      </c>
      <c r="B154" t="s">
        <v>3867</v>
      </c>
      <c r="C154" t="s">
        <v>3867</v>
      </c>
    </row>
    <row r="155" spans="1:3">
      <c r="A155" t="s">
        <v>59</v>
      </c>
      <c r="B155" t="s">
        <v>3867</v>
      </c>
      <c r="C155" t="s">
        <v>3867</v>
      </c>
    </row>
    <row r="156" spans="1:3">
      <c r="A156" t="s">
        <v>60</v>
      </c>
      <c r="B156" t="s">
        <v>3867</v>
      </c>
      <c r="C156" t="s">
        <v>3867</v>
      </c>
    </row>
    <row r="157" spans="1:3">
      <c r="A157" t="s">
        <v>776</v>
      </c>
      <c r="B157" t="s">
        <v>3841</v>
      </c>
      <c r="C157" t="s">
        <v>3841</v>
      </c>
    </row>
    <row r="158" spans="1:3">
      <c r="A158" t="s">
        <v>775</v>
      </c>
      <c r="B158" t="s">
        <v>3841</v>
      </c>
      <c r="C158" t="s">
        <v>3841</v>
      </c>
    </row>
    <row r="159" spans="1:3">
      <c r="A159" t="s">
        <v>777</v>
      </c>
      <c r="B159" t="s">
        <v>3841</v>
      </c>
      <c r="C159" t="s">
        <v>3841</v>
      </c>
    </row>
    <row r="160" spans="1:3">
      <c r="A160" t="s">
        <v>3917</v>
      </c>
      <c r="B160" t="s">
        <v>3867</v>
      </c>
      <c r="C160" t="s">
        <v>3867</v>
      </c>
    </row>
    <row r="161" spans="1:3">
      <c r="A161" t="s">
        <v>3918</v>
      </c>
      <c r="B161" t="s">
        <v>3867</v>
      </c>
      <c r="C161" t="s">
        <v>3867</v>
      </c>
    </row>
    <row r="162" spans="1:3">
      <c r="A162" t="s">
        <v>778</v>
      </c>
      <c r="B162" t="s">
        <v>3841</v>
      </c>
      <c r="C162" t="s">
        <v>3841</v>
      </c>
    </row>
    <row r="163" spans="1:3">
      <c r="A163" t="s">
        <v>779</v>
      </c>
      <c r="B163" t="s">
        <v>3867</v>
      </c>
      <c r="C163" t="s">
        <v>3867</v>
      </c>
    </row>
    <row r="164" spans="1:3">
      <c r="A164" t="s">
        <v>61</v>
      </c>
      <c r="B164" t="s">
        <v>3867</v>
      </c>
      <c r="C164" t="s">
        <v>3867</v>
      </c>
    </row>
    <row r="165" spans="1:3">
      <c r="A165" t="s">
        <v>3919</v>
      </c>
      <c r="B165" t="s">
        <v>3867</v>
      </c>
      <c r="C165" t="s">
        <v>3867</v>
      </c>
    </row>
    <row r="166" spans="1:3">
      <c r="A166" t="s">
        <v>3920</v>
      </c>
      <c r="B166" t="s">
        <v>3867</v>
      </c>
      <c r="C166" t="s">
        <v>3867</v>
      </c>
    </row>
    <row r="167" spans="1:3">
      <c r="A167" t="s">
        <v>3921</v>
      </c>
      <c r="B167" t="s">
        <v>3867</v>
      </c>
      <c r="C167" t="s">
        <v>3867</v>
      </c>
    </row>
    <row r="168" spans="1:3">
      <c r="A168" t="s">
        <v>3922</v>
      </c>
      <c r="B168" t="s">
        <v>3867</v>
      </c>
      <c r="C168" t="s">
        <v>3867</v>
      </c>
    </row>
    <row r="169" spans="1:3">
      <c r="A169" t="s">
        <v>780</v>
      </c>
      <c r="B169" t="s">
        <v>3841</v>
      </c>
      <c r="C169" t="s">
        <v>3841</v>
      </c>
    </row>
    <row r="170" spans="1:3">
      <c r="A170" t="s">
        <v>781</v>
      </c>
      <c r="B170" t="s">
        <v>3841</v>
      </c>
      <c r="C170" t="s">
        <v>3841</v>
      </c>
    </row>
    <row r="171" spans="1:3">
      <c r="A171" t="s">
        <v>3923</v>
      </c>
      <c r="B171" t="s">
        <v>3867</v>
      </c>
      <c r="C171" t="s">
        <v>3867</v>
      </c>
    </row>
    <row r="172" spans="1:3">
      <c r="A172" t="s">
        <v>3924</v>
      </c>
      <c r="B172" t="s">
        <v>3867</v>
      </c>
      <c r="C172" t="s">
        <v>3867</v>
      </c>
    </row>
    <row r="173" spans="1:3">
      <c r="A173" t="s">
        <v>3925</v>
      </c>
      <c r="B173" t="s">
        <v>3867</v>
      </c>
      <c r="C173" t="s">
        <v>3867</v>
      </c>
    </row>
    <row r="174" spans="1:3">
      <c r="A174" t="s">
        <v>3926</v>
      </c>
      <c r="B174" t="s">
        <v>3867</v>
      </c>
      <c r="C174" t="s">
        <v>3867</v>
      </c>
    </row>
    <row r="175" spans="1:3">
      <c r="A175" t="s">
        <v>3927</v>
      </c>
      <c r="B175" t="s">
        <v>3867</v>
      </c>
      <c r="C175" t="s">
        <v>3867</v>
      </c>
    </row>
    <row r="176" spans="1:3">
      <c r="A176" t="s">
        <v>3928</v>
      </c>
      <c r="B176" t="s">
        <v>3867</v>
      </c>
      <c r="C176" t="s">
        <v>3867</v>
      </c>
    </row>
    <row r="177" spans="1:3">
      <c r="A177" t="s">
        <v>782</v>
      </c>
      <c r="B177" t="s">
        <v>3841</v>
      </c>
      <c r="C177" t="s">
        <v>3841</v>
      </c>
    </row>
    <row r="178" spans="1:3">
      <c r="A178" t="s">
        <v>64</v>
      </c>
      <c r="B178" t="s">
        <v>3867</v>
      </c>
      <c r="C178" t="s">
        <v>3867</v>
      </c>
    </row>
    <row r="179" spans="1:3">
      <c r="A179" t="s">
        <v>65</v>
      </c>
      <c r="B179" t="s">
        <v>3867</v>
      </c>
      <c r="C179" t="s">
        <v>3867</v>
      </c>
    </row>
    <row r="180" spans="1:3">
      <c r="A180" t="s">
        <v>66</v>
      </c>
      <c r="B180" t="s">
        <v>3867</v>
      </c>
      <c r="C180" t="s">
        <v>3867</v>
      </c>
    </row>
    <row r="181" spans="1:3">
      <c r="A181" t="s">
        <v>3929</v>
      </c>
      <c r="B181" t="s">
        <v>3867</v>
      </c>
      <c r="C181" t="s">
        <v>3867</v>
      </c>
    </row>
    <row r="182" spans="1:3">
      <c r="A182" t="s">
        <v>783</v>
      </c>
      <c r="B182" t="s">
        <v>3841</v>
      </c>
      <c r="C182" t="s">
        <v>3841</v>
      </c>
    </row>
    <row r="183" spans="1:3">
      <c r="A183" t="s">
        <v>3930</v>
      </c>
      <c r="B183" t="s">
        <v>3867</v>
      </c>
      <c r="C183" t="s">
        <v>3867</v>
      </c>
    </row>
    <row r="184" spans="1:3">
      <c r="A184" t="s">
        <v>784</v>
      </c>
      <c r="B184" t="s">
        <v>3841</v>
      </c>
      <c r="C184" t="s">
        <v>3841</v>
      </c>
    </row>
    <row r="185" spans="1:3">
      <c r="A185" t="s">
        <v>785</v>
      </c>
      <c r="B185" t="s">
        <v>3841</v>
      </c>
      <c r="C185" t="s">
        <v>3841</v>
      </c>
    </row>
    <row r="186" spans="1:3">
      <c r="A186" t="s">
        <v>3931</v>
      </c>
      <c r="B186" t="s">
        <v>3834</v>
      </c>
      <c r="C186" t="s">
        <v>3867</v>
      </c>
    </row>
    <row r="187" spans="1:3">
      <c r="A187" t="s">
        <v>787</v>
      </c>
      <c r="B187" t="s">
        <v>3841</v>
      </c>
      <c r="C187" t="s">
        <v>3841</v>
      </c>
    </row>
    <row r="188" spans="1:3">
      <c r="A188" t="s">
        <v>788</v>
      </c>
      <c r="B188" t="s">
        <v>3867</v>
      </c>
      <c r="C188" t="s">
        <v>3867</v>
      </c>
    </row>
    <row r="189" spans="1:3">
      <c r="A189" t="s">
        <v>789</v>
      </c>
      <c r="B189" t="s">
        <v>3841</v>
      </c>
      <c r="C189" t="s">
        <v>3841</v>
      </c>
    </row>
    <row r="190" spans="1:3">
      <c r="A190" t="s">
        <v>790</v>
      </c>
      <c r="B190" t="s">
        <v>3841</v>
      </c>
      <c r="C190" t="s">
        <v>3841</v>
      </c>
    </row>
    <row r="191" spans="1:3">
      <c r="A191" t="s">
        <v>69</v>
      </c>
      <c r="B191" t="s">
        <v>3867</v>
      </c>
      <c r="C191" t="s">
        <v>3867</v>
      </c>
    </row>
    <row r="192" spans="1:3">
      <c r="A192" t="s">
        <v>791</v>
      </c>
      <c r="B192" t="s">
        <v>3841</v>
      </c>
      <c r="C192" t="s">
        <v>3841</v>
      </c>
    </row>
    <row r="193" spans="1:3">
      <c r="A193" t="s">
        <v>792</v>
      </c>
      <c r="B193" t="s">
        <v>3841</v>
      </c>
      <c r="C193" t="s">
        <v>3841</v>
      </c>
    </row>
    <row r="194" spans="1:3">
      <c r="A194" t="s">
        <v>794</v>
      </c>
      <c r="B194" t="s">
        <v>3841</v>
      </c>
      <c r="C194" t="s">
        <v>3841</v>
      </c>
    </row>
    <row r="195" spans="1:3">
      <c r="A195" t="s">
        <v>793</v>
      </c>
      <c r="B195" t="s">
        <v>3841</v>
      </c>
      <c r="C195" t="s">
        <v>3841</v>
      </c>
    </row>
    <row r="196" spans="1:3">
      <c r="A196" t="s">
        <v>805</v>
      </c>
      <c r="B196" t="s">
        <v>3841</v>
      </c>
      <c r="C196" t="s">
        <v>3841</v>
      </c>
    </row>
    <row r="197" spans="1:3">
      <c r="A197" t="s">
        <v>3932</v>
      </c>
      <c r="B197" t="s">
        <v>3867</v>
      </c>
      <c r="C197" t="s">
        <v>3867</v>
      </c>
    </row>
    <row r="198" spans="1:3">
      <c r="A198" t="s">
        <v>71</v>
      </c>
      <c r="B198" t="s">
        <v>3867</v>
      </c>
      <c r="C198" t="s">
        <v>3867</v>
      </c>
    </row>
    <row r="199" spans="1:3">
      <c r="A199" t="s">
        <v>3933</v>
      </c>
      <c r="B199" t="s">
        <v>3836</v>
      </c>
      <c r="C199" t="s">
        <v>3867</v>
      </c>
    </row>
    <row r="200" spans="1:3">
      <c r="A200" t="s">
        <v>78</v>
      </c>
      <c r="B200" t="s">
        <v>3867</v>
      </c>
      <c r="C200" t="s">
        <v>3867</v>
      </c>
    </row>
    <row r="201" spans="1:3">
      <c r="A201" t="s">
        <v>79</v>
      </c>
      <c r="B201" t="s">
        <v>3867</v>
      </c>
      <c r="C201" t="s">
        <v>3867</v>
      </c>
    </row>
    <row r="202" spans="1:3">
      <c r="A202" t="s">
        <v>80</v>
      </c>
      <c r="B202" t="s">
        <v>3867</v>
      </c>
      <c r="C202" t="s">
        <v>3867</v>
      </c>
    </row>
    <row r="203" spans="1:3">
      <c r="A203" t="s">
        <v>82</v>
      </c>
      <c r="B203" t="s">
        <v>3867</v>
      </c>
      <c r="C203" t="s">
        <v>3867</v>
      </c>
    </row>
    <row r="204" spans="1:3">
      <c r="A204" t="s">
        <v>3934</v>
      </c>
      <c r="B204" t="s">
        <v>3867</v>
      </c>
      <c r="C204" t="s">
        <v>3867</v>
      </c>
    </row>
    <row r="205" spans="1:3">
      <c r="A205" t="s">
        <v>3935</v>
      </c>
      <c r="B205" t="s">
        <v>3867</v>
      </c>
      <c r="C205" t="s">
        <v>3867</v>
      </c>
    </row>
    <row r="206" spans="1:3">
      <c r="A206" t="s">
        <v>3936</v>
      </c>
      <c r="B206" t="s">
        <v>3867</v>
      </c>
      <c r="C206" t="s">
        <v>3867</v>
      </c>
    </row>
    <row r="207" spans="1:3">
      <c r="A207" t="s">
        <v>3937</v>
      </c>
      <c r="B207" t="s">
        <v>3867</v>
      </c>
      <c r="C207" t="s">
        <v>3867</v>
      </c>
    </row>
    <row r="208" spans="1:3">
      <c r="A208" t="s">
        <v>806</v>
      </c>
      <c r="B208" t="s">
        <v>3841</v>
      </c>
      <c r="C208" t="s">
        <v>3841</v>
      </c>
    </row>
    <row r="209" spans="1:3">
      <c r="A209" t="s">
        <v>3938</v>
      </c>
      <c r="B209" t="s">
        <v>3867</v>
      </c>
      <c r="C209" t="s">
        <v>3867</v>
      </c>
    </row>
    <row r="210" spans="1:3">
      <c r="A210" t="s">
        <v>3939</v>
      </c>
      <c r="B210" t="s">
        <v>3867</v>
      </c>
      <c r="C210" t="s">
        <v>3867</v>
      </c>
    </row>
    <row r="211" spans="1:3">
      <c r="A211" t="s">
        <v>807</v>
      </c>
      <c r="B211" t="s">
        <v>3841</v>
      </c>
      <c r="C211" t="s">
        <v>3841</v>
      </c>
    </row>
    <row r="212" spans="1:3">
      <c r="A212" t="s">
        <v>3940</v>
      </c>
      <c r="B212" t="s">
        <v>3867</v>
      </c>
      <c r="C212" t="s">
        <v>3867</v>
      </c>
    </row>
    <row r="213" spans="1:3">
      <c r="A213" t="s">
        <v>3941</v>
      </c>
      <c r="B213" t="s">
        <v>3867</v>
      </c>
      <c r="C213" t="s">
        <v>3867</v>
      </c>
    </row>
    <row r="214" spans="1:3">
      <c r="A214" t="s">
        <v>3942</v>
      </c>
      <c r="B214" t="s">
        <v>3836</v>
      </c>
      <c r="C214" t="s">
        <v>3867</v>
      </c>
    </row>
    <row r="215" spans="1:3">
      <c r="A215" t="s">
        <v>3943</v>
      </c>
      <c r="B215" t="s">
        <v>3836</v>
      </c>
      <c r="C215" t="s">
        <v>3841</v>
      </c>
    </row>
    <row r="216" spans="1:3">
      <c r="A216" t="s">
        <v>3944</v>
      </c>
      <c r="B216" t="s">
        <v>3836</v>
      </c>
      <c r="C216" t="s">
        <v>3841</v>
      </c>
    </row>
    <row r="217" spans="1:3">
      <c r="A217" t="s">
        <v>795</v>
      </c>
      <c r="B217" t="s">
        <v>3836</v>
      </c>
      <c r="C217" t="s">
        <v>3841</v>
      </c>
    </row>
    <row r="218" spans="1:3">
      <c r="A218" t="s">
        <v>3945</v>
      </c>
      <c r="B218" t="s">
        <v>3836</v>
      </c>
      <c r="C218" t="s">
        <v>3841</v>
      </c>
    </row>
    <row r="219" spans="1:3">
      <c r="A219" t="s">
        <v>796</v>
      </c>
      <c r="B219" t="s">
        <v>3836</v>
      </c>
      <c r="C219" t="s">
        <v>3841</v>
      </c>
    </row>
    <row r="220" spans="1:3">
      <c r="A220" t="s">
        <v>797</v>
      </c>
      <c r="B220" t="s">
        <v>3836</v>
      </c>
      <c r="C220" t="s">
        <v>3841</v>
      </c>
    </row>
    <row r="221" spans="1:3">
      <c r="A221" t="s">
        <v>798</v>
      </c>
      <c r="B221" t="s">
        <v>3836</v>
      </c>
      <c r="C221" t="s">
        <v>3841</v>
      </c>
    </row>
    <row r="222" spans="1:3">
      <c r="A222" t="s">
        <v>799</v>
      </c>
      <c r="B222" t="s">
        <v>3836</v>
      </c>
      <c r="C222" t="s">
        <v>3841</v>
      </c>
    </row>
    <row r="223" spans="1:3">
      <c r="A223" t="s">
        <v>800</v>
      </c>
      <c r="B223" t="s">
        <v>3836</v>
      </c>
      <c r="C223" t="s">
        <v>3841</v>
      </c>
    </row>
    <row r="224" spans="1:3">
      <c r="A224" t="s">
        <v>801</v>
      </c>
      <c r="B224" t="s">
        <v>3836</v>
      </c>
      <c r="C224" t="s">
        <v>3841</v>
      </c>
    </row>
    <row r="225" spans="1:3">
      <c r="A225" t="s">
        <v>802</v>
      </c>
      <c r="B225" t="s">
        <v>3836</v>
      </c>
      <c r="C225" t="s">
        <v>3841</v>
      </c>
    </row>
    <row r="226" spans="1:3">
      <c r="A226" t="s">
        <v>803</v>
      </c>
      <c r="B226" t="s">
        <v>3836</v>
      </c>
      <c r="C226" t="s">
        <v>3841</v>
      </c>
    </row>
    <row r="227" spans="1:3">
      <c r="A227" t="s">
        <v>804</v>
      </c>
      <c r="B227" t="s">
        <v>3836</v>
      </c>
      <c r="C227" t="s">
        <v>3841</v>
      </c>
    </row>
    <row r="228" spans="1:3">
      <c r="A228" t="s">
        <v>83</v>
      </c>
      <c r="B228" t="s">
        <v>3867</v>
      </c>
      <c r="C228" t="s">
        <v>3867</v>
      </c>
    </row>
    <row r="229" spans="1:3">
      <c r="A229" t="s">
        <v>809</v>
      </c>
      <c r="B229" t="s">
        <v>3841</v>
      </c>
      <c r="C229" t="s">
        <v>3841</v>
      </c>
    </row>
    <row r="230" spans="1:3">
      <c r="A230" t="s">
        <v>808</v>
      </c>
      <c r="B230" t="s">
        <v>3841</v>
      </c>
      <c r="C230" t="s">
        <v>3841</v>
      </c>
    </row>
    <row r="231" spans="1:3">
      <c r="A231" t="s">
        <v>3946</v>
      </c>
      <c r="B231" t="s">
        <v>3867</v>
      </c>
      <c r="C231" t="s">
        <v>3867</v>
      </c>
    </row>
    <row r="232" spans="1:3">
      <c r="A232" t="s">
        <v>811</v>
      </c>
      <c r="B232" t="s">
        <v>3841</v>
      </c>
      <c r="C232" t="s">
        <v>3841</v>
      </c>
    </row>
    <row r="233" spans="1:3">
      <c r="A233" t="s">
        <v>3947</v>
      </c>
      <c r="B233" t="s">
        <v>3867</v>
      </c>
      <c r="C233" t="s">
        <v>3867</v>
      </c>
    </row>
    <row r="234" spans="1:3">
      <c r="A234" t="s">
        <v>3948</v>
      </c>
      <c r="B234" t="s">
        <v>3867</v>
      </c>
      <c r="C234" t="s">
        <v>3867</v>
      </c>
    </row>
    <row r="235" spans="1:3">
      <c r="A235" t="s">
        <v>812</v>
      </c>
      <c r="B235" t="s">
        <v>3841</v>
      </c>
      <c r="C235" t="s">
        <v>3841</v>
      </c>
    </row>
    <row r="236" spans="1:3">
      <c r="A236" t="s">
        <v>810</v>
      </c>
      <c r="B236" t="s">
        <v>3841</v>
      </c>
      <c r="C236" t="s">
        <v>3841</v>
      </c>
    </row>
    <row r="237" spans="1:3">
      <c r="A237" t="s">
        <v>3949</v>
      </c>
      <c r="B237" t="s">
        <v>3867</v>
      </c>
      <c r="C237" t="s">
        <v>3867</v>
      </c>
    </row>
    <row r="238" spans="1:3">
      <c r="A238" t="s">
        <v>3950</v>
      </c>
      <c r="B238" t="s">
        <v>3867</v>
      </c>
      <c r="C238" t="s">
        <v>3867</v>
      </c>
    </row>
    <row r="239" spans="1:3">
      <c r="A239" t="s">
        <v>813</v>
      </c>
      <c r="B239" t="s">
        <v>3841</v>
      </c>
      <c r="C239" t="s">
        <v>3841</v>
      </c>
    </row>
    <row r="240" spans="1:3">
      <c r="A240" t="s">
        <v>814</v>
      </c>
      <c r="B240" t="s">
        <v>3841</v>
      </c>
      <c r="C240" t="s">
        <v>3841</v>
      </c>
    </row>
    <row r="241" spans="1:3">
      <c r="A241" t="s">
        <v>815</v>
      </c>
      <c r="B241" t="s">
        <v>3841</v>
      </c>
      <c r="C241" t="s">
        <v>3841</v>
      </c>
    </row>
    <row r="242" spans="1:3">
      <c r="A242" t="s">
        <v>816</v>
      </c>
      <c r="B242" t="s">
        <v>3841</v>
      </c>
      <c r="C242" t="s">
        <v>3841</v>
      </c>
    </row>
    <row r="243" spans="1:3">
      <c r="A243" t="s">
        <v>817</v>
      </c>
      <c r="B243" t="s">
        <v>3841</v>
      </c>
      <c r="C243" t="s">
        <v>3841</v>
      </c>
    </row>
    <row r="244" spans="1:3">
      <c r="A244" t="s">
        <v>818</v>
      </c>
      <c r="B244" t="s">
        <v>3841</v>
      </c>
      <c r="C244" t="s">
        <v>3841</v>
      </c>
    </row>
    <row r="245" spans="1:3">
      <c r="A245" t="s">
        <v>3951</v>
      </c>
      <c r="B245" t="s">
        <v>3867</v>
      </c>
      <c r="C245" t="s">
        <v>3867</v>
      </c>
    </row>
    <row r="246" spans="1:3">
      <c r="A246" t="s">
        <v>819</v>
      </c>
      <c r="B246" t="s">
        <v>3841</v>
      </c>
      <c r="C246" t="s">
        <v>3841</v>
      </c>
    </row>
    <row r="247" spans="1:3">
      <c r="A247" t="s">
        <v>820</v>
      </c>
      <c r="B247" t="s">
        <v>3841</v>
      </c>
      <c r="C247" t="s">
        <v>3841</v>
      </c>
    </row>
    <row r="248" spans="1:3">
      <c r="A248" t="s">
        <v>821</v>
      </c>
      <c r="B248" t="s">
        <v>3841</v>
      </c>
      <c r="C248" t="s">
        <v>3841</v>
      </c>
    </row>
    <row r="249" spans="1:3">
      <c r="A249" t="s">
        <v>86</v>
      </c>
      <c r="B249" t="s">
        <v>3867</v>
      </c>
      <c r="C249" t="s">
        <v>3867</v>
      </c>
    </row>
    <row r="250" spans="1:3">
      <c r="A250" t="s">
        <v>87</v>
      </c>
      <c r="B250" t="s">
        <v>3867</v>
      </c>
      <c r="C250" t="s">
        <v>3867</v>
      </c>
    </row>
    <row r="251" spans="1:3">
      <c r="A251" t="s">
        <v>3952</v>
      </c>
      <c r="B251" t="s">
        <v>3837</v>
      </c>
      <c r="C251" t="s">
        <v>3867</v>
      </c>
    </row>
    <row r="252" spans="1:3">
      <c r="A252" t="s">
        <v>822</v>
      </c>
      <c r="B252" t="s">
        <v>3841</v>
      </c>
      <c r="C252" t="s">
        <v>3841</v>
      </c>
    </row>
    <row r="253" spans="1:3">
      <c r="A253" t="s">
        <v>3953</v>
      </c>
      <c r="B253" t="s">
        <v>3841</v>
      </c>
      <c r="C253" t="s">
        <v>3841</v>
      </c>
    </row>
    <row r="254" spans="1:3">
      <c r="A254" t="s">
        <v>823</v>
      </c>
      <c r="B254" t="s">
        <v>3841</v>
      </c>
      <c r="C254" t="s">
        <v>3841</v>
      </c>
    </row>
    <row r="255" spans="1:3">
      <c r="A255" t="s">
        <v>824</v>
      </c>
      <c r="B255" t="s">
        <v>3841</v>
      </c>
      <c r="C255" t="s">
        <v>3841</v>
      </c>
    </row>
    <row r="256" spans="1:3">
      <c r="A256" t="s">
        <v>825</v>
      </c>
      <c r="B256" t="s">
        <v>3841</v>
      </c>
      <c r="C256" t="s">
        <v>3841</v>
      </c>
    </row>
    <row r="257" spans="1:3">
      <c r="A257" t="s">
        <v>826</v>
      </c>
      <c r="B257" t="s">
        <v>3841</v>
      </c>
      <c r="C257" t="s">
        <v>3841</v>
      </c>
    </row>
    <row r="258" spans="1:3">
      <c r="A258" t="s">
        <v>827</v>
      </c>
      <c r="B258" t="s">
        <v>3841</v>
      </c>
      <c r="C258" t="s">
        <v>3841</v>
      </c>
    </row>
    <row r="259" spans="1:3">
      <c r="A259" t="s">
        <v>828</v>
      </c>
      <c r="B259" t="s">
        <v>3841</v>
      </c>
      <c r="C259" t="s">
        <v>3841</v>
      </c>
    </row>
    <row r="260" spans="1:3">
      <c r="A260" t="s">
        <v>786</v>
      </c>
      <c r="B260" t="s">
        <v>3841</v>
      </c>
      <c r="C260" t="s">
        <v>3841</v>
      </c>
    </row>
    <row r="261" spans="1:3">
      <c r="A261" t="s">
        <v>829</v>
      </c>
      <c r="B261" t="s">
        <v>3841</v>
      </c>
      <c r="C261" t="s">
        <v>3841</v>
      </c>
    </row>
    <row r="262" spans="1:3">
      <c r="A262" t="s">
        <v>830</v>
      </c>
      <c r="B262" t="s">
        <v>3841</v>
      </c>
      <c r="C262" t="s">
        <v>3841</v>
      </c>
    </row>
    <row r="263" spans="1:3">
      <c r="A263" t="s">
        <v>831</v>
      </c>
      <c r="B263" t="s">
        <v>3841</v>
      </c>
      <c r="C263" t="s">
        <v>3841</v>
      </c>
    </row>
    <row r="264" spans="1:3">
      <c r="A264" t="s">
        <v>832</v>
      </c>
      <c r="B264" t="s">
        <v>3867</v>
      </c>
      <c r="C264" t="s">
        <v>3867</v>
      </c>
    </row>
    <row r="265" spans="1:3">
      <c r="A265" t="s">
        <v>3954</v>
      </c>
      <c r="B265" t="s">
        <v>3867</v>
      </c>
      <c r="C265" t="s">
        <v>3867</v>
      </c>
    </row>
    <row r="266" spans="1:3">
      <c r="A266" t="s">
        <v>3955</v>
      </c>
      <c r="B266" t="s">
        <v>3867</v>
      </c>
      <c r="C266" t="s">
        <v>3867</v>
      </c>
    </row>
    <row r="267" spans="1:3">
      <c r="A267" t="s">
        <v>3956</v>
      </c>
      <c r="B267" t="s">
        <v>3867</v>
      </c>
      <c r="C267" t="s">
        <v>3867</v>
      </c>
    </row>
    <row r="268" spans="1:3">
      <c r="A268" t="s">
        <v>3957</v>
      </c>
      <c r="B268" t="s">
        <v>3867</v>
      </c>
      <c r="C268" t="s">
        <v>3867</v>
      </c>
    </row>
    <row r="269" spans="1:3">
      <c r="A269" t="s">
        <v>833</v>
      </c>
      <c r="B269" t="s">
        <v>3841</v>
      </c>
      <c r="C269" t="s">
        <v>3841</v>
      </c>
    </row>
    <row r="270" spans="1:3">
      <c r="A270" t="s">
        <v>834</v>
      </c>
      <c r="B270" t="s">
        <v>3841</v>
      </c>
      <c r="C270" t="s">
        <v>3841</v>
      </c>
    </row>
    <row r="271" spans="1:3">
      <c r="A271" t="s">
        <v>835</v>
      </c>
      <c r="B271" t="s">
        <v>3841</v>
      </c>
      <c r="C271" t="s">
        <v>3841</v>
      </c>
    </row>
    <row r="272" spans="1:3">
      <c r="A272" t="s">
        <v>836</v>
      </c>
      <c r="B272" t="s">
        <v>3841</v>
      </c>
      <c r="C272" t="s">
        <v>3841</v>
      </c>
    </row>
    <row r="273" spans="1:3">
      <c r="A273" t="s">
        <v>837</v>
      </c>
      <c r="B273" t="s">
        <v>3841</v>
      </c>
      <c r="C273" t="s">
        <v>3841</v>
      </c>
    </row>
    <row r="274" spans="1:3">
      <c r="A274" t="s">
        <v>838</v>
      </c>
      <c r="B274" t="s">
        <v>3841</v>
      </c>
      <c r="C274" t="s">
        <v>3841</v>
      </c>
    </row>
    <row r="275" spans="1:3">
      <c r="A275" t="s">
        <v>839</v>
      </c>
      <c r="B275" t="s">
        <v>3841</v>
      </c>
      <c r="C275" t="s">
        <v>3841</v>
      </c>
    </row>
    <row r="276" spans="1:3">
      <c r="A276" t="s">
        <v>840</v>
      </c>
      <c r="B276" t="s">
        <v>3841</v>
      </c>
      <c r="C276" t="s">
        <v>3841</v>
      </c>
    </row>
    <row r="277" spans="1:3">
      <c r="A277" t="s">
        <v>3958</v>
      </c>
      <c r="B277" t="s">
        <v>3867</v>
      </c>
      <c r="C277" t="s">
        <v>3867</v>
      </c>
    </row>
    <row r="278" spans="1:3">
      <c r="A278" t="s">
        <v>3959</v>
      </c>
      <c r="B278" t="s">
        <v>3867</v>
      </c>
      <c r="C278" t="s">
        <v>3867</v>
      </c>
    </row>
    <row r="279" spans="1:3">
      <c r="A279" t="s">
        <v>3960</v>
      </c>
      <c r="B279" t="s">
        <v>3867</v>
      </c>
      <c r="C279" t="s">
        <v>3867</v>
      </c>
    </row>
    <row r="280" spans="1:3">
      <c r="A280" t="s">
        <v>3961</v>
      </c>
      <c r="B280" t="s">
        <v>3867</v>
      </c>
      <c r="C280" t="s">
        <v>3867</v>
      </c>
    </row>
    <row r="281" spans="1:3">
      <c r="A281" t="s">
        <v>842</v>
      </c>
      <c r="B281" t="s">
        <v>3841</v>
      </c>
      <c r="C281" t="s">
        <v>3841</v>
      </c>
    </row>
    <row r="282" spans="1:3">
      <c r="A282" t="s">
        <v>3962</v>
      </c>
      <c r="B282" t="s">
        <v>3867</v>
      </c>
      <c r="C282" t="s">
        <v>3867</v>
      </c>
    </row>
    <row r="283" spans="1:3">
      <c r="A283" t="s">
        <v>3963</v>
      </c>
      <c r="B283" t="s">
        <v>3867</v>
      </c>
      <c r="C283" t="s">
        <v>3867</v>
      </c>
    </row>
    <row r="284" spans="1:3">
      <c r="A284" t="s">
        <v>92</v>
      </c>
      <c r="B284" t="s">
        <v>3867</v>
      </c>
      <c r="C284" t="s">
        <v>3867</v>
      </c>
    </row>
    <row r="285" spans="1:3">
      <c r="A285" t="s">
        <v>843</v>
      </c>
      <c r="B285" t="s">
        <v>3841</v>
      </c>
      <c r="C285" t="s">
        <v>3841</v>
      </c>
    </row>
    <row r="286" spans="1:3">
      <c r="A286" t="s">
        <v>844</v>
      </c>
      <c r="B286" t="s">
        <v>3841</v>
      </c>
      <c r="C286" t="s">
        <v>3841</v>
      </c>
    </row>
    <row r="287" spans="1:3">
      <c r="A287" t="s">
        <v>93</v>
      </c>
      <c r="B287" t="s">
        <v>3867</v>
      </c>
      <c r="C287" t="s">
        <v>3867</v>
      </c>
    </row>
    <row r="288" spans="1:3">
      <c r="A288" t="s">
        <v>3964</v>
      </c>
      <c r="B288" t="s">
        <v>3840</v>
      </c>
      <c r="C288" t="s">
        <v>3840</v>
      </c>
    </row>
    <row r="289" spans="1:3">
      <c r="A289" t="s">
        <v>845</v>
      </c>
      <c r="B289" t="s">
        <v>3841</v>
      </c>
      <c r="C289" t="s">
        <v>3841</v>
      </c>
    </row>
    <row r="290" spans="1:3">
      <c r="A290" t="s">
        <v>3965</v>
      </c>
      <c r="B290" t="s">
        <v>3867</v>
      </c>
      <c r="C290" t="s">
        <v>3867</v>
      </c>
    </row>
    <row r="291" spans="1:3">
      <c r="A291" t="s">
        <v>3966</v>
      </c>
      <c r="B291" t="s">
        <v>3867</v>
      </c>
      <c r="C291" t="s">
        <v>3867</v>
      </c>
    </row>
    <row r="292" spans="1:3">
      <c r="A292" t="s">
        <v>3967</v>
      </c>
      <c r="B292" t="s">
        <v>3867</v>
      </c>
      <c r="C292" t="s">
        <v>3867</v>
      </c>
    </row>
    <row r="293" spans="1:3">
      <c r="A293" t="s">
        <v>846</v>
      </c>
      <c r="B293" t="s">
        <v>3841</v>
      </c>
      <c r="C293" t="s">
        <v>3841</v>
      </c>
    </row>
    <row r="294" spans="1:3">
      <c r="A294" t="s">
        <v>847</v>
      </c>
      <c r="B294" t="s">
        <v>3841</v>
      </c>
      <c r="C294" t="s">
        <v>3841</v>
      </c>
    </row>
    <row r="295" spans="1:3">
      <c r="A295" t="s">
        <v>848</v>
      </c>
      <c r="B295" t="s">
        <v>3841</v>
      </c>
      <c r="C295" t="s">
        <v>3841</v>
      </c>
    </row>
    <row r="296" spans="1:3">
      <c r="A296" t="s">
        <v>849</v>
      </c>
      <c r="B296" t="s">
        <v>3841</v>
      </c>
      <c r="C296" t="s">
        <v>3841</v>
      </c>
    </row>
    <row r="297" spans="1:3">
      <c r="A297" t="s">
        <v>3968</v>
      </c>
      <c r="B297" t="s">
        <v>3867</v>
      </c>
      <c r="C297" t="s">
        <v>3867</v>
      </c>
    </row>
    <row r="298" spans="1:3">
      <c r="A298" t="s">
        <v>95</v>
      </c>
      <c r="B298" t="s">
        <v>3867</v>
      </c>
      <c r="C298" t="s">
        <v>3867</v>
      </c>
    </row>
    <row r="299" spans="1:3">
      <c r="A299" t="s">
        <v>851</v>
      </c>
      <c r="B299" t="s">
        <v>3841</v>
      </c>
      <c r="C299" t="s">
        <v>3841</v>
      </c>
    </row>
    <row r="300" spans="1:3">
      <c r="A300" t="s">
        <v>852</v>
      </c>
      <c r="B300" t="s">
        <v>3841</v>
      </c>
      <c r="C300" t="s">
        <v>3841</v>
      </c>
    </row>
    <row r="301" spans="1:3">
      <c r="A301" t="s">
        <v>850</v>
      </c>
      <c r="B301" t="s">
        <v>3841</v>
      </c>
      <c r="C301" t="s">
        <v>3841</v>
      </c>
    </row>
    <row r="302" spans="1:3">
      <c r="A302" t="s">
        <v>96</v>
      </c>
      <c r="B302" t="s">
        <v>3867</v>
      </c>
      <c r="C302" t="s">
        <v>3867</v>
      </c>
    </row>
    <row r="303" spans="1:3">
      <c r="A303" t="s">
        <v>3969</v>
      </c>
      <c r="B303" t="s">
        <v>3867</v>
      </c>
      <c r="C303" t="s">
        <v>3867</v>
      </c>
    </row>
    <row r="304" spans="1:3">
      <c r="A304" t="s">
        <v>3970</v>
      </c>
      <c r="B304" t="s">
        <v>3867</v>
      </c>
      <c r="C304" t="s">
        <v>3867</v>
      </c>
    </row>
    <row r="305" spans="1:3">
      <c r="A305" t="s">
        <v>3971</v>
      </c>
      <c r="B305" t="s">
        <v>3867</v>
      </c>
      <c r="C305" t="s">
        <v>3867</v>
      </c>
    </row>
    <row r="306" spans="1:3">
      <c r="A306" t="s">
        <v>3972</v>
      </c>
      <c r="B306" t="s">
        <v>3867</v>
      </c>
      <c r="C306" t="s">
        <v>3867</v>
      </c>
    </row>
    <row r="307" spans="1:3">
      <c r="A307" t="s">
        <v>3973</v>
      </c>
      <c r="B307" t="s">
        <v>3867</v>
      </c>
      <c r="C307" t="s">
        <v>3867</v>
      </c>
    </row>
    <row r="308" spans="1:3">
      <c r="A308" t="s">
        <v>853</v>
      </c>
      <c r="B308" t="s">
        <v>3841</v>
      </c>
      <c r="C308" t="s">
        <v>3841</v>
      </c>
    </row>
    <row r="309" spans="1:3">
      <c r="A309" t="s">
        <v>3974</v>
      </c>
      <c r="B309" t="s">
        <v>3867</v>
      </c>
      <c r="C309" t="s">
        <v>3867</v>
      </c>
    </row>
    <row r="310" spans="1:3">
      <c r="A310" t="s">
        <v>3975</v>
      </c>
      <c r="B310" t="s">
        <v>3867</v>
      </c>
      <c r="C310" t="s">
        <v>3867</v>
      </c>
    </row>
    <row r="311" spans="1:3">
      <c r="A311" t="s">
        <v>3976</v>
      </c>
      <c r="B311" t="s">
        <v>3867</v>
      </c>
      <c r="C311" t="s">
        <v>3867</v>
      </c>
    </row>
    <row r="312" spans="1:3">
      <c r="A312" t="s">
        <v>3977</v>
      </c>
      <c r="B312" t="s">
        <v>3867</v>
      </c>
      <c r="C312" t="s">
        <v>3867</v>
      </c>
    </row>
    <row r="313" spans="1:3">
      <c r="A313" t="s">
        <v>854</v>
      </c>
      <c r="B313" t="s">
        <v>3841</v>
      </c>
      <c r="C313" t="s">
        <v>3841</v>
      </c>
    </row>
    <row r="314" spans="1:3">
      <c r="A314" t="s">
        <v>855</v>
      </c>
      <c r="B314" t="s">
        <v>3841</v>
      </c>
      <c r="C314" t="s">
        <v>3841</v>
      </c>
    </row>
    <row r="315" spans="1:3">
      <c r="A315" t="s">
        <v>856</v>
      </c>
      <c r="B315" t="s">
        <v>3867</v>
      </c>
      <c r="C315" t="s">
        <v>3867</v>
      </c>
    </row>
    <row r="316" spans="1:3">
      <c r="A316" t="s">
        <v>841</v>
      </c>
      <c r="B316" t="s">
        <v>3841</v>
      </c>
      <c r="C316" t="s">
        <v>3841</v>
      </c>
    </row>
    <row r="317" spans="1:3">
      <c r="A317" t="s">
        <v>98</v>
      </c>
      <c r="B317" t="s">
        <v>3867</v>
      </c>
      <c r="C317" t="s">
        <v>3867</v>
      </c>
    </row>
    <row r="318" spans="1:3">
      <c r="A318" t="s">
        <v>857</v>
      </c>
      <c r="B318" t="s">
        <v>3841</v>
      </c>
      <c r="C318" t="s">
        <v>3841</v>
      </c>
    </row>
    <row r="319" spans="1:3">
      <c r="A319" t="s">
        <v>100</v>
      </c>
      <c r="B319" t="s">
        <v>3867</v>
      </c>
      <c r="C319" t="s">
        <v>3867</v>
      </c>
    </row>
    <row r="320" spans="1:3">
      <c r="A320" t="s">
        <v>858</v>
      </c>
      <c r="B320" t="s">
        <v>3841</v>
      </c>
      <c r="C320" t="s">
        <v>3841</v>
      </c>
    </row>
    <row r="321" spans="1:3">
      <c r="A321" t="s">
        <v>860</v>
      </c>
      <c r="B321" t="s">
        <v>3841</v>
      </c>
      <c r="C321" t="s">
        <v>3841</v>
      </c>
    </row>
    <row r="322" spans="1:3">
      <c r="A322" t="s">
        <v>859</v>
      </c>
      <c r="B322" t="s">
        <v>3841</v>
      </c>
      <c r="C322" t="s">
        <v>3841</v>
      </c>
    </row>
    <row r="323" spans="1:3">
      <c r="A323" t="s">
        <v>101</v>
      </c>
      <c r="B323" t="s">
        <v>3867</v>
      </c>
      <c r="C323" t="s">
        <v>3867</v>
      </c>
    </row>
    <row r="324" spans="1:3">
      <c r="A324" t="s">
        <v>102</v>
      </c>
      <c r="B324" t="s">
        <v>3867</v>
      </c>
      <c r="C324" t="s">
        <v>3867</v>
      </c>
    </row>
    <row r="325" spans="1:3">
      <c r="A325" t="s">
        <v>861</v>
      </c>
      <c r="B325" t="s">
        <v>3841</v>
      </c>
      <c r="C325" t="s">
        <v>3841</v>
      </c>
    </row>
    <row r="326" spans="1:3">
      <c r="A326" t="s">
        <v>862</v>
      </c>
      <c r="B326" t="s">
        <v>3841</v>
      </c>
      <c r="C326" t="s">
        <v>3841</v>
      </c>
    </row>
    <row r="327" spans="1:3">
      <c r="A327" t="s">
        <v>863</v>
      </c>
      <c r="B327" t="s">
        <v>3841</v>
      </c>
      <c r="C327" t="s">
        <v>3841</v>
      </c>
    </row>
    <row r="328" spans="1:3">
      <c r="A328" t="s">
        <v>864</v>
      </c>
      <c r="B328" t="s">
        <v>3841</v>
      </c>
      <c r="C328" t="s">
        <v>3841</v>
      </c>
    </row>
    <row r="329" spans="1:3">
      <c r="A329" t="s">
        <v>865</v>
      </c>
      <c r="B329" t="s">
        <v>3867</v>
      </c>
      <c r="C329" t="s">
        <v>3867</v>
      </c>
    </row>
    <row r="330" spans="1:3">
      <c r="A330" t="s">
        <v>3978</v>
      </c>
      <c r="B330" t="s">
        <v>3867</v>
      </c>
      <c r="C330" t="s">
        <v>3867</v>
      </c>
    </row>
    <row r="331" spans="1:3">
      <c r="A331" t="s">
        <v>3979</v>
      </c>
      <c r="B331" t="s">
        <v>3867</v>
      </c>
      <c r="C331" t="s">
        <v>3867</v>
      </c>
    </row>
    <row r="332" spans="1:3">
      <c r="A332" t="s">
        <v>866</v>
      </c>
      <c r="B332" t="s">
        <v>3841</v>
      </c>
      <c r="C332" t="s">
        <v>3841</v>
      </c>
    </row>
    <row r="333" spans="1:3">
      <c r="A333" t="s">
        <v>867</v>
      </c>
      <c r="B333" t="s">
        <v>3867</v>
      </c>
      <c r="C333" t="s">
        <v>3867</v>
      </c>
    </row>
    <row r="334" spans="1:3">
      <c r="A334" t="s">
        <v>3980</v>
      </c>
      <c r="B334" t="s">
        <v>3867</v>
      </c>
      <c r="C334" t="s">
        <v>3867</v>
      </c>
    </row>
    <row r="335" spans="1:3">
      <c r="A335" t="s">
        <v>868</v>
      </c>
      <c r="B335" t="s">
        <v>3841</v>
      </c>
      <c r="C335" t="s">
        <v>3841</v>
      </c>
    </row>
    <row r="336" spans="1:3">
      <c r="A336" t="s">
        <v>3981</v>
      </c>
      <c r="B336" t="s">
        <v>3867</v>
      </c>
      <c r="C336" t="s">
        <v>3867</v>
      </c>
    </row>
    <row r="337" spans="1:3">
      <c r="A337" t="s">
        <v>106</v>
      </c>
      <c r="B337" t="s">
        <v>3867</v>
      </c>
      <c r="C337" t="s">
        <v>3867</v>
      </c>
    </row>
    <row r="338" spans="1:3">
      <c r="A338" t="s">
        <v>869</v>
      </c>
      <c r="B338" t="s">
        <v>3841</v>
      </c>
      <c r="C338" t="s">
        <v>3841</v>
      </c>
    </row>
    <row r="339" spans="1:3">
      <c r="A339" t="s">
        <v>3982</v>
      </c>
      <c r="B339" t="s">
        <v>3867</v>
      </c>
      <c r="C339" t="s">
        <v>3867</v>
      </c>
    </row>
    <row r="340" spans="1:3">
      <c r="A340" t="s">
        <v>108</v>
      </c>
      <c r="B340" t="s">
        <v>3867</v>
      </c>
      <c r="C340" t="s">
        <v>3867</v>
      </c>
    </row>
    <row r="341" spans="1:3">
      <c r="A341" t="s">
        <v>110</v>
      </c>
      <c r="B341" t="s">
        <v>3841</v>
      </c>
      <c r="C341" t="s">
        <v>3841</v>
      </c>
    </row>
    <row r="342" spans="1:3">
      <c r="A342" t="s">
        <v>870</v>
      </c>
      <c r="B342" t="s">
        <v>3841</v>
      </c>
      <c r="C342" t="s">
        <v>3841</v>
      </c>
    </row>
    <row r="343" spans="1:3">
      <c r="A343" t="s">
        <v>3983</v>
      </c>
      <c r="B343" t="s">
        <v>3841</v>
      </c>
      <c r="C343" t="s">
        <v>3867</v>
      </c>
    </row>
    <row r="344" spans="1:3">
      <c r="A344" t="s">
        <v>112</v>
      </c>
      <c r="B344" t="s">
        <v>3867</v>
      </c>
      <c r="C344" t="s">
        <v>3867</v>
      </c>
    </row>
    <row r="345" spans="1:3">
      <c r="A345" t="s">
        <v>871</v>
      </c>
      <c r="B345" t="s">
        <v>3841</v>
      </c>
      <c r="C345" t="s">
        <v>3841</v>
      </c>
    </row>
    <row r="346" spans="1:3">
      <c r="A346" t="s">
        <v>3984</v>
      </c>
      <c r="B346" t="s">
        <v>3867</v>
      </c>
      <c r="C346" t="s">
        <v>3867</v>
      </c>
    </row>
    <row r="347" spans="1:3">
      <c r="A347" t="s">
        <v>3985</v>
      </c>
      <c r="B347" t="s">
        <v>3867</v>
      </c>
      <c r="C347" t="s">
        <v>3867</v>
      </c>
    </row>
    <row r="348" spans="1:3">
      <c r="A348" t="s">
        <v>3986</v>
      </c>
      <c r="B348" t="s">
        <v>3867</v>
      </c>
      <c r="C348" t="s">
        <v>3867</v>
      </c>
    </row>
    <row r="349" spans="1:3">
      <c r="A349" t="s">
        <v>3987</v>
      </c>
      <c r="B349" t="s">
        <v>3867</v>
      </c>
      <c r="C349" t="s">
        <v>3867</v>
      </c>
    </row>
    <row r="350" spans="1:3">
      <c r="A350" t="s">
        <v>3988</v>
      </c>
      <c r="B350" t="s">
        <v>3867</v>
      </c>
      <c r="C350" t="s">
        <v>3867</v>
      </c>
    </row>
    <row r="351" spans="1:3">
      <c r="A351" t="s">
        <v>3989</v>
      </c>
      <c r="B351" t="s">
        <v>3867</v>
      </c>
      <c r="C351" t="s">
        <v>3867</v>
      </c>
    </row>
    <row r="352" spans="1:3">
      <c r="A352" t="s">
        <v>3990</v>
      </c>
      <c r="B352" t="s">
        <v>3867</v>
      </c>
      <c r="C352" t="s">
        <v>3867</v>
      </c>
    </row>
    <row r="353" spans="1:3">
      <c r="A353" t="s">
        <v>3991</v>
      </c>
      <c r="B353" t="s">
        <v>3867</v>
      </c>
      <c r="C353" t="s">
        <v>3867</v>
      </c>
    </row>
    <row r="354" spans="1:3">
      <c r="A354" t="s">
        <v>3992</v>
      </c>
      <c r="B354" t="s">
        <v>3867</v>
      </c>
      <c r="C354" t="s">
        <v>3867</v>
      </c>
    </row>
    <row r="355" spans="1:3">
      <c r="A355" t="s">
        <v>114</v>
      </c>
      <c r="B355" t="s">
        <v>3867</v>
      </c>
      <c r="C355" t="s">
        <v>3867</v>
      </c>
    </row>
    <row r="356" spans="1:3">
      <c r="A356" t="s">
        <v>872</v>
      </c>
      <c r="B356" t="s">
        <v>3841</v>
      </c>
      <c r="C356" t="s">
        <v>3841</v>
      </c>
    </row>
    <row r="357" spans="1:3">
      <c r="A357" t="s">
        <v>3993</v>
      </c>
      <c r="B357" t="s">
        <v>3867</v>
      </c>
      <c r="C357" t="s">
        <v>3867</v>
      </c>
    </row>
    <row r="358" spans="1:3">
      <c r="A358" t="s">
        <v>116</v>
      </c>
      <c r="B358" t="s">
        <v>3841</v>
      </c>
      <c r="C358" t="s">
        <v>3841</v>
      </c>
    </row>
    <row r="359" spans="1:3">
      <c r="A359" t="s">
        <v>3994</v>
      </c>
      <c r="B359" t="s">
        <v>3867</v>
      </c>
      <c r="C359" t="s">
        <v>3867</v>
      </c>
    </row>
    <row r="360" spans="1:3">
      <c r="A360" t="s">
        <v>873</v>
      </c>
      <c r="B360" t="s">
        <v>3841</v>
      </c>
      <c r="C360" t="s">
        <v>3841</v>
      </c>
    </row>
    <row r="361" spans="1:3">
      <c r="A361" t="s">
        <v>874</v>
      </c>
      <c r="B361" t="s">
        <v>3841</v>
      </c>
      <c r="C361" t="s">
        <v>3841</v>
      </c>
    </row>
    <row r="362" spans="1:3">
      <c r="A362" t="s">
        <v>3995</v>
      </c>
      <c r="B362" t="s">
        <v>3840</v>
      </c>
      <c r="C362" t="s">
        <v>3841</v>
      </c>
    </row>
    <row r="363" spans="1:3">
      <c r="A363" t="s">
        <v>3996</v>
      </c>
      <c r="B363" t="s">
        <v>3840</v>
      </c>
      <c r="C363" t="s">
        <v>3867</v>
      </c>
    </row>
    <row r="364" spans="1:3">
      <c r="A364" t="s">
        <v>3997</v>
      </c>
      <c r="B364" t="s">
        <v>3867</v>
      </c>
      <c r="C364" t="s">
        <v>3867</v>
      </c>
    </row>
    <row r="365" spans="1:3">
      <c r="A365" t="s">
        <v>875</v>
      </c>
      <c r="B365" t="s">
        <v>3841</v>
      </c>
      <c r="C365" t="s">
        <v>3841</v>
      </c>
    </row>
    <row r="366" spans="1:3">
      <c r="A366" t="s">
        <v>876</v>
      </c>
      <c r="B366" t="s">
        <v>3841</v>
      </c>
      <c r="C366" t="s">
        <v>3841</v>
      </c>
    </row>
    <row r="367" spans="1:3">
      <c r="A367" t="s">
        <v>877</v>
      </c>
      <c r="B367" t="s">
        <v>3867</v>
      </c>
      <c r="C367" t="s">
        <v>3867</v>
      </c>
    </row>
    <row r="368" spans="1:3">
      <c r="A368" t="s">
        <v>878</v>
      </c>
      <c r="B368" t="s">
        <v>3841</v>
      </c>
      <c r="C368" t="s">
        <v>3841</v>
      </c>
    </row>
    <row r="369" spans="1:3">
      <c r="A369" t="s">
        <v>879</v>
      </c>
      <c r="B369" t="s">
        <v>3841</v>
      </c>
      <c r="C369" t="s">
        <v>3841</v>
      </c>
    </row>
    <row r="370" spans="1:3">
      <c r="A370" t="s">
        <v>881</v>
      </c>
      <c r="B370" t="s">
        <v>3841</v>
      </c>
      <c r="C370" t="s">
        <v>3841</v>
      </c>
    </row>
    <row r="371" spans="1:3">
      <c r="A371" t="s">
        <v>882</v>
      </c>
      <c r="B371" t="s">
        <v>3841</v>
      </c>
      <c r="C371" t="s">
        <v>3841</v>
      </c>
    </row>
    <row r="372" spans="1:3">
      <c r="A372" t="s">
        <v>883</v>
      </c>
      <c r="B372" t="s">
        <v>3841</v>
      </c>
      <c r="C372" t="s">
        <v>3841</v>
      </c>
    </row>
    <row r="373" spans="1:3">
      <c r="A373" t="s">
        <v>3998</v>
      </c>
      <c r="B373" t="s">
        <v>3867</v>
      </c>
      <c r="C373" t="s">
        <v>3867</v>
      </c>
    </row>
    <row r="374" spans="1:3">
      <c r="A374" t="s">
        <v>884</v>
      </c>
      <c r="B374" t="s">
        <v>3841</v>
      </c>
      <c r="C374" t="s">
        <v>3841</v>
      </c>
    </row>
    <row r="375" spans="1:3">
      <c r="A375" t="s">
        <v>885</v>
      </c>
      <c r="B375" t="s">
        <v>3841</v>
      </c>
      <c r="C375" t="s">
        <v>3841</v>
      </c>
    </row>
    <row r="376" spans="1:3">
      <c r="A376" t="s">
        <v>126</v>
      </c>
      <c r="B376" t="s">
        <v>3867</v>
      </c>
      <c r="C376" t="s">
        <v>3867</v>
      </c>
    </row>
    <row r="377" spans="1:3">
      <c r="A377" t="s">
        <v>3999</v>
      </c>
      <c r="B377" t="s">
        <v>3867</v>
      </c>
      <c r="C377" t="s">
        <v>3867</v>
      </c>
    </row>
    <row r="378" spans="1:3">
      <c r="A378" t="s">
        <v>886</v>
      </c>
      <c r="B378" t="s">
        <v>3841</v>
      </c>
      <c r="C378" t="s">
        <v>3841</v>
      </c>
    </row>
    <row r="379" spans="1:3">
      <c r="A379" t="s">
        <v>127</v>
      </c>
      <c r="B379" t="s">
        <v>3867</v>
      </c>
      <c r="C379" t="s">
        <v>3867</v>
      </c>
    </row>
    <row r="380" spans="1:3">
      <c r="A380" t="s">
        <v>887</v>
      </c>
      <c r="B380" t="s">
        <v>3867</v>
      </c>
      <c r="C380" t="s">
        <v>3867</v>
      </c>
    </row>
    <row r="381" spans="1:3">
      <c r="A381" t="s">
        <v>4000</v>
      </c>
      <c r="B381" t="s">
        <v>3867</v>
      </c>
      <c r="C381" t="s">
        <v>3867</v>
      </c>
    </row>
    <row r="382" spans="1:3">
      <c r="A382" t="s">
        <v>888</v>
      </c>
      <c r="B382" t="s">
        <v>3841</v>
      </c>
      <c r="C382" t="s">
        <v>3841</v>
      </c>
    </row>
    <row r="383" spans="1:3">
      <c r="A383" t="s">
        <v>889</v>
      </c>
      <c r="B383" t="s">
        <v>3841</v>
      </c>
      <c r="C383" t="s">
        <v>3841</v>
      </c>
    </row>
    <row r="384" spans="1:3">
      <c r="A384" t="s">
        <v>890</v>
      </c>
      <c r="B384" t="s">
        <v>3867</v>
      </c>
      <c r="C384" t="s">
        <v>3867</v>
      </c>
    </row>
    <row r="385" spans="1:3">
      <c r="A385" t="s">
        <v>128</v>
      </c>
      <c r="B385" t="s">
        <v>3841</v>
      </c>
      <c r="C385" t="s">
        <v>3840</v>
      </c>
    </row>
    <row r="386" spans="1:3">
      <c r="A386" t="s">
        <v>4001</v>
      </c>
      <c r="B386" t="s">
        <v>3867</v>
      </c>
      <c r="C386" t="s">
        <v>3867</v>
      </c>
    </row>
    <row r="387" spans="1:3">
      <c r="A387" t="s">
        <v>130</v>
      </c>
      <c r="B387" t="s">
        <v>3841</v>
      </c>
      <c r="C387" t="s">
        <v>3841</v>
      </c>
    </row>
    <row r="388" spans="1:3">
      <c r="A388" t="s">
        <v>4002</v>
      </c>
      <c r="B388" t="s">
        <v>3867</v>
      </c>
      <c r="C388" t="s">
        <v>3867</v>
      </c>
    </row>
    <row r="389" spans="1:3">
      <c r="A389" t="s">
        <v>132</v>
      </c>
      <c r="B389" t="s">
        <v>3867</v>
      </c>
      <c r="C389" t="s">
        <v>3867</v>
      </c>
    </row>
    <row r="390" spans="1:3">
      <c r="A390" t="s">
        <v>891</v>
      </c>
      <c r="B390" t="s">
        <v>3841</v>
      </c>
      <c r="C390" t="s">
        <v>3841</v>
      </c>
    </row>
    <row r="391" spans="1:3">
      <c r="A391" t="s">
        <v>134</v>
      </c>
      <c r="B391" t="s">
        <v>3867</v>
      </c>
      <c r="C391" t="s">
        <v>3867</v>
      </c>
    </row>
    <row r="392" spans="1:3">
      <c r="A392" t="s">
        <v>136</v>
      </c>
      <c r="B392" t="s">
        <v>3867</v>
      </c>
      <c r="C392" t="s">
        <v>3867</v>
      </c>
    </row>
    <row r="393" spans="1:3">
      <c r="A393" t="s">
        <v>892</v>
      </c>
      <c r="B393" t="s">
        <v>3841</v>
      </c>
      <c r="C393" t="s">
        <v>3841</v>
      </c>
    </row>
    <row r="394" spans="1:3">
      <c r="A394" t="s">
        <v>4003</v>
      </c>
      <c r="B394" t="s">
        <v>3867</v>
      </c>
      <c r="C394" t="s">
        <v>3867</v>
      </c>
    </row>
    <row r="395" spans="1:3">
      <c r="A395" t="s">
        <v>893</v>
      </c>
      <c r="B395" t="s">
        <v>3841</v>
      </c>
      <c r="C395" t="s">
        <v>3841</v>
      </c>
    </row>
    <row r="396" spans="1:3">
      <c r="A396" t="s">
        <v>880</v>
      </c>
      <c r="B396" t="s">
        <v>3841</v>
      </c>
      <c r="C396" t="s">
        <v>3841</v>
      </c>
    </row>
    <row r="397" spans="1:3">
      <c r="A397" t="s">
        <v>894</v>
      </c>
      <c r="B397" t="s">
        <v>3841</v>
      </c>
      <c r="C397" t="s">
        <v>3841</v>
      </c>
    </row>
    <row r="398" spans="1:3">
      <c r="A398" t="s">
        <v>895</v>
      </c>
      <c r="B398" t="s">
        <v>3841</v>
      </c>
      <c r="C398" t="s">
        <v>3841</v>
      </c>
    </row>
    <row r="399" spans="1:3">
      <c r="A399" t="s">
        <v>4004</v>
      </c>
      <c r="B399" t="s">
        <v>3867</v>
      </c>
      <c r="C399" t="s">
        <v>3867</v>
      </c>
    </row>
    <row r="400" spans="1:3">
      <c r="A400" t="s">
        <v>896</v>
      </c>
      <c r="B400" t="s">
        <v>3841</v>
      </c>
      <c r="C400" t="s">
        <v>3841</v>
      </c>
    </row>
    <row r="401" spans="1:3">
      <c r="A401" t="s">
        <v>4005</v>
      </c>
      <c r="B401" t="s">
        <v>3867</v>
      </c>
      <c r="C401" t="s">
        <v>3867</v>
      </c>
    </row>
    <row r="402" spans="1:3">
      <c r="A402" t="s">
        <v>897</v>
      </c>
      <c r="B402" t="s">
        <v>3841</v>
      </c>
      <c r="C402" t="s">
        <v>3841</v>
      </c>
    </row>
    <row r="403" spans="1:3">
      <c r="A403" t="s">
        <v>4006</v>
      </c>
      <c r="B403" t="s">
        <v>3841</v>
      </c>
      <c r="C403" t="s">
        <v>3841</v>
      </c>
    </row>
    <row r="404" spans="1:3">
      <c r="A404" t="s">
        <v>139</v>
      </c>
      <c r="B404" t="s">
        <v>3841</v>
      </c>
      <c r="C404" t="s">
        <v>3841</v>
      </c>
    </row>
    <row r="405" spans="1:3">
      <c r="A405" t="s">
        <v>141</v>
      </c>
      <c r="B405" t="s">
        <v>3840</v>
      </c>
      <c r="C405" t="s">
        <v>3840</v>
      </c>
    </row>
    <row r="406" spans="1:3">
      <c r="A406" t="s">
        <v>143</v>
      </c>
      <c r="B406" t="s">
        <v>3867</v>
      </c>
      <c r="C406" t="s">
        <v>3867</v>
      </c>
    </row>
    <row r="407" spans="1:3">
      <c r="A407" t="s">
        <v>145</v>
      </c>
      <c r="B407" t="s">
        <v>3867</v>
      </c>
      <c r="C407" t="s">
        <v>3867</v>
      </c>
    </row>
    <row r="408" spans="1:3">
      <c r="A408" t="s">
        <v>147</v>
      </c>
      <c r="B408" t="s">
        <v>3867</v>
      </c>
      <c r="C408" t="s">
        <v>3867</v>
      </c>
    </row>
    <row r="409" spans="1:3">
      <c r="A409" t="s">
        <v>149</v>
      </c>
      <c r="B409" t="s">
        <v>3841</v>
      </c>
      <c r="C409" t="s">
        <v>3841</v>
      </c>
    </row>
    <row r="410" spans="1:3">
      <c r="A410" t="s">
        <v>898</v>
      </c>
      <c r="B410" t="s">
        <v>3841</v>
      </c>
      <c r="C410" t="s">
        <v>3841</v>
      </c>
    </row>
    <row r="411" spans="1:3">
      <c r="A411" t="s">
        <v>151</v>
      </c>
      <c r="B411" t="s">
        <v>3867</v>
      </c>
      <c r="C411" t="s">
        <v>3867</v>
      </c>
    </row>
    <row r="412" spans="1:3">
      <c r="A412" t="s">
        <v>153</v>
      </c>
      <c r="B412" t="s">
        <v>3841</v>
      </c>
      <c r="C412" t="s">
        <v>3841</v>
      </c>
    </row>
    <row r="413" spans="1:3">
      <c r="A413" t="s">
        <v>4007</v>
      </c>
      <c r="B413" t="s">
        <v>3841</v>
      </c>
      <c r="C413" t="s">
        <v>3841</v>
      </c>
    </row>
    <row r="414" spans="1:3">
      <c r="A414" t="s">
        <v>155</v>
      </c>
      <c r="B414" t="s">
        <v>3845</v>
      </c>
      <c r="C414" t="s">
        <v>3841</v>
      </c>
    </row>
    <row r="415" spans="1:3">
      <c r="A415" t="s">
        <v>157</v>
      </c>
      <c r="B415" t="s">
        <v>3867</v>
      </c>
      <c r="C415" t="s">
        <v>3867</v>
      </c>
    </row>
    <row r="416" spans="1:3">
      <c r="A416" t="s">
        <v>159</v>
      </c>
      <c r="B416" t="s">
        <v>3867</v>
      </c>
      <c r="C416" t="s">
        <v>3867</v>
      </c>
    </row>
    <row r="417" spans="1:3">
      <c r="A417" t="s">
        <v>161</v>
      </c>
      <c r="B417" t="s">
        <v>3867</v>
      </c>
      <c r="C417" t="s">
        <v>3867</v>
      </c>
    </row>
    <row r="418" spans="1:3">
      <c r="A418" t="s">
        <v>4008</v>
      </c>
      <c r="B418" t="s">
        <v>3867</v>
      </c>
      <c r="C418" t="s">
        <v>3867</v>
      </c>
    </row>
    <row r="419" spans="1:3">
      <c r="A419" t="s">
        <v>163</v>
      </c>
      <c r="B419" t="s">
        <v>3841</v>
      </c>
      <c r="C419" t="s">
        <v>3841</v>
      </c>
    </row>
    <row r="420" spans="1:3">
      <c r="A420" t="s">
        <v>165</v>
      </c>
      <c r="B420" t="s">
        <v>3841</v>
      </c>
      <c r="C420" t="s">
        <v>3841</v>
      </c>
    </row>
    <row r="421" spans="1:3">
      <c r="A421" t="s">
        <v>166</v>
      </c>
      <c r="B421" t="s">
        <v>3867</v>
      </c>
      <c r="C421" t="s">
        <v>3867</v>
      </c>
    </row>
    <row r="422" spans="1:3">
      <c r="A422" t="s">
        <v>168</v>
      </c>
      <c r="B422" t="s">
        <v>3841</v>
      </c>
      <c r="C422" t="s">
        <v>3841</v>
      </c>
    </row>
    <row r="423" spans="1:3">
      <c r="A423" t="s">
        <v>170</v>
      </c>
      <c r="B423" t="s">
        <v>3867</v>
      </c>
      <c r="C423" t="s">
        <v>3867</v>
      </c>
    </row>
    <row r="424" spans="1:3">
      <c r="A424" t="s">
        <v>4009</v>
      </c>
      <c r="B424" t="s">
        <v>3843</v>
      </c>
      <c r="C424" t="s">
        <v>3841</v>
      </c>
    </row>
    <row r="425" spans="1:3">
      <c r="A425" t="s">
        <v>172</v>
      </c>
      <c r="B425" t="s">
        <v>3841</v>
      </c>
      <c r="C425" t="s">
        <v>3841</v>
      </c>
    </row>
    <row r="426" spans="1:3">
      <c r="A426" t="s">
        <v>174</v>
      </c>
      <c r="B426" t="s">
        <v>3841</v>
      </c>
      <c r="C426" t="s">
        <v>3841</v>
      </c>
    </row>
    <row r="427" spans="1:3">
      <c r="A427" t="s">
        <v>175</v>
      </c>
      <c r="B427" t="s">
        <v>3867</v>
      </c>
      <c r="C427" t="s">
        <v>3867</v>
      </c>
    </row>
    <row r="428" spans="1:3">
      <c r="A428" t="s">
        <v>177</v>
      </c>
      <c r="B428" t="s">
        <v>3867</v>
      </c>
      <c r="C428" t="s">
        <v>3867</v>
      </c>
    </row>
    <row r="429" spans="1:3">
      <c r="A429" t="s">
        <v>179</v>
      </c>
      <c r="B429" t="s">
        <v>3867</v>
      </c>
      <c r="C429" t="s">
        <v>3867</v>
      </c>
    </row>
    <row r="430" spans="1:3">
      <c r="A430" t="s">
        <v>4010</v>
      </c>
      <c r="B430" t="s">
        <v>3867</v>
      </c>
      <c r="C430" t="s">
        <v>3867</v>
      </c>
    </row>
    <row r="431" spans="1:3">
      <c r="A431" t="s">
        <v>181</v>
      </c>
      <c r="B431" t="s">
        <v>3867</v>
      </c>
      <c r="C431" t="s">
        <v>3867</v>
      </c>
    </row>
    <row r="432" spans="1:3">
      <c r="A432" t="s">
        <v>183</v>
      </c>
      <c r="B432" t="s">
        <v>3867</v>
      </c>
      <c r="C432" t="s">
        <v>3867</v>
      </c>
    </row>
    <row r="433" spans="1:3">
      <c r="A433" t="s">
        <v>4011</v>
      </c>
      <c r="B433" t="s">
        <v>3867</v>
      </c>
      <c r="C433" t="s">
        <v>3867</v>
      </c>
    </row>
    <row r="434" spans="1:3">
      <c r="A434" t="s">
        <v>184</v>
      </c>
      <c r="B434" t="s">
        <v>3867</v>
      </c>
      <c r="C434" t="s">
        <v>3867</v>
      </c>
    </row>
    <row r="435" spans="1:3">
      <c r="A435" t="s">
        <v>4012</v>
      </c>
      <c r="B435" t="s">
        <v>3867</v>
      </c>
      <c r="C435" t="s">
        <v>3867</v>
      </c>
    </row>
    <row r="436" spans="1:3">
      <c r="A436" t="s">
        <v>4013</v>
      </c>
      <c r="B436" t="s">
        <v>3843</v>
      </c>
      <c r="C436" t="s">
        <v>3867</v>
      </c>
    </row>
    <row r="437" spans="1:3">
      <c r="A437" t="s">
        <v>4014</v>
      </c>
      <c r="B437" t="s">
        <v>3843</v>
      </c>
      <c r="C437" t="s">
        <v>3841</v>
      </c>
    </row>
    <row r="438" spans="1:3">
      <c r="A438" t="s">
        <v>899</v>
      </c>
      <c r="B438" t="s">
        <v>3867</v>
      </c>
      <c r="C438" t="s">
        <v>3867</v>
      </c>
    </row>
    <row r="439" spans="1:3">
      <c r="A439" t="s">
        <v>900</v>
      </c>
      <c r="B439" t="s">
        <v>3867</v>
      </c>
      <c r="C439" t="s">
        <v>3867</v>
      </c>
    </row>
    <row r="440" spans="1:3">
      <c r="A440" t="s">
        <v>901</v>
      </c>
      <c r="B440" t="s">
        <v>3867</v>
      </c>
      <c r="C440" t="s">
        <v>3867</v>
      </c>
    </row>
    <row r="441" spans="1:3">
      <c r="A441" t="s">
        <v>902</v>
      </c>
      <c r="B441" t="s">
        <v>3867</v>
      </c>
      <c r="C441" t="s">
        <v>3867</v>
      </c>
    </row>
    <row r="442" spans="1:3">
      <c r="A442" t="s">
        <v>903</v>
      </c>
      <c r="B442" t="s">
        <v>3867</v>
      </c>
      <c r="C442" t="s">
        <v>3867</v>
      </c>
    </row>
    <row r="443" spans="1:3">
      <c r="A443" t="s">
        <v>195</v>
      </c>
      <c r="B443" t="s">
        <v>3867</v>
      </c>
      <c r="C443" t="s">
        <v>3867</v>
      </c>
    </row>
    <row r="444" spans="1:3">
      <c r="A444" t="s">
        <v>4015</v>
      </c>
      <c r="B444" t="s">
        <v>3867</v>
      </c>
      <c r="C444" t="s">
        <v>3867</v>
      </c>
    </row>
    <row r="445" spans="1:3">
      <c r="A445" t="s">
        <v>904</v>
      </c>
      <c r="B445" t="s">
        <v>3841</v>
      </c>
      <c r="C445" t="s">
        <v>3841</v>
      </c>
    </row>
    <row r="446" spans="1:3">
      <c r="A446" t="s">
        <v>198</v>
      </c>
      <c r="B446" t="s">
        <v>3867</v>
      </c>
      <c r="C446" t="s">
        <v>3867</v>
      </c>
    </row>
    <row r="447" spans="1:3">
      <c r="A447" t="s">
        <v>200</v>
      </c>
      <c r="B447" t="s">
        <v>3867</v>
      </c>
      <c r="C447" t="s">
        <v>3867</v>
      </c>
    </row>
    <row r="448" spans="1:3">
      <c r="A448" t="s">
        <v>905</v>
      </c>
      <c r="B448" t="s">
        <v>3841</v>
      </c>
      <c r="C448" t="s">
        <v>3841</v>
      </c>
    </row>
    <row r="449" spans="1:3">
      <c r="A449" t="s">
        <v>906</v>
      </c>
      <c r="B449" t="s">
        <v>3841</v>
      </c>
      <c r="C449" t="s">
        <v>3841</v>
      </c>
    </row>
    <row r="450" spans="1:3">
      <c r="A450" t="s">
        <v>907</v>
      </c>
      <c r="B450" t="s">
        <v>3841</v>
      </c>
      <c r="C450" t="s">
        <v>3841</v>
      </c>
    </row>
    <row r="451" spans="1:3">
      <c r="A451" t="s">
        <v>4016</v>
      </c>
      <c r="B451" t="s">
        <v>201</v>
      </c>
      <c r="C451" t="s">
        <v>3867</v>
      </c>
    </row>
    <row r="452" spans="1:3">
      <c r="A452" t="s">
        <v>4017</v>
      </c>
      <c r="B452" t="s">
        <v>3841</v>
      </c>
      <c r="C452" t="s">
        <v>3841</v>
      </c>
    </row>
    <row r="453" spans="1:3">
      <c r="A453" t="s">
        <v>4018</v>
      </c>
      <c r="B453" t="s">
        <v>3867</v>
      </c>
      <c r="C453" t="s">
        <v>3867</v>
      </c>
    </row>
    <row r="454" spans="1:3">
      <c r="A454" t="s">
        <v>213</v>
      </c>
      <c r="B454" t="s">
        <v>3841</v>
      </c>
      <c r="C454" t="s">
        <v>3841</v>
      </c>
    </row>
    <row r="455" spans="1:3">
      <c r="A455" t="s">
        <v>4019</v>
      </c>
      <c r="B455" t="s">
        <v>3867</v>
      </c>
      <c r="C455" t="s">
        <v>3867</v>
      </c>
    </row>
    <row r="456" spans="1:3">
      <c r="A456" t="s">
        <v>908</v>
      </c>
      <c r="B456" t="s">
        <v>3841</v>
      </c>
      <c r="C456" t="s">
        <v>3841</v>
      </c>
    </row>
    <row r="457" spans="1:3">
      <c r="A457" t="s">
        <v>215</v>
      </c>
      <c r="B457" t="s">
        <v>3867</v>
      </c>
      <c r="C457" t="s">
        <v>3867</v>
      </c>
    </row>
    <row r="458" spans="1:3">
      <c r="A458" t="s">
        <v>909</v>
      </c>
      <c r="B458" t="s">
        <v>3841</v>
      </c>
      <c r="C458" t="s">
        <v>3841</v>
      </c>
    </row>
    <row r="459" spans="1:3">
      <c r="A459" t="s">
        <v>910</v>
      </c>
      <c r="B459" t="s">
        <v>3841</v>
      </c>
      <c r="C459" t="s">
        <v>3841</v>
      </c>
    </row>
    <row r="460" spans="1:3">
      <c r="A460" t="s">
        <v>911</v>
      </c>
      <c r="B460" t="s">
        <v>3841</v>
      </c>
      <c r="C460" t="s">
        <v>3841</v>
      </c>
    </row>
    <row r="461" spans="1:3">
      <c r="A461" t="s">
        <v>218</v>
      </c>
      <c r="B461" t="s">
        <v>3867</v>
      </c>
      <c r="C461" t="s">
        <v>3867</v>
      </c>
    </row>
    <row r="462" spans="1:3">
      <c r="A462" t="s">
        <v>220</v>
      </c>
      <c r="B462" t="s">
        <v>3867</v>
      </c>
      <c r="C462" t="s">
        <v>3867</v>
      </c>
    </row>
    <row r="463" spans="1:3">
      <c r="A463" t="s">
        <v>912</v>
      </c>
      <c r="B463" t="s">
        <v>3841</v>
      </c>
      <c r="C463" t="s">
        <v>3841</v>
      </c>
    </row>
    <row r="464" spans="1:3">
      <c r="A464" t="s">
        <v>913</v>
      </c>
      <c r="B464" t="s">
        <v>3867</v>
      </c>
      <c r="C464" t="s">
        <v>3867</v>
      </c>
    </row>
    <row r="465" spans="1:3">
      <c r="A465" t="s">
        <v>914</v>
      </c>
      <c r="B465" t="s">
        <v>3841</v>
      </c>
      <c r="C465" t="s">
        <v>3841</v>
      </c>
    </row>
    <row r="466" spans="1:3">
      <c r="A466" t="s">
        <v>4020</v>
      </c>
      <c r="B466" t="s">
        <v>3867</v>
      </c>
      <c r="C466" t="s">
        <v>3867</v>
      </c>
    </row>
    <row r="467" spans="1:3">
      <c r="A467" t="s">
        <v>4021</v>
      </c>
      <c r="B467" t="s">
        <v>3867</v>
      </c>
      <c r="C467" t="s">
        <v>3867</v>
      </c>
    </row>
    <row r="468" spans="1:3">
      <c r="A468" t="s">
        <v>222</v>
      </c>
      <c r="B468" t="s">
        <v>3867</v>
      </c>
      <c r="C468" t="s">
        <v>3867</v>
      </c>
    </row>
    <row r="469" spans="1:3">
      <c r="A469" t="s">
        <v>224</v>
      </c>
      <c r="B469" t="s">
        <v>3867</v>
      </c>
      <c r="C469" t="s">
        <v>3867</v>
      </c>
    </row>
    <row r="470" spans="1:3">
      <c r="A470" t="s">
        <v>915</v>
      </c>
      <c r="B470" t="s">
        <v>3841</v>
      </c>
      <c r="C470" t="s">
        <v>3841</v>
      </c>
    </row>
    <row r="471" spans="1:3">
      <c r="A471" t="s">
        <v>917</v>
      </c>
      <c r="B471" t="s">
        <v>3841</v>
      </c>
      <c r="C471" t="s">
        <v>3841</v>
      </c>
    </row>
    <row r="472" spans="1:3">
      <c r="A472" t="s">
        <v>227</v>
      </c>
      <c r="B472" t="s">
        <v>3867</v>
      </c>
      <c r="C472" t="s">
        <v>3867</v>
      </c>
    </row>
    <row r="473" spans="1:3">
      <c r="A473" t="s">
        <v>4022</v>
      </c>
      <c r="B473" t="s">
        <v>3867</v>
      </c>
      <c r="C473" t="s">
        <v>3867</v>
      </c>
    </row>
    <row r="474" spans="1:3">
      <c r="A474" t="s">
        <v>229</v>
      </c>
      <c r="B474" t="s">
        <v>3867</v>
      </c>
      <c r="C474" t="s">
        <v>3867</v>
      </c>
    </row>
    <row r="475" spans="1:3">
      <c r="A475" t="s">
        <v>916</v>
      </c>
      <c r="B475" t="s">
        <v>3841</v>
      </c>
      <c r="C475" t="s">
        <v>3841</v>
      </c>
    </row>
    <row r="476" spans="1:3">
      <c r="A476" t="s">
        <v>231</v>
      </c>
      <c r="B476" t="s">
        <v>3867</v>
      </c>
      <c r="C476" t="s">
        <v>3867</v>
      </c>
    </row>
    <row r="477" spans="1:3">
      <c r="A477" t="s">
        <v>4023</v>
      </c>
      <c r="B477" t="s">
        <v>3867</v>
      </c>
      <c r="C477" t="s">
        <v>3867</v>
      </c>
    </row>
    <row r="478" spans="1:3">
      <c r="A478" t="s">
        <v>918</v>
      </c>
      <c r="B478" t="s">
        <v>3841</v>
      </c>
      <c r="C478" t="s">
        <v>3841</v>
      </c>
    </row>
    <row r="479" spans="1:3">
      <c r="A479" t="s">
        <v>919</v>
      </c>
      <c r="B479" t="s">
        <v>3841</v>
      </c>
      <c r="C479" t="s">
        <v>3841</v>
      </c>
    </row>
    <row r="480" spans="1:3">
      <c r="A480" t="s">
        <v>4024</v>
      </c>
      <c r="B480" t="s">
        <v>3867</v>
      </c>
      <c r="C480" t="s">
        <v>3867</v>
      </c>
    </row>
    <row r="481" spans="1:3">
      <c r="A481" t="s">
        <v>920</v>
      </c>
      <c r="B481" t="s">
        <v>3841</v>
      </c>
      <c r="C481" t="s">
        <v>3841</v>
      </c>
    </row>
    <row r="482" spans="1:3">
      <c r="A482" t="s">
        <v>4025</v>
      </c>
      <c r="B482" t="s">
        <v>3867</v>
      </c>
      <c r="C482" t="s">
        <v>3867</v>
      </c>
    </row>
    <row r="483" spans="1:3">
      <c r="A483" t="s">
        <v>4026</v>
      </c>
      <c r="B483" t="s">
        <v>3867</v>
      </c>
      <c r="C483" t="s">
        <v>3867</v>
      </c>
    </row>
    <row r="484" spans="1:3">
      <c r="A484" t="s">
        <v>921</v>
      </c>
      <c r="B484" t="s">
        <v>3841</v>
      </c>
      <c r="C484" t="s">
        <v>3841</v>
      </c>
    </row>
    <row r="485" spans="1:3">
      <c r="A485" t="s">
        <v>922</v>
      </c>
      <c r="B485" t="s">
        <v>3841</v>
      </c>
      <c r="C485" t="s">
        <v>3841</v>
      </c>
    </row>
    <row r="486" spans="1:3">
      <c r="A486" t="s">
        <v>923</v>
      </c>
      <c r="B486" t="s">
        <v>3841</v>
      </c>
      <c r="C486" t="s">
        <v>3841</v>
      </c>
    </row>
    <row r="487" spans="1:3">
      <c r="A487" t="s">
        <v>924</v>
      </c>
      <c r="B487" t="s">
        <v>3841</v>
      </c>
      <c r="C487" t="s">
        <v>3841</v>
      </c>
    </row>
    <row r="488" spans="1:3">
      <c r="A488" t="s">
        <v>234</v>
      </c>
      <c r="B488" t="s">
        <v>3841</v>
      </c>
      <c r="C488" t="s">
        <v>3841</v>
      </c>
    </row>
    <row r="489" spans="1:3">
      <c r="A489" t="s">
        <v>925</v>
      </c>
      <c r="B489" t="s">
        <v>3841</v>
      </c>
      <c r="C489" t="s">
        <v>3841</v>
      </c>
    </row>
    <row r="490" spans="1:3">
      <c r="A490" t="s">
        <v>236</v>
      </c>
      <c r="B490" t="s">
        <v>3867</v>
      </c>
      <c r="C490" t="s">
        <v>3867</v>
      </c>
    </row>
    <row r="491" spans="1:3">
      <c r="A491" t="s">
        <v>238</v>
      </c>
      <c r="B491" t="s">
        <v>3867</v>
      </c>
      <c r="C491" t="s">
        <v>3867</v>
      </c>
    </row>
    <row r="492" spans="1:3">
      <c r="A492" t="s">
        <v>4027</v>
      </c>
      <c r="B492" t="s">
        <v>3838</v>
      </c>
      <c r="C492" t="s">
        <v>3867</v>
      </c>
    </row>
    <row r="493" spans="1:3">
      <c r="A493" t="s">
        <v>926</v>
      </c>
      <c r="B493" t="s">
        <v>3841</v>
      </c>
      <c r="C493" t="s">
        <v>3841</v>
      </c>
    </row>
    <row r="494" spans="1:3">
      <c r="A494" t="s">
        <v>4028</v>
      </c>
      <c r="B494" t="s">
        <v>3867</v>
      </c>
      <c r="C494" t="s">
        <v>3867</v>
      </c>
    </row>
    <row r="495" spans="1:3">
      <c r="A495" t="s">
        <v>243</v>
      </c>
      <c r="B495" t="s">
        <v>3867</v>
      </c>
      <c r="C495" t="s">
        <v>3867</v>
      </c>
    </row>
    <row r="496" spans="1:3">
      <c r="A496" t="s">
        <v>4029</v>
      </c>
      <c r="B496" t="s">
        <v>3867</v>
      </c>
      <c r="C496" t="s">
        <v>3867</v>
      </c>
    </row>
    <row r="497" spans="1:3">
      <c r="A497" t="s">
        <v>4030</v>
      </c>
      <c r="B497" t="s">
        <v>3836</v>
      </c>
      <c r="C497" t="s">
        <v>3841</v>
      </c>
    </row>
    <row r="498" spans="1:3">
      <c r="A498" t="s">
        <v>927</v>
      </c>
      <c r="B498" t="s">
        <v>3841</v>
      </c>
      <c r="C498" t="s">
        <v>3841</v>
      </c>
    </row>
    <row r="499" spans="1:3">
      <c r="A499" t="s">
        <v>928</v>
      </c>
      <c r="B499" t="s">
        <v>3841</v>
      </c>
      <c r="C499" t="s">
        <v>3841</v>
      </c>
    </row>
    <row r="500" spans="1:3">
      <c r="A500" t="s">
        <v>929</v>
      </c>
      <c r="B500" t="s">
        <v>3841</v>
      </c>
      <c r="C500" t="s">
        <v>3841</v>
      </c>
    </row>
    <row r="501" spans="1:3">
      <c r="A501" t="s">
        <v>930</v>
      </c>
      <c r="B501" t="s">
        <v>3841</v>
      </c>
      <c r="C501" t="s">
        <v>3841</v>
      </c>
    </row>
    <row r="502" spans="1:3">
      <c r="A502" t="s">
        <v>931</v>
      </c>
      <c r="B502" t="s">
        <v>3841</v>
      </c>
      <c r="C502" t="s">
        <v>3841</v>
      </c>
    </row>
    <row r="503" spans="1:3">
      <c r="A503" t="s">
        <v>932</v>
      </c>
      <c r="B503" t="s">
        <v>3841</v>
      </c>
      <c r="C503" t="s">
        <v>3841</v>
      </c>
    </row>
    <row r="504" spans="1:3">
      <c r="A504" t="s">
        <v>933</v>
      </c>
      <c r="B504" t="s">
        <v>3841</v>
      </c>
      <c r="C504" t="s">
        <v>3841</v>
      </c>
    </row>
    <row r="505" spans="1:3">
      <c r="A505" t="s">
        <v>934</v>
      </c>
      <c r="B505" t="s">
        <v>3841</v>
      </c>
      <c r="C505" t="s">
        <v>3841</v>
      </c>
    </row>
    <row r="506" spans="1:3">
      <c r="A506" t="s">
        <v>935</v>
      </c>
      <c r="B506" t="s">
        <v>3841</v>
      </c>
      <c r="C506" t="s">
        <v>3841</v>
      </c>
    </row>
    <row r="507" spans="1:3">
      <c r="A507" t="s">
        <v>936</v>
      </c>
      <c r="B507" t="s">
        <v>3841</v>
      </c>
      <c r="C507" t="s">
        <v>3841</v>
      </c>
    </row>
    <row r="508" spans="1:3">
      <c r="A508" t="s">
        <v>937</v>
      </c>
      <c r="B508" t="s">
        <v>3841</v>
      </c>
      <c r="C508" t="s">
        <v>3841</v>
      </c>
    </row>
    <row r="509" spans="1:3">
      <c r="A509" t="s">
        <v>245</v>
      </c>
      <c r="B509" t="s">
        <v>3867</v>
      </c>
      <c r="C509" t="s">
        <v>3867</v>
      </c>
    </row>
    <row r="510" spans="1:3">
      <c r="A510" t="s">
        <v>4031</v>
      </c>
      <c r="B510" t="s">
        <v>3867</v>
      </c>
      <c r="C510" t="s">
        <v>3867</v>
      </c>
    </row>
    <row r="511" spans="1:3">
      <c r="A511" t="s">
        <v>4032</v>
      </c>
      <c r="B511" t="s">
        <v>3867</v>
      </c>
      <c r="C511" t="s">
        <v>3867</v>
      </c>
    </row>
    <row r="512" spans="1:3">
      <c r="A512" t="s">
        <v>4033</v>
      </c>
      <c r="B512" t="s">
        <v>3867</v>
      </c>
      <c r="C512" t="s">
        <v>3867</v>
      </c>
    </row>
    <row r="513" spans="1:3">
      <c r="A513" t="s">
        <v>4034</v>
      </c>
      <c r="B513" t="s">
        <v>3867</v>
      </c>
      <c r="C513" t="s">
        <v>3867</v>
      </c>
    </row>
    <row r="514" spans="1:3">
      <c r="A514" t="s">
        <v>4035</v>
      </c>
      <c r="B514" t="s">
        <v>3867</v>
      </c>
      <c r="C514" t="s">
        <v>3867</v>
      </c>
    </row>
    <row r="515" spans="1:3">
      <c r="A515" t="s">
        <v>4036</v>
      </c>
      <c r="B515" t="s">
        <v>3867</v>
      </c>
      <c r="C515" t="s">
        <v>3867</v>
      </c>
    </row>
    <row r="516" spans="1:3">
      <c r="A516" t="s">
        <v>4037</v>
      </c>
      <c r="B516" t="s">
        <v>3867</v>
      </c>
      <c r="C516" t="s">
        <v>3867</v>
      </c>
    </row>
    <row r="517" spans="1:3">
      <c r="A517" t="s">
        <v>4038</v>
      </c>
      <c r="B517" t="s">
        <v>3867</v>
      </c>
      <c r="C517" t="s">
        <v>3867</v>
      </c>
    </row>
    <row r="518" spans="1:3">
      <c r="A518" t="s">
        <v>4039</v>
      </c>
      <c r="B518" t="s">
        <v>3867</v>
      </c>
      <c r="C518" t="s">
        <v>3867</v>
      </c>
    </row>
    <row r="519" spans="1:3">
      <c r="A519" t="s">
        <v>4040</v>
      </c>
      <c r="B519" t="s">
        <v>3867</v>
      </c>
      <c r="C519" t="s">
        <v>3867</v>
      </c>
    </row>
    <row r="520" spans="1:3">
      <c r="A520" t="s">
        <v>4041</v>
      </c>
      <c r="B520" t="s">
        <v>3867</v>
      </c>
      <c r="C520" t="s">
        <v>3867</v>
      </c>
    </row>
    <row r="521" spans="1:3">
      <c r="A521" t="s">
        <v>4042</v>
      </c>
      <c r="B521" t="s">
        <v>3867</v>
      </c>
      <c r="C521" t="s">
        <v>3867</v>
      </c>
    </row>
    <row r="522" spans="1:3">
      <c r="A522" t="s">
        <v>4043</v>
      </c>
      <c r="B522" t="s">
        <v>3867</v>
      </c>
      <c r="C522" t="s">
        <v>3867</v>
      </c>
    </row>
    <row r="523" spans="1:3">
      <c r="A523" t="s">
        <v>4044</v>
      </c>
      <c r="B523" t="s">
        <v>3867</v>
      </c>
      <c r="C523" t="s">
        <v>3867</v>
      </c>
    </row>
    <row r="524" spans="1:3">
      <c r="A524" t="s">
        <v>4045</v>
      </c>
      <c r="B524" t="s">
        <v>3867</v>
      </c>
      <c r="C524" t="s">
        <v>3867</v>
      </c>
    </row>
    <row r="525" spans="1:3">
      <c r="A525" t="s">
        <v>4046</v>
      </c>
      <c r="B525" t="s">
        <v>3867</v>
      </c>
      <c r="C525" t="s">
        <v>3867</v>
      </c>
    </row>
    <row r="526" spans="1:3">
      <c r="A526" t="s">
        <v>4047</v>
      </c>
      <c r="B526" t="s">
        <v>3867</v>
      </c>
      <c r="C526" t="s">
        <v>3867</v>
      </c>
    </row>
    <row r="527" spans="1:3">
      <c r="A527" t="s">
        <v>4048</v>
      </c>
      <c r="B527" t="s">
        <v>3867</v>
      </c>
      <c r="C527" t="s">
        <v>3867</v>
      </c>
    </row>
    <row r="528" spans="1:3">
      <c r="A528" t="s">
        <v>4049</v>
      </c>
      <c r="B528" t="s">
        <v>3867</v>
      </c>
      <c r="C528" t="s">
        <v>3867</v>
      </c>
    </row>
    <row r="529" spans="1:3">
      <c r="A529" t="s">
        <v>4050</v>
      </c>
      <c r="B529" t="s">
        <v>3867</v>
      </c>
      <c r="C529" t="s">
        <v>3867</v>
      </c>
    </row>
    <row r="530" spans="1:3">
      <c r="A530" t="s">
        <v>4051</v>
      </c>
      <c r="B530" t="s">
        <v>3867</v>
      </c>
      <c r="C530" t="s">
        <v>3867</v>
      </c>
    </row>
    <row r="531" spans="1:3">
      <c r="A531" t="s">
        <v>4052</v>
      </c>
      <c r="B531" t="s">
        <v>3867</v>
      </c>
      <c r="C531" t="s">
        <v>3867</v>
      </c>
    </row>
    <row r="532" spans="1:3">
      <c r="A532" t="s">
        <v>4053</v>
      </c>
      <c r="B532" t="s">
        <v>3867</v>
      </c>
      <c r="C532" t="s">
        <v>3867</v>
      </c>
    </row>
    <row r="533" spans="1:3">
      <c r="A533" t="s">
        <v>4054</v>
      </c>
      <c r="B533" t="s">
        <v>3867</v>
      </c>
      <c r="C533" t="s">
        <v>3867</v>
      </c>
    </row>
    <row r="534" spans="1:3">
      <c r="A534" t="s">
        <v>4055</v>
      </c>
      <c r="B534" t="s">
        <v>3867</v>
      </c>
      <c r="C534" t="s">
        <v>3867</v>
      </c>
    </row>
    <row r="535" spans="1:3">
      <c r="A535" t="s">
        <v>4056</v>
      </c>
      <c r="B535" t="s">
        <v>3867</v>
      </c>
      <c r="C535" t="s">
        <v>3867</v>
      </c>
    </row>
    <row r="536" spans="1:3">
      <c r="A536" t="s">
        <v>4057</v>
      </c>
      <c r="B536" t="s">
        <v>3867</v>
      </c>
      <c r="C536" t="s">
        <v>3867</v>
      </c>
    </row>
    <row r="537" spans="1:3">
      <c r="A537" t="s">
        <v>4058</v>
      </c>
      <c r="B537" t="s">
        <v>3867</v>
      </c>
      <c r="C537" t="s">
        <v>3867</v>
      </c>
    </row>
    <row r="538" spans="1:3">
      <c r="A538" t="s">
        <v>4059</v>
      </c>
      <c r="B538" t="s">
        <v>3867</v>
      </c>
      <c r="C538" t="s">
        <v>3867</v>
      </c>
    </row>
    <row r="539" spans="1:3">
      <c r="A539" t="s">
        <v>4060</v>
      </c>
      <c r="B539" t="s">
        <v>3867</v>
      </c>
      <c r="C539" t="s">
        <v>3867</v>
      </c>
    </row>
    <row r="540" spans="1:3">
      <c r="A540" t="s">
        <v>4061</v>
      </c>
      <c r="B540" t="s">
        <v>3867</v>
      </c>
      <c r="C540" t="s">
        <v>3867</v>
      </c>
    </row>
    <row r="541" spans="1:3">
      <c r="A541" t="s">
        <v>938</v>
      </c>
      <c r="B541" t="s">
        <v>3841</v>
      </c>
      <c r="C541" t="s">
        <v>3841</v>
      </c>
    </row>
    <row r="542" spans="1:3">
      <c r="A542" t="s">
        <v>939</v>
      </c>
      <c r="B542" t="s">
        <v>3841</v>
      </c>
      <c r="C542" t="s">
        <v>3841</v>
      </c>
    </row>
    <row r="543" spans="1:3">
      <c r="A543" t="s">
        <v>4062</v>
      </c>
      <c r="B543" t="s">
        <v>3867</v>
      </c>
      <c r="C543" t="s">
        <v>3867</v>
      </c>
    </row>
    <row r="544" spans="1:3">
      <c r="A544" t="s">
        <v>246</v>
      </c>
      <c r="B544" t="s">
        <v>3867</v>
      </c>
      <c r="C544" t="s">
        <v>3867</v>
      </c>
    </row>
    <row r="545" spans="1:3">
      <c r="A545" t="s">
        <v>940</v>
      </c>
      <c r="B545" t="s">
        <v>3841</v>
      </c>
      <c r="C545" t="s">
        <v>3841</v>
      </c>
    </row>
    <row r="546" spans="1:3">
      <c r="A546" t="s">
        <v>4063</v>
      </c>
      <c r="B546" t="s">
        <v>3867</v>
      </c>
      <c r="C546" t="s">
        <v>3867</v>
      </c>
    </row>
    <row r="547" spans="1:3">
      <c r="A547" t="s">
        <v>248</v>
      </c>
      <c r="B547" t="s">
        <v>3867</v>
      </c>
      <c r="C547" t="s">
        <v>3867</v>
      </c>
    </row>
    <row r="548" spans="1:3">
      <c r="A548" t="s">
        <v>250</v>
      </c>
      <c r="B548" t="s">
        <v>3867</v>
      </c>
      <c r="C548" t="s">
        <v>3867</v>
      </c>
    </row>
    <row r="549" spans="1:3">
      <c r="A549" t="s">
        <v>4064</v>
      </c>
      <c r="B549" t="s">
        <v>3867</v>
      </c>
      <c r="C549" t="s">
        <v>3867</v>
      </c>
    </row>
    <row r="550" spans="1:3">
      <c r="A550" t="s">
        <v>4065</v>
      </c>
      <c r="B550" t="s">
        <v>3867</v>
      </c>
      <c r="C550" t="s">
        <v>3867</v>
      </c>
    </row>
    <row r="551" spans="1:3">
      <c r="A551" t="s">
        <v>941</v>
      </c>
      <c r="B551" t="s">
        <v>3841</v>
      </c>
      <c r="C551" t="s">
        <v>3841</v>
      </c>
    </row>
    <row r="552" spans="1:3">
      <c r="A552" t="s">
        <v>4066</v>
      </c>
      <c r="B552" t="s">
        <v>3867</v>
      </c>
      <c r="C552" t="s">
        <v>3867</v>
      </c>
    </row>
    <row r="553" spans="1:3">
      <c r="A553" t="s">
        <v>4067</v>
      </c>
      <c r="B553" t="s">
        <v>3867</v>
      </c>
      <c r="C553" t="s">
        <v>3867</v>
      </c>
    </row>
    <row r="554" spans="1:3">
      <c r="A554" t="s">
        <v>4068</v>
      </c>
      <c r="B554" t="s">
        <v>3867</v>
      </c>
      <c r="C554" t="s">
        <v>3867</v>
      </c>
    </row>
    <row r="555" spans="1:3">
      <c r="A555" t="s">
        <v>942</v>
      </c>
      <c r="B555" t="s">
        <v>3841</v>
      </c>
      <c r="C555" t="s">
        <v>3841</v>
      </c>
    </row>
    <row r="556" spans="1:3">
      <c r="A556" t="s">
        <v>943</v>
      </c>
      <c r="B556" t="s">
        <v>3841</v>
      </c>
      <c r="C556" t="s">
        <v>3841</v>
      </c>
    </row>
    <row r="557" spans="1:3">
      <c r="A557" t="s">
        <v>252</v>
      </c>
      <c r="B557" t="s">
        <v>3867</v>
      </c>
      <c r="C557" t="s">
        <v>3867</v>
      </c>
    </row>
    <row r="558" spans="1:3">
      <c r="A558" t="s">
        <v>254</v>
      </c>
      <c r="B558" t="s">
        <v>3867</v>
      </c>
      <c r="C558" t="s">
        <v>3867</v>
      </c>
    </row>
    <row r="559" spans="1:3">
      <c r="A559" t="s">
        <v>944</v>
      </c>
      <c r="B559" t="s">
        <v>3841</v>
      </c>
      <c r="C559" t="s">
        <v>3841</v>
      </c>
    </row>
    <row r="560" spans="1:3">
      <c r="A560" t="s">
        <v>4069</v>
      </c>
      <c r="B560" t="s">
        <v>3867</v>
      </c>
      <c r="C560" t="s">
        <v>3867</v>
      </c>
    </row>
    <row r="561" spans="1:3">
      <c r="A561" t="s">
        <v>945</v>
      </c>
      <c r="B561" t="s">
        <v>3841</v>
      </c>
      <c r="C561" t="s">
        <v>3841</v>
      </c>
    </row>
    <row r="562" spans="1:3">
      <c r="A562" t="s">
        <v>947</v>
      </c>
      <c r="B562" t="s">
        <v>3841</v>
      </c>
      <c r="C562" t="s">
        <v>3841</v>
      </c>
    </row>
    <row r="563" spans="1:3">
      <c r="A563" t="s">
        <v>946</v>
      </c>
      <c r="B563" t="s">
        <v>3841</v>
      </c>
      <c r="C563" t="s">
        <v>3841</v>
      </c>
    </row>
    <row r="564" spans="1:3">
      <c r="A564" t="s">
        <v>948</v>
      </c>
      <c r="B564" t="s">
        <v>3841</v>
      </c>
      <c r="C564" t="s">
        <v>3841</v>
      </c>
    </row>
    <row r="565" spans="1:3">
      <c r="A565" t="s">
        <v>256</v>
      </c>
      <c r="B565" t="s">
        <v>3867</v>
      </c>
      <c r="C565" t="s">
        <v>3867</v>
      </c>
    </row>
    <row r="566" spans="1:3">
      <c r="A566" t="s">
        <v>4070</v>
      </c>
      <c r="B566" t="s">
        <v>3867</v>
      </c>
      <c r="C566" t="s">
        <v>3867</v>
      </c>
    </row>
    <row r="567" spans="1:3">
      <c r="A567" t="s">
        <v>4071</v>
      </c>
      <c r="B567" t="s">
        <v>3867</v>
      </c>
      <c r="C567" t="s">
        <v>3867</v>
      </c>
    </row>
    <row r="568" spans="1:3">
      <c r="A568" t="s">
        <v>4072</v>
      </c>
      <c r="B568" t="s">
        <v>3867</v>
      </c>
      <c r="C568" t="s">
        <v>3867</v>
      </c>
    </row>
    <row r="569" spans="1:3">
      <c r="A569" t="s">
        <v>4073</v>
      </c>
      <c r="B569" t="s">
        <v>3867</v>
      </c>
      <c r="C569" t="s">
        <v>3867</v>
      </c>
    </row>
    <row r="570" spans="1:3">
      <c r="A570" t="s">
        <v>4074</v>
      </c>
      <c r="B570" t="s">
        <v>3867</v>
      </c>
      <c r="C570" t="s">
        <v>3867</v>
      </c>
    </row>
    <row r="571" spans="1:3">
      <c r="A571" t="s">
        <v>4075</v>
      </c>
      <c r="B571" t="s">
        <v>3867</v>
      </c>
      <c r="C571" t="s">
        <v>3867</v>
      </c>
    </row>
    <row r="572" spans="1:3">
      <c r="A572" t="s">
        <v>4076</v>
      </c>
      <c r="B572" t="s">
        <v>3867</v>
      </c>
      <c r="C572" t="s">
        <v>3867</v>
      </c>
    </row>
    <row r="573" spans="1:3">
      <c r="A573" t="s">
        <v>258</v>
      </c>
      <c r="B573" t="s">
        <v>3867</v>
      </c>
      <c r="C573" t="s">
        <v>3867</v>
      </c>
    </row>
    <row r="574" spans="1:3">
      <c r="A574" t="s">
        <v>259</v>
      </c>
      <c r="B574" t="s">
        <v>3867</v>
      </c>
      <c r="C574" t="s">
        <v>3867</v>
      </c>
    </row>
    <row r="575" spans="1:3">
      <c r="A575" t="s">
        <v>949</v>
      </c>
      <c r="B575" t="s">
        <v>3841</v>
      </c>
      <c r="C575" t="s">
        <v>3841</v>
      </c>
    </row>
    <row r="576" spans="1:3">
      <c r="A576" t="s">
        <v>4077</v>
      </c>
      <c r="B576" t="s">
        <v>3867</v>
      </c>
      <c r="C576" t="s">
        <v>3867</v>
      </c>
    </row>
    <row r="577" spans="1:3">
      <c r="A577" t="s">
        <v>260</v>
      </c>
      <c r="B577" t="s">
        <v>3867</v>
      </c>
      <c r="C577" t="s">
        <v>3867</v>
      </c>
    </row>
    <row r="578" spans="1:3">
      <c r="A578" t="s">
        <v>950</v>
      </c>
      <c r="B578" t="s">
        <v>3841</v>
      </c>
      <c r="C578" t="s">
        <v>3841</v>
      </c>
    </row>
    <row r="579" spans="1:3">
      <c r="A579" t="s">
        <v>951</v>
      </c>
      <c r="B579" t="s">
        <v>3841</v>
      </c>
      <c r="C579" t="s">
        <v>3841</v>
      </c>
    </row>
    <row r="580" spans="1:3">
      <c r="A580" t="s">
        <v>4078</v>
      </c>
      <c r="B580" t="s">
        <v>3867</v>
      </c>
      <c r="C580" t="s">
        <v>3867</v>
      </c>
    </row>
    <row r="581" spans="1:3">
      <c r="A581" t="s">
        <v>4079</v>
      </c>
      <c r="B581" t="s">
        <v>3867</v>
      </c>
      <c r="C581" t="s">
        <v>3867</v>
      </c>
    </row>
    <row r="582" spans="1:3">
      <c r="A582" t="s">
        <v>4080</v>
      </c>
      <c r="B582" t="s">
        <v>3867</v>
      </c>
      <c r="C582" t="s">
        <v>3867</v>
      </c>
    </row>
    <row r="583" spans="1:3">
      <c r="A583" t="s">
        <v>4081</v>
      </c>
      <c r="B583" t="s">
        <v>3867</v>
      </c>
      <c r="C583" t="s">
        <v>3867</v>
      </c>
    </row>
    <row r="584" spans="1:3">
      <c r="A584" t="s">
        <v>4082</v>
      </c>
      <c r="B584" t="s">
        <v>3867</v>
      </c>
      <c r="C584" t="s">
        <v>3867</v>
      </c>
    </row>
    <row r="585" spans="1:3">
      <c r="A585" t="s">
        <v>4083</v>
      </c>
      <c r="B585" t="s">
        <v>3867</v>
      </c>
      <c r="C585" t="s">
        <v>3867</v>
      </c>
    </row>
    <row r="586" spans="1:3">
      <c r="A586" t="s">
        <v>4084</v>
      </c>
      <c r="B586" t="s">
        <v>3867</v>
      </c>
      <c r="C586" t="s">
        <v>3867</v>
      </c>
    </row>
    <row r="587" spans="1:3">
      <c r="A587" t="s">
        <v>4085</v>
      </c>
      <c r="B587" t="s">
        <v>3867</v>
      </c>
      <c r="C587" t="s">
        <v>3867</v>
      </c>
    </row>
    <row r="588" spans="1:3">
      <c r="A588" t="s">
        <v>4086</v>
      </c>
      <c r="B588" t="s">
        <v>3867</v>
      </c>
      <c r="C588" t="s">
        <v>3867</v>
      </c>
    </row>
    <row r="589" spans="1:3">
      <c r="A589" t="s">
        <v>261</v>
      </c>
      <c r="B589" t="s">
        <v>3867</v>
      </c>
      <c r="C589" t="s">
        <v>3867</v>
      </c>
    </row>
    <row r="590" spans="1:3">
      <c r="A590" t="s">
        <v>953</v>
      </c>
      <c r="B590" t="s">
        <v>3841</v>
      </c>
      <c r="C590" t="s">
        <v>3841</v>
      </c>
    </row>
    <row r="591" spans="1:3">
      <c r="A591" t="s">
        <v>263</v>
      </c>
      <c r="B591" t="s">
        <v>3867</v>
      </c>
      <c r="C591" t="s">
        <v>3867</v>
      </c>
    </row>
    <row r="592" spans="1:3">
      <c r="A592" t="s">
        <v>264</v>
      </c>
      <c r="B592" t="s">
        <v>3867</v>
      </c>
      <c r="C592" t="s">
        <v>3867</v>
      </c>
    </row>
    <row r="593" spans="1:3">
      <c r="A593" t="s">
        <v>954</v>
      </c>
      <c r="B593" t="s">
        <v>3841</v>
      </c>
      <c r="C593" t="s">
        <v>3841</v>
      </c>
    </row>
    <row r="594" spans="1:3">
      <c r="A594" t="s">
        <v>955</v>
      </c>
      <c r="B594" t="s">
        <v>3841</v>
      </c>
      <c r="C594" t="s">
        <v>3841</v>
      </c>
    </row>
    <row r="595" spans="1:3">
      <c r="A595" t="s">
        <v>4087</v>
      </c>
      <c r="B595" t="s">
        <v>3839</v>
      </c>
      <c r="C595" t="s">
        <v>3867</v>
      </c>
    </row>
    <row r="596" spans="1:3">
      <c r="A596" t="s">
        <v>952</v>
      </c>
      <c r="B596" t="s">
        <v>3841</v>
      </c>
      <c r="C596" t="s">
        <v>3841</v>
      </c>
    </row>
    <row r="597" spans="1:3">
      <c r="A597" t="s">
        <v>4088</v>
      </c>
      <c r="B597" t="s">
        <v>3867</v>
      </c>
      <c r="C597" t="s">
        <v>3867</v>
      </c>
    </row>
    <row r="598" spans="1:3">
      <c r="A598" t="s">
        <v>267</v>
      </c>
      <c r="B598" t="s">
        <v>3867</v>
      </c>
      <c r="C598" t="s">
        <v>3867</v>
      </c>
    </row>
    <row r="599" spans="1:3">
      <c r="A599" t="s">
        <v>269</v>
      </c>
      <c r="B599" t="s">
        <v>3867</v>
      </c>
      <c r="C599" t="s">
        <v>3867</v>
      </c>
    </row>
    <row r="600" spans="1:3">
      <c r="A600" t="s">
        <v>270</v>
      </c>
      <c r="B600" t="s">
        <v>3867</v>
      </c>
      <c r="C600" t="s">
        <v>3867</v>
      </c>
    </row>
    <row r="601" spans="1:3">
      <c r="A601" t="s">
        <v>4089</v>
      </c>
      <c r="B601" t="s">
        <v>3867</v>
      </c>
      <c r="C601" t="s">
        <v>3867</v>
      </c>
    </row>
    <row r="602" spans="1:3">
      <c r="A602" t="s">
        <v>4090</v>
      </c>
      <c r="B602" t="s">
        <v>3867</v>
      </c>
      <c r="C602" t="s">
        <v>3867</v>
      </c>
    </row>
    <row r="603" spans="1:3">
      <c r="A603" t="s">
        <v>4091</v>
      </c>
      <c r="B603" t="s">
        <v>3845</v>
      </c>
      <c r="C603" t="s">
        <v>3841</v>
      </c>
    </row>
    <row r="604" spans="1:3">
      <c r="A604" t="s">
        <v>4092</v>
      </c>
      <c r="B604" t="s">
        <v>3845</v>
      </c>
      <c r="C604" t="s">
        <v>3841</v>
      </c>
    </row>
    <row r="605" spans="1:3">
      <c r="A605" t="s">
        <v>271</v>
      </c>
      <c r="B605" t="s">
        <v>3867</v>
      </c>
      <c r="C605" t="s">
        <v>3867</v>
      </c>
    </row>
    <row r="606" spans="1:3">
      <c r="A606" t="s">
        <v>272</v>
      </c>
      <c r="B606" t="s">
        <v>3867</v>
      </c>
      <c r="C606" t="s">
        <v>3867</v>
      </c>
    </row>
    <row r="607" spans="1:3">
      <c r="A607" t="s">
        <v>4093</v>
      </c>
      <c r="B607" t="s">
        <v>3867</v>
      </c>
      <c r="C607" t="s">
        <v>3867</v>
      </c>
    </row>
    <row r="608" spans="1:3">
      <c r="A608" t="s">
        <v>4094</v>
      </c>
      <c r="B608" t="s">
        <v>3867</v>
      </c>
      <c r="C608" t="s">
        <v>3867</v>
      </c>
    </row>
    <row r="609" spans="1:3">
      <c r="A609" t="s">
        <v>4095</v>
      </c>
      <c r="B609" t="s">
        <v>3867</v>
      </c>
      <c r="C609" t="s">
        <v>3867</v>
      </c>
    </row>
    <row r="610" spans="1:3">
      <c r="A610" t="s">
        <v>957</v>
      </c>
      <c r="B610" t="s">
        <v>3841</v>
      </c>
      <c r="C610" t="s">
        <v>3841</v>
      </c>
    </row>
    <row r="611" spans="1:3">
      <c r="A611" t="s">
        <v>958</v>
      </c>
      <c r="B611" t="s">
        <v>3841</v>
      </c>
      <c r="C611" t="s">
        <v>3841</v>
      </c>
    </row>
    <row r="612" spans="1:3">
      <c r="A612" t="s">
        <v>273</v>
      </c>
      <c r="B612" t="s">
        <v>3867</v>
      </c>
      <c r="C612" t="s">
        <v>3867</v>
      </c>
    </row>
    <row r="613" spans="1:3">
      <c r="A613" t="s">
        <v>275</v>
      </c>
      <c r="B613" t="s">
        <v>3867</v>
      </c>
      <c r="C613" t="s">
        <v>3867</v>
      </c>
    </row>
    <row r="614" spans="1:3">
      <c r="A614" t="s">
        <v>4096</v>
      </c>
      <c r="B614" t="s">
        <v>3867</v>
      </c>
      <c r="C614" t="s">
        <v>3867</v>
      </c>
    </row>
    <row r="615" spans="1:3">
      <c r="A615" t="s">
        <v>959</v>
      </c>
      <c r="B615" t="s">
        <v>3841</v>
      </c>
      <c r="C615" t="s">
        <v>3841</v>
      </c>
    </row>
    <row r="616" spans="1:3">
      <c r="A616" t="s">
        <v>4097</v>
      </c>
      <c r="B616" t="s">
        <v>3867</v>
      </c>
      <c r="C616" t="s">
        <v>3867</v>
      </c>
    </row>
    <row r="617" spans="1:3">
      <c r="A617" t="s">
        <v>4098</v>
      </c>
      <c r="B617" t="s">
        <v>3867</v>
      </c>
      <c r="C617" t="s">
        <v>3867</v>
      </c>
    </row>
    <row r="618" spans="1:3">
      <c r="A618" t="s">
        <v>4099</v>
      </c>
      <c r="B618" t="s">
        <v>3867</v>
      </c>
      <c r="C618" t="s">
        <v>3867</v>
      </c>
    </row>
    <row r="619" spans="1:3">
      <c r="A619" t="s">
        <v>960</v>
      </c>
      <c r="B619" t="s">
        <v>3841</v>
      </c>
      <c r="C619" t="s">
        <v>3841</v>
      </c>
    </row>
    <row r="620" spans="1:3">
      <c r="A620" t="s">
        <v>4100</v>
      </c>
      <c r="B620" t="s">
        <v>3867</v>
      </c>
      <c r="C620" t="s">
        <v>3867</v>
      </c>
    </row>
    <row r="621" spans="1:3">
      <c r="A621" t="s">
        <v>4101</v>
      </c>
      <c r="B621" t="s">
        <v>3867</v>
      </c>
      <c r="C621" t="s">
        <v>3867</v>
      </c>
    </row>
    <row r="622" spans="1:3">
      <c r="A622" t="s">
        <v>4102</v>
      </c>
      <c r="B622" t="s">
        <v>3867</v>
      </c>
      <c r="C622" t="s">
        <v>3867</v>
      </c>
    </row>
    <row r="623" spans="1:3">
      <c r="A623" t="s">
        <v>277</v>
      </c>
      <c r="B623" t="s">
        <v>3867</v>
      </c>
      <c r="C623" t="s">
        <v>3867</v>
      </c>
    </row>
    <row r="624" spans="1:3">
      <c r="A624" t="s">
        <v>4103</v>
      </c>
      <c r="B624" t="s">
        <v>3867</v>
      </c>
      <c r="C624" t="s">
        <v>3867</v>
      </c>
    </row>
    <row r="625" spans="1:3">
      <c r="A625" t="s">
        <v>278</v>
      </c>
      <c r="B625" t="s">
        <v>3867</v>
      </c>
      <c r="C625" t="s">
        <v>3867</v>
      </c>
    </row>
    <row r="626" spans="1:3">
      <c r="A626" t="s">
        <v>961</v>
      </c>
      <c r="B626" t="s">
        <v>3841</v>
      </c>
      <c r="C626" t="s">
        <v>3841</v>
      </c>
    </row>
    <row r="627" spans="1:3">
      <c r="A627" t="s">
        <v>279</v>
      </c>
      <c r="B627" t="s">
        <v>3867</v>
      </c>
      <c r="C627" t="s">
        <v>3867</v>
      </c>
    </row>
    <row r="628" spans="1:3">
      <c r="A628" t="s">
        <v>962</v>
      </c>
      <c r="B628" t="s">
        <v>3841</v>
      </c>
      <c r="C628" t="s">
        <v>3841</v>
      </c>
    </row>
    <row r="629" spans="1:3">
      <c r="A629" t="s">
        <v>280</v>
      </c>
      <c r="B629" t="s">
        <v>3867</v>
      </c>
      <c r="C629" t="s">
        <v>3867</v>
      </c>
    </row>
    <row r="630" spans="1:3">
      <c r="A630" t="s">
        <v>963</v>
      </c>
      <c r="B630" t="s">
        <v>3841</v>
      </c>
      <c r="C630" t="s">
        <v>3841</v>
      </c>
    </row>
    <row r="631" spans="1:3">
      <c r="A631" t="s">
        <v>4104</v>
      </c>
      <c r="B631" t="s">
        <v>3867</v>
      </c>
      <c r="C631" t="s">
        <v>3867</v>
      </c>
    </row>
    <row r="632" spans="1:3">
      <c r="A632" t="s">
        <v>281</v>
      </c>
      <c r="B632" t="s">
        <v>3867</v>
      </c>
      <c r="C632" t="s">
        <v>3867</v>
      </c>
    </row>
    <row r="633" spans="1:3">
      <c r="A633" t="s">
        <v>4105</v>
      </c>
      <c r="B633" t="s">
        <v>3867</v>
      </c>
      <c r="C633" t="s">
        <v>3867</v>
      </c>
    </row>
    <row r="634" spans="1:3">
      <c r="A634" t="s">
        <v>4106</v>
      </c>
      <c r="B634" t="s">
        <v>3867</v>
      </c>
      <c r="C634" t="s">
        <v>3867</v>
      </c>
    </row>
    <row r="635" spans="1:3">
      <c r="A635" t="s">
        <v>4107</v>
      </c>
      <c r="B635" t="s">
        <v>3867</v>
      </c>
      <c r="C635" t="s">
        <v>3867</v>
      </c>
    </row>
    <row r="636" spans="1:3">
      <c r="A636" t="s">
        <v>4108</v>
      </c>
      <c r="B636" t="s">
        <v>3867</v>
      </c>
      <c r="C636" t="s">
        <v>3867</v>
      </c>
    </row>
    <row r="637" spans="1:3">
      <c r="A637" t="s">
        <v>964</v>
      </c>
      <c r="B637" t="s">
        <v>3841</v>
      </c>
      <c r="C637" t="s">
        <v>3841</v>
      </c>
    </row>
    <row r="638" spans="1:3">
      <c r="A638" t="s">
        <v>4109</v>
      </c>
      <c r="B638" t="s">
        <v>3867</v>
      </c>
      <c r="C638" t="s">
        <v>3867</v>
      </c>
    </row>
    <row r="639" spans="1:3">
      <c r="A639" t="s">
        <v>4110</v>
      </c>
      <c r="B639" t="s">
        <v>3867</v>
      </c>
      <c r="C639" t="s">
        <v>3867</v>
      </c>
    </row>
    <row r="640" spans="1:3">
      <c r="A640" t="s">
        <v>4111</v>
      </c>
      <c r="B640" t="s">
        <v>3867</v>
      </c>
      <c r="C640" t="s">
        <v>3867</v>
      </c>
    </row>
    <row r="641" spans="1:3">
      <c r="A641" t="s">
        <v>4112</v>
      </c>
      <c r="B641" t="s">
        <v>3867</v>
      </c>
      <c r="C641" t="s">
        <v>3867</v>
      </c>
    </row>
    <row r="642" spans="1:3">
      <c r="A642" t="s">
        <v>4113</v>
      </c>
      <c r="B642" t="s">
        <v>3867</v>
      </c>
      <c r="C642" t="s">
        <v>3867</v>
      </c>
    </row>
    <row r="643" spans="1:3">
      <c r="A643" t="s">
        <v>4114</v>
      </c>
      <c r="B643" t="s">
        <v>3867</v>
      </c>
      <c r="C643" t="s">
        <v>3867</v>
      </c>
    </row>
    <row r="644" spans="1:3">
      <c r="A644" t="s">
        <v>4115</v>
      </c>
      <c r="B644" t="s">
        <v>3867</v>
      </c>
      <c r="C644" t="s">
        <v>3867</v>
      </c>
    </row>
    <row r="645" spans="1:3">
      <c r="A645" t="s">
        <v>4116</v>
      </c>
      <c r="B645" t="s">
        <v>3867</v>
      </c>
      <c r="C645" t="s">
        <v>3867</v>
      </c>
    </row>
    <row r="646" spans="1:3">
      <c r="A646" t="s">
        <v>283</v>
      </c>
      <c r="B646" t="s">
        <v>3867</v>
      </c>
      <c r="C646" t="s">
        <v>3867</v>
      </c>
    </row>
    <row r="647" spans="1:3">
      <c r="A647" t="s">
        <v>285</v>
      </c>
      <c r="B647" t="s">
        <v>3867</v>
      </c>
      <c r="C647" t="s">
        <v>3867</v>
      </c>
    </row>
    <row r="648" spans="1:3">
      <c r="A648" t="s">
        <v>286</v>
      </c>
      <c r="B648" t="s">
        <v>3867</v>
      </c>
      <c r="C648" t="s">
        <v>3867</v>
      </c>
    </row>
    <row r="649" spans="1:3">
      <c r="A649" t="s">
        <v>287</v>
      </c>
      <c r="B649" t="s">
        <v>3867</v>
      </c>
      <c r="C649" t="s">
        <v>3867</v>
      </c>
    </row>
    <row r="650" spans="1:3">
      <c r="A650" t="s">
        <v>956</v>
      </c>
      <c r="B650" t="s">
        <v>3841</v>
      </c>
      <c r="C650" t="s">
        <v>3841</v>
      </c>
    </row>
    <row r="651" spans="1:3">
      <c r="A651" t="s">
        <v>4117</v>
      </c>
      <c r="B651" t="s">
        <v>3867</v>
      </c>
      <c r="C651" t="s">
        <v>3867</v>
      </c>
    </row>
    <row r="652" spans="1:3">
      <c r="A652" t="s">
        <v>4118</v>
      </c>
      <c r="B652" t="s">
        <v>3867</v>
      </c>
      <c r="C652" t="s">
        <v>3867</v>
      </c>
    </row>
    <row r="653" spans="1:3">
      <c r="A653" t="s">
        <v>288</v>
      </c>
      <c r="B653" t="s">
        <v>3867</v>
      </c>
      <c r="C653" t="s">
        <v>3867</v>
      </c>
    </row>
    <row r="654" spans="1:3">
      <c r="A654" t="s">
        <v>289</v>
      </c>
      <c r="B654" t="s">
        <v>3867</v>
      </c>
      <c r="C654" t="s">
        <v>3867</v>
      </c>
    </row>
    <row r="655" spans="1:3">
      <c r="A655" t="s">
        <v>965</v>
      </c>
      <c r="B655" t="s">
        <v>3841</v>
      </c>
      <c r="C655" t="s">
        <v>3841</v>
      </c>
    </row>
    <row r="656" spans="1:3">
      <c r="A656" t="s">
        <v>290</v>
      </c>
      <c r="B656" t="s">
        <v>3867</v>
      </c>
      <c r="C656" t="s">
        <v>3867</v>
      </c>
    </row>
    <row r="657" spans="1:3">
      <c r="A657" t="s">
        <v>291</v>
      </c>
      <c r="B657" t="s">
        <v>3867</v>
      </c>
      <c r="C657" t="s">
        <v>3867</v>
      </c>
    </row>
    <row r="658" spans="1:3">
      <c r="A658" t="s">
        <v>4119</v>
      </c>
      <c r="B658" t="s">
        <v>3867</v>
      </c>
      <c r="C658" t="s">
        <v>3867</v>
      </c>
    </row>
    <row r="659" spans="1:3">
      <c r="A659" t="s">
        <v>292</v>
      </c>
      <c r="B659" t="s">
        <v>3867</v>
      </c>
      <c r="C659" t="s">
        <v>3867</v>
      </c>
    </row>
    <row r="660" spans="1:3">
      <c r="A660" t="s">
        <v>966</v>
      </c>
      <c r="B660" t="s">
        <v>3841</v>
      </c>
      <c r="C660" t="s">
        <v>3841</v>
      </c>
    </row>
    <row r="661" spans="1:3">
      <c r="A661" t="s">
        <v>4120</v>
      </c>
      <c r="B661" t="s">
        <v>3867</v>
      </c>
      <c r="C661" t="s">
        <v>3867</v>
      </c>
    </row>
    <row r="662" spans="1:3">
      <c r="A662" t="s">
        <v>4121</v>
      </c>
      <c r="B662" t="s">
        <v>3867</v>
      </c>
      <c r="C662" t="s">
        <v>3867</v>
      </c>
    </row>
    <row r="663" spans="1:3">
      <c r="A663" t="s">
        <v>293</v>
      </c>
      <c r="B663" t="s">
        <v>3867</v>
      </c>
      <c r="C663" t="s">
        <v>3867</v>
      </c>
    </row>
    <row r="664" spans="1:3">
      <c r="A664" t="s">
        <v>294</v>
      </c>
      <c r="B664" t="s">
        <v>3867</v>
      </c>
      <c r="C664" t="s">
        <v>3867</v>
      </c>
    </row>
    <row r="665" spans="1:3">
      <c r="A665" t="s">
        <v>295</v>
      </c>
      <c r="B665" t="s">
        <v>3867</v>
      </c>
      <c r="C665" t="s">
        <v>3867</v>
      </c>
    </row>
    <row r="666" spans="1:3">
      <c r="A666" t="s">
        <v>4122</v>
      </c>
      <c r="B666" t="s">
        <v>3867</v>
      </c>
      <c r="C666" t="s">
        <v>3867</v>
      </c>
    </row>
    <row r="667" spans="1:3">
      <c r="A667" t="s">
        <v>4123</v>
      </c>
      <c r="B667" t="s">
        <v>3867</v>
      </c>
      <c r="C667" t="s">
        <v>3867</v>
      </c>
    </row>
    <row r="668" spans="1:3">
      <c r="A668" t="s">
        <v>4124</v>
      </c>
      <c r="B668" t="s">
        <v>3867</v>
      </c>
      <c r="C668" t="s">
        <v>3867</v>
      </c>
    </row>
    <row r="669" spans="1:3">
      <c r="A669" t="s">
        <v>4125</v>
      </c>
      <c r="B669" t="s">
        <v>3867</v>
      </c>
      <c r="C669" t="s">
        <v>3867</v>
      </c>
    </row>
    <row r="670" spans="1:3">
      <c r="A670" t="s">
        <v>4126</v>
      </c>
      <c r="B670" t="s">
        <v>3867</v>
      </c>
      <c r="C670" t="s">
        <v>3867</v>
      </c>
    </row>
    <row r="671" spans="1:3">
      <c r="A671" t="s">
        <v>4127</v>
      </c>
      <c r="B671" t="s">
        <v>3867</v>
      </c>
      <c r="C671" t="s">
        <v>3867</v>
      </c>
    </row>
    <row r="672" spans="1:3">
      <c r="A672" t="s">
        <v>4128</v>
      </c>
      <c r="B672" t="s">
        <v>3867</v>
      </c>
      <c r="C672" t="s">
        <v>3867</v>
      </c>
    </row>
    <row r="673" spans="1:3">
      <c r="A673" t="s">
        <v>4129</v>
      </c>
      <c r="B673" t="s">
        <v>3867</v>
      </c>
      <c r="C673" t="s">
        <v>3867</v>
      </c>
    </row>
    <row r="674" spans="1:3">
      <c r="A674" t="s">
        <v>4130</v>
      </c>
      <c r="B674" t="s">
        <v>3867</v>
      </c>
      <c r="C674" t="s">
        <v>3867</v>
      </c>
    </row>
    <row r="675" spans="1:3">
      <c r="A675" t="s">
        <v>4131</v>
      </c>
      <c r="B675" t="s">
        <v>3867</v>
      </c>
      <c r="C675" t="s">
        <v>3867</v>
      </c>
    </row>
    <row r="676" spans="1:3">
      <c r="A676" t="s">
        <v>4132</v>
      </c>
      <c r="B676" t="s">
        <v>3867</v>
      </c>
      <c r="C676" t="s">
        <v>3867</v>
      </c>
    </row>
    <row r="677" spans="1:3">
      <c r="A677" t="s">
        <v>4133</v>
      </c>
      <c r="B677" t="s">
        <v>3867</v>
      </c>
      <c r="C677" t="s">
        <v>3867</v>
      </c>
    </row>
    <row r="678" spans="1:3">
      <c r="A678" t="s">
        <v>296</v>
      </c>
      <c r="B678" t="s">
        <v>3867</v>
      </c>
      <c r="C678" t="s">
        <v>3867</v>
      </c>
    </row>
    <row r="679" spans="1:3">
      <c r="A679" t="s">
        <v>4134</v>
      </c>
      <c r="B679" t="s">
        <v>3867</v>
      </c>
      <c r="C679" t="s">
        <v>3867</v>
      </c>
    </row>
    <row r="680" spans="1:3">
      <c r="A680" t="s">
        <v>4135</v>
      </c>
      <c r="B680" t="s">
        <v>3867</v>
      </c>
      <c r="C680" t="s">
        <v>3867</v>
      </c>
    </row>
    <row r="681" spans="1:3">
      <c r="A681" t="s">
        <v>4136</v>
      </c>
      <c r="B681" t="s">
        <v>3867</v>
      </c>
      <c r="C681" t="s">
        <v>3867</v>
      </c>
    </row>
    <row r="682" spans="1:3">
      <c r="A682" t="s">
        <v>298</v>
      </c>
      <c r="B682" t="s">
        <v>3867</v>
      </c>
      <c r="C682" t="s">
        <v>3867</v>
      </c>
    </row>
    <row r="683" spans="1:3">
      <c r="A683" t="s">
        <v>299</v>
      </c>
      <c r="B683" t="s">
        <v>3867</v>
      </c>
      <c r="C683" t="s">
        <v>3867</v>
      </c>
    </row>
    <row r="684" spans="1:3">
      <c r="A684" t="s">
        <v>300</v>
      </c>
      <c r="B684" t="s">
        <v>3867</v>
      </c>
      <c r="C684" t="s">
        <v>3867</v>
      </c>
    </row>
    <row r="685" spans="1:3">
      <c r="A685" t="s">
        <v>4137</v>
      </c>
      <c r="B685" t="s">
        <v>3845</v>
      </c>
      <c r="C685" t="s">
        <v>3867</v>
      </c>
    </row>
    <row r="686" spans="1:3">
      <c r="A686" t="s">
        <v>4138</v>
      </c>
      <c r="B686" t="s">
        <v>3845</v>
      </c>
      <c r="C686" t="s">
        <v>3841</v>
      </c>
    </row>
    <row r="687" spans="1:3">
      <c r="A687" t="s">
        <v>4139</v>
      </c>
      <c r="B687" t="s">
        <v>3845</v>
      </c>
      <c r="C687" t="s">
        <v>3841</v>
      </c>
    </row>
    <row r="688" spans="1:3">
      <c r="A688" t="s">
        <v>4140</v>
      </c>
      <c r="B688" t="s">
        <v>3845</v>
      </c>
      <c r="C688" t="s">
        <v>3841</v>
      </c>
    </row>
    <row r="689" spans="1:3">
      <c r="A689" t="s">
        <v>4141</v>
      </c>
      <c r="B689" t="s">
        <v>3845</v>
      </c>
      <c r="C689" t="s">
        <v>3841</v>
      </c>
    </row>
    <row r="690" spans="1:3">
      <c r="A690" t="s">
        <v>4142</v>
      </c>
      <c r="B690" t="s">
        <v>3845</v>
      </c>
      <c r="C690" t="s">
        <v>3841</v>
      </c>
    </row>
    <row r="691" spans="1:3">
      <c r="A691" t="s">
        <v>4143</v>
      </c>
      <c r="B691" t="s">
        <v>3845</v>
      </c>
      <c r="C691" t="s">
        <v>3841</v>
      </c>
    </row>
    <row r="692" spans="1:3">
      <c r="A692" t="s">
        <v>4144</v>
      </c>
      <c r="B692" t="s">
        <v>3867</v>
      </c>
      <c r="C692" t="s">
        <v>3867</v>
      </c>
    </row>
    <row r="693" spans="1:3">
      <c r="A693" t="s">
        <v>968</v>
      </c>
      <c r="B693" t="s">
        <v>3841</v>
      </c>
      <c r="C693" t="s">
        <v>3841</v>
      </c>
    </row>
    <row r="694" spans="1:3">
      <c r="A694" t="s">
        <v>969</v>
      </c>
      <c r="B694" t="s">
        <v>3841</v>
      </c>
      <c r="C694" t="s">
        <v>3841</v>
      </c>
    </row>
    <row r="695" spans="1:3">
      <c r="A695" t="s">
        <v>970</v>
      </c>
      <c r="B695" t="s">
        <v>3841</v>
      </c>
      <c r="C695" t="s">
        <v>3841</v>
      </c>
    </row>
    <row r="696" spans="1:3">
      <c r="A696" t="s">
        <v>971</v>
      </c>
      <c r="B696" t="s">
        <v>3841</v>
      </c>
      <c r="C696" t="s">
        <v>3841</v>
      </c>
    </row>
    <row r="697" spans="1:3">
      <c r="A697" t="s">
        <v>4145</v>
      </c>
      <c r="B697" t="s">
        <v>3867</v>
      </c>
      <c r="C697" t="s">
        <v>3867</v>
      </c>
    </row>
    <row r="698" spans="1:3">
      <c r="A698" t="s">
        <v>303</v>
      </c>
      <c r="B698" t="s">
        <v>3867</v>
      </c>
      <c r="C698" t="s">
        <v>3867</v>
      </c>
    </row>
    <row r="699" spans="1:3">
      <c r="A699" t="s">
        <v>4146</v>
      </c>
      <c r="B699" t="s">
        <v>3867</v>
      </c>
      <c r="C699" t="s">
        <v>3867</v>
      </c>
    </row>
    <row r="700" spans="1:3">
      <c r="A700" t="s">
        <v>304</v>
      </c>
      <c r="B700" t="s">
        <v>3867</v>
      </c>
      <c r="C700" t="s">
        <v>3867</v>
      </c>
    </row>
    <row r="701" spans="1:3">
      <c r="A701" t="s">
        <v>305</v>
      </c>
      <c r="B701" t="s">
        <v>3867</v>
      </c>
      <c r="C701" t="s">
        <v>3867</v>
      </c>
    </row>
    <row r="702" spans="1:3">
      <c r="A702" t="s">
        <v>306</v>
      </c>
      <c r="B702" t="s">
        <v>3867</v>
      </c>
      <c r="C702" t="s">
        <v>3867</v>
      </c>
    </row>
    <row r="703" spans="1:3">
      <c r="A703" t="s">
        <v>972</v>
      </c>
      <c r="B703" t="s">
        <v>3841</v>
      </c>
      <c r="C703" t="s">
        <v>3841</v>
      </c>
    </row>
    <row r="704" spans="1:3">
      <c r="A704" t="s">
        <v>973</v>
      </c>
      <c r="B704" t="s">
        <v>3841</v>
      </c>
      <c r="C704" t="s">
        <v>3841</v>
      </c>
    </row>
    <row r="705" spans="1:3">
      <c r="A705" t="s">
        <v>974</v>
      </c>
      <c r="B705" t="s">
        <v>3841</v>
      </c>
      <c r="C705" t="s">
        <v>3841</v>
      </c>
    </row>
    <row r="706" spans="1:3">
      <c r="A706" t="s">
        <v>975</v>
      </c>
      <c r="B706" t="s">
        <v>3841</v>
      </c>
      <c r="C706" t="s">
        <v>3841</v>
      </c>
    </row>
    <row r="707" spans="1:3">
      <c r="A707" t="s">
        <v>307</v>
      </c>
      <c r="B707" t="s">
        <v>3841</v>
      </c>
      <c r="C707" t="s">
        <v>3867</v>
      </c>
    </row>
    <row r="708" spans="1:3">
      <c r="A708" t="s">
        <v>976</v>
      </c>
      <c r="B708" t="s">
        <v>3841</v>
      </c>
      <c r="C708" t="s">
        <v>3841</v>
      </c>
    </row>
    <row r="709" spans="1:3">
      <c r="A709" t="s">
        <v>309</v>
      </c>
      <c r="B709" t="s">
        <v>3867</v>
      </c>
      <c r="C709" t="s">
        <v>3867</v>
      </c>
    </row>
    <row r="710" spans="1:3">
      <c r="A710" t="s">
        <v>310</v>
      </c>
      <c r="B710" t="s">
        <v>3867</v>
      </c>
      <c r="C710" t="s">
        <v>3867</v>
      </c>
    </row>
    <row r="711" spans="1:3">
      <c r="A711" t="s">
        <v>4147</v>
      </c>
      <c r="B711" t="s">
        <v>3867</v>
      </c>
      <c r="C711" t="s">
        <v>3867</v>
      </c>
    </row>
    <row r="712" spans="1:3">
      <c r="A712" t="s">
        <v>4148</v>
      </c>
      <c r="B712" t="s">
        <v>3867</v>
      </c>
      <c r="C712" t="s">
        <v>3867</v>
      </c>
    </row>
    <row r="713" spans="1:3">
      <c r="A713" t="s">
        <v>977</v>
      </c>
      <c r="B713" t="s">
        <v>3841</v>
      </c>
      <c r="C713" t="s">
        <v>3841</v>
      </c>
    </row>
    <row r="714" spans="1:3">
      <c r="A714" t="s">
        <v>4149</v>
      </c>
      <c r="B714" t="s">
        <v>3867</v>
      </c>
      <c r="C714" t="s">
        <v>3867</v>
      </c>
    </row>
    <row r="715" spans="1:3">
      <c r="A715" t="s">
        <v>311</v>
      </c>
      <c r="B715" t="s">
        <v>3867</v>
      </c>
      <c r="C715" t="s">
        <v>3867</v>
      </c>
    </row>
    <row r="716" spans="1:3">
      <c r="A716" t="s">
        <v>978</v>
      </c>
      <c r="B716" t="s">
        <v>3841</v>
      </c>
      <c r="C716" t="s">
        <v>3841</v>
      </c>
    </row>
    <row r="717" spans="1:3">
      <c r="A717" t="s">
        <v>967</v>
      </c>
      <c r="B717" t="s">
        <v>3841</v>
      </c>
      <c r="C717" t="s">
        <v>3841</v>
      </c>
    </row>
    <row r="718" spans="1:3">
      <c r="A718" t="s">
        <v>312</v>
      </c>
      <c r="B718" t="s">
        <v>3867</v>
      </c>
      <c r="C718" t="s">
        <v>3867</v>
      </c>
    </row>
    <row r="719" spans="1:3">
      <c r="A719" t="s">
        <v>313</v>
      </c>
      <c r="B719" t="s">
        <v>3867</v>
      </c>
      <c r="C719" t="s">
        <v>3867</v>
      </c>
    </row>
    <row r="720" spans="1:3">
      <c r="A720" t="s">
        <v>314</v>
      </c>
      <c r="B720" t="s">
        <v>3867</v>
      </c>
      <c r="C720" t="s">
        <v>3867</v>
      </c>
    </row>
    <row r="721" spans="1:3">
      <c r="A721" t="s">
        <v>4150</v>
      </c>
      <c r="B721" t="s">
        <v>3867</v>
      </c>
      <c r="C721" t="s">
        <v>3867</v>
      </c>
    </row>
    <row r="722" spans="1:3">
      <c r="A722" t="s">
        <v>979</v>
      </c>
      <c r="B722" t="s">
        <v>3841</v>
      </c>
      <c r="C722" t="s">
        <v>3841</v>
      </c>
    </row>
    <row r="723" spans="1:3">
      <c r="A723" t="s">
        <v>980</v>
      </c>
      <c r="B723" t="s">
        <v>3841</v>
      </c>
      <c r="C723" t="s">
        <v>3841</v>
      </c>
    </row>
    <row r="724" spans="1:3">
      <c r="A724" t="s">
        <v>981</v>
      </c>
      <c r="B724" t="s">
        <v>3841</v>
      </c>
      <c r="C724" t="s">
        <v>3841</v>
      </c>
    </row>
    <row r="725" spans="1:3">
      <c r="A725" t="s">
        <v>315</v>
      </c>
      <c r="B725" t="s">
        <v>3867</v>
      </c>
      <c r="C725" t="s">
        <v>3867</v>
      </c>
    </row>
    <row r="726" spans="1:3">
      <c r="A726" t="s">
        <v>982</v>
      </c>
      <c r="B726" t="s">
        <v>3841</v>
      </c>
      <c r="C726" t="s">
        <v>3841</v>
      </c>
    </row>
    <row r="727" spans="1:3">
      <c r="A727" t="s">
        <v>983</v>
      </c>
      <c r="B727" t="s">
        <v>3841</v>
      </c>
      <c r="C727" t="s">
        <v>3841</v>
      </c>
    </row>
    <row r="728" spans="1:3">
      <c r="A728" t="s">
        <v>984</v>
      </c>
      <c r="B728" t="s">
        <v>3841</v>
      </c>
      <c r="C728" t="s">
        <v>3841</v>
      </c>
    </row>
    <row r="729" spans="1:3">
      <c r="A729" t="s">
        <v>317</v>
      </c>
      <c r="B729" t="s">
        <v>3867</v>
      </c>
      <c r="C729" t="s">
        <v>3867</v>
      </c>
    </row>
    <row r="730" spans="1:3">
      <c r="A730" t="s">
        <v>318</v>
      </c>
      <c r="B730" t="s">
        <v>3867</v>
      </c>
      <c r="C730" t="s">
        <v>3867</v>
      </c>
    </row>
    <row r="731" spans="1:3">
      <c r="A731" t="s">
        <v>319</v>
      </c>
      <c r="B731" t="s">
        <v>3867</v>
      </c>
      <c r="C731" t="s">
        <v>3867</v>
      </c>
    </row>
    <row r="732" spans="1:3">
      <c r="A732" t="s">
        <v>4151</v>
      </c>
      <c r="B732" t="s">
        <v>3867</v>
      </c>
      <c r="C732" t="s">
        <v>3867</v>
      </c>
    </row>
    <row r="733" spans="1:3">
      <c r="A733" t="s">
        <v>321</v>
      </c>
      <c r="B733" t="s">
        <v>3841</v>
      </c>
      <c r="C733" t="s">
        <v>3841</v>
      </c>
    </row>
    <row r="734" spans="1:3">
      <c r="A734" t="s">
        <v>4152</v>
      </c>
      <c r="B734" t="s">
        <v>3867</v>
      </c>
      <c r="C734" t="s">
        <v>3867</v>
      </c>
    </row>
    <row r="735" spans="1:3">
      <c r="A735" t="s">
        <v>986</v>
      </c>
      <c r="B735" t="s">
        <v>3841</v>
      </c>
      <c r="C735" t="s">
        <v>3841</v>
      </c>
    </row>
    <row r="736" spans="1:3">
      <c r="A736" t="s">
        <v>987</v>
      </c>
      <c r="B736" t="s">
        <v>3841</v>
      </c>
      <c r="C736" t="s">
        <v>3841</v>
      </c>
    </row>
    <row r="737" spans="1:3">
      <c r="A737" t="s">
        <v>988</v>
      </c>
      <c r="B737" t="s">
        <v>3841</v>
      </c>
      <c r="C737" t="s">
        <v>3841</v>
      </c>
    </row>
    <row r="738" spans="1:3">
      <c r="A738" t="s">
        <v>4153</v>
      </c>
      <c r="B738" t="s">
        <v>3867</v>
      </c>
      <c r="C738" t="s">
        <v>3867</v>
      </c>
    </row>
    <row r="739" spans="1:3">
      <c r="A739" t="s">
        <v>989</v>
      </c>
      <c r="B739" t="s">
        <v>3841</v>
      </c>
      <c r="C739" t="s">
        <v>3841</v>
      </c>
    </row>
    <row r="740" spans="1:3">
      <c r="A740" t="s">
        <v>990</v>
      </c>
      <c r="B740" t="s">
        <v>3841</v>
      </c>
      <c r="C740" t="s">
        <v>3841</v>
      </c>
    </row>
    <row r="741" spans="1:3">
      <c r="A741" t="s">
        <v>991</v>
      </c>
      <c r="B741" t="s">
        <v>3841</v>
      </c>
      <c r="C741" t="s">
        <v>3841</v>
      </c>
    </row>
    <row r="742" spans="1:3">
      <c r="A742" t="s">
        <v>992</v>
      </c>
      <c r="B742" t="s">
        <v>3841</v>
      </c>
      <c r="C742" t="s">
        <v>3841</v>
      </c>
    </row>
    <row r="743" spans="1:3">
      <c r="A743" t="s">
        <v>4154</v>
      </c>
      <c r="B743" t="s">
        <v>3867</v>
      </c>
      <c r="C743" t="s">
        <v>3867</v>
      </c>
    </row>
    <row r="744" spans="1:3">
      <c r="A744" t="s">
        <v>323</v>
      </c>
      <c r="B744" t="s">
        <v>3841</v>
      </c>
      <c r="C744" t="s">
        <v>3841</v>
      </c>
    </row>
    <row r="745" spans="1:3">
      <c r="A745" t="s">
        <v>325</v>
      </c>
      <c r="B745" t="s">
        <v>3867</v>
      </c>
      <c r="C745" t="s">
        <v>3867</v>
      </c>
    </row>
    <row r="746" spans="1:3">
      <c r="A746" t="s">
        <v>993</v>
      </c>
      <c r="B746" t="s">
        <v>3841</v>
      </c>
      <c r="C746" t="s">
        <v>3841</v>
      </c>
    </row>
    <row r="747" spans="1:3">
      <c r="A747" t="s">
        <v>4155</v>
      </c>
      <c r="B747" t="s">
        <v>3867</v>
      </c>
      <c r="C747" t="s">
        <v>3867</v>
      </c>
    </row>
    <row r="748" spans="1:3">
      <c r="A748" t="s">
        <v>326</v>
      </c>
      <c r="B748" t="s">
        <v>3867</v>
      </c>
      <c r="C748" t="s">
        <v>3867</v>
      </c>
    </row>
    <row r="749" spans="1:3">
      <c r="A749" t="s">
        <v>327</v>
      </c>
      <c r="B749" t="s">
        <v>3867</v>
      </c>
      <c r="C749" t="s">
        <v>3867</v>
      </c>
    </row>
    <row r="750" spans="1:3">
      <c r="A750" t="s">
        <v>328</v>
      </c>
      <c r="B750" t="s">
        <v>3867</v>
      </c>
      <c r="C750" t="s">
        <v>3867</v>
      </c>
    </row>
    <row r="751" spans="1:3">
      <c r="A751" t="s">
        <v>4156</v>
      </c>
      <c r="B751" t="s">
        <v>3867</v>
      </c>
      <c r="C751" t="s">
        <v>3867</v>
      </c>
    </row>
    <row r="752" spans="1:3">
      <c r="A752" t="s">
        <v>994</v>
      </c>
      <c r="B752" t="s">
        <v>3841</v>
      </c>
      <c r="C752" t="s">
        <v>3841</v>
      </c>
    </row>
    <row r="753" spans="1:3">
      <c r="A753" t="s">
        <v>330</v>
      </c>
      <c r="B753" t="s">
        <v>3867</v>
      </c>
      <c r="C753" t="s">
        <v>3867</v>
      </c>
    </row>
    <row r="754" spans="1:3">
      <c r="A754" t="s">
        <v>331</v>
      </c>
      <c r="B754" t="s">
        <v>3867</v>
      </c>
      <c r="C754" t="s">
        <v>3867</v>
      </c>
    </row>
    <row r="755" spans="1:3">
      <c r="A755" t="s">
        <v>4157</v>
      </c>
      <c r="B755" t="s">
        <v>3867</v>
      </c>
      <c r="C755" t="s">
        <v>3867</v>
      </c>
    </row>
    <row r="756" spans="1:3">
      <c r="A756" t="s">
        <v>4158</v>
      </c>
      <c r="B756" t="s">
        <v>3867</v>
      </c>
      <c r="C756" t="s">
        <v>3867</v>
      </c>
    </row>
    <row r="757" spans="1:3">
      <c r="A757" t="s">
        <v>4159</v>
      </c>
      <c r="B757" t="s">
        <v>3867</v>
      </c>
      <c r="C757" t="s">
        <v>3867</v>
      </c>
    </row>
    <row r="758" spans="1:3">
      <c r="A758" t="s">
        <v>332</v>
      </c>
      <c r="B758" t="s">
        <v>3867</v>
      </c>
      <c r="C758" t="s">
        <v>3867</v>
      </c>
    </row>
    <row r="759" spans="1:3">
      <c r="A759" t="s">
        <v>4160</v>
      </c>
      <c r="B759" t="s">
        <v>3867</v>
      </c>
      <c r="C759" t="s">
        <v>3867</v>
      </c>
    </row>
    <row r="760" spans="1:3">
      <c r="A760" t="s">
        <v>4161</v>
      </c>
      <c r="B760" t="s">
        <v>3867</v>
      </c>
      <c r="C760" t="s">
        <v>3867</v>
      </c>
    </row>
    <row r="761" spans="1:3">
      <c r="A761" t="s">
        <v>333</v>
      </c>
      <c r="B761" t="s">
        <v>3867</v>
      </c>
      <c r="C761" t="s">
        <v>3867</v>
      </c>
    </row>
    <row r="762" spans="1:3">
      <c r="A762" t="s">
        <v>334</v>
      </c>
      <c r="B762" t="s">
        <v>3867</v>
      </c>
      <c r="C762" t="s">
        <v>3867</v>
      </c>
    </row>
    <row r="763" spans="1:3">
      <c r="A763" t="s">
        <v>4162</v>
      </c>
      <c r="B763" t="s">
        <v>3867</v>
      </c>
      <c r="C763" t="s">
        <v>3867</v>
      </c>
    </row>
    <row r="764" spans="1:3">
      <c r="A764" t="s">
        <v>4163</v>
      </c>
      <c r="B764" t="s">
        <v>3867</v>
      </c>
      <c r="C764" t="s">
        <v>3867</v>
      </c>
    </row>
    <row r="765" spans="1:3">
      <c r="A765" t="s">
        <v>4164</v>
      </c>
      <c r="B765" t="s">
        <v>3867</v>
      </c>
      <c r="C765" t="s">
        <v>3867</v>
      </c>
    </row>
    <row r="766" spans="1:3">
      <c r="A766" t="s">
        <v>4165</v>
      </c>
      <c r="B766" t="s">
        <v>3867</v>
      </c>
      <c r="C766" t="s">
        <v>3867</v>
      </c>
    </row>
    <row r="767" spans="1:3">
      <c r="A767" t="s">
        <v>4166</v>
      </c>
      <c r="B767" t="s">
        <v>3867</v>
      </c>
      <c r="C767" t="s">
        <v>3867</v>
      </c>
    </row>
    <row r="768" spans="1:3">
      <c r="A768" t="s">
        <v>4167</v>
      </c>
      <c r="B768" t="s">
        <v>3867</v>
      </c>
      <c r="C768" t="s">
        <v>3867</v>
      </c>
    </row>
    <row r="769" spans="1:3">
      <c r="A769" t="s">
        <v>4168</v>
      </c>
      <c r="B769" t="s">
        <v>3867</v>
      </c>
      <c r="C769" t="s">
        <v>3867</v>
      </c>
    </row>
    <row r="770" spans="1:3">
      <c r="A770" t="s">
        <v>335</v>
      </c>
      <c r="B770" t="s">
        <v>3867</v>
      </c>
      <c r="C770" t="s">
        <v>3867</v>
      </c>
    </row>
    <row r="771" spans="1:3">
      <c r="A771" t="s">
        <v>337</v>
      </c>
      <c r="B771" t="s">
        <v>3867</v>
      </c>
      <c r="C771" t="s">
        <v>3867</v>
      </c>
    </row>
    <row r="772" spans="1:3">
      <c r="A772" t="s">
        <v>339</v>
      </c>
      <c r="B772" t="s">
        <v>3867</v>
      </c>
      <c r="C772" t="s">
        <v>3867</v>
      </c>
    </row>
    <row r="773" spans="1:3">
      <c r="A773" t="s">
        <v>995</v>
      </c>
      <c r="B773" t="s">
        <v>3867</v>
      </c>
      <c r="C773" t="s">
        <v>3867</v>
      </c>
    </row>
    <row r="774" spans="1:3">
      <c r="A774" t="s">
        <v>4169</v>
      </c>
      <c r="B774" t="s">
        <v>3867</v>
      </c>
      <c r="C774" t="s">
        <v>3867</v>
      </c>
    </row>
    <row r="775" spans="1:3">
      <c r="A775" t="s">
        <v>996</v>
      </c>
      <c r="B775" t="s">
        <v>3841</v>
      </c>
      <c r="C775" t="s">
        <v>3841</v>
      </c>
    </row>
    <row r="776" spans="1:3">
      <c r="A776" t="s">
        <v>340</v>
      </c>
      <c r="B776" t="s">
        <v>3867</v>
      </c>
      <c r="C776" t="s">
        <v>3867</v>
      </c>
    </row>
    <row r="777" spans="1:3">
      <c r="A777" t="s">
        <v>997</v>
      </c>
      <c r="B777" t="s">
        <v>3841</v>
      </c>
      <c r="C777" t="s">
        <v>3841</v>
      </c>
    </row>
    <row r="778" spans="1:3">
      <c r="A778" t="s">
        <v>4170</v>
      </c>
      <c r="B778" t="s">
        <v>3867</v>
      </c>
      <c r="C778" t="s">
        <v>3867</v>
      </c>
    </row>
    <row r="779" spans="1:3">
      <c r="A779" t="s">
        <v>341</v>
      </c>
      <c r="B779" t="s">
        <v>3867</v>
      </c>
      <c r="C779" t="s">
        <v>3867</v>
      </c>
    </row>
    <row r="780" spans="1:3">
      <c r="A780" t="s">
        <v>4171</v>
      </c>
      <c r="B780" t="s">
        <v>3867</v>
      </c>
      <c r="C780" t="s">
        <v>3867</v>
      </c>
    </row>
    <row r="781" spans="1:3">
      <c r="A781" t="s">
        <v>998</v>
      </c>
      <c r="B781" t="s">
        <v>3841</v>
      </c>
      <c r="C781" t="s">
        <v>3841</v>
      </c>
    </row>
    <row r="782" spans="1:3">
      <c r="A782" t="s">
        <v>4172</v>
      </c>
      <c r="B782" t="s">
        <v>3867</v>
      </c>
      <c r="C782" t="s">
        <v>3867</v>
      </c>
    </row>
    <row r="783" spans="1:3">
      <c r="A783" t="s">
        <v>342</v>
      </c>
      <c r="B783" t="s">
        <v>3867</v>
      </c>
      <c r="C783" t="s">
        <v>3867</v>
      </c>
    </row>
    <row r="784" spans="1:3">
      <c r="A784" t="s">
        <v>4173</v>
      </c>
      <c r="B784" t="s">
        <v>3867</v>
      </c>
      <c r="C784" t="s">
        <v>3867</v>
      </c>
    </row>
    <row r="785" spans="1:3">
      <c r="A785" t="s">
        <v>1000</v>
      </c>
      <c r="B785" t="s">
        <v>3841</v>
      </c>
      <c r="C785" t="s">
        <v>3841</v>
      </c>
    </row>
    <row r="786" spans="1:3">
      <c r="A786" t="s">
        <v>346</v>
      </c>
      <c r="B786" t="s">
        <v>3867</v>
      </c>
      <c r="C786" t="s">
        <v>3867</v>
      </c>
    </row>
    <row r="787" spans="1:3">
      <c r="A787" t="s">
        <v>999</v>
      </c>
      <c r="B787" t="s">
        <v>3841</v>
      </c>
      <c r="C787" t="s">
        <v>3841</v>
      </c>
    </row>
    <row r="788" spans="1:3">
      <c r="A788" t="s">
        <v>1001</v>
      </c>
      <c r="B788" t="s">
        <v>3841</v>
      </c>
      <c r="C788" t="s">
        <v>3841</v>
      </c>
    </row>
    <row r="789" spans="1:3">
      <c r="A789" t="s">
        <v>4174</v>
      </c>
      <c r="B789" t="s">
        <v>3867</v>
      </c>
      <c r="C789" t="s">
        <v>3867</v>
      </c>
    </row>
    <row r="790" spans="1:3">
      <c r="A790" t="s">
        <v>1002</v>
      </c>
      <c r="B790" t="s">
        <v>3841</v>
      </c>
      <c r="C790" t="s">
        <v>3841</v>
      </c>
    </row>
    <row r="791" spans="1:3">
      <c r="A791" t="s">
        <v>4175</v>
      </c>
      <c r="B791" t="s">
        <v>3867</v>
      </c>
      <c r="C791" t="s">
        <v>3867</v>
      </c>
    </row>
    <row r="792" spans="1:3">
      <c r="A792" t="s">
        <v>4176</v>
      </c>
      <c r="B792" t="s">
        <v>3867</v>
      </c>
      <c r="C792" t="s">
        <v>3867</v>
      </c>
    </row>
    <row r="793" spans="1:3">
      <c r="A793" t="s">
        <v>4177</v>
      </c>
      <c r="B793" t="s">
        <v>3867</v>
      </c>
      <c r="C793" t="s">
        <v>3867</v>
      </c>
    </row>
    <row r="794" spans="1:3">
      <c r="A794" t="s">
        <v>4178</v>
      </c>
      <c r="B794" t="s">
        <v>3867</v>
      </c>
      <c r="C794" t="s">
        <v>3867</v>
      </c>
    </row>
    <row r="795" spans="1:3">
      <c r="A795" t="s">
        <v>4179</v>
      </c>
      <c r="B795" t="s">
        <v>3867</v>
      </c>
      <c r="C795" t="s">
        <v>3867</v>
      </c>
    </row>
    <row r="796" spans="1:3">
      <c r="A796" t="s">
        <v>4180</v>
      </c>
      <c r="B796" t="s">
        <v>3867</v>
      </c>
      <c r="C796" t="s">
        <v>3867</v>
      </c>
    </row>
    <row r="797" spans="1:3">
      <c r="A797" t="s">
        <v>4181</v>
      </c>
      <c r="B797" t="s">
        <v>3867</v>
      </c>
      <c r="C797" t="s">
        <v>3867</v>
      </c>
    </row>
    <row r="798" spans="1:3">
      <c r="A798" t="s">
        <v>4182</v>
      </c>
      <c r="B798" t="s">
        <v>3867</v>
      </c>
      <c r="C798" t="s">
        <v>3867</v>
      </c>
    </row>
    <row r="799" spans="1:3">
      <c r="A799" t="s">
        <v>4183</v>
      </c>
      <c r="B799" t="s">
        <v>3867</v>
      </c>
      <c r="C799" t="s">
        <v>3867</v>
      </c>
    </row>
    <row r="800" spans="1:3">
      <c r="A800" t="s">
        <v>4184</v>
      </c>
      <c r="B800" t="s">
        <v>3867</v>
      </c>
      <c r="C800" t="s">
        <v>3867</v>
      </c>
    </row>
    <row r="801" spans="1:3">
      <c r="A801" t="s">
        <v>4185</v>
      </c>
      <c r="B801" t="s">
        <v>3867</v>
      </c>
      <c r="C801" t="s">
        <v>3867</v>
      </c>
    </row>
    <row r="802" spans="1:3">
      <c r="A802" t="s">
        <v>347</v>
      </c>
      <c r="B802" t="s">
        <v>3867</v>
      </c>
      <c r="C802" t="s">
        <v>3867</v>
      </c>
    </row>
    <row r="803" spans="1:3">
      <c r="A803" t="s">
        <v>4186</v>
      </c>
      <c r="B803" t="s">
        <v>3867</v>
      </c>
      <c r="C803" t="s">
        <v>3867</v>
      </c>
    </row>
    <row r="804" spans="1:3">
      <c r="A804" t="s">
        <v>4187</v>
      </c>
      <c r="B804" t="s">
        <v>3867</v>
      </c>
      <c r="C804" t="s">
        <v>3867</v>
      </c>
    </row>
    <row r="805" spans="1:3">
      <c r="A805" t="s">
        <v>4188</v>
      </c>
      <c r="B805" t="s">
        <v>3867</v>
      </c>
      <c r="C805" t="s">
        <v>3867</v>
      </c>
    </row>
    <row r="806" spans="1:3">
      <c r="A806" t="s">
        <v>4189</v>
      </c>
      <c r="B806" t="s">
        <v>3867</v>
      </c>
      <c r="C806" t="s">
        <v>3867</v>
      </c>
    </row>
    <row r="807" spans="1:3">
      <c r="A807" t="s">
        <v>4190</v>
      </c>
      <c r="B807" t="s">
        <v>3867</v>
      </c>
      <c r="C807" t="s">
        <v>3867</v>
      </c>
    </row>
    <row r="808" spans="1:3">
      <c r="A808" t="s">
        <v>4191</v>
      </c>
      <c r="B808" t="s">
        <v>3867</v>
      </c>
      <c r="C808" t="s">
        <v>3867</v>
      </c>
    </row>
    <row r="809" spans="1:3">
      <c r="A809" t="s">
        <v>4192</v>
      </c>
      <c r="B809" t="s">
        <v>3867</v>
      </c>
      <c r="C809" t="s">
        <v>3867</v>
      </c>
    </row>
    <row r="810" spans="1:3">
      <c r="A810" t="s">
        <v>4193</v>
      </c>
      <c r="B810" t="s">
        <v>3867</v>
      </c>
      <c r="C810" t="s">
        <v>3867</v>
      </c>
    </row>
    <row r="811" spans="1:3">
      <c r="A811" t="s">
        <v>4194</v>
      </c>
      <c r="B811" t="s">
        <v>3867</v>
      </c>
      <c r="C811" t="s">
        <v>3867</v>
      </c>
    </row>
    <row r="812" spans="1:3">
      <c r="A812" t="s">
        <v>4195</v>
      </c>
      <c r="B812" t="s">
        <v>3867</v>
      </c>
      <c r="C812" t="s">
        <v>3867</v>
      </c>
    </row>
    <row r="813" spans="1:3">
      <c r="A813" t="s">
        <v>4196</v>
      </c>
      <c r="B813" t="s">
        <v>3867</v>
      </c>
      <c r="C813" t="s">
        <v>3867</v>
      </c>
    </row>
    <row r="814" spans="1:3">
      <c r="A814" t="s">
        <v>4197</v>
      </c>
      <c r="B814" t="s">
        <v>3867</v>
      </c>
      <c r="C814" t="s">
        <v>3867</v>
      </c>
    </row>
    <row r="815" spans="1:3">
      <c r="A815" t="s">
        <v>4198</v>
      </c>
      <c r="B815" t="s">
        <v>3867</v>
      </c>
      <c r="C815" t="s">
        <v>3867</v>
      </c>
    </row>
    <row r="816" spans="1:3">
      <c r="A816" t="s">
        <v>4199</v>
      </c>
      <c r="B816" t="s">
        <v>3867</v>
      </c>
      <c r="C816" t="s">
        <v>3867</v>
      </c>
    </row>
    <row r="817" spans="1:3">
      <c r="A817" t="s">
        <v>4200</v>
      </c>
      <c r="B817" t="s">
        <v>3867</v>
      </c>
      <c r="C817" t="s">
        <v>3867</v>
      </c>
    </row>
    <row r="818" spans="1:3">
      <c r="A818" t="s">
        <v>4201</v>
      </c>
      <c r="B818" t="s">
        <v>3867</v>
      </c>
      <c r="C818" t="s">
        <v>3867</v>
      </c>
    </row>
    <row r="819" spans="1:3">
      <c r="A819" t="s">
        <v>4202</v>
      </c>
      <c r="B819" t="s">
        <v>3867</v>
      </c>
      <c r="C819" t="s">
        <v>3867</v>
      </c>
    </row>
    <row r="820" spans="1:3">
      <c r="A820" t="s">
        <v>4203</v>
      </c>
      <c r="B820" t="s">
        <v>3867</v>
      </c>
      <c r="C820" t="s">
        <v>3867</v>
      </c>
    </row>
    <row r="821" spans="1:3">
      <c r="A821" t="s">
        <v>4204</v>
      </c>
      <c r="B821" t="s">
        <v>3867</v>
      </c>
      <c r="C821" t="s">
        <v>3867</v>
      </c>
    </row>
    <row r="822" spans="1:3">
      <c r="A822" t="s">
        <v>4205</v>
      </c>
      <c r="B822" t="s">
        <v>3867</v>
      </c>
      <c r="C822" t="s">
        <v>3867</v>
      </c>
    </row>
    <row r="823" spans="1:3">
      <c r="A823" t="s">
        <v>4206</v>
      </c>
      <c r="B823" t="s">
        <v>3867</v>
      </c>
      <c r="C823" t="s">
        <v>3867</v>
      </c>
    </row>
    <row r="824" spans="1:3">
      <c r="A824" t="s">
        <v>4207</v>
      </c>
      <c r="B824" t="s">
        <v>3867</v>
      </c>
      <c r="C824" t="s">
        <v>3867</v>
      </c>
    </row>
    <row r="825" spans="1:3">
      <c r="A825" t="s">
        <v>4208</v>
      </c>
      <c r="B825" t="s">
        <v>3867</v>
      </c>
      <c r="C825" t="s">
        <v>3867</v>
      </c>
    </row>
    <row r="826" spans="1:3">
      <c r="A826" t="s">
        <v>4209</v>
      </c>
      <c r="B826" t="s">
        <v>3867</v>
      </c>
      <c r="C826" t="s">
        <v>3867</v>
      </c>
    </row>
    <row r="827" spans="1:3">
      <c r="A827" t="s">
        <v>348</v>
      </c>
      <c r="B827" t="s">
        <v>3867</v>
      </c>
      <c r="C827" t="s">
        <v>3867</v>
      </c>
    </row>
    <row r="828" spans="1:3">
      <c r="A828" t="s">
        <v>4210</v>
      </c>
      <c r="B828" t="s">
        <v>3867</v>
      </c>
      <c r="C828" t="s">
        <v>3867</v>
      </c>
    </row>
    <row r="829" spans="1:3">
      <c r="A829" t="s">
        <v>4211</v>
      </c>
      <c r="B829" t="s">
        <v>3867</v>
      </c>
      <c r="C829" t="s">
        <v>3867</v>
      </c>
    </row>
    <row r="830" spans="1:3">
      <c r="A830" t="s">
        <v>4212</v>
      </c>
      <c r="B830" t="s">
        <v>3867</v>
      </c>
      <c r="C830" t="s">
        <v>3867</v>
      </c>
    </row>
    <row r="831" spans="1:3">
      <c r="A831" t="s">
        <v>4213</v>
      </c>
      <c r="B831" t="s">
        <v>3867</v>
      </c>
      <c r="C831" t="s">
        <v>3867</v>
      </c>
    </row>
    <row r="832" spans="1:3">
      <c r="A832" t="s">
        <v>4214</v>
      </c>
      <c r="B832" t="s">
        <v>3867</v>
      </c>
      <c r="C832" t="s">
        <v>3867</v>
      </c>
    </row>
    <row r="833" spans="1:3">
      <c r="A833" t="s">
        <v>349</v>
      </c>
      <c r="B833" t="s">
        <v>3867</v>
      </c>
      <c r="C833" t="s">
        <v>3867</v>
      </c>
    </row>
    <row r="834" spans="1:3">
      <c r="A834" t="s">
        <v>4215</v>
      </c>
      <c r="B834" t="s">
        <v>3867</v>
      </c>
      <c r="C834" t="s">
        <v>3867</v>
      </c>
    </row>
    <row r="835" spans="1:3">
      <c r="A835" t="s">
        <v>4216</v>
      </c>
      <c r="B835" t="s">
        <v>3867</v>
      </c>
      <c r="C835" t="s">
        <v>3867</v>
      </c>
    </row>
    <row r="836" spans="1:3">
      <c r="A836" t="s">
        <v>4217</v>
      </c>
      <c r="B836" t="s">
        <v>3867</v>
      </c>
      <c r="C836" t="s">
        <v>3867</v>
      </c>
    </row>
    <row r="837" spans="1:3">
      <c r="A837" t="s">
        <v>4218</v>
      </c>
      <c r="B837" t="s">
        <v>3867</v>
      </c>
      <c r="C837" t="s">
        <v>3867</v>
      </c>
    </row>
    <row r="838" spans="1:3">
      <c r="A838" t="s">
        <v>4219</v>
      </c>
      <c r="B838" t="s">
        <v>3867</v>
      </c>
      <c r="C838" t="s">
        <v>3867</v>
      </c>
    </row>
    <row r="839" spans="1:3">
      <c r="A839" t="s">
        <v>4220</v>
      </c>
      <c r="B839" t="s">
        <v>3867</v>
      </c>
      <c r="C839" t="s">
        <v>3867</v>
      </c>
    </row>
    <row r="840" spans="1:3">
      <c r="A840" t="s">
        <v>4221</v>
      </c>
      <c r="B840" t="s">
        <v>3867</v>
      </c>
      <c r="C840" t="s">
        <v>3867</v>
      </c>
    </row>
    <row r="841" spans="1:3">
      <c r="A841" t="s">
        <v>4222</v>
      </c>
      <c r="B841" t="s">
        <v>3867</v>
      </c>
      <c r="C841" t="s">
        <v>3867</v>
      </c>
    </row>
    <row r="842" spans="1:3">
      <c r="A842" t="s">
        <v>4223</v>
      </c>
      <c r="B842" t="s">
        <v>3867</v>
      </c>
      <c r="C842" t="s">
        <v>3867</v>
      </c>
    </row>
    <row r="843" spans="1:3">
      <c r="A843" t="s">
        <v>4224</v>
      </c>
      <c r="B843" t="s">
        <v>3867</v>
      </c>
      <c r="C843" t="s">
        <v>3867</v>
      </c>
    </row>
    <row r="844" spans="1:3">
      <c r="A844" t="s">
        <v>4225</v>
      </c>
      <c r="B844" t="s">
        <v>3867</v>
      </c>
      <c r="C844" t="s">
        <v>3867</v>
      </c>
    </row>
    <row r="845" spans="1:3">
      <c r="A845" t="s">
        <v>4226</v>
      </c>
      <c r="B845" t="s">
        <v>3867</v>
      </c>
      <c r="C845" t="s">
        <v>3867</v>
      </c>
    </row>
    <row r="846" spans="1:3">
      <c r="A846" t="s">
        <v>4227</v>
      </c>
      <c r="B846" t="s">
        <v>3867</v>
      </c>
      <c r="C846" t="s">
        <v>3867</v>
      </c>
    </row>
    <row r="847" spans="1:3">
      <c r="A847" t="s">
        <v>4228</v>
      </c>
      <c r="B847" t="s">
        <v>3867</v>
      </c>
      <c r="C847" t="s">
        <v>3867</v>
      </c>
    </row>
    <row r="848" spans="1:3">
      <c r="A848" t="s">
        <v>1003</v>
      </c>
      <c r="B848" t="s">
        <v>3841</v>
      </c>
      <c r="C848" t="s">
        <v>3841</v>
      </c>
    </row>
    <row r="849" spans="1:3">
      <c r="A849" t="s">
        <v>350</v>
      </c>
      <c r="B849" t="s">
        <v>3867</v>
      </c>
      <c r="C849" t="s">
        <v>3867</v>
      </c>
    </row>
    <row r="850" spans="1:3">
      <c r="A850" t="s">
        <v>4229</v>
      </c>
      <c r="B850" t="s">
        <v>3867</v>
      </c>
      <c r="C850" t="s">
        <v>3867</v>
      </c>
    </row>
    <row r="851" spans="1:3">
      <c r="A851" t="s">
        <v>4230</v>
      </c>
      <c r="B851" t="s">
        <v>3867</v>
      </c>
      <c r="C851" t="s">
        <v>3867</v>
      </c>
    </row>
    <row r="852" spans="1:3">
      <c r="A852" t="s">
        <v>4231</v>
      </c>
      <c r="B852" t="s">
        <v>3867</v>
      </c>
      <c r="C852" t="s">
        <v>3867</v>
      </c>
    </row>
    <row r="853" spans="1:3">
      <c r="A853" t="s">
        <v>4232</v>
      </c>
      <c r="B853" t="s">
        <v>3867</v>
      </c>
      <c r="C853" t="s">
        <v>3867</v>
      </c>
    </row>
    <row r="854" spans="1:3">
      <c r="A854" t="s">
        <v>4233</v>
      </c>
      <c r="B854" t="s">
        <v>3867</v>
      </c>
      <c r="C854" t="s">
        <v>3867</v>
      </c>
    </row>
    <row r="855" spans="1:3">
      <c r="A855" t="s">
        <v>4234</v>
      </c>
      <c r="B855" t="s">
        <v>3867</v>
      </c>
      <c r="C855" t="s">
        <v>3867</v>
      </c>
    </row>
    <row r="856" spans="1:3">
      <c r="A856" t="s">
        <v>4235</v>
      </c>
      <c r="B856" t="s">
        <v>3867</v>
      </c>
      <c r="C856" t="s">
        <v>3867</v>
      </c>
    </row>
    <row r="857" spans="1:3">
      <c r="A857" t="s">
        <v>4236</v>
      </c>
      <c r="B857" t="s">
        <v>3867</v>
      </c>
      <c r="C857" t="s">
        <v>3867</v>
      </c>
    </row>
    <row r="858" spans="1:3">
      <c r="A858" t="s">
        <v>4237</v>
      </c>
      <c r="B858" t="s">
        <v>3867</v>
      </c>
      <c r="C858" t="s">
        <v>3867</v>
      </c>
    </row>
    <row r="859" spans="1:3">
      <c r="A859" t="s">
        <v>4238</v>
      </c>
      <c r="B859" t="s">
        <v>3867</v>
      </c>
      <c r="C859" t="s">
        <v>3867</v>
      </c>
    </row>
    <row r="860" spans="1:3">
      <c r="A860" t="s">
        <v>4239</v>
      </c>
      <c r="B860" t="s">
        <v>3867</v>
      </c>
      <c r="C860" t="s">
        <v>3867</v>
      </c>
    </row>
    <row r="861" spans="1:3">
      <c r="A861" t="s">
        <v>4240</v>
      </c>
      <c r="B861" t="s">
        <v>3867</v>
      </c>
      <c r="C861" t="s">
        <v>3867</v>
      </c>
    </row>
    <row r="862" spans="1:3">
      <c r="A862" t="s">
        <v>4241</v>
      </c>
      <c r="B862" t="s">
        <v>3867</v>
      </c>
      <c r="C862" t="s">
        <v>3867</v>
      </c>
    </row>
    <row r="863" spans="1:3">
      <c r="A863" t="s">
        <v>4242</v>
      </c>
      <c r="B863" t="s">
        <v>3867</v>
      </c>
      <c r="C863" t="s">
        <v>3867</v>
      </c>
    </row>
    <row r="864" spans="1:3">
      <c r="A864" t="s">
        <v>351</v>
      </c>
      <c r="B864" t="s">
        <v>3867</v>
      </c>
      <c r="C864" t="s">
        <v>3867</v>
      </c>
    </row>
    <row r="865" spans="1:3">
      <c r="A865" t="s">
        <v>4243</v>
      </c>
      <c r="B865" t="s">
        <v>3867</v>
      </c>
      <c r="C865" t="s">
        <v>3867</v>
      </c>
    </row>
    <row r="866" spans="1:3">
      <c r="A866" t="s">
        <v>4244</v>
      </c>
      <c r="B866" t="s">
        <v>3867</v>
      </c>
      <c r="C866" t="s">
        <v>3867</v>
      </c>
    </row>
    <row r="867" spans="1:3">
      <c r="A867" t="s">
        <v>4245</v>
      </c>
      <c r="B867" t="s">
        <v>3867</v>
      </c>
      <c r="C867" t="s">
        <v>3867</v>
      </c>
    </row>
    <row r="868" spans="1:3">
      <c r="A868" t="s">
        <v>4246</v>
      </c>
      <c r="B868" t="s">
        <v>3867</v>
      </c>
      <c r="C868" t="s">
        <v>3867</v>
      </c>
    </row>
    <row r="869" spans="1:3">
      <c r="A869" t="s">
        <v>4247</v>
      </c>
      <c r="B869" t="s">
        <v>3867</v>
      </c>
      <c r="C869" t="s">
        <v>3867</v>
      </c>
    </row>
    <row r="870" spans="1:3">
      <c r="A870" t="s">
        <v>4248</v>
      </c>
      <c r="B870" t="s">
        <v>3867</v>
      </c>
      <c r="C870" t="s">
        <v>3867</v>
      </c>
    </row>
    <row r="871" spans="1:3">
      <c r="A871" t="s">
        <v>352</v>
      </c>
      <c r="B871" t="s">
        <v>3867</v>
      </c>
      <c r="C871" t="s">
        <v>3867</v>
      </c>
    </row>
    <row r="872" spans="1:3">
      <c r="A872" t="s">
        <v>4249</v>
      </c>
      <c r="B872" t="s">
        <v>3867</v>
      </c>
      <c r="C872" t="s">
        <v>3867</v>
      </c>
    </row>
    <row r="873" spans="1:3">
      <c r="A873" t="s">
        <v>4250</v>
      </c>
      <c r="B873" t="s">
        <v>3867</v>
      </c>
      <c r="C873" t="s">
        <v>3867</v>
      </c>
    </row>
    <row r="874" spans="1:3">
      <c r="A874" t="s">
        <v>4251</v>
      </c>
      <c r="B874" t="s">
        <v>3867</v>
      </c>
      <c r="C874" t="s">
        <v>3867</v>
      </c>
    </row>
    <row r="875" spans="1:3">
      <c r="A875" t="s">
        <v>4252</v>
      </c>
      <c r="B875" t="s">
        <v>3867</v>
      </c>
      <c r="C875" t="s">
        <v>3867</v>
      </c>
    </row>
    <row r="876" spans="1:3">
      <c r="A876" t="s">
        <v>4253</v>
      </c>
      <c r="B876" t="s">
        <v>3867</v>
      </c>
      <c r="C876" t="s">
        <v>3867</v>
      </c>
    </row>
    <row r="877" spans="1:3">
      <c r="A877" t="s">
        <v>4254</v>
      </c>
      <c r="B877" t="s">
        <v>3867</v>
      </c>
      <c r="C877" t="s">
        <v>3867</v>
      </c>
    </row>
    <row r="878" spans="1:3">
      <c r="A878" t="s">
        <v>4255</v>
      </c>
      <c r="B878" t="s">
        <v>3867</v>
      </c>
      <c r="C878" t="s">
        <v>3867</v>
      </c>
    </row>
    <row r="879" spans="1:3">
      <c r="A879" t="s">
        <v>353</v>
      </c>
      <c r="B879" t="s">
        <v>3867</v>
      </c>
      <c r="C879" t="s">
        <v>3867</v>
      </c>
    </row>
    <row r="880" spans="1:3">
      <c r="A880" t="s">
        <v>354</v>
      </c>
      <c r="B880" t="s">
        <v>3867</v>
      </c>
      <c r="C880" t="s">
        <v>3867</v>
      </c>
    </row>
    <row r="881" spans="1:3">
      <c r="A881" t="s">
        <v>4256</v>
      </c>
      <c r="B881" t="s">
        <v>3867</v>
      </c>
      <c r="C881" t="s">
        <v>3867</v>
      </c>
    </row>
    <row r="882" spans="1:3">
      <c r="A882" t="s">
        <v>4257</v>
      </c>
      <c r="B882" t="s">
        <v>3867</v>
      </c>
      <c r="C882" t="s">
        <v>3867</v>
      </c>
    </row>
    <row r="883" spans="1:3">
      <c r="A883" t="s">
        <v>4258</v>
      </c>
      <c r="B883" t="s">
        <v>3867</v>
      </c>
      <c r="C883" t="s">
        <v>3867</v>
      </c>
    </row>
    <row r="884" spans="1:3">
      <c r="A884" t="s">
        <v>4259</v>
      </c>
      <c r="B884" t="s">
        <v>3867</v>
      </c>
      <c r="C884" t="s">
        <v>3867</v>
      </c>
    </row>
    <row r="885" spans="1:3">
      <c r="A885" t="s">
        <v>4260</v>
      </c>
      <c r="B885" t="s">
        <v>3867</v>
      </c>
      <c r="C885" t="s">
        <v>3867</v>
      </c>
    </row>
    <row r="886" spans="1:3">
      <c r="A886" t="s">
        <v>4261</v>
      </c>
      <c r="B886" t="s">
        <v>3867</v>
      </c>
      <c r="C886" t="s">
        <v>3867</v>
      </c>
    </row>
    <row r="887" spans="1:3">
      <c r="A887" t="s">
        <v>4262</v>
      </c>
      <c r="B887" t="s">
        <v>3867</v>
      </c>
      <c r="C887" t="s">
        <v>3867</v>
      </c>
    </row>
    <row r="888" spans="1:3">
      <c r="A888" t="s">
        <v>4263</v>
      </c>
      <c r="B888" t="s">
        <v>3867</v>
      </c>
      <c r="C888" t="s">
        <v>3867</v>
      </c>
    </row>
    <row r="889" spans="1:3">
      <c r="A889" t="s">
        <v>4264</v>
      </c>
      <c r="B889" t="s">
        <v>3867</v>
      </c>
      <c r="C889" t="s">
        <v>3867</v>
      </c>
    </row>
    <row r="890" spans="1:3">
      <c r="A890" t="s">
        <v>4265</v>
      </c>
      <c r="B890" t="s">
        <v>3867</v>
      </c>
      <c r="C890" t="s">
        <v>3867</v>
      </c>
    </row>
    <row r="891" spans="1:3">
      <c r="A891" t="s">
        <v>4266</v>
      </c>
      <c r="B891" t="s">
        <v>3867</v>
      </c>
      <c r="C891" t="s">
        <v>3867</v>
      </c>
    </row>
    <row r="892" spans="1:3">
      <c r="A892" t="s">
        <v>985</v>
      </c>
      <c r="B892" t="s">
        <v>3841</v>
      </c>
      <c r="C892" t="s">
        <v>3841</v>
      </c>
    </row>
    <row r="893" spans="1:3">
      <c r="A893" t="s">
        <v>1004</v>
      </c>
      <c r="B893" t="s">
        <v>3841</v>
      </c>
      <c r="C893" t="s">
        <v>3841</v>
      </c>
    </row>
    <row r="894" spans="1:3">
      <c r="A894" t="s">
        <v>1005</v>
      </c>
      <c r="B894" t="s">
        <v>3841</v>
      </c>
      <c r="C894" t="s">
        <v>3841</v>
      </c>
    </row>
    <row r="895" spans="1:3">
      <c r="A895" t="s">
        <v>355</v>
      </c>
      <c r="B895" t="s">
        <v>3867</v>
      </c>
      <c r="C895" t="s">
        <v>3867</v>
      </c>
    </row>
    <row r="896" spans="1:3">
      <c r="A896" t="s">
        <v>1007</v>
      </c>
      <c r="B896" t="s">
        <v>3841</v>
      </c>
      <c r="C896" t="s">
        <v>3841</v>
      </c>
    </row>
    <row r="897" spans="1:3">
      <c r="A897" t="s">
        <v>4267</v>
      </c>
      <c r="B897" t="s">
        <v>3841</v>
      </c>
      <c r="C897" t="s">
        <v>3841</v>
      </c>
    </row>
    <row r="898" spans="1:3">
      <c r="A898" t="s">
        <v>1008</v>
      </c>
      <c r="B898" t="s">
        <v>3841</v>
      </c>
      <c r="C898" t="s">
        <v>3841</v>
      </c>
    </row>
    <row r="899" spans="1:3">
      <c r="A899" t="s">
        <v>356</v>
      </c>
      <c r="B899" t="s">
        <v>3867</v>
      </c>
      <c r="C899" t="s">
        <v>3867</v>
      </c>
    </row>
    <row r="900" spans="1:3">
      <c r="A900" t="s">
        <v>1006</v>
      </c>
      <c r="B900" t="s">
        <v>3841</v>
      </c>
      <c r="C900" t="s">
        <v>3841</v>
      </c>
    </row>
    <row r="901" spans="1:3">
      <c r="A901" t="s">
        <v>357</v>
      </c>
      <c r="B901" t="s">
        <v>3867</v>
      </c>
      <c r="C901" t="s">
        <v>3867</v>
      </c>
    </row>
    <row r="902" spans="1:3">
      <c r="A902" t="s">
        <v>4268</v>
      </c>
      <c r="B902" t="s">
        <v>3867</v>
      </c>
      <c r="C902" t="s">
        <v>3867</v>
      </c>
    </row>
    <row r="903" spans="1:3">
      <c r="A903" t="s">
        <v>4269</v>
      </c>
      <c r="B903" t="s">
        <v>3867</v>
      </c>
      <c r="C903" t="s">
        <v>3867</v>
      </c>
    </row>
    <row r="904" spans="1:3">
      <c r="A904" t="s">
        <v>358</v>
      </c>
      <c r="B904" t="s">
        <v>3867</v>
      </c>
      <c r="C904" t="s">
        <v>3867</v>
      </c>
    </row>
    <row r="905" spans="1:3">
      <c r="A905" t="s">
        <v>4270</v>
      </c>
      <c r="B905" t="s">
        <v>3867</v>
      </c>
      <c r="C905" t="s">
        <v>3867</v>
      </c>
    </row>
    <row r="906" spans="1:3">
      <c r="A906" t="s">
        <v>1009</v>
      </c>
      <c r="B906" t="s">
        <v>3841</v>
      </c>
      <c r="C906" t="s">
        <v>3841</v>
      </c>
    </row>
    <row r="907" spans="1:3">
      <c r="A907" t="s">
        <v>360</v>
      </c>
      <c r="B907" t="s">
        <v>3867</v>
      </c>
      <c r="C907" t="s">
        <v>3867</v>
      </c>
    </row>
    <row r="908" spans="1:3">
      <c r="A908" t="s">
        <v>4271</v>
      </c>
      <c r="B908" t="s">
        <v>3867</v>
      </c>
      <c r="C908" t="s">
        <v>3867</v>
      </c>
    </row>
    <row r="909" spans="1:3">
      <c r="A909" t="s">
        <v>1010</v>
      </c>
      <c r="B909" t="s">
        <v>3841</v>
      </c>
      <c r="C909" t="s">
        <v>3841</v>
      </c>
    </row>
    <row r="910" spans="1:3">
      <c r="A910" t="s">
        <v>361</v>
      </c>
      <c r="B910" t="s">
        <v>3867</v>
      </c>
      <c r="C910" t="s">
        <v>3867</v>
      </c>
    </row>
    <row r="911" spans="1:3">
      <c r="A911" t="s">
        <v>4272</v>
      </c>
      <c r="B911" t="s">
        <v>3867</v>
      </c>
      <c r="C911" t="s">
        <v>3867</v>
      </c>
    </row>
    <row r="912" spans="1:3">
      <c r="A912" t="s">
        <v>363</v>
      </c>
      <c r="B912" t="s">
        <v>3867</v>
      </c>
      <c r="C912" t="s">
        <v>3867</v>
      </c>
    </row>
    <row r="913" spans="1:3">
      <c r="A913" t="s">
        <v>364</v>
      </c>
      <c r="B913" t="s">
        <v>3867</v>
      </c>
      <c r="C913" t="s">
        <v>3867</v>
      </c>
    </row>
    <row r="914" spans="1:3">
      <c r="A914" t="s">
        <v>365</v>
      </c>
      <c r="B914" t="s">
        <v>3867</v>
      </c>
      <c r="C914" t="s">
        <v>3867</v>
      </c>
    </row>
    <row r="915" spans="1:3">
      <c r="A915" t="s">
        <v>4273</v>
      </c>
      <c r="B915" t="s">
        <v>3867</v>
      </c>
      <c r="C915" t="s">
        <v>3867</v>
      </c>
    </row>
    <row r="916" spans="1:3">
      <c r="A916" t="s">
        <v>366</v>
      </c>
      <c r="B916" t="s">
        <v>3867</v>
      </c>
      <c r="C916" t="s">
        <v>3867</v>
      </c>
    </row>
    <row r="917" spans="1:3">
      <c r="A917" t="s">
        <v>367</v>
      </c>
      <c r="B917" t="s">
        <v>3867</v>
      </c>
      <c r="C917" t="s">
        <v>3867</v>
      </c>
    </row>
    <row r="918" spans="1:3">
      <c r="A918" t="s">
        <v>4274</v>
      </c>
      <c r="B918" t="s">
        <v>3867</v>
      </c>
      <c r="C918" t="s">
        <v>3867</v>
      </c>
    </row>
    <row r="919" spans="1:3">
      <c r="A919" t="s">
        <v>4275</v>
      </c>
      <c r="B919" t="s">
        <v>3867</v>
      </c>
      <c r="C919" t="s">
        <v>3867</v>
      </c>
    </row>
    <row r="920" spans="1:3">
      <c r="A920" t="s">
        <v>1011</v>
      </c>
      <c r="B920" t="s">
        <v>3841</v>
      </c>
      <c r="C920" t="s">
        <v>3841</v>
      </c>
    </row>
    <row r="921" spans="1:3">
      <c r="A921" t="s">
        <v>368</v>
      </c>
      <c r="B921" t="s">
        <v>3867</v>
      </c>
      <c r="C921" t="s">
        <v>3867</v>
      </c>
    </row>
    <row r="922" spans="1:3">
      <c r="A922" t="s">
        <v>370</v>
      </c>
      <c r="B922" t="s">
        <v>3867</v>
      </c>
      <c r="C922" t="s">
        <v>3867</v>
      </c>
    </row>
    <row r="923" spans="1:3">
      <c r="A923" t="s">
        <v>4276</v>
      </c>
      <c r="B923" t="s">
        <v>3867</v>
      </c>
      <c r="C923" t="s">
        <v>3867</v>
      </c>
    </row>
    <row r="924" spans="1:3">
      <c r="A924" t="s">
        <v>4277</v>
      </c>
      <c r="B924" t="s">
        <v>3867</v>
      </c>
      <c r="C924" t="s">
        <v>3867</v>
      </c>
    </row>
    <row r="925" spans="1:3">
      <c r="A925" t="s">
        <v>1012</v>
      </c>
      <c r="B925" t="s">
        <v>3841</v>
      </c>
      <c r="C925" t="s">
        <v>3841</v>
      </c>
    </row>
    <row r="926" spans="1:3">
      <c r="A926" t="s">
        <v>4278</v>
      </c>
      <c r="B926" t="s">
        <v>3867</v>
      </c>
      <c r="C926" t="s">
        <v>3867</v>
      </c>
    </row>
    <row r="927" spans="1:3">
      <c r="A927" t="s">
        <v>1013</v>
      </c>
      <c r="B927" t="s">
        <v>3841</v>
      </c>
      <c r="C927" t="s">
        <v>3841</v>
      </c>
    </row>
    <row r="928" spans="1:3">
      <c r="A928" t="s">
        <v>372</v>
      </c>
      <c r="B928" t="s">
        <v>3867</v>
      </c>
      <c r="C928" t="s">
        <v>3867</v>
      </c>
    </row>
    <row r="929" spans="1:3">
      <c r="A929" t="s">
        <v>1014</v>
      </c>
      <c r="B929" t="s">
        <v>3841</v>
      </c>
      <c r="C929" t="s">
        <v>3841</v>
      </c>
    </row>
    <row r="930" spans="1:3">
      <c r="A930" t="s">
        <v>4279</v>
      </c>
      <c r="B930" t="s">
        <v>3867</v>
      </c>
      <c r="C930" t="s">
        <v>3867</v>
      </c>
    </row>
    <row r="931" spans="1:3">
      <c r="A931" t="s">
        <v>4280</v>
      </c>
      <c r="B931" t="s">
        <v>3867</v>
      </c>
      <c r="C931" t="s">
        <v>3867</v>
      </c>
    </row>
    <row r="932" spans="1:3">
      <c r="A932" t="s">
        <v>4281</v>
      </c>
      <c r="B932" t="s">
        <v>3867</v>
      </c>
      <c r="C932" t="s">
        <v>3867</v>
      </c>
    </row>
    <row r="933" spans="1:3">
      <c r="A933" t="s">
        <v>4282</v>
      </c>
      <c r="B933" t="s">
        <v>3867</v>
      </c>
      <c r="C933" t="s">
        <v>3867</v>
      </c>
    </row>
    <row r="934" spans="1:3">
      <c r="A934" t="s">
        <v>4283</v>
      </c>
      <c r="B934" t="s">
        <v>3867</v>
      </c>
      <c r="C934" t="s">
        <v>3867</v>
      </c>
    </row>
    <row r="935" spans="1:3">
      <c r="A935" t="s">
        <v>4284</v>
      </c>
      <c r="B935" t="s">
        <v>3867</v>
      </c>
      <c r="C935" t="s">
        <v>3867</v>
      </c>
    </row>
    <row r="936" spans="1:3">
      <c r="A936" t="s">
        <v>1016</v>
      </c>
      <c r="B936" t="s">
        <v>3867</v>
      </c>
      <c r="C936" t="s">
        <v>3867</v>
      </c>
    </row>
    <row r="937" spans="1:3">
      <c r="A937" t="s">
        <v>1015</v>
      </c>
      <c r="B937" t="s">
        <v>3841</v>
      </c>
      <c r="C937" t="s">
        <v>3841</v>
      </c>
    </row>
    <row r="938" spans="1:3">
      <c r="A938" t="s">
        <v>1017</v>
      </c>
      <c r="B938" t="s">
        <v>3841</v>
      </c>
      <c r="C938" t="s">
        <v>3841</v>
      </c>
    </row>
    <row r="939" spans="1:3">
      <c r="A939" t="s">
        <v>374</v>
      </c>
      <c r="B939" t="s">
        <v>3867</v>
      </c>
      <c r="C939" t="s">
        <v>3867</v>
      </c>
    </row>
    <row r="940" spans="1:3">
      <c r="A940" t="s">
        <v>376</v>
      </c>
      <c r="B940" t="s">
        <v>3867</v>
      </c>
      <c r="C940" t="s">
        <v>3867</v>
      </c>
    </row>
    <row r="941" spans="1:3">
      <c r="A941" t="s">
        <v>377</v>
      </c>
      <c r="B941" t="s">
        <v>3867</v>
      </c>
      <c r="C941" t="s">
        <v>3867</v>
      </c>
    </row>
    <row r="942" spans="1:3">
      <c r="A942" t="s">
        <v>378</v>
      </c>
      <c r="B942" t="s">
        <v>3867</v>
      </c>
      <c r="C942" t="s">
        <v>3867</v>
      </c>
    </row>
    <row r="943" spans="1:3">
      <c r="A943" t="s">
        <v>381</v>
      </c>
      <c r="B943" t="s">
        <v>3867</v>
      </c>
      <c r="C943" t="s">
        <v>3867</v>
      </c>
    </row>
    <row r="944" spans="1:3">
      <c r="A944" t="s">
        <v>382</v>
      </c>
      <c r="B944" t="s">
        <v>3867</v>
      </c>
      <c r="C944" t="s">
        <v>3867</v>
      </c>
    </row>
    <row r="945" spans="1:3">
      <c r="A945" t="s">
        <v>1018</v>
      </c>
      <c r="B945" t="s">
        <v>3841</v>
      </c>
      <c r="C945" t="s">
        <v>3841</v>
      </c>
    </row>
    <row r="946" spans="1:3">
      <c r="A946" t="s">
        <v>4285</v>
      </c>
      <c r="B946" t="s">
        <v>3867</v>
      </c>
      <c r="C946" t="s">
        <v>3867</v>
      </c>
    </row>
    <row r="947" spans="1:3">
      <c r="A947" t="s">
        <v>4286</v>
      </c>
      <c r="B947" t="s">
        <v>3867</v>
      </c>
      <c r="C947" t="s">
        <v>3867</v>
      </c>
    </row>
    <row r="948" spans="1:3">
      <c r="A948" t="s">
        <v>4287</v>
      </c>
      <c r="B948" t="s">
        <v>3867</v>
      </c>
      <c r="C948" t="s">
        <v>3867</v>
      </c>
    </row>
    <row r="949" spans="1:3">
      <c r="A949" t="s">
        <v>383</v>
      </c>
      <c r="B949" t="s">
        <v>3867</v>
      </c>
      <c r="C949" t="s">
        <v>3867</v>
      </c>
    </row>
    <row r="950" spans="1:3">
      <c r="A950" t="s">
        <v>4288</v>
      </c>
      <c r="B950" t="s">
        <v>3867</v>
      </c>
      <c r="C950" t="s">
        <v>3867</v>
      </c>
    </row>
    <row r="951" spans="1:3">
      <c r="A951" t="s">
        <v>4289</v>
      </c>
      <c r="B951" t="s">
        <v>3867</v>
      </c>
      <c r="C951" t="s">
        <v>3867</v>
      </c>
    </row>
    <row r="952" spans="1:3">
      <c r="A952" t="s">
        <v>4290</v>
      </c>
      <c r="B952" t="s">
        <v>3867</v>
      </c>
      <c r="C952" t="s">
        <v>3867</v>
      </c>
    </row>
    <row r="953" spans="1:3">
      <c r="A953" t="s">
        <v>4291</v>
      </c>
      <c r="B953" t="s">
        <v>3867</v>
      </c>
      <c r="C953" t="s">
        <v>3867</v>
      </c>
    </row>
    <row r="954" spans="1:3">
      <c r="A954" t="s">
        <v>4292</v>
      </c>
      <c r="B954" t="s">
        <v>3867</v>
      </c>
      <c r="C954" t="s">
        <v>3867</v>
      </c>
    </row>
    <row r="955" spans="1:3">
      <c r="A955" t="s">
        <v>4293</v>
      </c>
      <c r="B955" t="s">
        <v>3867</v>
      </c>
      <c r="C955" t="s">
        <v>3867</v>
      </c>
    </row>
    <row r="956" spans="1:3">
      <c r="A956" t="s">
        <v>384</v>
      </c>
      <c r="B956" t="s">
        <v>3867</v>
      </c>
      <c r="C956" t="s">
        <v>3867</v>
      </c>
    </row>
    <row r="957" spans="1:3">
      <c r="A957" t="s">
        <v>385</v>
      </c>
      <c r="B957" t="s">
        <v>3867</v>
      </c>
      <c r="C957" t="s">
        <v>3867</v>
      </c>
    </row>
    <row r="958" spans="1:3">
      <c r="A958" t="s">
        <v>1019</v>
      </c>
      <c r="B958" t="s">
        <v>3841</v>
      </c>
      <c r="C958" t="s">
        <v>3841</v>
      </c>
    </row>
    <row r="959" spans="1:3">
      <c r="A959" t="s">
        <v>4294</v>
      </c>
      <c r="B959" t="s">
        <v>3867</v>
      </c>
      <c r="C959" t="s">
        <v>3867</v>
      </c>
    </row>
    <row r="960" spans="1:3">
      <c r="A960" t="s">
        <v>386</v>
      </c>
      <c r="B960" t="s">
        <v>3867</v>
      </c>
      <c r="C960" t="s">
        <v>3867</v>
      </c>
    </row>
    <row r="961" spans="1:3">
      <c r="A961" t="s">
        <v>1020</v>
      </c>
      <c r="B961" t="s">
        <v>3841</v>
      </c>
      <c r="C961" t="s">
        <v>3841</v>
      </c>
    </row>
    <row r="962" spans="1:3">
      <c r="A962" t="s">
        <v>1021</v>
      </c>
      <c r="B962" t="s">
        <v>3841</v>
      </c>
      <c r="C962" t="s">
        <v>3841</v>
      </c>
    </row>
    <row r="963" spans="1:3">
      <c r="A963" t="s">
        <v>4295</v>
      </c>
      <c r="B963" t="s">
        <v>3867</v>
      </c>
      <c r="C963" t="s">
        <v>3867</v>
      </c>
    </row>
    <row r="964" spans="1:3">
      <c r="A964" t="s">
        <v>387</v>
      </c>
      <c r="B964" t="s">
        <v>3867</v>
      </c>
      <c r="C964" t="s">
        <v>3867</v>
      </c>
    </row>
    <row r="965" spans="1:3">
      <c r="A965" t="s">
        <v>1022</v>
      </c>
      <c r="B965" t="s">
        <v>3841</v>
      </c>
      <c r="C965" t="s">
        <v>3841</v>
      </c>
    </row>
    <row r="966" spans="1:3">
      <c r="A966" t="s">
        <v>1023</v>
      </c>
      <c r="B966" t="s">
        <v>3841</v>
      </c>
      <c r="C966" t="s">
        <v>3841</v>
      </c>
    </row>
    <row r="967" spans="1:3">
      <c r="A967" t="s">
        <v>389</v>
      </c>
      <c r="B967" t="s">
        <v>3867</v>
      </c>
      <c r="C967" t="s">
        <v>3867</v>
      </c>
    </row>
    <row r="968" spans="1:3">
      <c r="A968" t="s">
        <v>1024</v>
      </c>
      <c r="B968" t="s">
        <v>3841</v>
      </c>
      <c r="C968" t="s">
        <v>3841</v>
      </c>
    </row>
    <row r="969" spans="1:3">
      <c r="A969" t="s">
        <v>4296</v>
      </c>
      <c r="B969" t="s">
        <v>3867</v>
      </c>
      <c r="C969" t="s">
        <v>3867</v>
      </c>
    </row>
    <row r="970" spans="1:3">
      <c r="A970" t="s">
        <v>1025</v>
      </c>
      <c r="B970" t="s">
        <v>3841</v>
      </c>
      <c r="C970" t="s">
        <v>3841</v>
      </c>
    </row>
    <row r="971" spans="1:3">
      <c r="A971" t="s">
        <v>1026</v>
      </c>
      <c r="B971" t="s">
        <v>3841</v>
      </c>
      <c r="C971" t="s">
        <v>3841</v>
      </c>
    </row>
    <row r="972" spans="1:3">
      <c r="A972" t="s">
        <v>1027</v>
      </c>
      <c r="B972" t="s">
        <v>3841</v>
      </c>
      <c r="C972" t="s">
        <v>3841</v>
      </c>
    </row>
    <row r="973" spans="1:3">
      <c r="A973" t="s">
        <v>4297</v>
      </c>
      <c r="B973" t="s">
        <v>3867</v>
      </c>
      <c r="C973" t="s">
        <v>3867</v>
      </c>
    </row>
    <row r="974" spans="1:3">
      <c r="A974" t="s">
        <v>4298</v>
      </c>
      <c r="B974" t="s">
        <v>3867</v>
      </c>
      <c r="C974" t="s">
        <v>3867</v>
      </c>
    </row>
    <row r="975" spans="1:3">
      <c r="A975" t="s">
        <v>1028</v>
      </c>
      <c r="B975" t="s">
        <v>3841</v>
      </c>
      <c r="C975" t="s">
        <v>3841</v>
      </c>
    </row>
    <row r="976" spans="1:3">
      <c r="A976" t="s">
        <v>1029</v>
      </c>
      <c r="B976" t="s">
        <v>3841</v>
      </c>
      <c r="C976" t="s">
        <v>3841</v>
      </c>
    </row>
    <row r="977" spans="1:3">
      <c r="A977" t="s">
        <v>390</v>
      </c>
      <c r="B977" t="s">
        <v>3867</v>
      </c>
      <c r="C977" t="s">
        <v>3867</v>
      </c>
    </row>
    <row r="978" spans="1:3">
      <c r="A978" t="s">
        <v>391</v>
      </c>
      <c r="B978" t="s">
        <v>3867</v>
      </c>
      <c r="C978" t="s">
        <v>3867</v>
      </c>
    </row>
    <row r="979" spans="1:3">
      <c r="A979" t="s">
        <v>1030</v>
      </c>
      <c r="B979" t="s">
        <v>3841</v>
      </c>
      <c r="C979" t="s">
        <v>3841</v>
      </c>
    </row>
    <row r="980" spans="1:3">
      <c r="A980" t="s">
        <v>1031</v>
      </c>
      <c r="B980" t="s">
        <v>3841</v>
      </c>
      <c r="C980" t="s">
        <v>3841</v>
      </c>
    </row>
    <row r="981" spans="1:3">
      <c r="A981" t="s">
        <v>4299</v>
      </c>
      <c r="B981" t="s">
        <v>3867</v>
      </c>
      <c r="C981" t="s">
        <v>3867</v>
      </c>
    </row>
    <row r="982" spans="1:3">
      <c r="A982" t="s">
        <v>4300</v>
      </c>
      <c r="B982" t="s">
        <v>3867</v>
      </c>
      <c r="C982" t="s">
        <v>3867</v>
      </c>
    </row>
    <row r="983" spans="1:3">
      <c r="A983" t="s">
        <v>4301</v>
      </c>
      <c r="B983" t="s">
        <v>3867</v>
      </c>
      <c r="C983" t="s">
        <v>3867</v>
      </c>
    </row>
    <row r="984" spans="1:3">
      <c r="A984" t="s">
        <v>392</v>
      </c>
      <c r="B984" t="s">
        <v>3867</v>
      </c>
      <c r="C984" t="s">
        <v>3867</v>
      </c>
    </row>
    <row r="985" spans="1:3">
      <c r="A985" t="s">
        <v>4302</v>
      </c>
      <c r="B985" t="s">
        <v>3867</v>
      </c>
      <c r="C985" t="s">
        <v>3867</v>
      </c>
    </row>
    <row r="986" spans="1:3">
      <c r="A986" t="s">
        <v>4303</v>
      </c>
      <c r="B986" t="s">
        <v>3867</v>
      </c>
      <c r="C986" t="s">
        <v>3867</v>
      </c>
    </row>
    <row r="987" spans="1:3">
      <c r="A987" t="s">
        <v>401</v>
      </c>
      <c r="B987" t="s">
        <v>3867</v>
      </c>
      <c r="C987" t="s">
        <v>3867</v>
      </c>
    </row>
    <row r="988" spans="1:3">
      <c r="A988" t="s">
        <v>4304</v>
      </c>
      <c r="B988" t="s">
        <v>3867</v>
      </c>
      <c r="C988" t="s">
        <v>3867</v>
      </c>
    </row>
    <row r="989" spans="1:3">
      <c r="A989" t="s">
        <v>4305</v>
      </c>
      <c r="B989" t="s">
        <v>3867</v>
      </c>
      <c r="C989" t="s">
        <v>3867</v>
      </c>
    </row>
    <row r="990" spans="1:3">
      <c r="A990" t="s">
        <v>4306</v>
      </c>
      <c r="B990" t="s">
        <v>3867</v>
      </c>
      <c r="C990" t="s">
        <v>3867</v>
      </c>
    </row>
    <row r="991" spans="1:3">
      <c r="A991" t="s">
        <v>4307</v>
      </c>
      <c r="B991" t="s">
        <v>3867</v>
      </c>
      <c r="C991" t="s">
        <v>3867</v>
      </c>
    </row>
    <row r="992" spans="1:3">
      <c r="A992" t="s">
        <v>4308</v>
      </c>
      <c r="B992" t="s">
        <v>3867</v>
      </c>
      <c r="C992" t="s">
        <v>3867</v>
      </c>
    </row>
    <row r="993" spans="1:3">
      <c r="A993" t="s">
        <v>4309</v>
      </c>
      <c r="B993" t="s">
        <v>3867</v>
      </c>
      <c r="C993" t="s">
        <v>3867</v>
      </c>
    </row>
    <row r="994" spans="1:3">
      <c r="A994" t="s">
        <v>4310</v>
      </c>
      <c r="B994" t="s">
        <v>3867</v>
      </c>
      <c r="C994" t="s">
        <v>3867</v>
      </c>
    </row>
    <row r="995" spans="1:3">
      <c r="A995" t="s">
        <v>4311</v>
      </c>
      <c r="B995" t="s">
        <v>3867</v>
      </c>
      <c r="C995" t="s">
        <v>3867</v>
      </c>
    </row>
    <row r="996" spans="1:3">
      <c r="A996" t="s">
        <v>4312</v>
      </c>
      <c r="B996" t="s">
        <v>3867</v>
      </c>
      <c r="C996" t="s">
        <v>3867</v>
      </c>
    </row>
    <row r="997" spans="1:3">
      <c r="A997" t="s">
        <v>4313</v>
      </c>
      <c r="B997" t="s">
        <v>3867</v>
      </c>
      <c r="C997" t="s">
        <v>3867</v>
      </c>
    </row>
    <row r="998" spans="1:3">
      <c r="A998" t="s">
        <v>4314</v>
      </c>
      <c r="B998" t="s">
        <v>3867</v>
      </c>
      <c r="C998" t="s">
        <v>3867</v>
      </c>
    </row>
    <row r="999" spans="1:3">
      <c r="A999" t="s">
        <v>4315</v>
      </c>
      <c r="B999" t="s">
        <v>3867</v>
      </c>
      <c r="C999" t="s">
        <v>3867</v>
      </c>
    </row>
    <row r="1000" spans="1:3">
      <c r="A1000" t="s">
        <v>4316</v>
      </c>
      <c r="B1000" t="s">
        <v>3867</v>
      </c>
      <c r="C1000" t="s">
        <v>3867</v>
      </c>
    </row>
    <row r="1001" spans="1:3">
      <c r="A1001" t="s">
        <v>4317</v>
      </c>
      <c r="B1001" t="s">
        <v>3867</v>
      </c>
      <c r="C1001" t="s">
        <v>3867</v>
      </c>
    </row>
    <row r="1002" spans="1:3">
      <c r="A1002" t="s">
        <v>4318</v>
      </c>
      <c r="B1002" t="s">
        <v>3867</v>
      </c>
      <c r="C1002" t="s">
        <v>3867</v>
      </c>
    </row>
    <row r="1003" spans="1:3">
      <c r="A1003" t="s">
        <v>1032</v>
      </c>
      <c r="B1003" t="s">
        <v>3841</v>
      </c>
      <c r="C1003" t="s">
        <v>3841</v>
      </c>
    </row>
    <row r="1004" spans="1:3">
      <c r="A1004" t="s">
        <v>402</v>
      </c>
      <c r="B1004" t="s">
        <v>3867</v>
      </c>
      <c r="C1004" t="s">
        <v>3867</v>
      </c>
    </row>
    <row r="1005" spans="1:3">
      <c r="A1005" t="s">
        <v>1033</v>
      </c>
      <c r="B1005" t="s">
        <v>3841</v>
      </c>
      <c r="C1005" t="s">
        <v>3841</v>
      </c>
    </row>
    <row r="1006" spans="1:3">
      <c r="A1006" t="s">
        <v>403</v>
      </c>
      <c r="B1006" t="s">
        <v>3841</v>
      </c>
      <c r="C1006" t="s">
        <v>3841</v>
      </c>
    </row>
    <row r="1007" spans="1:3">
      <c r="A1007" t="s">
        <v>4319</v>
      </c>
      <c r="B1007" t="s">
        <v>3867</v>
      </c>
      <c r="C1007" t="s">
        <v>3867</v>
      </c>
    </row>
    <row r="1008" spans="1:3">
      <c r="A1008" t="s">
        <v>1034</v>
      </c>
      <c r="B1008" t="s">
        <v>3841</v>
      </c>
      <c r="C1008" t="s">
        <v>3841</v>
      </c>
    </row>
    <row r="1009" spans="1:3">
      <c r="A1009" t="s">
        <v>4320</v>
      </c>
      <c r="B1009" t="s">
        <v>3867</v>
      </c>
      <c r="C1009" t="s">
        <v>3867</v>
      </c>
    </row>
    <row r="1010" spans="1:3">
      <c r="A1010" t="s">
        <v>4321</v>
      </c>
      <c r="B1010" t="s">
        <v>3867</v>
      </c>
      <c r="C1010" t="s">
        <v>3867</v>
      </c>
    </row>
    <row r="1011" spans="1:3">
      <c r="A1011" t="s">
        <v>4322</v>
      </c>
      <c r="B1011" t="s">
        <v>3867</v>
      </c>
      <c r="C1011" t="s">
        <v>3867</v>
      </c>
    </row>
    <row r="1012" spans="1:3">
      <c r="A1012" t="s">
        <v>4323</v>
      </c>
      <c r="B1012" t="s">
        <v>3867</v>
      </c>
      <c r="C1012" t="s">
        <v>3867</v>
      </c>
    </row>
    <row r="1013" spans="1:3">
      <c r="A1013" t="s">
        <v>405</v>
      </c>
      <c r="B1013" t="s">
        <v>3867</v>
      </c>
      <c r="C1013" t="s">
        <v>3867</v>
      </c>
    </row>
    <row r="1014" spans="1:3">
      <c r="A1014" t="s">
        <v>4324</v>
      </c>
      <c r="B1014" t="s">
        <v>3867</v>
      </c>
      <c r="C1014" t="s">
        <v>3867</v>
      </c>
    </row>
    <row r="1015" spans="1:3">
      <c r="A1015" t="s">
        <v>406</v>
      </c>
      <c r="B1015" t="s">
        <v>3867</v>
      </c>
      <c r="C1015" t="s">
        <v>3867</v>
      </c>
    </row>
    <row r="1016" spans="1:3">
      <c r="A1016" t="s">
        <v>408</v>
      </c>
      <c r="B1016" t="s">
        <v>3867</v>
      </c>
      <c r="C1016" t="s">
        <v>3867</v>
      </c>
    </row>
    <row r="1017" spans="1:3">
      <c r="A1017" t="s">
        <v>409</v>
      </c>
      <c r="B1017" t="s">
        <v>3867</v>
      </c>
      <c r="C1017" t="s">
        <v>3867</v>
      </c>
    </row>
    <row r="1018" spans="1:3">
      <c r="A1018" t="s">
        <v>410</v>
      </c>
      <c r="B1018" t="s">
        <v>3867</v>
      </c>
      <c r="C1018" t="s">
        <v>3867</v>
      </c>
    </row>
    <row r="1019" spans="1:3">
      <c r="A1019" t="s">
        <v>411</v>
      </c>
      <c r="B1019" t="s">
        <v>3867</v>
      </c>
      <c r="C1019" t="s">
        <v>3867</v>
      </c>
    </row>
    <row r="1020" spans="1:3">
      <c r="A1020" t="s">
        <v>413</v>
      </c>
      <c r="B1020" t="s">
        <v>3867</v>
      </c>
      <c r="C1020" t="s">
        <v>3867</v>
      </c>
    </row>
    <row r="1021" spans="1:3">
      <c r="A1021" t="s">
        <v>1035</v>
      </c>
      <c r="B1021" t="s">
        <v>3841</v>
      </c>
      <c r="C1021" t="s">
        <v>3841</v>
      </c>
    </row>
    <row r="1022" spans="1:3">
      <c r="A1022" t="s">
        <v>4325</v>
      </c>
      <c r="B1022" t="s">
        <v>3867</v>
      </c>
      <c r="C1022" t="s">
        <v>3867</v>
      </c>
    </row>
    <row r="1023" spans="1:3">
      <c r="A1023" t="s">
        <v>1036</v>
      </c>
      <c r="B1023" t="s">
        <v>3841</v>
      </c>
      <c r="C1023" t="s">
        <v>3841</v>
      </c>
    </row>
    <row r="1024" spans="1:3">
      <c r="A1024" t="s">
        <v>4326</v>
      </c>
      <c r="B1024" t="s">
        <v>3867</v>
      </c>
      <c r="C1024" t="s">
        <v>3867</v>
      </c>
    </row>
    <row r="1025" spans="1:3">
      <c r="A1025" t="s">
        <v>4327</v>
      </c>
      <c r="B1025" t="s">
        <v>3867</v>
      </c>
      <c r="C1025" t="s">
        <v>3867</v>
      </c>
    </row>
    <row r="1026" spans="1:3">
      <c r="A1026" t="s">
        <v>4328</v>
      </c>
      <c r="B1026" t="s">
        <v>3867</v>
      </c>
      <c r="C1026" t="s">
        <v>3867</v>
      </c>
    </row>
    <row r="1027" spans="1:3">
      <c r="A1027" t="s">
        <v>4329</v>
      </c>
      <c r="B1027" t="s">
        <v>3867</v>
      </c>
      <c r="C1027" t="s">
        <v>3867</v>
      </c>
    </row>
    <row r="1028" spans="1:3">
      <c r="A1028" t="s">
        <v>4330</v>
      </c>
      <c r="B1028" t="s">
        <v>3867</v>
      </c>
      <c r="C1028" t="s">
        <v>3867</v>
      </c>
    </row>
    <row r="1029" spans="1:3">
      <c r="A1029" t="s">
        <v>4331</v>
      </c>
      <c r="B1029" t="s">
        <v>3867</v>
      </c>
      <c r="C1029" t="s">
        <v>3867</v>
      </c>
    </row>
    <row r="1030" spans="1:3">
      <c r="A1030" t="s">
        <v>414</v>
      </c>
      <c r="B1030" t="s">
        <v>3867</v>
      </c>
      <c r="C1030" t="s">
        <v>3867</v>
      </c>
    </row>
    <row r="1031" spans="1:3">
      <c r="A1031" t="s">
        <v>4332</v>
      </c>
      <c r="B1031" t="s">
        <v>3867</v>
      </c>
      <c r="C1031" t="s">
        <v>3867</v>
      </c>
    </row>
    <row r="1032" spans="1:3">
      <c r="A1032" t="s">
        <v>4333</v>
      </c>
      <c r="B1032" t="s">
        <v>3867</v>
      </c>
      <c r="C1032" t="s">
        <v>3867</v>
      </c>
    </row>
    <row r="1033" spans="1:3">
      <c r="A1033" t="s">
        <v>1037</v>
      </c>
      <c r="B1033" t="s">
        <v>3841</v>
      </c>
      <c r="C1033" t="s">
        <v>3841</v>
      </c>
    </row>
    <row r="1034" spans="1:3">
      <c r="A1034" t="s">
        <v>4334</v>
      </c>
      <c r="B1034" t="s">
        <v>3867</v>
      </c>
      <c r="C1034" t="s">
        <v>3867</v>
      </c>
    </row>
    <row r="1035" spans="1:3">
      <c r="A1035" t="s">
        <v>4335</v>
      </c>
      <c r="B1035" t="s">
        <v>3867</v>
      </c>
      <c r="C1035" t="s">
        <v>3867</v>
      </c>
    </row>
    <row r="1036" spans="1:3">
      <c r="A1036" t="s">
        <v>1038</v>
      </c>
      <c r="B1036" t="s">
        <v>3841</v>
      </c>
      <c r="C1036" t="s">
        <v>3841</v>
      </c>
    </row>
    <row r="1037" spans="1:3">
      <c r="A1037" t="s">
        <v>4336</v>
      </c>
      <c r="B1037" t="s">
        <v>3867</v>
      </c>
      <c r="C1037" t="s">
        <v>3867</v>
      </c>
    </row>
    <row r="1038" spans="1:3">
      <c r="A1038" t="s">
        <v>1039</v>
      </c>
      <c r="B1038" t="s">
        <v>3841</v>
      </c>
      <c r="C1038" t="s">
        <v>3841</v>
      </c>
    </row>
    <row r="1039" spans="1:3">
      <c r="A1039" t="s">
        <v>416</v>
      </c>
      <c r="B1039" t="s">
        <v>3841</v>
      </c>
      <c r="C1039" t="s">
        <v>3841</v>
      </c>
    </row>
    <row r="1040" spans="1:3">
      <c r="A1040" t="s">
        <v>4337</v>
      </c>
      <c r="B1040" t="s">
        <v>3867</v>
      </c>
      <c r="C1040" t="s">
        <v>3867</v>
      </c>
    </row>
    <row r="1041" spans="1:3">
      <c r="A1041" t="s">
        <v>1040</v>
      </c>
      <c r="B1041" t="s">
        <v>3841</v>
      </c>
      <c r="C1041" t="s">
        <v>3841</v>
      </c>
    </row>
    <row r="1042" spans="1:3">
      <c r="A1042" t="s">
        <v>1041</v>
      </c>
      <c r="B1042" t="s">
        <v>3841</v>
      </c>
      <c r="C1042" t="s">
        <v>3841</v>
      </c>
    </row>
    <row r="1043" spans="1:3">
      <c r="A1043" t="s">
        <v>419</v>
      </c>
      <c r="B1043" t="s">
        <v>3867</v>
      </c>
      <c r="C1043" t="s">
        <v>3867</v>
      </c>
    </row>
    <row r="1044" spans="1:3">
      <c r="A1044" t="s">
        <v>1042</v>
      </c>
      <c r="B1044" t="s">
        <v>3841</v>
      </c>
      <c r="C1044" t="s">
        <v>3841</v>
      </c>
    </row>
    <row r="1045" spans="1:3">
      <c r="A1045" t="s">
        <v>1043</v>
      </c>
      <c r="B1045" t="s">
        <v>3841</v>
      </c>
      <c r="C1045" t="s">
        <v>3841</v>
      </c>
    </row>
    <row r="1046" spans="1:3">
      <c r="A1046" t="s">
        <v>4338</v>
      </c>
      <c r="B1046" t="s">
        <v>3867</v>
      </c>
      <c r="C1046" t="s">
        <v>3867</v>
      </c>
    </row>
    <row r="1047" spans="1:3">
      <c r="A1047" t="s">
        <v>4339</v>
      </c>
      <c r="B1047" t="s">
        <v>3867</v>
      </c>
      <c r="C1047" t="s">
        <v>3867</v>
      </c>
    </row>
    <row r="1048" spans="1:3">
      <c r="A1048" t="s">
        <v>1044</v>
      </c>
      <c r="B1048" t="s">
        <v>3841</v>
      </c>
      <c r="C1048" t="s">
        <v>3841</v>
      </c>
    </row>
    <row r="1049" spans="1:3">
      <c r="A1049" t="s">
        <v>4340</v>
      </c>
      <c r="B1049" t="s">
        <v>3867</v>
      </c>
      <c r="C1049" t="s">
        <v>3867</v>
      </c>
    </row>
    <row r="1050" spans="1:3">
      <c r="A1050" t="s">
        <v>1045</v>
      </c>
      <c r="B1050" t="s">
        <v>3867</v>
      </c>
      <c r="C1050" t="s">
        <v>3867</v>
      </c>
    </row>
    <row r="1051" spans="1:3">
      <c r="A1051" t="s">
        <v>1046</v>
      </c>
      <c r="B1051" t="s">
        <v>3841</v>
      </c>
      <c r="C1051" t="s">
        <v>3841</v>
      </c>
    </row>
    <row r="1052" spans="1:3">
      <c r="A1052" t="s">
        <v>1047</v>
      </c>
      <c r="B1052" t="s">
        <v>3841</v>
      </c>
      <c r="C1052" t="s">
        <v>3841</v>
      </c>
    </row>
    <row r="1053" spans="1:3">
      <c r="A1053" t="s">
        <v>4341</v>
      </c>
      <c r="B1053" t="s">
        <v>3867</v>
      </c>
      <c r="C1053" t="s">
        <v>3867</v>
      </c>
    </row>
    <row r="1054" spans="1:3">
      <c r="A1054" t="s">
        <v>4342</v>
      </c>
      <c r="B1054" t="s">
        <v>3867</v>
      </c>
      <c r="C1054" t="s">
        <v>3867</v>
      </c>
    </row>
    <row r="1055" spans="1:3">
      <c r="A1055" t="s">
        <v>4343</v>
      </c>
      <c r="B1055" t="s">
        <v>3867</v>
      </c>
      <c r="C1055" t="s">
        <v>3867</v>
      </c>
    </row>
    <row r="1056" spans="1:3">
      <c r="A1056" t="s">
        <v>4344</v>
      </c>
      <c r="B1056" t="s">
        <v>3867</v>
      </c>
      <c r="C1056" t="s">
        <v>3867</v>
      </c>
    </row>
    <row r="1057" spans="1:3">
      <c r="A1057" t="s">
        <v>4345</v>
      </c>
      <c r="B1057" t="s">
        <v>3867</v>
      </c>
      <c r="C1057" t="s">
        <v>3867</v>
      </c>
    </row>
    <row r="1058" spans="1:3">
      <c r="A1058" t="s">
        <v>4346</v>
      </c>
      <c r="B1058" t="s">
        <v>3867</v>
      </c>
      <c r="C1058" t="s">
        <v>3867</v>
      </c>
    </row>
    <row r="1059" spans="1:3">
      <c r="A1059" t="s">
        <v>1048</v>
      </c>
      <c r="B1059" t="s">
        <v>3841</v>
      </c>
      <c r="C1059" t="s">
        <v>3841</v>
      </c>
    </row>
    <row r="1060" spans="1:3">
      <c r="A1060" t="s">
        <v>1049</v>
      </c>
      <c r="B1060" t="s">
        <v>3841</v>
      </c>
      <c r="C1060" t="s">
        <v>3841</v>
      </c>
    </row>
    <row r="1061" spans="1:3">
      <c r="A1061" t="s">
        <v>4347</v>
      </c>
      <c r="B1061" t="s">
        <v>3843</v>
      </c>
      <c r="C1061" t="s">
        <v>3867</v>
      </c>
    </row>
    <row r="1062" spans="1:3">
      <c r="A1062" t="s">
        <v>4348</v>
      </c>
      <c r="B1062" t="s">
        <v>3867</v>
      </c>
      <c r="C1062" t="s">
        <v>3867</v>
      </c>
    </row>
    <row r="1063" spans="1:3">
      <c r="A1063" t="s">
        <v>1050</v>
      </c>
      <c r="B1063" t="s">
        <v>3841</v>
      </c>
      <c r="C1063" t="s">
        <v>3841</v>
      </c>
    </row>
    <row r="1064" spans="1:3">
      <c r="A1064" t="s">
        <v>1051</v>
      </c>
      <c r="B1064" t="s">
        <v>3841</v>
      </c>
      <c r="C1064" t="s">
        <v>3841</v>
      </c>
    </row>
    <row r="1065" spans="1:3">
      <c r="A1065" t="s">
        <v>1053</v>
      </c>
      <c r="B1065" t="s">
        <v>3841</v>
      </c>
      <c r="C1065" t="s">
        <v>3841</v>
      </c>
    </row>
    <row r="1066" spans="1:3">
      <c r="A1066" t="s">
        <v>421</v>
      </c>
      <c r="B1066" t="s">
        <v>3867</v>
      </c>
      <c r="C1066" t="s">
        <v>3867</v>
      </c>
    </row>
    <row r="1067" spans="1:3">
      <c r="A1067" t="s">
        <v>4349</v>
      </c>
      <c r="B1067" t="s">
        <v>3867</v>
      </c>
      <c r="C1067" t="s">
        <v>3867</v>
      </c>
    </row>
    <row r="1068" spans="1:3">
      <c r="A1068" t="s">
        <v>4350</v>
      </c>
      <c r="B1068" t="s">
        <v>3867</v>
      </c>
      <c r="C1068" t="s">
        <v>3867</v>
      </c>
    </row>
    <row r="1069" spans="1:3">
      <c r="A1069" t="s">
        <v>1052</v>
      </c>
      <c r="B1069" t="s">
        <v>3841</v>
      </c>
      <c r="C1069" t="s">
        <v>3841</v>
      </c>
    </row>
    <row r="1070" spans="1:3">
      <c r="A1070" t="s">
        <v>4351</v>
      </c>
      <c r="B1070" t="s">
        <v>3867</v>
      </c>
      <c r="C1070" t="s">
        <v>3867</v>
      </c>
    </row>
    <row r="1071" spans="1:3">
      <c r="A1071" t="s">
        <v>422</v>
      </c>
      <c r="B1071" t="s">
        <v>3867</v>
      </c>
      <c r="C1071" t="s">
        <v>3867</v>
      </c>
    </row>
    <row r="1072" spans="1:3">
      <c r="A1072" t="s">
        <v>4352</v>
      </c>
      <c r="B1072" t="s">
        <v>3867</v>
      </c>
      <c r="C1072" t="s">
        <v>3867</v>
      </c>
    </row>
    <row r="1073" spans="1:3">
      <c r="A1073" t="s">
        <v>1054</v>
      </c>
      <c r="B1073" t="s">
        <v>3841</v>
      </c>
      <c r="C1073" t="s">
        <v>3841</v>
      </c>
    </row>
    <row r="1074" spans="1:3">
      <c r="A1074" t="s">
        <v>4353</v>
      </c>
      <c r="B1074" t="s">
        <v>3867</v>
      </c>
      <c r="C1074" t="s">
        <v>3867</v>
      </c>
    </row>
    <row r="1075" spans="1:3">
      <c r="A1075" t="s">
        <v>4354</v>
      </c>
      <c r="B1075" t="s">
        <v>3867</v>
      </c>
      <c r="C1075" t="s">
        <v>3867</v>
      </c>
    </row>
    <row r="1076" spans="1:3">
      <c r="A1076" t="s">
        <v>1055</v>
      </c>
      <c r="B1076" t="s">
        <v>3841</v>
      </c>
      <c r="C1076" t="s">
        <v>3841</v>
      </c>
    </row>
    <row r="1077" spans="1:3">
      <c r="A1077" t="s">
        <v>4355</v>
      </c>
      <c r="B1077" t="s">
        <v>3867</v>
      </c>
      <c r="C1077" t="s">
        <v>3867</v>
      </c>
    </row>
    <row r="1078" spans="1:3">
      <c r="A1078" t="s">
        <v>4356</v>
      </c>
      <c r="B1078" t="s">
        <v>3867</v>
      </c>
      <c r="C1078" t="s">
        <v>3867</v>
      </c>
    </row>
    <row r="1079" spans="1:3">
      <c r="A1079" t="s">
        <v>1056</v>
      </c>
      <c r="B1079" t="s">
        <v>3841</v>
      </c>
      <c r="C1079" t="s">
        <v>3841</v>
      </c>
    </row>
    <row r="1080" spans="1:3">
      <c r="A1080" t="s">
        <v>1057</v>
      </c>
      <c r="B1080" t="s">
        <v>3841</v>
      </c>
      <c r="C1080" t="s">
        <v>3841</v>
      </c>
    </row>
    <row r="1081" spans="1:3">
      <c r="A1081" t="s">
        <v>426</v>
      </c>
      <c r="B1081" t="s">
        <v>3867</v>
      </c>
      <c r="C1081" t="s">
        <v>3867</v>
      </c>
    </row>
    <row r="1082" spans="1:3">
      <c r="A1082" t="s">
        <v>427</v>
      </c>
      <c r="B1082" t="s">
        <v>3841</v>
      </c>
      <c r="C1082" t="s">
        <v>3841</v>
      </c>
    </row>
    <row r="1083" spans="1:3">
      <c r="A1083" t="s">
        <v>4357</v>
      </c>
      <c r="B1083" t="s">
        <v>3867</v>
      </c>
      <c r="C1083" t="s">
        <v>3867</v>
      </c>
    </row>
    <row r="1084" spans="1:3">
      <c r="A1084" t="s">
        <v>4358</v>
      </c>
      <c r="B1084" t="s">
        <v>3867</v>
      </c>
      <c r="C1084" t="s">
        <v>3867</v>
      </c>
    </row>
    <row r="1085" spans="1:3">
      <c r="A1085" t="s">
        <v>4359</v>
      </c>
      <c r="B1085" t="s">
        <v>3867</v>
      </c>
      <c r="C1085" t="s">
        <v>3867</v>
      </c>
    </row>
    <row r="1086" spans="1:3">
      <c r="A1086" t="s">
        <v>1058</v>
      </c>
      <c r="B1086" t="s">
        <v>3841</v>
      </c>
      <c r="C1086" t="s">
        <v>3841</v>
      </c>
    </row>
    <row r="1087" spans="1:3">
      <c r="A1087" t="s">
        <v>429</v>
      </c>
      <c r="B1087" t="s">
        <v>3867</v>
      </c>
      <c r="C1087" t="s">
        <v>3867</v>
      </c>
    </row>
    <row r="1088" spans="1:3">
      <c r="A1088" t="s">
        <v>430</v>
      </c>
      <c r="B1088" t="s">
        <v>3867</v>
      </c>
      <c r="C1088" t="s">
        <v>3867</v>
      </c>
    </row>
    <row r="1089" spans="1:3">
      <c r="A1089" t="s">
        <v>4360</v>
      </c>
      <c r="B1089" t="s">
        <v>3867</v>
      </c>
      <c r="C1089" t="s">
        <v>3867</v>
      </c>
    </row>
    <row r="1090" spans="1:3">
      <c r="A1090" t="s">
        <v>1059</v>
      </c>
      <c r="B1090" t="s">
        <v>3841</v>
      </c>
      <c r="C1090" t="s">
        <v>3841</v>
      </c>
    </row>
    <row r="1091" spans="1:3">
      <c r="A1091" t="s">
        <v>4361</v>
      </c>
      <c r="B1091" t="s">
        <v>3867</v>
      </c>
      <c r="C1091" t="s">
        <v>3867</v>
      </c>
    </row>
    <row r="1092" spans="1:3">
      <c r="A1092" t="s">
        <v>4362</v>
      </c>
      <c r="B1092" t="s">
        <v>3867</v>
      </c>
      <c r="C1092" t="s">
        <v>3867</v>
      </c>
    </row>
    <row r="1093" spans="1:3">
      <c r="A1093" t="s">
        <v>4363</v>
      </c>
      <c r="B1093" t="s">
        <v>3867</v>
      </c>
      <c r="C1093" t="s">
        <v>3867</v>
      </c>
    </row>
    <row r="1094" spans="1:3">
      <c r="A1094" t="s">
        <v>431</v>
      </c>
      <c r="B1094" t="s">
        <v>3843</v>
      </c>
      <c r="C1094" t="s">
        <v>3841</v>
      </c>
    </row>
    <row r="1095" spans="1:3">
      <c r="A1095" t="s">
        <v>433</v>
      </c>
      <c r="B1095" t="s">
        <v>3843</v>
      </c>
      <c r="C1095" t="s">
        <v>3841</v>
      </c>
    </row>
    <row r="1096" spans="1:3">
      <c r="A1096" t="s">
        <v>1060</v>
      </c>
      <c r="B1096" t="s">
        <v>3841</v>
      </c>
      <c r="C1096" t="s">
        <v>3841</v>
      </c>
    </row>
    <row r="1097" spans="1:3">
      <c r="A1097" t="s">
        <v>1061</v>
      </c>
      <c r="B1097" t="s">
        <v>3841</v>
      </c>
      <c r="C1097" t="s">
        <v>3841</v>
      </c>
    </row>
    <row r="1098" spans="1:3">
      <c r="A1098" t="s">
        <v>435</v>
      </c>
      <c r="B1098" t="s">
        <v>3867</v>
      </c>
      <c r="C1098" t="s">
        <v>3867</v>
      </c>
    </row>
    <row r="1099" spans="1:3">
      <c r="A1099" t="s">
        <v>1062</v>
      </c>
      <c r="B1099" t="s">
        <v>3841</v>
      </c>
      <c r="C1099" t="s">
        <v>3841</v>
      </c>
    </row>
    <row r="1100" spans="1:3">
      <c r="A1100" t="s">
        <v>4364</v>
      </c>
      <c r="B1100" t="s">
        <v>3867</v>
      </c>
      <c r="C1100" t="s">
        <v>3867</v>
      </c>
    </row>
    <row r="1101" spans="1:3">
      <c r="A1101" t="s">
        <v>4365</v>
      </c>
      <c r="B1101" t="s">
        <v>3867</v>
      </c>
      <c r="C1101" t="s">
        <v>3867</v>
      </c>
    </row>
    <row r="1102" spans="1:3">
      <c r="A1102" t="s">
        <v>437</v>
      </c>
      <c r="B1102" t="s">
        <v>3867</v>
      </c>
      <c r="C1102" t="s">
        <v>3867</v>
      </c>
    </row>
    <row r="1103" spans="1:3">
      <c r="A1103" t="s">
        <v>4366</v>
      </c>
      <c r="B1103" t="s">
        <v>3867</v>
      </c>
      <c r="C1103" t="s">
        <v>3867</v>
      </c>
    </row>
    <row r="1104" spans="1:3">
      <c r="A1104" t="s">
        <v>4367</v>
      </c>
      <c r="B1104" t="s">
        <v>3867</v>
      </c>
      <c r="C1104" t="s">
        <v>3867</v>
      </c>
    </row>
    <row r="1105" spans="1:3">
      <c r="A1105" t="s">
        <v>4368</v>
      </c>
      <c r="B1105" t="s">
        <v>3867</v>
      </c>
      <c r="C1105" t="s">
        <v>3867</v>
      </c>
    </row>
    <row r="1106" spans="1:3">
      <c r="A1106" t="s">
        <v>1063</v>
      </c>
      <c r="B1106" t="s">
        <v>3841</v>
      </c>
      <c r="C1106" t="s">
        <v>3841</v>
      </c>
    </row>
    <row r="1107" spans="1:3">
      <c r="A1107" t="s">
        <v>4369</v>
      </c>
      <c r="B1107" t="s">
        <v>3867</v>
      </c>
      <c r="C1107" t="s">
        <v>3867</v>
      </c>
    </row>
    <row r="1108" spans="1:3">
      <c r="A1108" t="s">
        <v>4370</v>
      </c>
      <c r="B1108" t="s">
        <v>3867</v>
      </c>
      <c r="C1108" t="s">
        <v>3867</v>
      </c>
    </row>
    <row r="1109" spans="1:3">
      <c r="A1109" t="s">
        <v>1064</v>
      </c>
      <c r="B1109" t="s">
        <v>3841</v>
      </c>
      <c r="C1109" t="s">
        <v>3841</v>
      </c>
    </row>
    <row r="1110" spans="1:3">
      <c r="A1110" t="s">
        <v>1065</v>
      </c>
      <c r="B1110" t="s">
        <v>3841</v>
      </c>
      <c r="C1110" t="s">
        <v>3841</v>
      </c>
    </row>
    <row r="1111" spans="1:3">
      <c r="A1111" t="s">
        <v>4371</v>
      </c>
      <c r="B1111" t="s">
        <v>3867</v>
      </c>
      <c r="C1111" t="s">
        <v>3867</v>
      </c>
    </row>
    <row r="1112" spans="1:3">
      <c r="A1112" t="s">
        <v>1066</v>
      </c>
      <c r="B1112" t="s">
        <v>3841</v>
      </c>
      <c r="C1112" t="s">
        <v>3841</v>
      </c>
    </row>
    <row r="1113" spans="1:3">
      <c r="A1113" t="s">
        <v>4372</v>
      </c>
      <c r="B1113" t="s">
        <v>3867</v>
      </c>
      <c r="C1113" t="s">
        <v>3867</v>
      </c>
    </row>
    <row r="1114" spans="1:3">
      <c r="A1114" t="s">
        <v>1067</v>
      </c>
      <c r="B1114" t="s">
        <v>3841</v>
      </c>
      <c r="C1114" t="s">
        <v>3841</v>
      </c>
    </row>
    <row r="1115" spans="1:3">
      <c r="A1115" t="s">
        <v>1068</v>
      </c>
      <c r="B1115" t="s">
        <v>3841</v>
      </c>
      <c r="C1115" t="s">
        <v>3841</v>
      </c>
    </row>
    <row r="1116" spans="1:3">
      <c r="A1116" t="s">
        <v>1069</v>
      </c>
      <c r="B1116" t="s">
        <v>3841</v>
      </c>
      <c r="C1116" t="s">
        <v>3841</v>
      </c>
    </row>
    <row r="1117" spans="1:3">
      <c r="A1117" t="s">
        <v>1070</v>
      </c>
      <c r="B1117" t="s">
        <v>3841</v>
      </c>
      <c r="C1117" t="s">
        <v>3841</v>
      </c>
    </row>
    <row r="1118" spans="1:3">
      <c r="A1118" t="s">
        <v>1071</v>
      </c>
      <c r="B1118" t="s">
        <v>3841</v>
      </c>
      <c r="C1118" t="s">
        <v>3841</v>
      </c>
    </row>
    <row r="1119" spans="1:3">
      <c r="A1119" t="s">
        <v>4373</v>
      </c>
      <c r="B1119" t="s">
        <v>3867</v>
      </c>
      <c r="C1119" t="s">
        <v>3867</v>
      </c>
    </row>
    <row r="1120" spans="1:3">
      <c r="A1120" t="s">
        <v>4374</v>
      </c>
      <c r="B1120" t="s">
        <v>3867</v>
      </c>
      <c r="C1120" t="s">
        <v>3867</v>
      </c>
    </row>
    <row r="1121" spans="1:3">
      <c r="A1121" t="s">
        <v>4375</v>
      </c>
      <c r="B1121" t="s">
        <v>3867</v>
      </c>
      <c r="C1121" t="s">
        <v>3867</v>
      </c>
    </row>
    <row r="1122" spans="1:3">
      <c r="A1122" t="s">
        <v>4376</v>
      </c>
      <c r="B1122" t="s">
        <v>3867</v>
      </c>
      <c r="C1122" t="s">
        <v>3867</v>
      </c>
    </row>
    <row r="1123" spans="1:3">
      <c r="A1123" t="s">
        <v>1072</v>
      </c>
      <c r="B1123" t="s">
        <v>3841</v>
      </c>
      <c r="C1123" t="s">
        <v>3841</v>
      </c>
    </row>
    <row r="1124" spans="1:3">
      <c r="A1124" t="s">
        <v>1073</v>
      </c>
      <c r="B1124" t="s">
        <v>3841</v>
      </c>
      <c r="C1124" t="s">
        <v>3841</v>
      </c>
    </row>
    <row r="1125" spans="1:3">
      <c r="A1125" t="s">
        <v>438</v>
      </c>
      <c r="B1125" t="s">
        <v>3841</v>
      </c>
      <c r="C1125" t="s">
        <v>3867</v>
      </c>
    </row>
    <row r="1126" spans="1:3">
      <c r="A1126" t="s">
        <v>1074</v>
      </c>
      <c r="B1126" t="s">
        <v>3841</v>
      </c>
      <c r="C1126" t="s">
        <v>3841</v>
      </c>
    </row>
    <row r="1127" spans="1:3">
      <c r="A1127" t="s">
        <v>4377</v>
      </c>
      <c r="B1127" t="s">
        <v>3867</v>
      </c>
      <c r="C1127" t="s">
        <v>3867</v>
      </c>
    </row>
    <row r="1128" spans="1:3">
      <c r="A1128" t="s">
        <v>440</v>
      </c>
      <c r="B1128" t="s">
        <v>3867</v>
      </c>
      <c r="C1128" t="s">
        <v>3867</v>
      </c>
    </row>
    <row r="1129" spans="1:3">
      <c r="A1129" t="s">
        <v>441</v>
      </c>
      <c r="B1129" t="s">
        <v>3843</v>
      </c>
      <c r="C1129" t="s">
        <v>3841</v>
      </c>
    </row>
    <row r="1130" spans="1:3">
      <c r="A1130" t="s">
        <v>4378</v>
      </c>
      <c r="B1130" t="s">
        <v>3867</v>
      </c>
      <c r="C1130" t="s">
        <v>3867</v>
      </c>
    </row>
    <row r="1131" spans="1:3">
      <c r="A1131" t="s">
        <v>4379</v>
      </c>
      <c r="B1131" t="s">
        <v>3867</v>
      </c>
      <c r="C1131" t="s">
        <v>3867</v>
      </c>
    </row>
    <row r="1132" spans="1:3">
      <c r="A1132" t="s">
        <v>443</v>
      </c>
      <c r="B1132" t="s">
        <v>3867</v>
      </c>
      <c r="C1132" t="s">
        <v>3867</v>
      </c>
    </row>
    <row r="1133" spans="1:3">
      <c r="A1133" t="s">
        <v>4380</v>
      </c>
      <c r="B1133" t="s">
        <v>3867</v>
      </c>
      <c r="C1133" t="s">
        <v>3867</v>
      </c>
    </row>
    <row r="1134" spans="1:3">
      <c r="A1134" t="s">
        <v>444</v>
      </c>
      <c r="B1134" t="s">
        <v>3867</v>
      </c>
      <c r="C1134" t="s">
        <v>3867</v>
      </c>
    </row>
    <row r="1135" spans="1:3">
      <c r="A1135" t="s">
        <v>1075</v>
      </c>
      <c r="B1135" t="s">
        <v>3841</v>
      </c>
      <c r="C1135" t="s">
        <v>3841</v>
      </c>
    </row>
    <row r="1136" spans="1:3">
      <c r="A1136" t="s">
        <v>445</v>
      </c>
      <c r="B1136" t="s">
        <v>3867</v>
      </c>
      <c r="C1136" t="s">
        <v>3867</v>
      </c>
    </row>
    <row r="1137" spans="1:3">
      <c r="A1137" t="s">
        <v>446</v>
      </c>
      <c r="B1137" t="s">
        <v>3867</v>
      </c>
      <c r="C1137" t="s">
        <v>3867</v>
      </c>
    </row>
    <row r="1138" spans="1:3">
      <c r="A1138" t="s">
        <v>448</v>
      </c>
      <c r="B1138" t="s">
        <v>3867</v>
      </c>
      <c r="C1138" t="s">
        <v>3867</v>
      </c>
    </row>
    <row r="1139" spans="1:3">
      <c r="A1139" t="s">
        <v>450</v>
      </c>
      <c r="B1139" t="s">
        <v>3867</v>
      </c>
      <c r="C1139" t="s">
        <v>3867</v>
      </c>
    </row>
    <row r="1140" spans="1:3">
      <c r="A1140" t="s">
        <v>4381</v>
      </c>
      <c r="B1140" t="s">
        <v>3867</v>
      </c>
      <c r="C1140" t="s">
        <v>3867</v>
      </c>
    </row>
    <row r="1141" spans="1:3">
      <c r="A1141" t="s">
        <v>1076</v>
      </c>
      <c r="B1141" t="s">
        <v>3841</v>
      </c>
      <c r="C1141" t="s">
        <v>3841</v>
      </c>
    </row>
    <row r="1142" spans="1:3">
      <c r="A1142" t="s">
        <v>1077</v>
      </c>
      <c r="B1142" t="s">
        <v>3841</v>
      </c>
      <c r="C1142" t="s">
        <v>3841</v>
      </c>
    </row>
    <row r="1143" spans="1:3">
      <c r="A1143" t="s">
        <v>451</v>
      </c>
      <c r="B1143" t="s">
        <v>3867</v>
      </c>
      <c r="C1143" t="s">
        <v>3867</v>
      </c>
    </row>
    <row r="1144" spans="1:3">
      <c r="A1144" t="s">
        <v>1078</v>
      </c>
      <c r="B1144" t="s">
        <v>3841</v>
      </c>
      <c r="C1144" t="s">
        <v>3841</v>
      </c>
    </row>
    <row r="1145" spans="1:3">
      <c r="A1145" t="s">
        <v>453</v>
      </c>
      <c r="B1145" t="s">
        <v>3867</v>
      </c>
      <c r="C1145" t="s">
        <v>3867</v>
      </c>
    </row>
    <row r="1146" spans="1:3">
      <c r="A1146" t="s">
        <v>1079</v>
      </c>
      <c r="B1146" t="s">
        <v>3841</v>
      </c>
      <c r="C1146" t="s">
        <v>3841</v>
      </c>
    </row>
    <row r="1147" spans="1:3">
      <c r="A1147" t="s">
        <v>4382</v>
      </c>
      <c r="B1147" t="s">
        <v>3867</v>
      </c>
      <c r="C1147" t="s">
        <v>3867</v>
      </c>
    </row>
    <row r="1148" spans="1:3">
      <c r="A1148" t="s">
        <v>4383</v>
      </c>
      <c r="B1148" t="s">
        <v>3867</v>
      </c>
      <c r="C1148" t="s">
        <v>3867</v>
      </c>
    </row>
    <row r="1149" spans="1:3">
      <c r="A1149" t="s">
        <v>455</v>
      </c>
      <c r="B1149" t="s">
        <v>3867</v>
      </c>
      <c r="C1149" t="s">
        <v>3867</v>
      </c>
    </row>
    <row r="1150" spans="1:3">
      <c r="A1150" t="s">
        <v>456</v>
      </c>
      <c r="B1150" t="s">
        <v>3867</v>
      </c>
      <c r="C1150" t="s">
        <v>3867</v>
      </c>
    </row>
    <row r="1151" spans="1:3">
      <c r="A1151" t="s">
        <v>458</v>
      </c>
      <c r="B1151" t="s">
        <v>3867</v>
      </c>
      <c r="C1151" t="s">
        <v>3867</v>
      </c>
    </row>
    <row r="1152" spans="1:3">
      <c r="A1152" t="s">
        <v>1080</v>
      </c>
      <c r="B1152" t="s">
        <v>3841</v>
      </c>
      <c r="C1152" t="s">
        <v>3841</v>
      </c>
    </row>
    <row r="1153" spans="1:3">
      <c r="A1153" t="s">
        <v>4384</v>
      </c>
      <c r="B1153" t="s">
        <v>3867</v>
      </c>
      <c r="C1153" t="s">
        <v>3867</v>
      </c>
    </row>
    <row r="1154" spans="1:3">
      <c r="A1154" t="s">
        <v>460</v>
      </c>
      <c r="B1154" t="s">
        <v>3867</v>
      </c>
      <c r="C1154" t="s">
        <v>3867</v>
      </c>
    </row>
    <row r="1155" spans="1:3">
      <c r="A1155" t="s">
        <v>4385</v>
      </c>
      <c r="B1155" t="s">
        <v>3867</v>
      </c>
      <c r="C1155" t="s">
        <v>3867</v>
      </c>
    </row>
    <row r="1156" spans="1:3">
      <c r="A1156" t="s">
        <v>4386</v>
      </c>
      <c r="B1156" t="s">
        <v>3867</v>
      </c>
      <c r="C1156" t="s">
        <v>3867</v>
      </c>
    </row>
    <row r="1157" spans="1:3">
      <c r="A1157" t="s">
        <v>4387</v>
      </c>
      <c r="B1157" t="s">
        <v>3867</v>
      </c>
      <c r="C1157" t="s">
        <v>3867</v>
      </c>
    </row>
    <row r="1158" spans="1:3">
      <c r="A1158" t="s">
        <v>4388</v>
      </c>
      <c r="B1158" t="s">
        <v>3867</v>
      </c>
      <c r="C1158" t="s">
        <v>3867</v>
      </c>
    </row>
    <row r="1159" spans="1:3">
      <c r="A1159" t="s">
        <v>462</v>
      </c>
      <c r="B1159" t="s">
        <v>3867</v>
      </c>
      <c r="C1159" t="s">
        <v>3867</v>
      </c>
    </row>
    <row r="1160" spans="1:3">
      <c r="A1160" t="s">
        <v>4389</v>
      </c>
      <c r="B1160" t="s">
        <v>3867</v>
      </c>
      <c r="C1160" t="s">
        <v>3867</v>
      </c>
    </row>
    <row r="1161" spans="1:3">
      <c r="A1161" t="s">
        <v>1081</v>
      </c>
      <c r="B1161" t="s">
        <v>3841</v>
      </c>
      <c r="C1161" t="s">
        <v>3841</v>
      </c>
    </row>
    <row r="1162" spans="1:3">
      <c r="A1162" t="s">
        <v>1082</v>
      </c>
      <c r="B1162" t="s">
        <v>3841</v>
      </c>
      <c r="C1162" t="s">
        <v>3841</v>
      </c>
    </row>
    <row r="1163" spans="1:3">
      <c r="A1163" t="s">
        <v>464</v>
      </c>
      <c r="B1163" t="s">
        <v>3867</v>
      </c>
      <c r="C1163" t="s">
        <v>3867</v>
      </c>
    </row>
    <row r="1164" spans="1:3">
      <c r="A1164" t="s">
        <v>4390</v>
      </c>
      <c r="B1164" t="s">
        <v>3867</v>
      </c>
      <c r="C1164" t="s">
        <v>3867</v>
      </c>
    </row>
    <row r="1165" spans="1:3">
      <c r="A1165" t="s">
        <v>465</v>
      </c>
      <c r="B1165" t="s">
        <v>3867</v>
      </c>
      <c r="C1165" t="s">
        <v>3867</v>
      </c>
    </row>
    <row r="1166" spans="1:3">
      <c r="A1166" t="s">
        <v>466</v>
      </c>
      <c r="B1166" t="s">
        <v>3867</v>
      </c>
      <c r="C1166" t="s">
        <v>3867</v>
      </c>
    </row>
    <row r="1167" spans="1:3">
      <c r="A1167" t="s">
        <v>467</v>
      </c>
      <c r="B1167" t="s">
        <v>3867</v>
      </c>
      <c r="C1167" t="s">
        <v>3867</v>
      </c>
    </row>
    <row r="1168" spans="1:3">
      <c r="A1168" t="s">
        <v>1083</v>
      </c>
      <c r="B1168" t="s">
        <v>3841</v>
      </c>
      <c r="C1168" t="s">
        <v>3841</v>
      </c>
    </row>
    <row r="1169" spans="1:3">
      <c r="A1169" t="s">
        <v>1084</v>
      </c>
      <c r="B1169" t="s">
        <v>3840</v>
      </c>
      <c r="C1169" t="s">
        <v>3840</v>
      </c>
    </row>
    <row r="1170" spans="1:3">
      <c r="A1170" t="s">
        <v>4391</v>
      </c>
      <c r="B1170" t="s">
        <v>3867</v>
      </c>
      <c r="C1170" t="s">
        <v>3867</v>
      </c>
    </row>
    <row r="1171" spans="1:3">
      <c r="A1171" t="s">
        <v>4392</v>
      </c>
      <c r="B1171" t="s">
        <v>3867</v>
      </c>
      <c r="C1171" t="s">
        <v>3867</v>
      </c>
    </row>
    <row r="1172" spans="1:3">
      <c r="A1172" t="s">
        <v>4393</v>
      </c>
      <c r="B1172" t="s">
        <v>3867</v>
      </c>
      <c r="C1172" t="s">
        <v>3867</v>
      </c>
    </row>
    <row r="1173" spans="1:3">
      <c r="A1173" t="s">
        <v>1085</v>
      </c>
      <c r="B1173" t="s">
        <v>3841</v>
      </c>
      <c r="C1173" t="s">
        <v>3841</v>
      </c>
    </row>
    <row r="1174" spans="1:3">
      <c r="A1174" t="s">
        <v>468</v>
      </c>
      <c r="B1174" t="s">
        <v>3867</v>
      </c>
      <c r="C1174" t="s">
        <v>3867</v>
      </c>
    </row>
    <row r="1175" spans="1:3">
      <c r="A1175" t="s">
        <v>469</v>
      </c>
      <c r="B1175" t="s">
        <v>3867</v>
      </c>
      <c r="C1175" t="s">
        <v>3867</v>
      </c>
    </row>
    <row r="1176" spans="1:3">
      <c r="A1176" t="s">
        <v>4394</v>
      </c>
      <c r="B1176" t="s">
        <v>3867</v>
      </c>
      <c r="C1176" t="s">
        <v>3867</v>
      </c>
    </row>
    <row r="1177" spans="1:3">
      <c r="A1177" t="s">
        <v>4395</v>
      </c>
      <c r="B1177" t="s">
        <v>3867</v>
      </c>
      <c r="C1177" t="s">
        <v>3867</v>
      </c>
    </row>
    <row r="1178" spans="1:3">
      <c r="A1178" t="s">
        <v>4396</v>
      </c>
      <c r="B1178" t="s">
        <v>3867</v>
      </c>
      <c r="C1178" t="s">
        <v>3867</v>
      </c>
    </row>
    <row r="1179" spans="1:3">
      <c r="A1179" t="s">
        <v>470</v>
      </c>
      <c r="B1179" t="s">
        <v>3867</v>
      </c>
      <c r="C1179" t="s">
        <v>3867</v>
      </c>
    </row>
    <row r="1180" spans="1:3">
      <c r="A1180" t="s">
        <v>472</v>
      </c>
      <c r="B1180" t="s">
        <v>3867</v>
      </c>
      <c r="C1180" t="s">
        <v>3867</v>
      </c>
    </row>
    <row r="1181" spans="1:3">
      <c r="A1181" t="s">
        <v>473</v>
      </c>
      <c r="B1181" t="s">
        <v>3867</v>
      </c>
      <c r="C1181" t="s">
        <v>3867</v>
      </c>
    </row>
    <row r="1182" spans="1:3">
      <c r="A1182" t="s">
        <v>474</v>
      </c>
      <c r="B1182" t="s">
        <v>3867</v>
      </c>
      <c r="C1182" t="s">
        <v>3867</v>
      </c>
    </row>
    <row r="1183" spans="1:3">
      <c r="A1183" t="s">
        <v>4397</v>
      </c>
      <c r="B1183" t="s">
        <v>3867</v>
      </c>
      <c r="C1183" t="s">
        <v>3867</v>
      </c>
    </row>
    <row r="1184" spans="1:3">
      <c r="A1184" t="s">
        <v>4398</v>
      </c>
      <c r="B1184" t="s">
        <v>3867</v>
      </c>
      <c r="C1184" t="s">
        <v>3867</v>
      </c>
    </row>
    <row r="1185" spans="1:3">
      <c r="A1185" t="s">
        <v>4399</v>
      </c>
      <c r="B1185" t="s">
        <v>3867</v>
      </c>
      <c r="C1185" t="s">
        <v>3867</v>
      </c>
    </row>
    <row r="1186" spans="1:3">
      <c r="A1186" t="s">
        <v>4400</v>
      </c>
      <c r="B1186" t="s">
        <v>3867</v>
      </c>
      <c r="C1186" t="s">
        <v>3867</v>
      </c>
    </row>
    <row r="1187" spans="1:3">
      <c r="A1187" t="s">
        <v>4401</v>
      </c>
      <c r="B1187" t="s">
        <v>3867</v>
      </c>
      <c r="C1187" t="s">
        <v>3867</v>
      </c>
    </row>
    <row r="1188" spans="1:3">
      <c r="A1188" t="s">
        <v>4402</v>
      </c>
      <c r="B1188" t="s">
        <v>3867</v>
      </c>
      <c r="C1188" t="s">
        <v>3867</v>
      </c>
    </row>
    <row r="1189" spans="1:3">
      <c r="A1189" t="s">
        <v>4403</v>
      </c>
      <c r="B1189" t="s">
        <v>3867</v>
      </c>
      <c r="C1189" t="s">
        <v>3867</v>
      </c>
    </row>
    <row r="1190" spans="1:3">
      <c r="A1190" t="s">
        <v>4404</v>
      </c>
      <c r="B1190" t="s">
        <v>3867</v>
      </c>
      <c r="C1190" t="s">
        <v>3867</v>
      </c>
    </row>
    <row r="1191" spans="1:3">
      <c r="A1191" t="s">
        <v>4405</v>
      </c>
      <c r="B1191" t="s">
        <v>3867</v>
      </c>
      <c r="C1191" t="s">
        <v>3867</v>
      </c>
    </row>
    <row r="1192" spans="1:3">
      <c r="A1192" t="s">
        <v>4406</v>
      </c>
      <c r="B1192" t="s">
        <v>3867</v>
      </c>
      <c r="C1192" t="s">
        <v>3867</v>
      </c>
    </row>
    <row r="1193" spans="1:3">
      <c r="A1193" t="s">
        <v>4407</v>
      </c>
      <c r="B1193" t="s">
        <v>3867</v>
      </c>
      <c r="C1193" t="s">
        <v>3867</v>
      </c>
    </row>
    <row r="1194" spans="1:3">
      <c r="A1194" t="s">
        <v>4408</v>
      </c>
      <c r="B1194" t="s">
        <v>3867</v>
      </c>
      <c r="C1194" t="s">
        <v>3867</v>
      </c>
    </row>
    <row r="1195" spans="1:3">
      <c r="A1195" t="s">
        <v>4409</v>
      </c>
      <c r="B1195" t="s">
        <v>3867</v>
      </c>
      <c r="C1195" t="s">
        <v>3867</v>
      </c>
    </row>
    <row r="1196" spans="1:3">
      <c r="A1196" t="s">
        <v>4410</v>
      </c>
      <c r="B1196" t="s">
        <v>3867</v>
      </c>
      <c r="C1196" t="s">
        <v>3867</v>
      </c>
    </row>
    <row r="1197" spans="1:3">
      <c r="A1197" t="s">
        <v>4411</v>
      </c>
      <c r="B1197" t="s">
        <v>3867</v>
      </c>
      <c r="C1197" t="s">
        <v>3867</v>
      </c>
    </row>
    <row r="1198" spans="1:3">
      <c r="A1198" t="s">
        <v>4412</v>
      </c>
      <c r="B1198" t="s">
        <v>3867</v>
      </c>
      <c r="C1198" t="s">
        <v>3867</v>
      </c>
    </row>
    <row r="1199" spans="1:3">
      <c r="A1199" t="s">
        <v>4413</v>
      </c>
      <c r="B1199" t="s">
        <v>3867</v>
      </c>
      <c r="C1199" t="s">
        <v>3867</v>
      </c>
    </row>
    <row r="1200" spans="1:3">
      <c r="A1200" t="s">
        <v>476</v>
      </c>
      <c r="B1200" t="s">
        <v>3867</v>
      </c>
      <c r="C1200" t="s">
        <v>3867</v>
      </c>
    </row>
    <row r="1201" spans="1:3">
      <c r="A1201" t="s">
        <v>477</v>
      </c>
      <c r="B1201" t="s">
        <v>3867</v>
      </c>
      <c r="C1201" t="s">
        <v>3867</v>
      </c>
    </row>
    <row r="1202" spans="1:3">
      <c r="A1202" t="s">
        <v>4414</v>
      </c>
      <c r="B1202" t="s">
        <v>3867</v>
      </c>
      <c r="C1202" t="s">
        <v>3867</v>
      </c>
    </row>
    <row r="1203" spans="1:3">
      <c r="A1203" t="s">
        <v>4415</v>
      </c>
      <c r="B1203" t="s">
        <v>3867</v>
      </c>
      <c r="C1203" t="s">
        <v>3867</v>
      </c>
    </row>
    <row r="1204" spans="1:3">
      <c r="A1204" t="s">
        <v>1086</v>
      </c>
      <c r="B1204" t="s">
        <v>3841</v>
      </c>
      <c r="C1204" t="s">
        <v>3841</v>
      </c>
    </row>
    <row r="1205" spans="1:3">
      <c r="A1205" t="s">
        <v>481</v>
      </c>
      <c r="B1205" t="s">
        <v>3867</v>
      </c>
      <c r="C1205" t="s">
        <v>3867</v>
      </c>
    </row>
    <row r="1206" spans="1:3">
      <c r="A1206" t="s">
        <v>4416</v>
      </c>
      <c r="B1206" t="s">
        <v>3867</v>
      </c>
      <c r="C1206" t="s">
        <v>3867</v>
      </c>
    </row>
    <row r="1207" spans="1:3">
      <c r="A1207" t="s">
        <v>483</v>
      </c>
      <c r="B1207" t="s">
        <v>3867</v>
      </c>
      <c r="C1207" t="s">
        <v>3867</v>
      </c>
    </row>
    <row r="1208" spans="1:3">
      <c r="A1208" t="s">
        <v>486</v>
      </c>
      <c r="B1208" t="s">
        <v>3841</v>
      </c>
      <c r="C1208" t="s">
        <v>3841</v>
      </c>
    </row>
    <row r="1209" spans="1:3">
      <c r="A1209" t="s">
        <v>488</v>
      </c>
      <c r="B1209" t="s">
        <v>3841</v>
      </c>
      <c r="C1209" t="s">
        <v>3841</v>
      </c>
    </row>
    <row r="1210" spans="1:3">
      <c r="A1210" t="s">
        <v>489</v>
      </c>
      <c r="B1210" t="s">
        <v>3867</v>
      </c>
      <c r="C1210" t="s">
        <v>3867</v>
      </c>
    </row>
    <row r="1211" spans="1:3">
      <c r="A1211" t="s">
        <v>491</v>
      </c>
      <c r="B1211" t="s">
        <v>3867</v>
      </c>
      <c r="C1211" t="s">
        <v>3867</v>
      </c>
    </row>
    <row r="1212" spans="1:3">
      <c r="A1212" t="s">
        <v>4417</v>
      </c>
      <c r="B1212" t="s">
        <v>3867</v>
      </c>
      <c r="C1212" t="s">
        <v>3867</v>
      </c>
    </row>
    <row r="1213" spans="1:3">
      <c r="A1213" t="s">
        <v>4418</v>
      </c>
      <c r="B1213" t="s">
        <v>3867</v>
      </c>
      <c r="C1213" t="s">
        <v>3867</v>
      </c>
    </row>
    <row r="1214" spans="1:3">
      <c r="A1214" t="s">
        <v>4419</v>
      </c>
      <c r="B1214" t="s">
        <v>3867</v>
      </c>
      <c r="C1214" t="s">
        <v>3867</v>
      </c>
    </row>
    <row r="1215" spans="1:3">
      <c r="A1215" t="s">
        <v>4420</v>
      </c>
      <c r="B1215" t="s">
        <v>3867</v>
      </c>
      <c r="C1215" t="s">
        <v>3867</v>
      </c>
    </row>
    <row r="1216" spans="1:3">
      <c r="A1216" t="s">
        <v>4421</v>
      </c>
      <c r="B1216" t="s">
        <v>3867</v>
      </c>
      <c r="C1216" t="s">
        <v>3867</v>
      </c>
    </row>
    <row r="1217" spans="1:3">
      <c r="A1217" t="s">
        <v>4422</v>
      </c>
      <c r="B1217" t="s">
        <v>3867</v>
      </c>
      <c r="C1217" t="s">
        <v>3867</v>
      </c>
    </row>
    <row r="1218" spans="1:3">
      <c r="A1218" t="s">
        <v>4423</v>
      </c>
      <c r="B1218" t="s">
        <v>3867</v>
      </c>
      <c r="C1218" t="s">
        <v>3867</v>
      </c>
    </row>
    <row r="1219" spans="1:3">
      <c r="A1219" t="s">
        <v>4424</v>
      </c>
      <c r="B1219" t="s">
        <v>3867</v>
      </c>
      <c r="C1219" t="s">
        <v>3867</v>
      </c>
    </row>
    <row r="1220" spans="1:3">
      <c r="A1220" t="s">
        <v>4425</v>
      </c>
      <c r="B1220" t="s">
        <v>3867</v>
      </c>
      <c r="C1220" t="s">
        <v>3867</v>
      </c>
    </row>
    <row r="1221" spans="1:3">
      <c r="A1221" t="s">
        <v>4426</v>
      </c>
      <c r="B1221" t="s">
        <v>3867</v>
      </c>
      <c r="C1221" t="s">
        <v>3867</v>
      </c>
    </row>
    <row r="1222" spans="1:3">
      <c r="A1222" t="s">
        <v>4427</v>
      </c>
      <c r="B1222" t="s">
        <v>3867</v>
      </c>
      <c r="C1222" t="s">
        <v>3867</v>
      </c>
    </row>
    <row r="1223" spans="1:3">
      <c r="A1223" t="s">
        <v>4428</v>
      </c>
      <c r="B1223" t="s">
        <v>3867</v>
      </c>
      <c r="C1223" t="s">
        <v>3867</v>
      </c>
    </row>
    <row r="1224" spans="1:3">
      <c r="A1224" t="s">
        <v>4429</v>
      </c>
      <c r="B1224" t="s">
        <v>3867</v>
      </c>
      <c r="C1224" t="s">
        <v>3867</v>
      </c>
    </row>
    <row r="1225" spans="1:3">
      <c r="A1225" t="s">
        <v>4430</v>
      </c>
      <c r="B1225" t="s">
        <v>3867</v>
      </c>
      <c r="C1225" t="s">
        <v>3867</v>
      </c>
    </row>
    <row r="1226" spans="1:3">
      <c r="A1226" t="s">
        <v>4431</v>
      </c>
      <c r="B1226" t="s">
        <v>3867</v>
      </c>
      <c r="C1226" t="s">
        <v>3867</v>
      </c>
    </row>
    <row r="1227" spans="1:3">
      <c r="A1227" t="s">
        <v>4432</v>
      </c>
      <c r="B1227" t="s">
        <v>3867</v>
      </c>
      <c r="C1227" t="s">
        <v>3867</v>
      </c>
    </row>
    <row r="1228" spans="1:3">
      <c r="A1228" t="s">
        <v>4433</v>
      </c>
      <c r="B1228" t="s">
        <v>3867</v>
      </c>
      <c r="C1228" t="s">
        <v>3867</v>
      </c>
    </row>
    <row r="1229" spans="1:3">
      <c r="A1229" t="s">
        <v>4434</v>
      </c>
      <c r="B1229" t="s">
        <v>3867</v>
      </c>
      <c r="C1229" t="s">
        <v>3867</v>
      </c>
    </row>
    <row r="1230" spans="1:3">
      <c r="A1230" t="s">
        <v>4435</v>
      </c>
      <c r="B1230" t="s">
        <v>3867</v>
      </c>
      <c r="C1230" t="s">
        <v>3867</v>
      </c>
    </row>
    <row r="1231" spans="1:3">
      <c r="A1231" t="s">
        <v>4436</v>
      </c>
      <c r="B1231" t="s">
        <v>3867</v>
      </c>
      <c r="C1231" t="s">
        <v>3867</v>
      </c>
    </row>
    <row r="1232" spans="1:3">
      <c r="A1232" t="s">
        <v>4437</v>
      </c>
      <c r="B1232" t="s">
        <v>3867</v>
      </c>
      <c r="C1232" t="s">
        <v>3867</v>
      </c>
    </row>
    <row r="1233" spans="1:3">
      <c r="A1233" t="s">
        <v>4438</v>
      </c>
      <c r="B1233" t="s">
        <v>3867</v>
      </c>
      <c r="C1233" t="s">
        <v>3867</v>
      </c>
    </row>
    <row r="1234" spans="1:3">
      <c r="A1234" t="s">
        <v>4439</v>
      </c>
      <c r="B1234" t="s">
        <v>3867</v>
      </c>
      <c r="C1234" t="s">
        <v>3867</v>
      </c>
    </row>
    <row r="1235" spans="1:3">
      <c r="A1235" t="s">
        <v>4440</v>
      </c>
      <c r="B1235" t="s">
        <v>3867</v>
      </c>
      <c r="C1235" t="s">
        <v>3867</v>
      </c>
    </row>
    <row r="1236" spans="1:3">
      <c r="A1236" t="s">
        <v>4441</v>
      </c>
      <c r="B1236" t="s">
        <v>3867</v>
      </c>
      <c r="C1236" t="s">
        <v>3867</v>
      </c>
    </row>
    <row r="1237" spans="1:3">
      <c r="A1237" t="s">
        <v>4442</v>
      </c>
      <c r="B1237" t="s">
        <v>3867</v>
      </c>
      <c r="C1237" t="s">
        <v>3867</v>
      </c>
    </row>
    <row r="1238" spans="1:3">
      <c r="A1238" t="s">
        <v>4443</v>
      </c>
      <c r="B1238" t="s">
        <v>3867</v>
      </c>
      <c r="C1238" t="s">
        <v>3867</v>
      </c>
    </row>
    <row r="1239" spans="1:3">
      <c r="A1239" t="s">
        <v>4444</v>
      </c>
      <c r="B1239" t="s">
        <v>3867</v>
      </c>
      <c r="C1239" t="s">
        <v>3867</v>
      </c>
    </row>
    <row r="1240" spans="1:3">
      <c r="A1240" t="s">
        <v>4445</v>
      </c>
      <c r="B1240" t="s">
        <v>3867</v>
      </c>
      <c r="C1240" t="s">
        <v>3867</v>
      </c>
    </row>
    <row r="1241" spans="1:3">
      <c r="A1241" t="s">
        <v>4446</v>
      </c>
      <c r="B1241" t="s">
        <v>3867</v>
      </c>
      <c r="C1241" t="s">
        <v>3867</v>
      </c>
    </row>
    <row r="1242" spans="1:3">
      <c r="A1242" t="s">
        <v>4447</v>
      </c>
      <c r="B1242" t="s">
        <v>3867</v>
      </c>
      <c r="C1242" t="s">
        <v>3867</v>
      </c>
    </row>
    <row r="1243" spans="1:3">
      <c r="A1243" t="s">
        <v>4448</v>
      </c>
      <c r="B1243" t="s">
        <v>3867</v>
      </c>
      <c r="C1243" t="s">
        <v>3867</v>
      </c>
    </row>
    <row r="1244" spans="1:3">
      <c r="A1244" t="s">
        <v>4449</v>
      </c>
      <c r="B1244" t="s">
        <v>3867</v>
      </c>
      <c r="C1244" t="s">
        <v>3867</v>
      </c>
    </row>
    <row r="1245" spans="1:3">
      <c r="A1245" t="s">
        <v>4450</v>
      </c>
      <c r="B1245" t="s">
        <v>3867</v>
      </c>
      <c r="C1245" t="s">
        <v>3867</v>
      </c>
    </row>
    <row r="1246" spans="1:3">
      <c r="A1246" t="s">
        <v>4451</v>
      </c>
      <c r="B1246" t="s">
        <v>3867</v>
      </c>
      <c r="C1246" t="s">
        <v>3867</v>
      </c>
    </row>
    <row r="1247" spans="1:3">
      <c r="A1247" t="s">
        <v>4452</v>
      </c>
      <c r="B1247" t="s">
        <v>3867</v>
      </c>
      <c r="C1247" t="s">
        <v>3867</v>
      </c>
    </row>
    <row r="1248" spans="1:3">
      <c r="A1248" t="s">
        <v>4453</v>
      </c>
      <c r="B1248" t="s">
        <v>3867</v>
      </c>
      <c r="C1248" t="s">
        <v>3867</v>
      </c>
    </row>
    <row r="1249" spans="1:3">
      <c r="A1249" t="s">
        <v>4454</v>
      </c>
      <c r="B1249" t="s">
        <v>3867</v>
      </c>
      <c r="C1249" t="s">
        <v>3867</v>
      </c>
    </row>
    <row r="1250" spans="1:3">
      <c r="A1250" t="s">
        <v>4455</v>
      </c>
      <c r="B1250" t="s">
        <v>3867</v>
      </c>
      <c r="C1250" t="s">
        <v>3867</v>
      </c>
    </row>
    <row r="1251" spans="1:3">
      <c r="A1251" t="s">
        <v>4456</v>
      </c>
      <c r="B1251" t="s">
        <v>3867</v>
      </c>
      <c r="C1251" t="s">
        <v>3867</v>
      </c>
    </row>
    <row r="1252" spans="1:3">
      <c r="A1252" t="s">
        <v>4457</v>
      </c>
      <c r="B1252" t="s">
        <v>3867</v>
      </c>
      <c r="C1252" t="s">
        <v>3867</v>
      </c>
    </row>
    <row r="1253" spans="1:3">
      <c r="A1253" t="s">
        <v>4458</v>
      </c>
      <c r="B1253" t="s">
        <v>3867</v>
      </c>
      <c r="C1253" t="s">
        <v>3867</v>
      </c>
    </row>
    <row r="1254" spans="1:3">
      <c r="A1254" t="s">
        <v>4459</v>
      </c>
      <c r="B1254" t="s">
        <v>3867</v>
      </c>
      <c r="C1254" t="s">
        <v>3867</v>
      </c>
    </row>
    <row r="1255" spans="1:3">
      <c r="A1255" t="s">
        <v>1091</v>
      </c>
      <c r="B1255" t="s">
        <v>3867</v>
      </c>
      <c r="C1255" t="s">
        <v>3867</v>
      </c>
    </row>
    <row r="1256" spans="1:3">
      <c r="A1256" t="s">
        <v>4460</v>
      </c>
      <c r="B1256" t="s">
        <v>3867</v>
      </c>
      <c r="C1256" t="s">
        <v>3867</v>
      </c>
    </row>
    <row r="1257" spans="1:3">
      <c r="A1257" t="s">
        <v>4461</v>
      </c>
      <c r="B1257" t="s">
        <v>3867</v>
      </c>
      <c r="C1257" t="s">
        <v>3867</v>
      </c>
    </row>
    <row r="1258" spans="1:3">
      <c r="A1258" t="s">
        <v>4462</v>
      </c>
      <c r="B1258" t="s">
        <v>3867</v>
      </c>
      <c r="C1258" t="s">
        <v>3867</v>
      </c>
    </row>
    <row r="1259" spans="1:3">
      <c r="A1259" t="s">
        <v>4463</v>
      </c>
      <c r="B1259" t="s">
        <v>3867</v>
      </c>
      <c r="C1259" t="s">
        <v>3867</v>
      </c>
    </row>
    <row r="1260" spans="1:3">
      <c r="A1260" t="s">
        <v>4464</v>
      </c>
      <c r="B1260" t="s">
        <v>3867</v>
      </c>
      <c r="C1260" t="s">
        <v>3867</v>
      </c>
    </row>
    <row r="1261" spans="1:3">
      <c r="A1261" t="s">
        <v>4465</v>
      </c>
      <c r="B1261" t="s">
        <v>3867</v>
      </c>
      <c r="C1261" t="s">
        <v>3867</v>
      </c>
    </row>
    <row r="1262" spans="1:3">
      <c r="A1262" t="s">
        <v>4466</v>
      </c>
      <c r="B1262" t="s">
        <v>3867</v>
      </c>
      <c r="C1262" t="s">
        <v>3867</v>
      </c>
    </row>
    <row r="1263" spans="1:3">
      <c r="A1263" t="s">
        <v>4467</v>
      </c>
      <c r="B1263" t="s">
        <v>3867</v>
      </c>
      <c r="C1263" t="s">
        <v>3867</v>
      </c>
    </row>
    <row r="1264" spans="1:3">
      <c r="A1264" t="s">
        <v>4468</v>
      </c>
      <c r="B1264" t="s">
        <v>3867</v>
      </c>
      <c r="C1264" t="s">
        <v>3867</v>
      </c>
    </row>
    <row r="1265" spans="1:3">
      <c r="A1265" t="s">
        <v>4469</v>
      </c>
      <c r="B1265" t="s">
        <v>3867</v>
      </c>
      <c r="C1265" t="s">
        <v>3867</v>
      </c>
    </row>
    <row r="1266" spans="1:3">
      <c r="A1266" t="s">
        <v>4470</v>
      </c>
      <c r="B1266" t="s">
        <v>3867</v>
      </c>
      <c r="C1266" t="s">
        <v>3867</v>
      </c>
    </row>
    <row r="1267" spans="1:3">
      <c r="A1267" t="s">
        <v>4471</v>
      </c>
      <c r="B1267" t="s">
        <v>3867</v>
      </c>
      <c r="C1267" t="s">
        <v>3867</v>
      </c>
    </row>
    <row r="1268" spans="1:3">
      <c r="A1268" t="s">
        <v>4472</v>
      </c>
      <c r="B1268" t="s">
        <v>3867</v>
      </c>
      <c r="C1268" t="s">
        <v>3867</v>
      </c>
    </row>
    <row r="1269" spans="1:3">
      <c r="A1269" t="s">
        <v>4473</v>
      </c>
      <c r="B1269" t="s">
        <v>3867</v>
      </c>
      <c r="C1269" t="s">
        <v>3867</v>
      </c>
    </row>
    <row r="1270" spans="1:3">
      <c r="A1270" t="s">
        <v>1092</v>
      </c>
      <c r="B1270" t="s">
        <v>3867</v>
      </c>
      <c r="C1270" t="s">
        <v>3867</v>
      </c>
    </row>
    <row r="1271" spans="1:3">
      <c r="A1271" t="s">
        <v>4474</v>
      </c>
      <c r="B1271" t="s">
        <v>3867</v>
      </c>
      <c r="C1271" t="s">
        <v>3867</v>
      </c>
    </row>
    <row r="1272" spans="1:3">
      <c r="A1272" t="s">
        <v>4475</v>
      </c>
      <c r="B1272" t="s">
        <v>3867</v>
      </c>
      <c r="C1272" t="s">
        <v>3867</v>
      </c>
    </row>
    <row r="1273" spans="1:3">
      <c r="A1273" t="s">
        <v>4476</v>
      </c>
      <c r="B1273" t="s">
        <v>3867</v>
      </c>
      <c r="C1273" t="s">
        <v>3867</v>
      </c>
    </row>
    <row r="1274" spans="1:3">
      <c r="A1274" t="s">
        <v>4477</v>
      </c>
      <c r="B1274" t="s">
        <v>3867</v>
      </c>
      <c r="C1274" t="s">
        <v>3867</v>
      </c>
    </row>
    <row r="1275" spans="1:3">
      <c r="A1275" t="s">
        <v>4478</v>
      </c>
      <c r="B1275" t="s">
        <v>3867</v>
      </c>
      <c r="C1275" t="s">
        <v>3867</v>
      </c>
    </row>
    <row r="1276" spans="1:3">
      <c r="A1276" t="s">
        <v>4479</v>
      </c>
      <c r="B1276" t="s">
        <v>3867</v>
      </c>
      <c r="C1276" t="s">
        <v>3867</v>
      </c>
    </row>
    <row r="1277" spans="1:3">
      <c r="A1277" t="s">
        <v>4480</v>
      </c>
      <c r="B1277" t="s">
        <v>3867</v>
      </c>
      <c r="C1277" t="s">
        <v>3867</v>
      </c>
    </row>
    <row r="1278" spans="1:3">
      <c r="A1278" t="s">
        <v>4481</v>
      </c>
      <c r="B1278" t="s">
        <v>3867</v>
      </c>
      <c r="C1278" t="s">
        <v>3867</v>
      </c>
    </row>
    <row r="1279" spans="1:3">
      <c r="A1279" t="s">
        <v>4482</v>
      </c>
      <c r="B1279" t="s">
        <v>3867</v>
      </c>
      <c r="C1279" t="s">
        <v>3867</v>
      </c>
    </row>
    <row r="1280" spans="1:3">
      <c r="A1280" t="s">
        <v>4483</v>
      </c>
      <c r="B1280" t="s">
        <v>3867</v>
      </c>
      <c r="C1280" t="s">
        <v>3867</v>
      </c>
    </row>
    <row r="1281" spans="1:3">
      <c r="A1281" t="s">
        <v>4484</v>
      </c>
      <c r="B1281" t="s">
        <v>3867</v>
      </c>
      <c r="C1281" t="s">
        <v>3867</v>
      </c>
    </row>
    <row r="1282" spans="1:3">
      <c r="A1282" t="s">
        <v>4485</v>
      </c>
      <c r="B1282" t="s">
        <v>3867</v>
      </c>
      <c r="C1282" t="s">
        <v>3867</v>
      </c>
    </row>
    <row r="1283" spans="1:3">
      <c r="A1283" t="s">
        <v>4486</v>
      </c>
      <c r="B1283" t="s">
        <v>3867</v>
      </c>
      <c r="C1283" t="s">
        <v>3867</v>
      </c>
    </row>
    <row r="1284" spans="1:3">
      <c r="A1284" t="s">
        <v>4487</v>
      </c>
      <c r="B1284" t="s">
        <v>3867</v>
      </c>
      <c r="C1284" t="s">
        <v>3867</v>
      </c>
    </row>
    <row r="1285" spans="1:3">
      <c r="A1285" t="s">
        <v>4488</v>
      </c>
      <c r="B1285" t="s">
        <v>3867</v>
      </c>
      <c r="C1285" t="s">
        <v>3867</v>
      </c>
    </row>
    <row r="1286" spans="1:3">
      <c r="A1286" t="s">
        <v>4489</v>
      </c>
      <c r="B1286" t="s">
        <v>3867</v>
      </c>
      <c r="C1286" t="s">
        <v>3867</v>
      </c>
    </row>
    <row r="1287" spans="1:3">
      <c r="A1287" t="s">
        <v>4490</v>
      </c>
      <c r="B1287" t="s">
        <v>3867</v>
      </c>
      <c r="C1287" t="s">
        <v>3867</v>
      </c>
    </row>
    <row r="1288" spans="1:3">
      <c r="A1288" t="s">
        <v>4491</v>
      </c>
      <c r="B1288" t="s">
        <v>3867</v>
      </c>
      <c r="C1288" t="s">
        <v>3867</v>
      </c>
    </row>
    <row r="1289" spans="1:3">
      <c r="A1289" t="s">
        <v>4492</v>
      </c>
      <c r="B1289" t="s">
        <v>3867</v>
      </c>
      <c r="C1289" t="s">
        <v>3867</v>
      </c>
    </row>
    <row r="1290" spans="1:3">
      <c r="A1290" t="s">
        <v>4493</v>
      </c>
      <c r="B1290" t="s">
        <v>3867</v>
      </c>
      <c r="C1290" t="s">
        <v>3867</v>
      </c>
    </row>
    <row r="1291" spans="1:3">
      <c r="A1291" t="s">
        <v>4494</v>
      </c>
      <c r="B1291" t="s">
        <v>3867</v>
      </c>
      <c r="C1291" t="s">
        <v>3867</v>
      </c>
    </row>
    <row r="1292" spans="1:3">
      <c r="A1292" t="s">
        <v>4495</v>
      </c>
      <c r="B1292" t="s">
        <v>3867</v>
      </c>
      <c r="C1292" t="s">
        <v>3867</v>
      </c>
    </row>
    <row r="1293" spans="1:3">
      <c r="A1293" t="s">
        <v>4496</v>
      </c>
      <c r="B1293" t="s">
        <v>3867</v>
      </c>
      <c r="C1293" t="s">
        <v>3867</v>
      </c>
    </row>
    <row r="1294" spans="1:3">
      <c r="A1294" t="s">
        <v>4497</v>
      </c>
      <c r="B1294" t="s">
        <v>3867</v>
      </c>
      <c r="C1294" t="s">
        <v>3867</v>
      </c>
    </row>
    <row r="1295" spans="1:3">
      <c r="A1295" t="s">
        <v>4498</v>
      </c>
      <c r="B1295" t="s">
        <v>3867</v>
      </c>
      <c r="C1295" t="s">
        <v>3867</v>
      </c>
    </row>
    <row r="1296" spans="1:3">
      <c r="A1296" t="s">
        <v>4499</v>
      </c>
      <c r="B1296" t="s">
        <v>3867</v>
      </c>
      <c r="C1296" t="s">
        <v>3867</v>
      </c>
    </row>
    <row r="1297" spans="1:3">
      <c r="A1297" t="s">
        <v>4500</v>
      </c>
      <c r="B1297" t="s">
        <v>3867</v>
      </c>
      <c r="C1297" t="s">
        <v>3867</v>
      </c>
    </row>
    <row r="1298" spans="1:3">
      <c r="A1298" t="s">
        <v>4501</v>
      </c>
      <c r="B1298" t="s">
        <v>3867</v>
      </c>
      <c r="C1298" t="s">
        <v>3867</v>
      </c>
    </row>
    <row r="1299" spans="1:3">
      <c r="A1299" t="s">
        <v>4502</v>
      </c>
      <c r="B1299" t="s">
        <v>3867</v>
      </c>
      <c r="C1299" t="s">
        <v>3867</v>
      </c>
    </row>
    <row r="1300" spans="1:3">
      <c r="A1300" t="s">
        <v>4503</v>
      </c>
      <c r="B1300" t="s">
        <v>3867</v>
      </c>
      <c r="C1300" t="s">
        <v>3867</v>
      </c>
    </row>
    <row r="1301" spans="1:3">
      <c r="A1301" t="s">
        <v>4504</v>
      </c>
      <c r="B1301" t="s">
        <v>3867</v>
      </c>
      <c r="C1301" t="s">
        <v>3867</v>
      </c>
    </row>
    <row r="1302" spans="1:3">
      <c r="A1302" t="s">
        <v>4505</v>
      </c>
      <c r="B1302" t="s">
        <v>3867</v>
      </c>
      <c r="C1302" t="s">
        <v>3867</v>
      </c>
    </row>
    <row r="1303" spans="1:3">
      <c r="A1303" t="s">
        <v>4506</v>
      </c>
      <c r="B1303" t="s">
        <v>3867</v>
      </c>
      <c r="C1303" t="s">
        <v>3867</v>
      </c>
    </row>
    <row r="1304" spans="1:3">
      <c r="A1304" t="s">
        <v>1093</v>
      </c>
      <c r="B1304" t="s">
        <v>3867</v>
      </c>
      <c r="C1304" t="s">
        <v>3867</v>
      </c>
    </row>
    <row r="1305" spans="1:3">
      <c r="A1305" t="s">
        <v>1094</v>
      </c>
      <c r="B1305" t="s">
        <v>3867</v>
      </c>
      <c r="C1305" t="s">
        <v>3867</v>
      </c>
    </row>
    <row r="1306" spans="1:3">
      <c r="A1306" t="s">
        <v>4507</v>
      </c>
      <c r="B1306" t="s">
        <v>3867</v>
      </c>
      <c r="C1306" t="s">
        <v>3867</v>
      </c>
    </row>
    <row r="1307" spans="1:3">
      <c r="A1307" t="s">
        <v>4508</v>
      </c>
      <c r="B1307" t="s">
        <v>3867</v>
      </c>
      <c r="C1307" t="s">
        <v>3867</v>
      </c>
    </row>
    <row r="1308" spans="1:3">
      <c r="A1308" t="s">
        <v>4509</v>
      </c>
      <c r="B1308" t="s">
        <v>3867</v>
      </c>
      <c r="C1308" t="s">
        <v>3867</v>
      </c>
    </row>
    <row r="1309" spans="1:3">
      <c r="A1309" t="s">
        <v>4510</v>
      </c>
      <c r="B1309" t="s">
        <v>3867</v>
      </c>
      <c r="C1309" t="s">
        <v>3867</v>
      </c>
    </row>
    <row r="1310" spans="1:3">
      <c r="A1310" t="s">
        <v>4511</v>
      </c>
      <c r="B1310" t="s">
        <v>3867</v>
      </c>
      <c r="C1310" t="s">
        <v>3867</v>
      </c>
    </row>
    <row r="1311" spans="1:3">
      <c r="A1311" t="s">
        <v>1095</v>
      </c>
      <c r="B1311" t="s">
        <v>3867</v>
      </c>
      <c r="C1311" t="s">
        <v>3867</v>
      </c>
    </row>
    <row r="1312" spans="1:3">
      <c r="A1312" t="s">
        <v>4512</v>
      </c>
      <c r="B1312" t="s">
        <v>3867</v>
      </c>
      <c r="C1312" t="s">
        <v>3867</v>
      </c>
    </row>
    <row r="1313" spans="1:3">
      <c r="A1313" t="s">
        <v>4513</v>
      </c>
      <c r="B1313" t="s">
        <v>3867</v>
      </c>
      <c r="C1313" t="s">
        <v>3867</v>
      </c>
    </row>
    <row r="1314" spans="1:3">
      <c r="A1314" t="s">
        <v>1096</v>
      </c>
      <c r="B1314" t="s">
        <v>3867</v>
      </c>
      <c r="C1314" t="s">
        <v>3867</v>
      </c>
    </row>
    <row r="1315" spans="1:3">
      <c r="A1315" t="s">
        <v>4514</v>
      </c>
      <c r="B1315" t="s">
        <v>3867</v>
      </c>
      <c r="C1315" t="s">
        <v>3867</v>
      </c>
    </row>
    <row r="1316" spans="1:3">
      <c r="A1316" t="s">
        <v>4515</v>
      </c>
      <c r="B1316" t="s">
        <v>3867</v>
      </c>
      <c r="C1316" t="s">
        <v>3867</v>
      </c>
    </row>
    <row r="1317" spans="1:3">
      <c r="A1317" t="s">
        <v>4516</v>
      </c>
      <c r="B1317" t="s">
        <v>3867</v>
      </c>
      <c r="C1317" t="s">
        <v>3867</v>
      </c>
    </row>
    <row r="1318" spans="1:3">
      <c r="A1318" t="s">
        <v>4517</v>
      </c>
      <c r="B1318" t="s">
        <v>3867</v>
      </c>
      <c r="C1318" t="s">
        <v>3867</v>
      </c>
    </row>
    <row r="1319" spans="1:3">
      <c r="A1319" t="s">
        <v>4518</v>
      </c>
      <c r="B1319" t="s">
        <v>3867</v>
      </c>
      <c r="C1319" t="s">
        <v>3867</v>
      </c>
    </row>
    <row r="1320" spans="1:3">
      <c r="A1320" t="s">
        <v>4519</v>
      </c>
      <c r="B1320" t="s">
        <v>3867</v>
      </c>
      <c r="C1320" t="s">
        <v>3867</v>
      </c>
    </row>
    <row r="1321" spans="1:3">
      <c r="A1321" t="s">
        <v>4520</v>
      </c>
      <c r="B1321" t="s">
        <v>3867</v>
      </c>
      <c r="C1321" t="s">
        <v>3867</v>
      </c>
    </row>
    <row r="1322" spans="1:3">
      <c r="A1322" t="s">
        <v>4521</v>
      </c>
      <c r="B1322" t="s">
        <v>3867</v>
      </c>
      <c r="C1322" t="s">
        <v>3867</v>
      </c>
    </row>
    <row r="1323" spans="1:3">
      <c r="A1323" t="s">
        <v>4522</v>
      </c>
      <c r="B1323" t="s">
        <v>3867</v>
      </c>
      <c r="C1323" t="s">
        <v>3867</v>
      </c>
    </row>
    <row r="1324" spans="1:3">
      <c r="A1324" t="s">
        <v>4523</v>
      </c>
      <c r="B1324" t="s">
        <v>3867</v>
      </c>
      <c r="C1324" t="s">
        <v>3867</v>
      </c>
    </row>
    <row r="1325" spans="1:3">
      <c r="A1325" t="s">
        <v>4524</v>
      </c>
      <c r="B1325" t="s">
        <v>3867</v>
      </c>
      <c r="C1325" t="s">
        <v>3867</v>
      </c>
    </row>
    <row r="1326" spans="1:3">
      <c r="A1326" t="s">
        <v>4525</v>
      </c>
      <c r="B1326" t="s">
        <v>3867</v>
      </c>
      <c r="C1326" t="s">
        <v>3867</v>
      </c>
    </row>
    <row r="1327" spans="1:3">
      <c r="A1327" t="s">
        <v>4526</v>
      </c>
      <c r="B1327" t="s">
        <v>3867</v>
      </c>
      <c r="C1327" t="s">
        <v>3867</v>
      </c>
    </row>
    <row r="1328" spans="1:3">
      <c r="A1328" t="s">
        <v>1097</v>
      </c>
      <c r="B1328" t="s">
        <v>3867</v>
      </c>
      <c r="C1328" t="s">
        <v>3867</v>
      </c>
    </row>
    <row r="1329" spans="1:3">
      <c r="A1329" t="s">
        <v>4527</v>
      </c>
      <c r="B1329" t="s">
        <v>3867</v>
      </c>
      <c r="C1329" t="s">
        <v>3867</v>
      </c>
    </row>
    <row r="1330" spans="1:3">
      <c r="A1330" t="s">
        <v>4528</v>
      </c>
      <c r="B1330" t="s">
        <v>3867</v>
      </c>
      <c r="C1330" t="s">
        <v>3867</v>
      </c>
    </row>
    <row r="1331" spans="1:3">
      <c r="A1331" t="s">
        <v>4529</v>
      </c>
      <c r="B1331" t="s">
        <v>3867</v>
      </c>
      <c r="C1331" t="s">
        <v>3867</v>
      </c>
    </row>
    <row r="1332" spans="1:3">
      <c r="A1332" t="s">
        <v>4530</v>
      </c>
      <c r="B1332" t="s">
        <v>3867</v>
      </c>
      <c r="C1332" t="s">
        <v>3867</v>
      </c>
    </row>
    <row r="1333" spans="1:3">
      <c r="A1333" t="s">
        <v>4531</v>
      </c>
      <c r="B1333" t="s">
        <v>3867</v>
      </c>
      <c r="C1333" t="s">
        <v>3867</v>
      </c>
    </row>
    <row r="1334" spans="1:3">
      <c r="A1334" t="s">
        <v>4532</v>
      </c>
      <c r="B1334" t="s">
        <v>3867</v>
      </c>
      <c r="C1334" t="s">
        <v>3867</v>
      </c>
    </row>
    <row r="1335" spans="1:3">
      <c r="A1335" t="s">
        <v>1102</v>
      </c>
      <c r="B1335" t="s">
        <v>3867</v>
      </c>
      <c r="C1335" t="s">
        <v>3867</v>
      </c>
    </row>
    <row r="1336" spans="1:3">
      <c r="A1336" t="s">
        <v>4533</v>
      </c>
      <c r="B1336" t="s">
        <v>3867</v>
      </c>
      <c r="C1336" t="s">
        <v>3867</v>
      </c>
    </row>
    <row r="1337" spans="1:3">
      <c r="A1337" t="s">
        <v>4534</v>
      </c>
      <c r="B1337" t="s">
        <v>3867</v>
      </c>
      <c r="C1337" t="s">
        <v>3867</v>
      </c>
    </row>
    <row r="1338" spans="1:3">
      <c r="A1338" t="s">
        <v>4535</v>
      </c>
      <c r="B1338" t="s">
        <v>3867</v>
      </c>
      <c r="C1338" t="s">
        <v>3867</v>
      </c>
    </row>
    <row r="1339" spans="1:3">
      <c r="A1339" t="s">
        <v>4536</v>
      </c>
      <c r="B1339" t="s">
        <v>3867</v>
      </c>
      <c r="C1339" t="s">
        <v>3867</v>
      </c>
    </row>
    <row r="1340" spans="1:3">
      <c r="A1340" t="s">
        <v>4537</v>
      </c>
      <c r="B1340" t="s">
        <v>3867</v>
      </c>
      <c r="C1340" t="s">
        <v>3867</v>
      </c>
    </row>
    <row r="1341" spans="1:3">
      <c r="A1341" t="s">
        <v>4538</v>
      </c>
      <c r="B1341" t="s">
        <v>3867</v>
      </c>
      <c r="C1341" t="s">
        <v>3867</v>
      </c>
    </row>
    <row r="1342" spans="1:3">
      <c r="A1342" t="s">
        <v>4539</v>
      </c>
      <c r="B1342" t="s">
        <v>3867</v>
      </c>
      <c r="C1342" t="s">
        <v>3867</v>
      </c>
    </row>
    <row r="1343" spans="1:3">
      <c r="A1343" t="s">
        <v>4540</v>
      </c>
      <c r="B1343" t="s">
        <v>3867</v>
      </c>
      <c r="C1343" t="s">
        <v>3867</v>
      </c>
    </row>
    <row r="1344" spans="1:3">
      <c r="A1344" t="s">
        <v>4541</v>
      </c>
      <c r="B1344" t="s">
        <v>3867</v>
      </c>
      <c r="C1344" t="s">
        <v>3867</v>
      </c>
    </row>
    <row r="1345" spans="1:3">
      <c r="A1345" t="s">
        <v>4542</v>
      </c>
      <c r="B1345" t="s">
        <v>3867</v>
      </c>
      <c r="C1345" t="s">
        <v>3867</v>
      </c>
    </row>
    <row r="1346" spans="1:3">
      <c r="A1346" t="s">
        <v>4543</v>
      </c>
      <c r="B1346" t="s">
        <v>3867</v>
      </c>
      <c r="C1346" t="s">
        <v>3867</v>
      </c>
    </row>
    <row r="1347" spans="1:3">
      <c r="A1347" t="s">
        <v>4544</v>
      </c>
      <c r="B1347" t="s">
        <v>3867</v>
      </c>
      <c r="C1347" t="s">
        <v>3867</v>
      </c>
    </row>
    <row r="1348" spans="1:3">
      <c r="A1348" t="s">
        <v>4545</v>
      </c>
      <c r="B1348" t="s">
        <v>3867</v>
      </c>
      <c r="C1348" t="s">
        <v>3867</v>
      </c>
    </row>
    <row r="1349" spans="1:3">
      <c r="A1349" t="s">
        <v>4546</v>
      </c>
      <c r="B1349" t="s">
        <v>3867</v>
      </c>
      <c r="C1349" t="s">
        <v>3867</v>
      </c>
    </row>
    <row r="1350" spans="1:3">
      <c r="A1350" t="s">
        <v>4547</v>
      </c>
      <c r="B1350" t="s">
        <v>3867</v>
      </c>
      <c r="C1350" t="s">
        <v>3867</v>
      </c>
    </row>
    <row r="1351" spans="1:3">
      <c r="A1351" t="s">
        <v>4548</v>
      </c>
      <c r="B1351" t="s">
        <v>3867</v>
      </c>
      <c r="C1351" t="s">
        <v>3867</v>
      </c>
    </row>
    <row r="1352" spans="1:3">
      <c r="A1352" t="s">
        <v>4549</v>
      </c>
      <c r="B1352" t="s">
        <v>3867</v>
      </c>
      <c r="C1352" t="s">
        <v>3867</v>
      </c>
    </row>
    <row r="1353" spans="1:3">
      <c r="A1353" t="s">
        <v>4550</v>
      </c>
      <c r="B1353" t="s">
        <v>3867</v>
      </c>
      <c r="C1353" t="s">
        <v>3867</v>
      </c>
    </row>
    <row r="1354" spans="1:3">
      <c r="A1354" t="s">
        <v>4551</v>
      </c>
      <c r="B1354" t="s">
        <v>3867</v>
      </c>
      <c r="C1354" t="s">
        <v>3867</v>
      </c>
    </row>
    <row r="1355" spans="1:3">
      <c r="A1355" t="s">
        <v>4552</v>
      </c>
      <c r="B1355" t="s">
        <v>3867</v>
      </c>
      <c r="C1355" t="s">
        <v>3867</v>
      </c>
    </row>
    <row r="1356" spans="1:3">
      <c r="A1356" t="s">
        <v>4553</v>
      </c>
      <c r="B1356" t="s">
        <v>3867</v>
      </c>
      <c r="C1356" t="s">
        <v>3867</v>
      </c>
    </row>
    <row r="1357" spans="1:3">
      <c r="A1357" t="s">
        <v>4554</v>
      </c>
      <c r="B1357" t="s">
        <v>3867</v>
      </c>
      <c r="C1357" t="s">
        <v>3867</v>
      </c>
    </row>
    <row r="1358" spans="1:3">
      <c r="A1358" t="s">
        <v>4555</v>
      </c>
      <c r="B1358" t="s">
        <v>3867</v>
      </c>
      <c r="C1358" t="s">
        <v>3867</v>
      </c>
    </row>
    <row r="1359" spans="1:3">
      <c r="A1359" t="s">
        <v>4556</v>
      </c>
      <c r="B1359" t="s">
        <v>3867</v>
      </c>
      <c r="C1359" t="s">
        <v>3867</v>
      </c>
    </row>
    <row r="1360" spans="1:3">
      <c r="A1360" t="s">
        <v>4557</v>
      </c>
      <c r="B1360" t="s">
        <v>3867</v>
      </c>
      <c r="C1360" t="s">
        <v>3867</v>
      </c>
    </row>
    <row r="1361" spans="1:3">
      <c r="A1361" t="s">
        <v>4558</v>
      </c>
      <c r="B1361" t="s">
        <v>3867</v>
      </c>
      <c r="C1361" t="s">
        <v>3867</v>
      </c>
    </row>
    <row r="1362" spans="1:3">
      <c r="A1362" t="s">
        <v>4559</v>
      </c>
      <c r="B1362" t="s">
        <v>3867</v>
      </c>
      <c r="C1362" t="s">
        <v>3867</v>
      </c>
    </row>
    <row r="1363" spans="1:3">
      <c r="A1363" t="s">
        <v>4560</v>
      </c>
      <c r="B1363" t="s">
        <v>3867</v>
      </c>
      <c r="C1363" t="s">
        <v>3867</v>
      </c>
    </row>
    <row r="1364" spans="1:3">
      <c r="A1364" t="s">
        <v>4561</v>
      </c>
      <c r="B1364" t="s">
        <v>3867</v>
      </c>
      <c r="C1364" t="s">
        <v>3867</v>
      </c>
    </row>
    <row r="1365" spans="1:3">
      <c r="A1365" t="s">
        <v>4562</v>
      </c>
      <c r="B1365" t="s">
        <v>3867</v>
      </c>
      <c r="C1365" t="s">
        <v>3867</v>
      </c>
    </row>
    <row r="1366" spans="1:3">
      <c r="A1366" t="s">
        <v>1103</v>
      </c>
      <c r="B1366" t="s">
        <v>3867</v>
      </c>
      <c r="C1366" t="s">
        <v>3867</v>
      </c>
    </row>
    <row r="1367" spans="1:3">
      <c r="A1367" t="s">
        <v>4563</v>
      </c>
      <c r="B1367" t="s">
        <v>3867</v>
      </c>
      <c r="C1367" t="s">
        <v>3867</v>
      </c>
    </row>
    <row r="1368" spans="1:3">
      <c r="A1368" t="s">
        <v>4564</v>
      </c>
      <c r="B1368" t="s">
        <v>3867</v>
      </c>
      <c r="C1368" t="s">
        <v>3867</v>
      </c>
    </row>
    <row r="1369" spans="1:3">
      <c r="A1369" t="s">
        <v>4565</v>
      </c>
      <c r="B1369" t="s">
        <v>3867</v>
      </c>
      <c r="C1369" t="s">
        <v>3867</v>
      </c>
    </row>
    <row r="1370" spans="1:3">
      <c r="A1370" t="s">
        <v>4566</v>
      </c>
      <c r="B1370" t="s">
        <v>3867</v>
      </c>
      <c r="C1370" t="s">
        <v>3867</v>
      </c>
    </row>
    <row r="1371" spans="1:3">
      <c r="A1371" t="s">
        <v>4567</v>
      </c>
      <c r="B1371" t="s">
        <v>3867</v>
      </c>
      <c r="C1371" t="s">
        <v>3867</v>
      </c>
    </row>
    <row r="1372" spans="1:3">
      <c r="A1372" t="s">
        <v>4568</v>
      </c>
      <c r="B1372" t="s">
        <v>3867</v>
      </c>
      <c r="C1372" t="s">
        <v>3867</v>
      </c>
    </row>
    <row r="1373" spans="1:3">
      <c r="A1373" t="s">
        <v>4569</v>
      </c>
      <c r="B1373" t="s">
        <v>3867</v>
      </c>
      <c r="C1373" t="s">
        <v>3867</v>
      </c>
    </row>
    <row r="1374" spans="1:3">
      <c r="A1374" t="s">
        <v>4570</v>
      </c>
      <c r="B1374" t="s">
        <v>3867</v>
      </c>
      <c r="C1374" t="s">
        <v>3867</v>
      </c>
    </row>
    <row r="1375" spans="1:3">
      <c r="A1375" t="s">
        <v>4571</v>
      </c>
      <c r="B1375" t="s">
        <v>3867</v>
      </c>
      <c r="C1375" t="s">
        <v>3867</v>
      </c>
    </row>
    <row r="1376" spans="1:3">
      <c r="A1376" t="s">
        <v>4572</v>
      </c>
      <c r="B1376" t="s">
        <v>3867</v>
      </c>
      <c r="C1376" t="s">
        <v>3867</v>
      </c>
    </row>
    <row r="1377" spans="1:3">
      <c r="A1377" t="s">
        <v>4573</v>
      </c>
      <c r="B1377" t="s">
        <v>3867</v>
      </c>
      <c r="C1377" t="s">
        <v>3867</v>
      </c>
    </row>
    <row r="1378" spans="1:3">
      <c r="A1378" t="s">
        <v>4574</v>
      </c>
      <c r="B1378" t="s">
        <v>3867</v>
      </c>
      <c r="C1378" t="s">
        <v>3867</v>
      </c>
    </row>
    <row r="1379" spans="1:3">
      <c r="A1379" t="s">
        <v>4575</v>
      </c>
      <c r="B1379" t="s">
        <v>3867</v>
      </c>
      <c r="C1379" t="s">
        <v>3867</v>
      </c>
    </row>
    <row r="1380" spans="1:3">
      <c r="A1380" t="s">
        <v>4576</v>
      </c>
      <c r="B1380" t="s">
        <v>3867</v>
      </c>
      <c r="C1380" t="s">
        <v>3867</v>
      </c>
    </row>
    <row r="1381" spans="1:3">
      <c r="A1381" t="s">
        <v>4577</v>
      </c>
      <c r="B1381" t="s">
        <v>3867</v>
      </c>
      <c r="C1381" t="s">
        <v>3867</v>
      </c>
    </row>
    <row r="1382" spans="1:3">
      <c r="A1382" t="s">
        <v>4578</v>
      </c>
      <c r="B1382" t="s">
        <v>3867</v>
      </c>
      <c r="C1382" t="s">
        <v>3867</v>
      </c>
    </row>
    <row r="1383" spans="1:3">
      <c r="A1383" t="s">
        <v>4579</v>
      </c>
      <c r="B1383" t="s">
        <v>3867</v>
      </c>
      <c r="C1383" t="s">
        <v>3867</v>
      </c>
    </row>
    <row r="1384" spans="1:3">
      <c r="A1384" t="s">
        <v>4580</v>
      </c>
      <c r="B1384" t="s">
        <v>3867</v>
      </c>
      <c r="C1384" t="s">
        <v>3867</v>
      </c>
    </row>
    <row r="1385" spans="1:3">
      <c r="A1385" t="s">
        <v>1104</v>
      </c>
      <c r="B1385" t="s">
        <v>3867</v>
      </c>
      <c r="C1385" t="s">
        <v>3867</v>
      </c>
    </row>
    <row r="1386" spans="1:3">
      <c r="A1386" t="s">
        <v>4581</v>
      </c>
      <c r="B1386" t="s">
        <v>3867</v>
      </c>
      <c r="C1386" t="s">
        <v>3867</v>
      </c>
    </row>
    <row r="1387" spans="1:3">
      <c r="A1387" t="s">
        <v>4582</v>
      </c>
      <c r="B1387" t="s">
        <v>3867</v>
      </c>
      <c r="C1387" t="s">
        <v>3867</v>
      </c>
    </row>
    <row r="1388" spans="1:3">
      <c r="A1388" t="s">
        <v>4583</v>
      </c>
      <c r="B1388" t="s">
        <v>3867</v>
      </c>
      <c r="C1388" t="s">
        <v>3867</v>
      </c>
    </row>
    <row r="1389" spans="1:3">
      <c r="A1389" t="s">
        <v>4584</v>
      </c>
      <c r="B1389" t="s">
        <v>3867</v>
      </c>
      <c r="C1389" t="s">
        <v>3867</v>
      </c>
    </row>
    <row r="1390" spans="1:3">
      <c r="A1390" t="s">
        <v>4585</v>
      </c>
      <c r="B1390" t="s">
        <v>3867</v>
      </c>
      <c r="C1390" t="s">
        <v>3867</v>
      </c>
    </row>
    <row r="1391" spans="1:3">
      <c r="A1391" t="s">
        <v>4586</v>
      </c>
      <c r="B1391" t="s">
        <v>3867</v>
      </c>
      <c r="C1391" t="s">
        <v>3867</v>
      </c>
    </row>
    <row r="1392" spans="1:3">
      <c r="A1392" t="s">
        <v>4587</v>
      </c>
      <c r="B1392" t="s">
        <v>3867</v>
      </c>
      <c r="C1392" t="s">
        <v>3867</v>
      </c>
    </row>
    <row r="1393" spans="1:3">
      <c r="A1393" t="s">
        <v>4588</v>
      </c>
      <c r="B1393" t="s">
        <v>3867</v>
      </c>
      <c r="C1393" t="s">
        <v>3867</v>
      </c>
    </row>
    <row r="1394" spans="1:3">
      <c r="A1394" t="s">
        <v>4589</v>
      </c>
      <c r="B1394" t="s">
        <v>3867</v>
      </c>
      <c r="C1394" t="s">
        <v>3867</v>
      </c>
    </row>
    <row r="1395" spans="1:3">
      <c r="A1395" t="s">
        <v>1105</v>
      </c>
      <c r="B1395" t="s">
        <v>3867</v>
      </c>
      <c r="C1395" t="s">
        <v>3867</v>
      </c>
    </row>
    <row r="1396" spans="1:3">
      <c r="A1396" t="s">
        <v>4590</v>
      </c>
      <c r="B1396" t="s">
        <v>3867</v>
      </c>
      <c r="C1396" t="s">
        <v>3867</v>
      </c>
    </row>
    <row r="1397" spans="1:3">
      <c r="A1397" t="s">
        <v>4591</v>
      </c>
      <c r="B1397" t="s">
        <v>3867</v>
      </c>
      <c r="C1397" t="s">
        <v>3867</v>
      </c>
    </row>
    <row r="1398" spans="1:3">
      <c r="A1398" t="s">
        <v>4592</v>
      </c>
      <c r="B1398" t="s">
        <v>3867</v>
      </c>
      <c r="C1398" t="s">
        <v>3867</v>
      </c>
    </row>
    <row r="1399" spans="1:3">
      <c r="A1399" t="s">
        <v>4593</v>
      </c>
      <c r="B1399" t="s">
        <v>3867</v>
      </c>
      <c r="C1399" t="s">
        <v>3867</v>
      </c>
    </row>
    <row r="1400" spans="1:3">
      <c r="A1400" t="s">
        <v>4594</v>
      </c>
      <c r="B1400" t="s">
        <v>3867</v>
      </c>
      <c r="C1400" t="s">
        <v>3867</v>
      </c>
    </row>
    <row r="1401" spans="1:3">
      <c r="A1401" t="s">
        <v>4595</v>
      </c>
      <c r="B1401" t="s">
        <v>3867</v>
      </c>
      <c r="C1401" t="s">
        <v>3867</v>
      </c>
    </row>
    <row r="1402" spans="1:3">
      <c r="A1402" t="s">
        <v>4596</v>
      </c>
      <c r="B1402" t="s">
        <v>3867</v>
      </c>
      <c r="C1402" t="s">
        <v>3867</v>
      </c>
    </row>
    <row r="1403" spans="1:3">
      <c r="A1403" t="s">
        <v>4597</v>
      </c>
      <c r="B1403" t="s">
        <v>3867</v>
      </c>
      <c r="C1403" t="s">
        <v>3867</v>
      </c>
    </row>
    <row r="1404" spans="1:3">
      <c r="A1404" t="s">
        <v>4598</v>
      </c>
      <c r="B1404" t="s">
        <v>3867</v>
      </c>
      <c r="C1404" t="s">
        <v>3867</v>
      </c>
    </row>
    <row r="1405" spans="1:3">
      <c r="A1405" t="s">
        <v>4599</v>
      </c>
      <c r="B1405" t="s">
        <v>3867</v>
      </c>
      <c r="C1405" t="s">
        <v>3867</v>
      </c>
    </row>
    <row r="1406" spans="1:3">
      <c r="A1406" t="s">
        <v>4600</v>
      </c>
      <c r="B1406" t="s">
        <v>3867</v>
      </c>
      <c r="C1406" t="s">
        <v>3867</v>
      </c>
    </row>
    <row r="1407" spans="1:3">
      <c r="A1407" t="s">
        <v>4601</v>
      </c>
      <c r="B1407" t="s">
        <v>3867</v>
      </c>
      <c r="C1407" t="s">
        <v>3867</v>
      </c>
    </row>
    <row r="1408" spans="1:3">
      <c r="A1408" t="s">
        <v>4602</v>
      </c>
      <c r="B1408" t="s">
        <v>3867</v>
      </c>
      <c r="C1408" t="s">
        <v>3867</v>
      </c>
    </row>
    <row r="1409" spans="1:3">
      <c r="A1409" t="s">
        <v>4603</v>
      </c>
      <c r="B1409" t="s">
        <v>3867</v>
      </c>
      <c r="C1409" t="s">
        <v>3867</v>
      </c>
    </row>
    <row r="1410" spans="1:3">
      <c r="A1410" t="s">
        <v>4604</v>
      </c>
      <c r="B1410" t="s">
        <v>3867</v>
      </c>
      <c r="C1410" t="s">
        <v>3867</v>
      </c>
    </row>
    <row r="1411" spans="1:3">
      <c r="A1411" t="s">
        <v>4605</v>
      </c>
      <c r="B1411" t="s">
        <v>3867</v>
      </c>
      <c r="C1411" t="s">
        <v>3867</v>
      </c>
    </row>
    <row r="1412" spans="1:3">
      <c r="A1412" t="s">
        <v>4606</v>
      </c>
      <c r="B1412" t="s">
        <v>3867</v>
      </c>
      <c r="C1412" t="s">
        <v>3867</v>
      </c>
    </row>
    <row r="1413" spans="1:3">
      <c r="A1413" t="s">
        <v>4607</v>
      </c>
      <c r="B1413" t="s">
        <v>3867</v>
      </c>
      <c r="C1413" t="s">
        <v>3867</v>
      </c>
    </row>
    <row r="1414" spans="1:3">
      <c r="A1414" t="s">
        <v>4608</v>
      </c>
      <c r="B1414" t="s">
        <v>3867</v>
      </c>
      <c r="C1414" t="s">
        <v>3867</v>
      </c>
    </row>
    <row r="1415" spans="1:3">
      <c r="A1415" t="s">
        <v>4609</v>
      </c>
      <c r="B1415" t="s">
        <v>3867</v>
      </c>
      <c r="C1415" t="s">
        <v>3867</v>
      </c>
    </row>
    <row r="1416" spans="1:3">
      <c r="A1416" t="s">
        <v>4610</v>
      </c>
      <c r="B1416" t="s">
        <v>3867</v>
      </c>
      <c r="C1416" t="s">
        <v>3867</v>
      </c>
    </row>
    <row r="1417" spans="1:3">
      <c r="A1417" t="s">
        <v>1106</v>
      </c>
      <c r="B1417" t="s">
        <v>3867</v>
      </c>
      <c r="C1417" t="s">
        <v>3867</v>
      </c>
    </row>
    <row r="1418" spans="1:3">
      <c r="A1418" t="s">
        <v>4611</v>
      </c>
      <c r="B1418" t="s">
        <v>3867</v>
      </c>
      <c r="C1418" t="s">
        <v>3867</v>
      </c>
    </row>
    <row r="1419" spans="1:3">
      <c r="A1419" t="s">
        <v>4612</v>
      </c>
      <c r="B1419" t="s">
        <v>3867</v>
      </c>
      <c r="C1419" t="s">
        <v>3867</v>
      </c>
    </row>
    <row r="1420" spans="1:3">
      <c r="A1420" t="s">
        <v>4613</v>
      </c>
      <c r="B1420" t="s">
        <v>3867</v>
      </c>
      <c r="C1420" t="s">
        <v>3867</v>
      </c>
    </row>
    <row r="1421" spans="1:3">
      <c r="A1421" t="s">
        <v>4614</v>
      </c>
      <c r="B1421" t="s">
        <v>3867</v>
      </c>
      <c r="C1421" t="s">
        <v>3867</v>
      </c>
    </row>
    <row r="1422" spans="1:3">
      <c r="A1422" t="s">
        <v>4615</v>
      </c>
      <c r="B1422" t="s">
        <v>3867</v>
      </c>
      <c r="C1422" t="s">
        <v>3867</v>
      </c>
    </row>
    <row r="1423" spans="1:3">
      <c r="A1423" t="s">
        <v>4616</v>
      </c>
      <c r="B1423" t="s">
        <v>3867</v>
      </c>
      <c r="C1423" t="s">
        <v>3867</v>
      </c>
    </row>
    <row r="1424" spans="1:3">
      <c r="A1424" t="s">
        <v>4617</v>
      </c>
      <c r="B1424" t="s">
        <v>3867</v>
      </c>
      <c r="C1424" t="s">
        <v>3867</v>
      </c>
    </row>
    <row r="1425" spans="1:3">
      <c r="A1425" t="s">
        <v>4618</v>
      </c>
      <c r="B1425" t="s">
        <v>3867</v>
      </c>
      <c r="C1425" t="s">
        <v>3867</v>
      </c>
    </row>
    <row r="1426" spans="1:3">
      <c r="A1426" t="s">
        <v>1107</v>
      </c>
      <c r="B1426" t="s">
        <v>3867</v>
      </c>
      <c r="C1426" t="s">
        <v>3867</v>
      </c>
    </row>
    <row r="1427" spans="1:3">
      <c r="A1427" t="s">
        <v>4619</v>
      </c>
      <c r="B1427" t="s">
        <v>3867</v>
      </c>
      <c r="C1427" t="s">
        <v>3867</v>
      </c>
    </row>
    <row r="1428" spans="1:3">
      <c r="A1428" t="s">
        <v>4620</v>
      </c>
      <c r="B1428" t="s">
        <v>3867</v>
      </c>
      <c r="C1428" t="s">
        <v>3867</v>
      </c>
    </row>
    <row r="1429" spans="1:3">
      <c r="A1429" t="s">
        <v>4621</v>
      </c>
      <c r="B1429" t="s">
        <v>3867</v>
      </c>
      <c r="C1429" t="s">
        <v>3867</v>
      </c>
    </row>
    <row r="1430" spans="1:3">
      <c r="A1430" t="s">
        <v>4622</v>
      </c>
      <c r="B1430" t="s">
        <v>3867</v>
      </c>
      <c r="C1430" t="s">
        <v>3867</v>
      </c>
    </row>
    <row r="1431" spans="1:3">
      <c r="A1431" t="s">
        <v>4623</v>
      </c>
      <c r="B1431" t="s">
        <v>3867</v>
      </c>
      <c r="C1431" t="s">
        <v>3867</v>
      </c>
    </row>
    <row r="1432" spans="1:3">
      <c r="A1432" t="s">
        <v>4624</v>
      </c>
      <c r="B1432" t="s">
        <v>3867</v>
      </c>
      <c r="C1432" t="s">
        <v>3867</v>
      </c>
    </row>
    <row r="1433" spans="1:3">
      <c r="A1433" t="s">
        <v>4625</v>
      </c>
      <c r="B1433" t="s">
        <v>3867</v>
      </c>
      <c r="C1433" t="s">
        <v>3867</v>
      </c>
    </row>
    <row r="1434" spans="1:3">
      <c r="A1434" t="s">
        <v>4626</v>
      </c>
      <c r="B1434" t="s">
        <v>3867</v>
      </c>
      <c r="C1434" t="s">
        <v>3867</v>
      </c>
    </row>
    <row r="1435" spans="1:3">
      <c r="A1435" t="s">
        <v>4627</v>
      </c>
      <c r="B1435" t="s">
        <v>3867</v>
      </c>
      <c r="C1435" t="s">
        <v>3867</v>
      </c>
    </row>
    <row r="1436" spans="1:3">
      <c r="A1436" t="s">
        <v>4628</v>
      </c>
      <c r="B1436" t="s">
        <v>3867</v>
      </c>
      <c r="C1436" t="s">
        <v>3867</v>
      </c>
    </row>
    <row r="1437" spans="1:3">
      <c r="A1437" t="s">
        <v>4629</v>
      </c>
      <c r="B1437" t="s">
        <v>3867</v>
      </c>
      <c r="C1437" t="s">
        <v>3867</v>
      </c>
    </row>
    <row r="1438" spans="1:3">
      <c r="A1438" t="s">
        <v>4630</v>
      </c>
      <c r="B1438" t="s">
        <v>3867</v>
      </c>
      <c r="C1438" t="s">
        <v>3867</v>
      </c>
    </row>
    <row r="1439" spans="1:3">
      <c r="A1439" t="s">
        <v>4631</v>
      </c>
      <c r="B1439" t="s">
        <v>3867</v>
      </c>
      <c r="C1439" t="s">
        <v>3867</v>
      </c>
    </row>
    <row r="1440" spans="1:3">
      <c r="A1440" t="s">
        <v>1108</v>
      </c>
      <c r="B1440" t="s">
        <v>3867</v>
      </c>
      <c r="C1440" t="s">
        <v>3867</v>
      </c>
    </row>
    <row r="1441" spans="1:3">
      <c r="A1441" t="s">
        <v>4632</v>
      </c>
      <c r="B1441" t="s">
        <v>3867</v>
      </c>
      <c r="C1441" t="s">
        <v>3867</v>
      </c>
    </row>
    <row r="1442" spans="1:3">
      <c r="A1442" t="s">
        <v>4633</v>
      </c>
      <c r="B1442" t="s">
        <v>3867</v>
      </c>
      <c r="C1442" t="s">
        <v>3867</v>
      </c>
    </row>
    <row r="1443" spans="1:3">
      <c r="A1443" t="s">
        <v>1109</v>
      </c>
      <c r="B1443" t="s">
        <v>3867</v>
      </c>
      <c r="C1443" t="s">
        <v>3867</v>
      </c>
    </row>
    <row r="1444" spans="1:3">
      <c r="A1444" t="s">
        <v>4634</v>
      </c>
      <c r="B1444" t="s">
        <v>3867</v>
      </c>
      <c r="C1444" t="s">
        <v>3867</v>
      </c>
    </row>
    <row r="1445" spans="1:3">
      <c r="A1445" t="s">
        <v>4635</v>
      </c>
      <c r="B1445" t="s">
        <v>3867</v>
      </c>
      <c r="C1445" t="s">
        <v>3867</v>
      </c>
    </row>
    <row r="1446" spans="1:3">
      <c r="A1446" t="s">
        <v>4636</v>
      </c>
      <c r="B1446" t="s">
        <v>3867</v>
      </c>
      <c r="C1446" t="s">
        <v>3867</v>
      </c>
    </row>
    <row r="1447" spans="1:3">
      <c r="A1447" t="s">
        <v>4637</v>
      </c>
      <c r="B1447" t="s">
        <v>3867</v>
      </c>
      <c r="C1447" t="s">
        <v>3867</v>
      </c>
    </row>
    <row r="1448" spans="1:3">
      <c r="A1448" t="s">
        <v>4638</v>
      </c>
      <c r="B1448" t="s">
        <v>3867</v>
      </c>
      <c r="C1448" t="s">
        <v>3867</v>
      </c>
    </row>
    <row r="1449" spans="1:3">
      <c r="A1449" t="s">
        <v>4639</v>
      </c>
      <c r="B1449" t="s">
        <v>3867</v>
      </c>
      <c r="C1449" t="s">
        <v>3867</v>
      </c>
    </row>
    <row r="1450" spans="1:3">
      <c r="A1450" t="s">
        <v>4640</v>
      </c>
      <c r="B1450" t="s">
        <v>3867</v>
      </c>
      <c r="C1450" t="s">
        <v>3867</v>
      </c>
    </row>
    <row r="1451" spans="1:3">
      <c r="A1451" t="s">
        <v>4641</v>
      </c>
      <c r="B1451" t="s">
        <v>3867</v>
      </c>
      <c r="C1451" t="s">
        <v>3867</v>
      </c>
    </row>
    <row r="1452" spans="1:3">
      <c r="A1452" t="s">
        <v>4642</v>
      </c>
      <c r="B1452" t="s">
        <v>3867</v>
      </c>
      <c r="C1452" t="s">
        <v>3867</v>
      </c>
    </row>
    <row r="1453" spans="1:3">
      <c r="A1453" t="s">
        <v>4643</v>
      </c>
      <c r="B1453" t="s">
        <v>3867</v>
      </c>
      <c r="C1453" t="s">
        <v>3867</v>
      </c>
    </row>
    <row r="1454" spans="1:3">
      <c r="A1454" t="s">
        <v>4644</v>
      </c>
      <c r="B1454" t="s">
        <v>3867</v>
      </c>
      <c r="C1454" t="s">
        <v>3867</v>
      </c>
    </row>
    <row r="1455" spans="1:3">
      <c r="A1455" t="s">
        <v>4645</v>
      </c>
      <c r="B1455" t="s">
        <v>3867</v>
      </c>
      <c r="C1455" t="s">
        <v>3867</v>
      </c>
    </row>
    <row r="1456" spans="1:3">
      <c r="A1456" t="s">
        <v>4646</v>
      </c>
      <c r="B1456" t="s">
        <v>3867</v>
      </c>
      <c r="C1456" t="s">
        <v>3867</v>
      </c>
    </row>
    <row r="1457" spans="1:3">
      <c r="A1457" t="s">
        <v>4647</v>
      </c>
      <c r="B1457" t="s">
        <v>3867</v>
      </c>
      <c r="C1457" t="s">
        <v>3867</v>
      </c>
    </row>
    <row r="1458" spans="1:3">
      <c r="A1458" t="s">
        <v>4648</v>
      </c>
      <c r="B1458" t="s">
        <v>3867</v>
      </c>
      <c r="C1458" t="s">
        <v>3867</v>
      </c>
    </row>
    <row r="1459" spans="1:3">
      <c r="A1459" t="s">
        <v>4649</v>
      </c>
      <c r="B1459" t="s">
        <v>3867</v>
      </c>
      <c r="C1459" t="s">
        <v>3867</v>
      </c>
    </row>
    <row r="1460" spans="1:3">
      <c r="A1460" t="s">
        <v>4650</v>
      </c>
      <c r="B1460" t="s">
        <v>3867</v>
      </c>
      <c r="C1460" t="s">
        <v>3867</v>
      </c>
    </row>
    <row r="1461" spans="1:3">
      <c r="A1461" t="s">
        <v>4651</v>
      </c>
      <c r="B1461" t="s">
        <v>3867</v>
      </c>
      <c r="C1461" t="s">
        <v>3867</v>
      </c>
    </row>
    <row r="1462" spans="1:3">
      <c r="A1462" t="s">
        <v>4652</v>
      </c>
      <c r="B1462" t="s">
        <v>3867</v>
      </c>
      <c r="C1462" t="s">
        <v>3867</v>
      </c>
    </row>
    <row r="1463" spans="1:3">
      <c r="A1463" t="s">
        <v>4653</v>
      </c>
      <c r="B1463" t="s">
        <v>3867</v>
      </c>
      <c r="C1463" t="s">
        <v>3867</v>
      </c>
    </row>
    <row r="1464" spans="1:3">
      <c r="A1464" t="s">
        <v>4654</v>
      </c>
      <c r="B1464" t="s">
        <v>3867</v>
      </c>
      <c r="C1464" t="s">
        <v>3867</v>
      </c>
    </row>
    <row r="1465" spans="1:3">
      <c r="A1465" t="s">
        <v>4655</v>
      </c>
      <c r="B1465" t="s">
        <v>3867</v>
      </c>
      <c r="C1465" t="s">
        <v>3867</v>
      </c>
    </row>
    <row r="1466" spans="1:3">
      <c r="A1466" t="s">
        <v>4656</v>
      </c>
      <c r="B1466" t="s">
        <v>3867</v>
      </c>
      <c r="C1466" t="s">
        <v>3867</v>
      </c>
    </row>
    <row r="1467" spans="1:3">
      <c r="A1467" t="s">
        <v>1110</v>
      </c>
      <c r="B1467" t="s">
        <v>3867</v>
      </c>
      <c r="C1467" t="s">
        <v>3867</v>
      </c>
    </row>
    <row r="1468" spans="1:3">
      <c r="A1468" t="s">
        <v>4657</v>
      </c>
      <c r="B1468" t="s">
        <v>3867</v>
      </c>
      <c r="C1468" t="s">
        <v>3867</v>
      </c>
    </row>
    <row r="1469" spans="1:3">
      <c r="A1469" t="s">
        <v>4658</v>
      </c>
      <c r="B1469" t="s">
        <v>3867</v>
      </c>
      <c r="C1469" t="s">
        <v>3867</v>
      </c>
    </row>
    <row r="1470" spans="1:3">
      <c r="A1470" t="s">
        <v>4659</v>
      </c>
      <c r="B1470" t="s">
        <v>3867</v>
      </c>
      <c r="C1470" t="s">
        <v>3867</v>
      </c>
    </row>
    <row r="1471" spans="1:3">
      <c r="A1471" t="s">
        <v>4660</v>
      </c>
      <c r="B1471" t="s">
        <v>3867</v>
      </c>
      <c r="C1471" t="s">
        <v>3867</v>
      </c>
    </row>
    <row r="1472" spans="1:3">
      <c r="A1472" t="s">
        <v>4661</v>
      </c>
      <c r="B1472" t="s">
        <v>3867</v>
      </c>
      <c r="C1472" t="s">
        <v>3867</v>
      </c>
    </row>
    <row r="1473" spans="1:3">
      <c r="A1473" t="s">
        <v>4662</v>
      </c>
      <c r="B1473" t="s">
        <v>3867</v>
      </c>
      <c r="C1473" t="s">
        <v>3867</v>
      </c>
    </row>
    <row r="1474" spans="1:3">
      <c r="A1474" t="s">
        <v>4663</v>
      </c>
      <c r="B1474" t="s">
        <v>3867</v>
      </c>
      <c r="C1474" t="s">
        <v>3867</v>
      </c>
    </row>
    <row r="1475" spans="1:3">
      <c r="A1475" t="s">
        <v>4664</v>
      </c>
      <c r="B1475" t="s">
        <v>3867</v>
      </c>
      <c r="C1475" t="s">
        <v>3867</v>
      </c>
    </row>
    <row r="1476" spans="1:3">
      <c r="A1476" t="s">
        <v>4665</v>
      </c>
      <c r="B1476" t="s">
        <v>3867</v>
      </c>
      <c r="C1476" t="s">
        <v>3867</v>
      </c>
    </row>
    <row r="1477" spans="1:3">
      <c r="A1477" t="s">
        <v>4666</v>
      </c>
      <c r="B1477" t="s">
        <v>3867</v>
      </c>
      <c r="C1477" t="s">
        <v>3867</v>
      </c>
    </row>
    <row r="1478" spans="1:3">
      <c r="A1478" t="s">
        <v>4667</v>
      </c>
      <c r="B1478" t="s">
        <v>3867</v>
      </c>
      <c r="C1478" t="s">
        <v>3867</v>
      </c>
    </row>
    <row r="1479" spans="1:3">
      <c r="A1479" t="s">
        <v>4668</v>
      </c>
      <c r="B1479" t="s">
        <v>3867</v>
      </c>
      <c r="C1479" t="s">
        <v>3867</v>
      </c>
    </row>
    <row r="1480" spans="1:3">
      <c r="A1480" t="s">
        <v>4669</v>
      </c>
      <c r="B1480" t="s">
        <v>3867</v>
      </c>
      <c r="C1480" t="s">
        <v>3867</v>
      </c>
    </row>
    <row r="1481" spans="1:3">
      <c r="A1481" t="s">
        <v>4670</v>
      </c>
      <c r="B1481" t="s">
        <v>3867</v>
      </c>
      <c r="C1481" t="s">
        <v>3867</v>
      </c>
    </row>
    <row r="1482" spans="1:3">
      <c r="A1482" t="s">
        <v>4671</v>
      </c>
      <c r="B1482" t="s">
        <v>3867</v>
      </c>
      <c r="C1482" t="s">
        <v>3867</v>
      </c>
    </row>
    <row r="1483" spans="1:3">
      <c r="A1483" t="s">
        <v>4672</v>
      </c>
      <c r="B1483" t="s">
        <v>3867</v>
      </c>
      <c r="C1483" t="s">
        <v>3867</v>
      </c>
    </row>
    <row r="1484" spans="1:3">
      <c r="A1484" t="s">
        <v>4673</v>
      </c>
      <c r="B1484" t="s">
        <v>3867</v>
      </c>
      <c r="C1484" t="s">
        <v>3867</v>
      </c>
    </row>
    <row r="1485" spans="1:3">
      <c r="A1485" t="s">
        <v>4674</v>
      </c>
      <c r="B1485" t="s">
        <v>3867</v>
      </c>
      <c r="C1485" t="s">
        <v>3867</v>
      </c>
    </row>
    <row r="1486" spans="1:3">
      <c r="A1486" t="s">
        <v>4675</v>
      </c>
      <c r="B1486" t="s">
        <v>3867</v>
      </c>
      <c r="C1486" t="s">
        <v>3867</v>
      </c>
    </row>
    <row r="1487" spans="1:3">
      <c r="A1487" t="s">
        <v>4676</v>
      </c>
      <c r="B1487" t="s">
        <v>3867</v>
      </c>
      <c r="C1487" t="s">
        <v>3867</v>
      </c>
    </row>
    <row r="1488" spans="1:3">
      <c r="A1488" t="s">
        <v>4677</v>
      </c>
      <c r="B1488" t="s">
        <v>3867</v>
      </c>
      <c r="C1488" t="s">
        <v>3867</v>
      </c>
    </row>
    <row r="1489" spans="1:3">
      <c r="A1489" t="s">
        <v>4678</v>
      </c>
      <c r="B1489" t="s">
        <v>3867</v>
      </c>
      <c r="C1489" t="s">
        <v>3867</v>
      </c>
    </row>
    <row r="1490" spans="1:3">
      <c r="A1490" t="s">
        <v>1111</v>
      </c>
      <c r="B1490" t="s">
        <v>3867</v>
      </c>
      <c r="C1490" t="s">
        <v>3867</v>
      </c>
    </row>
    <row r="1491" spans="1:3">
      <c r="A1491" t="s">
        <v>4679</v>
      </c>
      <c r="B1491" t="s">
        <v>3867</v>
      </c>
      <c r="C1491" t="s">
        <v>3867</v>
      </c>
    </row>
    <row r="1492" spans="1:3">
      <c r="A1492" t="s">
        <v>4680</v>
      </c>
      <c r="B1492" t="s">
        <v>3867</v>
      </c>
      <c r="C1492" t="s">
        <v>3867</v>
      </c>
    </row>
    <row r="1493" spans="1:3">
      <c r="A1493" t="s">
        <v>1112</v>
      </c>
      <c r="B1493" t="s">
        <v>3867</v>
      </c>
      <c r="C1493" t="s">
        <v>3867</v>
      </c>
    </row>
    <row r="1494" spans="1:3">
      <c r="A1494" t="s">
        <v>4681</v>
      </c>
      <c r="B1494" t="s">
        <v>3867</v>
      </c>
      <c r="C1494" t="s">
        <v>3867</v>
      </c>
    </row>
    <row r="1495" spans="1:3">
      <c r="A1495" t="s">
        <v>4682</v>
      </c>
      <c r="B1495" t="s">
        <v>3867</v>
      </c>
      <c r="C1495" t="s">
        <v>3867</v>
      </c>
    </row>
    <row r="1496" spans="1:3">
      <c r="A1496" t="s">
        <v>4683</v>
      </c>
      <c r="B1496" t="s">
        <v>3867</v>
      </c>
      <c r="C1496" t="s">
        <v>3867</v>
      </c>
    </row>
    <row r="1497" spans="1:3">
      <c r="A1497" t="s">
        <v>4684</v>
      </c>
      <c r="B1497" t="s">
        <v>3867</v>
      </c>
      <c r="C1497" t="s">
        <v>3867</v>
      </c>
    </row>
    <row r="1498" spans="1:3">
      <c r="A1498" t="s">
        <v>4685</v>
      </c>
      <c r="B1498" t="s">
        <v>3867</v>
      </c>
      <c r="C1498" t="s">
        <v>3867</v>
      </c>
    </row>
    <row r="1499" spans="1:3">
      <c r="A1499" t="s">
        <v>4686</v>
      </c>
      <c r="B1499" t="s">
        <v>3867</v>
      </c>
      <c r="C1499" t="s">
        <v>3867</v>
      </c>
    </row>
    <row r="1500" spans="1:3">
      <c r="A1500" t="s">
        <v>4687</v>
      </c>
      <c r="B1500" t="s">
        <v>3867</v>
      </c>
      <c r="C1500" t="s">
        <v>3867</v>
      </c>
    </row>
    <row r="1501" spans="1:3">
      <c r="A1501" t="s">
        <v>4688</v>
      </c>
      <c r="B1501" t="s">
        <v>3867</v>
      </c>
      <c r="C1501" t="s">
        <v>3867</v>
      </c>
    </row>
    <row r="1502" spans="1:3">
      <c r="A1502" t="s">
        <v>4689</v>
      </c>
      <c r="B1502" t="s">
        <v>3867</v>
      </c>
      <c r="C1502" t="s">
        <v>3867</v>
      </c>
    </row>
    <row r="1503" spans="1:3">
      <c r="A1503" t="s">
        <v>4690</v>
      </c>
      <c r="B1503" t="s">
        <v>3867</v>
      </c>
      <c r="C1503" t="s">
        <v>3867</v>
      </c>
    </row>
    <row r="1504" spans="1:3">
      <c r="A1504" t="s">
        <v>4691</v>
      </c>
      <c r="B1504" t="s">
        <v>3867</v>
      </c>
      <c r="C1504" t="s">
        <v>3867</v>
      </c>
    </row>
    <row r="1505" spans="1:3">
      <c r="A1505" t="s">
        <v>4692</v>
      </c>
      <c r="B1505" t="s">
        <v>3867</v>
      </c>
      <c r="C1505" t="s">
        <v>3867</v>
      </c>
    </row>
    <row r="1506" spans="1:3">
      <c r="A1506" t="s">
        <v>4693</v>
      </c>
      <c r="B1506" t="s">
        <v>3867</v>
      </c>
      <c r="C1506" t="s">
        <v>3867</v>
      </c>
    </row>
    <row r="1507" spans="1:3">
      <c r="A1507" t="s">
        <v>4694</v>
      </c>
      <c r="B1507" t="s">
        <v>3867</v>
      </c>
      <c r="C1507" t="s">
        <v>3867</v>
      </c>
    </row>
    <row r="1508" spans="1:3">
      <c r="A1508" t="s">
        <v>4695</v>
      </c>
      <c r="B1508" t="s">
        <v>3867</v>
      </c>
      <c r="C1508" t="s">
        <v>3867</v>
      </c>
    </row>
    <row r="1509" spans="1:3">
      <c r="A1509" t="s">
        <v>1098</v>
      </c>
      <c r="B1509" t="s">
        <v>3867</v>
      </c>
      <c r="C1509" t="s">
        <v>3867</v>
      </c>
    </row>
    <row r="1510" spans="1:3">
      <c r="A1510" t="s">
        <v>4696</v>
      </c>
      <c r="B1510" t="s">
        <v>3867</v>
      </c>
      <c r="C1510" t="s">
        <v>3867</v>
      </c>
    </row>
    <row r="1511" spans="1:3">
      <c r="A1511" t="s">
        <v>4697</v>
      </c>
      <c r="B1511" t="s">
        <v>3867</v>
      </c>
      <c r="C1511" t="s">
        <v>3867</v>
      </c>
    </row>
    <row r="1512" spans="1:3">
      <c r="A1512" t="s">
        <v>4698</v>
      </c>
      <c r="B1512" t="s">
        <v>3867</v>
      </c>
      <c r="C1512" t="s">
        <v>3867</v>
      </c>
    </row>
    <row r="1513" spans="1:3">
      <c r="A1513" t="s">
        <v>4699</v>
      </c>
      <c r="B1513" t="s">
        <v>3867</v>
      </c>
      <c r="C1513" t="s">
        <v>3867</v>
      </c>
    </row>
    <row r="1514" spans="1:3">
      <c r="A1514" t="s">
        <v>4700</v>
      </c>
      <c r="B1514" t="s">
        <v>3867</v>
      </c>
      <c r="C1514" t="s">
        <v>3867</v>
      </c>
    </row>
    <row r="1515" spans="1:3">
      <c r="A1515" t="s">
        <v>4701</v>
      </c>
      <c r="B1515" t="s">
        <v>3867</v>
      </c>
      <c r="C1515" t="s">
        <v>3867</v>
      </c>
    </row>
    <row r="1516" spans="1:3">
      <c r="A1516" t="s">
        <v>4702</v>
      </c>
      <c r="B1516" t="s">
        <v>3867</v>
      </c>
      <c r="C1516" t="s">
        <v>3867</v>
      </c>
    </row>
    <row r="1517" spans="1:3">
      <c r="A1517" t="s">
        <v>4703</v>
      </c>
      <c r="B1517" t="s">
        <v>3867</v>
      </c>
      <c r="C1517" t="s">
        <v>3867</v>
      </c>
    </row>
    <row r="1518" spans="1:3">
      <c r="A1518" t="s">
        <v>4704</v>
      </c>
      <c r="B1518" t="s">
        <v>3867</v>
      </c>
      <c r="C1518" t="s">
        <v>3867</v>
      </c>
    </row>
    <row r="1519" spans="1:3">
      <c r="A1519" t="s">
        <v>4705</v>
      </c>
      <c r="B1519" t="s">
        <v>3867</v>
      </c>
      <c r="C1519" t="s">
        <v>3867</v>
      </c>
    </row>
    <row r="1520" spans="1:3">
      <c r="A1520" t="s">
        <v>4706</v>
      </c>
      <c r="B1520" t="s">
        <v>3867</v>
      </c>
      <c r="C1520" t="s">
        <v>3867</v>
      </c>
    </row>
    <row r="1521" spans="1:3">
      <c r="A1521" t="s">
        <v>4707</v>
      </c>
      <c r="B1521" t="s">
        <v>3867</v>
      </c>
      <c r="C1521" t="s">
        <v>3867</v>
      </c>
    </row>
    <row r="1522" spans="1:3">
      <c r="A1522" t="s">
        <v>4708</v>
      </c>
      <c r="B1522" t="s">
        <v>3867</v>
      </c>
      <c r="C1522" t="s">
        <v>3867</v>
      </c>
    </row>
    <row r="1523" spans="1:3">
      <c r="A1523" t="s">
        <v>4709</v>
      </c>
      <c r="B1523" t="s">
        <v>3867</v>
      </c>
      <c r="C1523" t="s">
        <v>3867</v>
      </c>
    </row>
    <row r="1524" spans="1:3">
      <c r="A1524" t="s">
        <v>4710</v>
      </c>
      <c r="B1524" t="s">
        <v>3867</v>
      </c>
      <c r="C1524" t="s">
        <v>3867</v>
      </c>
    </row>
    <row r="1525" spans="1:3">
      <c r="A1525" t="s">
        <v>4711</v>
      </c>
      <c r="B1525" t="s">
        <v>3867</v>
      </c>
      <c r="C1525" t="s">
        <v>3867</v>
      </c>
    </row>
    <row r="1526" spans="1:3">
      <c r="A1526" t="s">
        <v>4712</v>
      </c>
      <c r="B1526" t="s">
        <v>3867</v>
      </c>
      <c r="C1526" t="s">
        <v>3867</v>
      </c>
    </row>
    <row r="1527" spans="1:3">
      <c r="A1527" t="s">
        <v>4713</v>
      </c>
      <c r="B1527" t="s">
        <v>3867</v>
      </c>
      <c r="C1527" t="s">
        <v>3867</v>
      </c>
    </row>
    <row r="1528" spans="1:3">
      <c r="A1528" t="s">
        <v>4714</v>
      </c>
      <c r="B1528" t="s">
        <v>3867</v>
      </c>
      <c r="C1528" t="s">
        <v>3867</v>
      </c>
    </row>
    <row r="1529" spans="1:3">
      <c r="A1529" t="s">
        <v>4715</v>
      </c>
      <c r="B1529" t="s">
        <v>3867</v>
      </c>
      <c r="C1529" t="s">
        <v>3867</v>
      </c>
    </row>
    <row r="1530" spans="1:3">
      <c r="A1530" t="s">
        <v>1099</v>
      </c>
      <c r="B1530" t="s">
        <v>3867</v>
      </c>
      <c r="C1530" t="s">
        <v>3867</v>
      </c>
    </row>
    <row r="1531" spans="1:3">
      <c r="A1531" t="s">
        <v>4716</v>
      </c>
      <c r="B1531" t="s">
        <v>3867</v>
      </c>
      <c r="C1531" t="s">
        <v>3867</v>
      </c>
    </row>
    <row r="1532" spans="1:3">
      <c r="A1532" t="s">
        <v>1100</v>
      </c>
      <c r="B1532" t="s">
        <v>3867</v>
      </c>
      <c r="C1532" t="s">
        <v>3867</v>
      </c>
    </row>
    <row r="1533" spans="1:3">
      <c r="A1533" t="s">
        <v>1101</v>
      </c>
      <c r="B1533" t="s">
        <v>3867</v>
      </c>
      <c r="C1533" t="s">
        <v>3867</v>
      </c>
    </row>
    <row r="1534" spans="1:3">
      <c r="A1534" t="s">
        <v>4717</v>
      </c>
      <c r="B1534" t="s">
        <v>3867</v>
      </c>
      <c r="C1534" t="s">
        <v>3867</v>
      </c>
    </row>
    <row r="1535" spans="1:3">
      <c r="A1535" t="s">
        <v>4718</v>
      </c>
      <c r="B1535" t="s">
        <v>3867</v>
      </c>
      <c r="C1535" t="s">
        <v>3867</v>
      </c>
    </row>
    <row r="1536" spans="1:3">
      <c r="A1536" t="s">
        <v>4719</v>
      </c>
      <c r="B1536" t="s">
        <v>3867</v>
      </c>
      <c r="C1536" t="s">
        <v>3867</v>
      </c>
    </row>
    <row r="1537" spans="1:3">
      <c r="A1537" t="s">
        <v>4720</v>
      </c>
      <c r="B1537" t="s">
        <v>3867</v>
      </c>
      <c r="C1537" t="s">
        <v>3867</v>
      </c>
    </row>
    <row r="1538" spans="1:3">
      <c r="A1538" t="s">
        <v>4721</v>
      </c>
      <c r="B1538" t="s">
        <v>3867</v>
      </c>
      <c r="C1538" t="s">
        <v>3867</v>
      </c>
    </row>
    <row r="1539" spans="1:3">
      <c r="A1539" t="s">
        <v>1116</v>
      </c>
      <c r="B1539" t="s">
        <v>3867</v>
      </c>
      <c r="C1539" t="s">
        <v>3867</v>
      </c>
    </row>
    <row r="1540" spans="1:3">
      <c r="A1540" t="s">
        <v>1117</v>
      </c>
      <c r="B1540" t="s">
        <v>3867</v>
      </c>
      <c r="C1540" t="s">
        <v>3867</v>
      </c>
    </row>
    <row r="1541" spans="1:3">
      <c r="A1541" t="s">
        <v>4722</v>
      </c>
      <c r="B1541" t="s">
        <v>3867</v>
      </c>
      <c r="C1541" t="s">
        <v>3867</v>
      </c>
    </row>
    <row r="1542" spans="1:3">
      <c r="A1542" t="s">
        <v>4723</v>
      </c>
      <c r="B1542" t="s">
        <v>3867</v>
      </c>
      <c r="C1542" t="s">
        <v>3867</v>
      </c>
    </row>
    <row r="1543" spans="1:3">
      <c r="A1543" t="s">
        <v>4724</v>
      </c>
      <c r="B1543" t="s">
        <v>3867</v>
      </c>
      <c r="C1543" t="s">
        <v>3867</v>
      </c>
    </row>
    <row r="1544" spans="1:3">
      <c r="A1544" t="s">
        <v>4725</v>
      </c>
      <c r="B1544" t="s">
        <v>3867</v>
      </c>
      <c r="C1544" t="s">
        <v>3867</v>
      </c>
    </row>
    <row r="1545" spans="1:3">
      <c r="A1545" t="s">
        <v>4726</v>
      </c>
      <c r="B1545" t="s">
        <v>3867</v>
      </c>
      <c r="C1545" t="s">
        <v>3867</v>
      </c>
    </row>
    <row r="1546" spans="1:3">
      <c r="A1546" t="s">
        <v>4727</v>
      </c>
      <c r="B1546" t="s">
        <v>3867</v>
      </c>
      <c r="C1546" t="s">
        <v>3867</v>
      </c>
    </row>
    <row r="1547" spans="1:3">
      <c r="A1547" t="s">
        <v>4728</v>
      </c>
      <c r="B1547" t="s">
        <v>3867</v>
      </c>
      <c r="C1547" t="s">
        <v>3867</v>
      </c>
    </row>
    <row r="1548" spans="1:3">
      <c r="A1548" t="s">
        <v>4729</v>
      </c>
      <c r="B1548" t="s">
        <v>3867</v>
      </c>
      <c r="C1548" t="s">
        <v>3867</v>
      </c>
    </row>
    <row r="1549" spans="1:3">
      <c r="A1549" t="s">
        <v>4730</v>
      </c>
      <c r="B1549" t="s">
        <v>3867</v>
      </c>
      <c r="C1549" t="s">
        <v>3867</v>
      </c>
    </row>
    <row r="1550" spans="1:3">
      <c r="A1550" t="s">
        <v>4731</v>
      </c>
      <c r="B1550" t="s">
        <v>3867</v>
      </c>
      <c r="C1550" t="s">
        <v>3867</v>
      </c>
    </row>
    <row r="1551" spans="1:3">
      <c r="A1551" t="s">
        <v>4732</v>
      </c>
      <c r="B1551" t="s">
        <v>3867</v>
      </c>
      <c r="C1551" t="s">
        <v>3867</v>
      </c>
    </row>
    <row r="1552" spans="1:3">
      <c r="A1552" t="s">
        <v>4733</v>
      </c>
      <c r="B1552" t="s">
        <v>3867</v>
      </c>
      <c r="C1552" t="s">
        <v>3867</v>
      </c>
    </row>
    <row r="1553" spans="1:3">
      <c r="A1553" t="s">
        <v>4734</v>
      </c>
      <c r="B1553" t="s">
        <v>3867</v>
      </c>
      <c r="C1553" t="s">
        <v>3867</v>
      </c>
    </row>
    <row r="1554" spans="1:3">
      <c r="A1554" t="s">
        <v>4735</v>
      </c>
      <c r="B1554" t="s">
        <v>3867</v>
      </c>
      <c r="C1554" t="s">
        <v>3867</v>
      </c>
    </row>
    <row r="1555" spans="1:3">
      <c r="A1555" t="s">
        <v>4736</v>
      </c>
      <c r="B1555" t="s">
        <v>3867</v>
      </c>
      <c r="C1555" t="s">
        <v>3867</v>
      </c>
    </row>
    <row r="1556" spans="1:3">
      <c r="A1556" t="s">
        <v>4737</v>
      </c>
      <c r="B1556" t="s">
        <v>3867</v>
      </c>
      <c r="C1556" t="s">
        <v>3867</v>
      </c>
    </row>
    <row r="1557" spans="1:3">
      <c r="A1557" t="s">
        <v>4738</v>
      </c>
      <c r="B1557" t="s">
        <v>3867</v>
      </c>
      <c r="C1557" t="s">
        <v>3867</v>
      </c>
    </row>
    <row r="1558" spans="1:3">
      <c r="A1558" t="s">
        <v>4739</v>
      </c>
      <c r="B1558" t="s">
        <v>3867</v>
      </c>
      <c r="C1558" t="s">
        <v>3867</v>
      </c>
    </row>
    <row r="1559" spans="1:3">
      <c r="A1559" t="s">
        <v>4740</v>
      </c>
      <c r="B1559" t="s">
        <v>3867</v>
      </c>
      <c r="C1559" t="s">
        <v>3867</v>
      </c>
    </row>
    <row r="1560" spans="1:3">
      <c r="A1560" t="s">
        <v>4741</v>
      </c>
      <c r="B1560" t="s">
        <v>3867</v>
      </c>
      <c r="C1560" t="s">
        <v>3867</v>
      </c>
    </row>
    <row r="1561" spans="1:3">
      <c r="A1561" t="s">
        <v>4742</v>
      </c>
      <c r="B1561" t="s">
        <v>3867</v>
      </c>
      <c r="C1561" t="s">
        <v>3867</v>
      </c>
    </row>
    <row r="1562" spans="1:3">
      <c r="A1562" t="s">
        <v>4743</v>
      </c>
      <c r="B1562" t="s">
        <v>3867</v>
      </c>
      <c r="C1562" t="s">
        <v>3867</v>
      </c>
    </row>
    <row r="1563" spans="1:3">
      <c r="A1563" t="s">
        <v>4744</v>
      </c>
      <c r="B1563" t="s">
        <v>3867</v>
      </c>
      <c r="C1563" t="s">
        <v>3867</v>
      </c>
    </row>
    <row r="1564" spans="1:3">
      <c r="A1564" t="s">
        <v>4745</v>
      </c>
      <c r="B1564" t="s">
        <v>3867</v>
      </c>
      <c r="C1564" t="s">
        <v>3867</v>
      </c>
    </row>
    <row r="1565" spans="1:3">
      <c r="A1565" t="s">
        <v>4746</v>
      </c>
      <c r="B1565" t="s">
        <v>3867</v>
      </c>
      <c r="C1565" t="s">
        <v>3867</v>
      </c>
    </row>
    <row r="1566" spans="1:3">
      <c r="A1566" t="s">
        <v>4747</v>
      </c>
      <c r="B1566" t="s">
        <v>3867</v>
      </c>
      <c r="C1566" t="s">
        <v>3867</v>
      </c>
    </row>
    <row r="1567" spans="1:3">
      <c r="A1567" t="s">
        <v>4748</v>
      </c>
      <c r="B1567" t="s">
        <v>3867</v>
      </c>
      <c r="C1567" t="s">
        <v>3867</v>
      </c>
    </row>
    <row r="1568" spans="1:3">
      <c r="A1568" t="s">
        <v>4749</v>
      </c>
      <c r="B1568" t="s">
        <v>3867</v>
      </c>
      <c r="C1568" t="s">
        <v>3867</v>
      </c>
    </row>
    <row r="1569" spans="1:3">
      <c r="A1569" t="s">
        <v>4750</v>
      </c>
      <c r="B1569" t="s">
        <v>3867</v>
      </c>
      <c r="C1569" t="s">
        <v>3867</v>
      </c>
    </row>
    <row r="1570" spans="1:3">
      <c r="A1570" t="s">
        <v>4751</v>
      </c>
      <c r="B1570" t="s">
        <v>3867</v>
      </c>
      <c r="C1570" t="s">
        <v>3867</v>
      </c>
    </row>
    <row r="1571" spans="1:3">
      <c r="A1571" t="s">
        <v>4752</v>
      </c>
      <c r="B1571" t="s">
        <v>3867</v>
      </c>
      <c r="C1571" t="s">
        <v>3867</v>
      </c>
    </row>
    <row r="1572" spans="1:3">
      <c r="A1572" t="s">
        <v>4753</v>
      </c>
      <c r="B1572" t="s">
        <v>3867</v>
      </c>
      <c r="C1572" t="s">
        <v>3867</v>
      </c>
    </row>
    <row r="1573" spans="1:3">
      <c r="A1573" t="s">
        <v>1120</v>
      </c>
      <c r="B1573" t="s">
        <v>3867</v>
      </c>
      <c r="C1573" t="s">
        <v>3867</v>
      </c>
    </row>
    <row r="1574" spans="1:3">
      <c r="A1574" t="s">
        <v>4754</v>
      </c>
      <c r="B1574" t="s">
        <v>3867</v>
      </c>
      <c r="C1574" t="s">
        <v>3867</v>
      </c>
    </row>
    <row r="1575" spans="1:3">
      <c r="A1575" t="s">
        <v>4755</v>
      </c>
      <c r="B1575" t="s">
        <v>3867</v>
      </c>
      <c r="C1575" t="s">
        <v>3867</v>
      </c>
    </row>
    <row r="1576" spans="1:3">
      <c r="A1576" t="s">
        <v>4756</v>
      </c>
      <c r="B1576" t="s">
        <v>3867</v>
      </c>
      <c r="C1576" t="s">
        <v>3867</v>
      </c>
    </row>
    <row r="1577" spans="1:3">
      <c r="A1577" t="s">
        <v>4757</v>
      </c>
      <c r="B1577" t="s">
        <v>3867</v>
      </c>
      <c r="C1577" t="s">
        <v>3867</v>
      </c>
    </row>
    <row r="1578" spans="1:3">
      <c r="A1578" t="s">
        <v>4758</v>
      </c>
      <c r="B1578" t="s">
        <v>3867</v>
      </c>
      <c r="C1578" t="s">
        <v>3867</v>
      </c>
    </row>
    <row r="1579" spans="1:3">
      <c r="A1579" t="s">
        <v>1118</v>
      </c>
      <c r="B1579" t="s">
        <v>3867</v>
      </c>
      <c r="C1579" t="s">
        <v>3867</v>
      </c>
    </row>
    <row r="1580" spans="1:3">
      <c r="A1580" t="s">
        <v>4759</v>
      </c>
      <c r="B1580" t="s">
        <v>3867</v>
      </c>
      <c r="C1580" t="s">
        <v>3867</v>
      </c>
    </row>
    <row r="1581" spans="1:3">
      <c r="A1581" t="s">
        <v>1119</v>
      </c>
      <c r="B1581" t="s">
        <v>3867</v>
      </c>
      <c r="C1581" t="s">
        <v>3867</v>
      </c>
    </row>
    <row r="1582" spans="1:3">
      <c r="A1582" t="s">
        <v>4760</v>
      </c>
      <c r="B1582" t="s">
        <v>3867</v>
      </c>
      <c r="C1582" t="s">
        <v>3867</v>
      </c>
    </row>
    <row r="1583" spans="1:3">
      <c r="A1583" t="s">
        <v>1121</v>
      </c>
      <c r="B1583" t="s">
        <v>3867</v>
      </c>
      <c r="C1583" t="s">
        <v>3867</v>
      </c>
    </row>
    <row r="1584" spans="1:3">
      <c r="A1584" t="s">
        <v>4761</v>
      </c>
      <c r="B1584" t="s">
        <v>3867</v>
      </c>
      <c r="C1584" t="s">
        <v>3867</v>
      </c>
    </row>
    <row r="1585" spans="1:3">
      <c r="A1585" t="s">
        <v>4762</v>
      </c>
      <c r="B1585" t="s">
        <v>3867</v>
      </c>
      <c r="C1585" t="s">
        <v>3867</v>
      </c>
    </row>
    <row r="1586" spans="1:3">
      <c r="A1586" t="s">
        <v>4763</v>
      </c>
      <c r="B1586" t="s">
        <v>3867</v>
      </c>
      <c r="C1586" t="s">
        <v>3867</v>
      </c>
    </row>
    <row r="1587" spans="1:3">
      <c r="A1587" t="s">
        <v>1122</v>
      </c>
      <c r="B1587" t="s">
        <v>3867</v>
      </c>
      <c r="C1587" t="s">
        <v>3867</v>
      </c>
    </row>
    <row r="1588" spans="1:3">
      <c r="A1588" t="s">
        <v>4764</v>
      </c>
      <c r="B1588" t="s">
        <v>3867</v>
      </c>
      <c r="C1588" t="s">
        <v>3867</v>
      </c>
    </row>
    <row r="1589" spans="1:3">
      <c r="A1589" t="s">
        <v>4765</v>
      </c>
      <c r="B1589" t="s">
        <v>3867</v>
      </c>
      <c r="C1589" t="s">
        <v>3867</v>
      </c>
    </row>
    <row r="1590" spans="1:3">
      <c r="A1590" t="s">
        <v>4766</v>
      </c>
      <c r="B1590" t="s">
        <v>3867</v>
      </c>
      <c r="C1590" t="s">
        <v>3867</v>
      </c>
    </row>
    <row r="1591" spans="1:3">
      <c r="A1591" t="s">
        <v>4767</v>
      </c>
      <c r="B1591" t="s">
        <v>3867</v>
      </c>
      <c r="C1591" t="s">
        <v>3867</v>
      </c>
    </row>
    <row r="1592" spans="1:3">
      <c r="A1592" t="s">
        <v>4768</v>
      </c>
      <c r="B1592" t="s">
        <v>3867</v>
      </c>
      <c r="C1592" t="s">
        <v>3867</v>
      </c>
    </row>
    <row r="1593" spans="1:3">
      <c r="A1593" t="s">
        <v>4769</v>
      </c>
      <c r="B1593" t="s">
        <v>3867</v>
      </c>
      <c r="C1593" t="s">
        <v>3867</v>
      </c>
    </row>
    <row r="1594" spans="1:3">
      <c r="A1594" t="s">
        <v>4770</v>
      </c>
      <c r="B1594" t="s">
        <v>3867</v>
      </c>
      <c r="C1594" t="s">
        <v>3867</v>
      </c>
    </row>
    <row r="1595" spans="1:3">
      <c r="A1595" t="s">
        <v>4771</v>
      </c>
      <c r="B1595" t="s">
        <v>3867</v>
      </c>
      <c r="C1595" t="s">
        <v>3867</v>
      </c>
    </row>
    <row r="1596" spans="1:3">
      <c r="A1596" t="s">
        <v>4772</v>
      </c>
      <c r="B1596" t="s">
        <v>3867</v>
      </c>
      <c r="C1596" t="s">
        <v>3867</v>
      </c>
    </row>
    <row r="1597" spans="1:3">
      <c r="A1597" t="s">
        <v>4773</v>
      </c>
      <c r="B1597" t="s">
        <v>3867</v>
      </c>
      <c r="C1597" t="s">
        <v>3867</v>
      </c>
    </row>
    <row r="1598" spans="1:3">
      <c r="A1598" t="s">
        <v>4774</v>
      </c>
      <c r="B1598" t="s">
        <v>3867</v>
      </c>
      <c r="C1598" t="s">
        <v>3867</v>
      </c>
    </row>
    <row r="1599" spans="1:3">
      <c r="A1599" t="s">
        <v>4775</v>
      </c>
      <c r="B1599" t="s">
        <v>3867</v>
      </c>
      <c r="C1599" t="s">
        <v>3867</v>
      </c>
    </row>
    <row r="1600" spans="1:3">
      <c r="A1600" t="s">
        <v>1123</v>
      </c>
      <c r="B1600" t="s">
        <v>3867</v>
      </c>
      <c r="C1600" t="s">
        <v>3867</v>
      </c>
    </row>
    <row r="1601" spans="1:3">
      <c r="A1601" t="s">
        <v>4776</v>
      </c>
      <c r="B1601" t="s">
        <v>3867</v>
      </c>
      <c r="C1601" t="s">
        <v>3867</v>
      </c>
    </row>
    <row r="1602" spans="1:3">
      <c r="A1602" t="s">
        <v>4777</v>
      </c>
      <c r="B1602" t="s">
        <v>3867</v>
      </c>
      <c r="C1602" t="s">
        <v>3867</v>
      </c>
    </row>
    <row r="1603" spans="1:3">
      <c r="A1603" t="s">
        <v>4778</v>
      </c>
      <c r="B1603" t="s">
        <v>3867</v>
      </c>
      <c r="C1603" t="s">
        <v>3867</v>
      </c>
    </row>
    <row r="1604" spans="1:3">
      <c r="A1604" t="s">
        <v>4779</v>
      </c>
      <c r="B1604" t="s">
        <v>3867</v>
      </c>
      <c r="C1604" t="s">
        <v>3867</v>
      </c>
    </row>
    <row r="1605" spans="1:3">
      <c r="A1605" t="s">
        <v>4780</v>
      </c>
      <c r="B1605" t="s">
        <v>3867</v>
      </c>
      <c r="C1605" t="s">
        <v>3867</v>
      </c>
    </row>
    <row r="1606" spans="1:3">
      <c r="A1606" t="s">
        <v>4781</v>
      </c>
      <c r="B1606" t="s">
        <v>3867</v>
      </c>
      <c r="C1606" t="s">
        <v>3867</v>
      </c>
    </row>
    <row r="1607" spans="1:3">
      <c r="A1607" t="s">
        <v>1124</v>
      </c>
      <c r="B1607" t="s">
        <v>3867</v>
      </c>
      <c r="C1607" t="s">
        <v>3867</v>
      </c>
    </row>
    <row r="1608" spans="1:3">
      <c r="A1608" t="s">
        <v>4782</v>
      </c>
      <c r="B1608" t="s">
        <v>3867</v>
      </c>
      <c r="C1608" t="s">
        <v>3867</v>
      </c>
    </row>
    <row r="1609" spans="1:3">
      <c r="A1609" t="s">
        <v>4783</v>
      </c>
      <c r="B1609" t="s">
        <v>3867</v>
      </c>
      <c r="C1609" t="s">
        <v>3867</v>
      </c>
    </row>
    <row r="1610" spans="1:3">
      <c r="A1610" t="s">
        <v>4784</v>
      </c>
      <c r="B1610" t="s">
        <v>3867</v>
      </c>
      <c r="C1610" t="s">
        <v>3867</v>
      </c>
    </row>
    <row r="1611" spans="1:3">
      <c r="A1611" t="s">
        <v>4785</v>
      </c>
      <c r="B1611" t="s">
        <v>3867</v>
      </c>
      <c r="C1611" t="s">
        <v>3867</v>
      </c>
    </row>
    <row r="1612" spans="1:3">
      <c r="A1612" t="s">
        <v>4786</v>
      </c>
      <c r="B1612" t="s">
        <v>3867</v>
      </c>
      <c r="C1612" t="s">
        <v>3867</v>
      </c>
    </row>
    <row r="1613" spans="1:3">
      <c r="A1613" t="s">
        <v>1125</v>
      </c>
      <c r="B1613" t="s">
        <v>3867</v>
      </c>
      <c r="C1613" t="s">
        <v>3867</v>
      </c>
    </row>
    <row r="1614" spans="1:3">
      <c r="A1614" t="s">
        <v>4787</v>
      </c>
      <c r="B1614" t="s">
        <v>3867</v>
      </c>
      <c r="C1614" t="s">
        <v>3867</v>
      </c>
    </row>
    <row r="1615" spans="1:3">
      <c r="A1615" t="s">
        <v>4788</v>
      </c>
      <c r="B1615" t="s">
        <v>3867</v>
      </c>
      <c r="C1615" t="s">
        <v>3867</v>
      </c>
    </row>
    <row r="1616" spans="1:3">
      <c r="A1616" t="s">
        <v>4789</v>
      </c>
      <c r="B1616" t="s">
        <v>3867</v>
      </c>
      <c r="C1616" t="s">
        <v>3867</v>
      </c>
    </row>
    <row r="1617" spans="1:3">
      <c r="A1617" t="s">
        <v>4790</v>
      </c>
      <c r="B1617" t="s">
        <v>3867</v>
      </c>
      <c r="C1617" t="s">
        <v>3867</v>
      </c>
    </row>
    <row r="1618" spans="1:3">
      <c r="A1618" t="s">
        <v>4791</v>
      </c>
      <c r="B1618" t="s">
        <v>3867</v>
      </c>
      <c r="C1618" t="s">
        <v>3867</v>
      </c>
    </row>
    <row r="1619" spans="1:3">
      <c r="A1619" t="s">
        <v>4792</v>
      </c>
      <c r="B1619" t="s">
        <v>3867</v>
      </c>
      <c r="C1619" t="s">
        <v>3867</v>
      </c>
    </row>
    <row r="1620" spans="1:3">
      <c r="A1620" t="s">
        <v>4793</v>
      </c>
      <c r="B1620" t="s">
        <v>3867</v>
      </c>
      <c r="C1620" t="s">
        <v>3867</v>
      </c>
    </row>
    <row r="1621" spans="1:3">
      <c r="A1621" t="s">
        <v>4794</v>
      </c>
      <c r="B1621" t="s">
        <v>3867</v>
      </c>
      <c r="C1621" t="s">
        <v>3867</v>
      </c>
    </row>
    <row r="1622" spans="1:3">
      <c r="A1622" t="s">
        <v>4795</v>
      </c>
      <c r="B1622" t="s">
        <v>3867</v>
      </c>
      <c r="C1622" t="s">
        <v>3867</v>
      </c>
    </row>
    <row r="1623" spans="1:3">
      <c r="A1623" t="s">
        <v>4796</v>
      </c>
      <c r="B1623" t="s">
        <v>3867</v>
      </c>
      <c r="C1623" t="s">
        <v>3867</v>
      </c>
    </row>
    <row r="1624" spans="1:3">
      <c r="A1624" t="s">
        <v>4797</v>
      </c>
      <c r="B1624" t="s">
        <v>3867</v>
      </c>
      <c r="C1624" t="s">
        <v>3867</v>
      </c>
    </row>
    <row r="1625" spans="1:3">
      <c r="A1625" t="s">
        <v>4798</v>
      </c>
      <c r="B1625" t="s">
        <v>3867</v>
      </c>
      <c r="C1625" t="s">
        <v>3867</v>
      </c>
    </row>
    <row r="1626" spans="1:3">
      <c r="A1626" t="s">
        <v>4799</v>
      </c>
      <c r="B1626" t="s">
        <v>3867</v>
      </c>
      <c r="C1626" t="s">
        <v>3867</v>
      </c>
    </row>
    <row r="1627" spans="1:3">
      <c r="A1627" t="s">
        <v>4800</v>
      </c>
      <c r="B1627" t="s">
        <v>3867</v>
      </c>
      <c r="C1627" t="s">
        <v>3867</v>
      </c>
    </row>
    <row r="1628" spans="1:3">
      <c r="A1628" t="s">
        <v>4801</v>
      </c>
      <c r="B1628" t="s">
        <v>3867</v>
      </c>
      <c r="C1628" t="s">
        <v>3867</v>
      </c>
    </row>
    <row r="1629" spans="1:3">
      <c r="A1629" t="s">
        <v>4802</v>
      </c>
      <c r="B1629" t="s">
        <v>3867</v>
      </c>
      <c r="C1629" t="s">
        <v>3867</v>
      </c>
    </row>
    <row r="1630" spans="1:3">
      <c r="A1630" t="s">
        <v>4803</v>
      </c>
      <c r="B1630" t="s">
        <v>3867</v>
      </c>
      <c r="C1630" t="s">
        <v>3867</v>
      </c>
    </row>
    <row r="1631" spans="1:3">
      <c r="A1631" t="s">
        <v>4804</v>
      </c>
      <c r="B1631" t="s">
        <v>3867</v>
      </c>
      <c r="C1631" t="s">
        <v>3867</v>
      </c>
    </row>
    <row r="1632" spans="1:3">
      <c r="A1632" t="s">
        <v>4805</v>
      </c>
      <c r="B1632" t="s">
        <v>3867</v>
      </c>
      <c r="C1632" t="s">
        <v>3867</v>
      </c>
    </row>
    <row r="1633" spans="1:3">
      <c r="A1633" t="s">
        <v>4806</v>
      </c>
      <c r="B1633" t="s">
        <v>3867</v>
      </c>
      <c r="C1633" t="s">
        <v>3867</v>
      </c>
    </row>
    <row r="1634" spans="1:3">
      <c r="A1634" t="s">
        <v>4807</v>
      </c>
      <c r="B1634" t="s">
        <v>3867</v>
      </c>
      <c r="C1634" t="s">
        <v>3867</v>
      </c>
    </row>
    <row r="1635" spans="1:3">
      <c r="A1635" t="s">
        <v>4808</v>
      </c>
      <c r="B1635" t="s">
        <v>3867</v>
      </c>
      <c r="C1635" t="s">
        <v>3867</v>
      </c>
    </row>
    <row r="1636" spans="1:3">
      <c r="A1636" t="s">
        <v>4809</v>
      </c>
      <c r="B1636" t="s">
        <v>3867</v>
      </c>
      <c r="C1636" t="s">
        <v>3867</v>
      </c>
    </row>
    <row r="1637" spans="1:3">
      <c r="A1637" t="s">
        <v>4810</v>
      </c>
      <c r="B1637" t="s">
        <v>3867</v>
      </c>
      <c r="C1637" t="s">
        <v>3867</v>
      </c>
    </row>
    <row r="1638" spans="1:3">
      <c r="A1638" t="s">
        <v>4811</v>
      </c>
      <c r="B1638" t="s">
        <v>3867</v>
      </c>
      <c r="C1638" t="s">
        <v>3867</v>
      </c>
    </row>
    <row r="1639" spans="1:3">
      <c r="A1639" t="s">
        <v>4812</v>
      </c>
      <c r="B1639" t="s">
        <v>3867</v>
      </c>
      <c r="C1639" t="s">
        <v>3867</v>
      </c>
    </row>
    <row r="1640" spans="1:3">
      <c r="A1640" t="s">
        <v>4813</v>
      </c>
      <c r="B1640" t="s">
        <v>3867</v>
      </c>
      <c r="C1640" t="s">
        <v>3867</v>
      </c>
    </row>
    <row r="1641" spans="1:3">
      <c r="A1641" t="s">
        <v>4814</v>
      </c>
      <c r="B1641" t="s">
        <v>3867</v>
      </c>
      <c r="C1641" t="s">
        <v>3867</v>
      </c>
    </row>
    <row r="1642" spans="1:3">
      <c r="A1642" t="s">
        <v>4815</v>
      </c>
      <c r="B1642" t="s">
        <v>3867</v>
      </c>
      <c r="C1642" t="s">
        <v>3867</v>
      </c>
    </row>
    <row r="1643" spans="1:3">
      <c r="A1643" t="s">
        <v>4816</v>
      </c>
      <c r="B1643" t="s">
        <v>3867</v>
      </c>
      <c r="C1643" t="s">
        <v>3867</v>
      </c>
    </row>
    <row r="1644" spans="1:3">
      <c r="A1644" t="s">
        <v>4817</v>
      </c>
      <c r="B1644" t="s">
        <v>3867</v>
      </c>
      <c r="C1644" t="s">
        <v>3867</v>
      </c>
    </row>
    <row r="1645" spans="1:3">
      <c r="A1645" t="s">
        <v>4818</v>
      </c>
      <c r="B1645" t="s">
        <v>3867</v>
      </c>
      <c r="C1645" t="s">
        <v>3867</v>
      </c>
    </row>
    <row r="1646" spans="1:3">
      <c r="A1646" t="s">
        <v>4819</v>
      </c>
      <c r="B1646" t="s">
        <v>3867</v>
      </c>
      <c r="C1646" t="s">
        <v>3867</v>
      </c>
    </row>
    <row r="1647" spans="1:3">
      <c r="A1647" t="s">
        <v>1113</v>
      </c>
      <c r="B1647" t="s">
        <v>3867</v>
      </c>
      <c r="C1647" t="s">
        <v>3867</v>
      </c>
    </row>
    <row r="1648" spans="1:3">
      <c r="A1648" t="s">
        <v>4820</v>
      </c>
      <c r="B1648" t="s">
        <v>3867</v>
      </c>
      <c r="C1648" t="s">
        <v>3867</v>
      </c>
    </row>
    <row r="1649" spans="1:3">
      <c r="A1649" t="s">
        <v>4821</v>
      </c>
      <c r="B1649" t="s">
        <v>3867</v>
      </c>
      <c r="C1649" t="s">
        <v>3867</v>
      </c>
    </row>
    <row r="1650" spans="1:3">
      <c r="A1650" t="s">
        <v>1114</v>
      </c>
      <c r="B1650" t="s">
        <v>3867</v>
      </c>
      <c r="C1650" t="s">
        <v>3867</v>
      </c>
    </row>
    <row r="1651" spans="1:3">
      <c r="A1651" t="s">
        <v>4822</v>
      </c>
      <c r="B1651" t="s">
        <v>3867</v>
      </c>
      <c r="C1651" t="s">
        <v>3867</v>
      </c>
    </row>
    <row r="1652" spans="1:3">
      <c r="A1652" t="s">
        <v>4823</v>
      </c>
      <c r="B1652" t="s">
        <v>3867</v>
      </c>
      <c r="C1652" t="s">
        <v>3867</v>
      </c>
    </row>
    <row r="1653" spans="1:3">
      <c r="A1653" t="s">
        <v>4824</v>
      </c>
      <c r="B1653" t="s">
        <v>3867</v>
      </c>
      <c r="C1653" t="s">
        <v>3867</v>
      </c>
    </row>
    <row r="1654" spans="1:3">
      <c r="A1654" t="s">
        <v>4825</v>
      </c>
      <c r="B1654" t="s">
        <v>3867</v>
      </c>
      <c r="C1654" t="s">
        <v>3867</v>
      </c>
    </row>
    <row r="1655" spans="1:3">
      <c r="A1655" t="s">
        <v>4826</v>
      </c>
      <c r="B1655" t="s">
        <v>3867</v>
      </c>
      <c r="C1655" t="s">
        <v>3867</v>
      </c>
    </row>
    <row r="1656" spans="1:3">
      <c r="A1656" t="s">
        <v>4827</v>
      </c>
      <c r="B1656" t="s">
        <v>3867</v>
      </c>
      <c r="C1656" t="s">
        <v>3867</v>
      </c>
    </row>
    <row r="1657" spans="1:3">
      <c r="A1657" t="s">
        <v>4828</v>
      </c>
      <c r="B1657" t="s">
        <v>3867</v>
      </c>
      <c r="C1657" t="s">
        <v>3867</v>
      </c>
    </row>
    <row r="1658" spans="1:3">
      <c r="A1658" t="s">
        <v>4829</v>
      </c>
      <c r="B1658" t="s">
        <v>3867</v>
      </c>
      <c r="C1658" t="s">
        <v>3867</v>
      </c>
    </row>
    <row r="1659" spans="1:3">
      <c r="A1659" t="s">
        <v>4830</v>
      </c>
      <c r="B1659" t="s">
        <v>3867</v>
      </c>
      <c r="C1659" t="s">
        <v>3867</v>
      </c>
    </row>
    <row r="1660" spans="1:3">
      <c r="A1660" t="s">
        <v>4831</v>
      </c>
      <c r="B1660" t="s">
        <v>3867</v>
      </c>
      <c r="C1660" t="s">
        <v>3867</v>
      </c>
    </row>
    <row r="1661" spans="1:3">
      <c r="A1661" t="s">
        <v>4832</v>
      </c>
      <c r="B1661" t="s">
        <v>3867</v>
      </c>
      <c r="C1661" t="s">
        <v>3867</v>
      </c>
    </row>
    <row r="1662" spans="1:3">
      <c r="A1662" t="s">
        <v>4833</v>
      </c>
      <c r="B1662" t="s">
        <v>3867</v>
      </c>
      <c r="C1662" t="s">
        <v>3867</v>
      </c>
    </row>
    <row r="1663" spans="1:3">
      <c r="A1663" t="s">
        <v>4834</v>
      </c>
      <c r="B1663" t="s">
        <v>3867</v>
      </c>
      <c r="C1663" t="s">
        <v>3867</v>
      </c>
    </row>
    <row r="1664" spans="1:3">
      <c r="A1664" t="s">
        <v>1115</v>
      </c>
      <c r="B1664" t="s">
        <v>3867</v>
      </c>
      <c r="C1664" t="s">
        <v>3867</v>
      </c>
    </row>
    <row r="1665" spans="1:3">
      <c r="A1665" t="s">
        <v>4835</v>
      </c>
      <c r="B1665" t="s">
        <v>3867</v>
      </c>
      <c r="C1665" t="s">
        <v>3867</v>
      </c>
    </row>
    <row r="1666" spans="1:3">
      <c r="A1666" t="s">
        <v>4836</v>
      </c>
      <c r="B1666" t="s">
        <v>3867</v>
      </c>
      <c r="C1666" t="s">
        <v>3867</v>
      </c>
    </row>
    <row r="1667" spans="1:3">
      <c r="A1667" t="s">
        <v>4837</v>
      </c>
      <c r="B1667" t="s">
        <v>3867</v>
      </c>
      <c r="C1667" t="s">
        <v>3867</v>
      </c>
    </row>
    <row r="1668" spans="1:3">
      <c r="A1668" t="s">
        <v>4838</v>
      </c>
      <c r="B1668" t="s">
        <v>3867</v>
      </c>
      <c r="C1668" t="s">
        <v>3867</v>
      </c>
    </row>
    <row r="1669" spans="1:3">
      <c r="A1669" t="s">
        <v>4839</v>
      </c>
      <c r="B1669" t="s">
        <v>3867</v>
      </c>
      <c r="C1669" t="s">
        <v>3867</v>
      </c>
    </row>
    <row r="1670" spans="1:3">
      <c r="A1670" t="s">
        <v>1139</v>
      </c>
      <c r="B1670" t="s">
        <v>3867</v>
      </c>
      <c r="C1670" t="s">
        <v>3867</v>
      </c>
    </row>
    <row r="1671" spans="1:3">
      <c r="A1671" t="s">
        <v>4840</v>
      </c>
      <c r="B1671" t="s">
        <v>3867</v>
      </c>
      <c r="C1671" t="s">
        <v>3867</v>
      </c>
    </row>
    <row r="1672" spans="1:3">
      <c r="A1672" t="s">
        <v>4841</v>
      </c>
      <c r="B1672" t="s">
        <v>3867</v>
      </c>
      <c r="C1672" t="s">
        <v>3867</v>
      </c>
    </row>
    <row r="1673" spans="1:3">
      <c r="A1673" t="s">
        <v>4842</v>
      </c>
      <c r="B1673" t="s">
        <v>3867</v>
      </c>
      <c r="C1673" t="s">
        <v>3867</v>
      </c>
    </row>
    <row r="1674" spans="1:3">
      <c r="A1674" t="s">
        <v>1140</v>
      </c>
      <c r="B1674" t="s">
        <v>3867</v>
      </c>
      <c r="C1674" t="s">
        <v>3867</v>
      </c>
    </row>
    <row r="1675" spans="1:3">
      <c r="A1675" t="s">
        <v>4843</v>
      </c>
      <c r="B1675" t="s">
        <v>3867</v>
      </c>
      <c r="C1675" t="s">
        <v>3867</v>
      </c>
    </row>
    <row r="1676" spans="1:3">
      <c r="A1676" t="s">
        <v>4844</v>
      </c>
      <c r="B1676" t="s">
        <v>3867</v>
      </c>
      <c r="C1676" t="s">
        <v>3867</v>
      </c>
    </row>
    <row r="1677" spans="1:3">
      <c r="A1677" t="s">
        <v>4845</v>
      </c>
      <c r="B1677" t="s">
        <v>3867</v>
      </c>
      <c r="C1677" t="s">
        <v>3867</v>
      </c>
    </row>
    <row r="1678" spans="1:3">
      <c r="A1678" t="s">
        <v>4846</v>
      </c>
      <c r="B1678" t="s">
        <v>3867</v>
      </c>
      <c r="C1678" t="s">
        <v>3867</v>
      </c>
    </row>
    <row r="1679" spans="1:3">
      <c r="A1679" t="s">
        <v>4847</v>
      </c>
      <c r="B1679" t="s">
        <v>3867</v>
      </c>
      <c r="C1679" t="s">
        <v>3867</v>
      </c>
    </row>
    <row r="1680" spans="1:3">
      <c r="A1680" t="s">
        <v>4848</v>
      </c>
      <c r="B1680" t="s">
        <v>3867</v>
      </c>
      <c r="C1680" t="s">
        <v>3867</v>
      </c>
    </row>
    <row r="1681" spans="1:3">
      <c r="A1681" t="s">
        <v>1141</v>
      </c>
      <c r="B1681" t="s">
        <v>3867</v>
      </c>
      <c r="C1681" t="s">
        <v>3867</v>
      </c>
    </row>
    <row r="1682" spans="1:3">
      <c r="A1682" t="s">
        <v>4849</v>
      </c>
      <c r="B1682" t="s">
        <v>3867</v>
      </c>
      <c r="C1682" t="s">
        <v>3867</v>
      </c>
    </row>
    <row r="1683" spans="1:3">
      <c r="A1683" t="s">
        <v>4850</v>
      </c>
      <c r="B1683" t="s">
        <v>3867</v>
      </c>
      <c r="C1683" t="s">
        <v>3867</v>
      </c>
    </row>
    <row r="1684" spans="1:3">
      <c r="A1684" t="s">
        <v>4851</v>
      </c>
      <c r="B1684" t="s">
        <v>3867</v>
      </c>
      <c r="C1684" t="s">
        <v>3867</v>
      </c>
    </row>
    <row r="1685" spans="1:3">
      <c r="A1685" t="s">
        <v>4852</v>
      </c>
      <c r="B1685" t="s">
        <v>3867</v>
      </c>
      <c r="C1685" t="s">
        <v>3867</v>
      </c>
    </row>
    <row r="1686" spans="1:3">
      <c r="A1686" t="s">
        <v>4853</v>
      </c>
      <c r="B1686" t="s">
        <v>3867</v>
      </c>
      <c r="C1686" t="s">
        <v>3867</v>
      </c>
    </row>
    <row r="1687" spans="1:3">
      <c r="A1687" t="s">
        <v>1142</v>
      </c>
      <c r="B1687" t="s">
        <v>3867</v>
      </c>
      <c r="C1687" t="s">
        <v>3867</v>
      </c>
    </row>
    <row r="1688" spans="1:3">
      <c r="A1688" t="s">
        <v>1143</v>
      </c>
      <c r="B1688" t="s">
        <v>3867</v>
      </c>
      <c r="C1688" t="s">
        <v>3867</v>
      </c>
    </row>
    <row r="1689" spans="1:3">
      <c r="A1689" t="s">
        <v>4854</v>
      </c>
      <c r="B1689" t="s">
        <v>3867</v>
      </c>
      <c r="C1689" t="s">
        <v>3867</v>
      </c>
    </row>
    <row r="1690" spans="1:3">
      <c r="A1690" t="s">
        <v>4855</v>
      </c>
      <c r="B1690" t="s">
        <v>3867</v>
      </c>
      <c r="C1690" t="s">
        <v>3867</v>
      </c>
    </row>
    <row r="1691" spans="1:3">
      <c r="A1691" t="s">
        <v>4856</v>
      </c>
      <c r="B1691" t="s">
        <v>3867</v>
      </c>
      <c r="C1691" t="s">
        <v>3867</v>
      </c>
    </row>
    <row r="1692" spans="1:3">
      <c r="A1692" t="s">
        <v>4857</v>
      </c>
      <c r="B1692" t="s">
        <v>3867</v>
      </c>
      <c r="C1692" t="s">
        <v>3867</v>
      </c>
    </row>
    <row r="1693" spans="1:3">
      <c r="A1693" t="s">
        <v>4858</v>
      </c>
      <c r="B1693" t="s">
        <v>3867</v>
      </c>
      <c r="C1693" t="s">
        <v>3867</v>
      </c>
    </row>
    <row r="1694" spans="1:3">
      <c r="A1694" t="s">
        <v>4859</v>
      </c>
      <c r="B1694" t="s">
        <v>3867</v>
      </c>
      <c r="C1694" t="s">
        <v>3867</v>
      </c>
    </row>
    <row r="1695" spans="1:3">
      <c r="A1695" t="s">
        <v>4860</v>
      </c>
      <c r="B1695" t="s">
        <v>3867</v>
      </c>
      <c r="C1695" t="s">
        <v>3867</v>
      </c>
    </row>
    <row r="1696" spans="1:3">
      <c r="A1696" t="s">
        <v>4861</v>
      </c>
      <c r="B1696" t="s">
        <v>3867</v>
      </c>
      <c r="C1696" t="s">
        <v>3867</v>
      </c>
    </row>
    <row r="1697" spans="1:3">
      <c r="A1697" t="s">
        <v>4862</v>
      </c>
      <c r="B1697" t="s">
        <v>3867</v>
      </c>
      <c r="C1697" t="s">
        <v>3867</v>
      </c>
    </row>
    <row r="1698" spans="1:3">
      <c r="A1698" t="s">
        <v>4863</v>
      </c>
      <c r="B1698" t="s">
        <v>3867</v>
      </c>
      <c r="C1698" t="s">
        <v>3867</v>
      </c>
    </row>
    <row r="1699" spans="1:3">
      <c r="A1699" t="s">
        <v>4864</v>
      </c>
      <c r="B1699" t="s">
        <v>3867</v>
      </c>
      <c r="C1699" t="s">
        <v>3867</v>
      </c>
    </row>
    <row r="1700" spans="1:3">
      <c r="A1700" t="s">
        <v>4865</v>
      </c>
      <c r="B1700" t="s">
        <v>3867</v>
      </c>
      <c r="C1700" t="s">
        <v>3867</v>
      </c>
    </row>
    <row r="1701" spans="1:3">
      <c r="A1701" t="s">
        <v>4866</v>
      </c>
      <c r="B1701" t="s">
        <v>3867</v>
      </c>
      <c r="C1701" t="s">
        <v>3867</v>
      </c>
    </row>
    <row r="1702" spans="1:3">
      <c r="A1702" t="s">
        <v>4867</v>
      </c>
      <c r="B1702" t="s">
        <v>3867</v>
      </c>
      <c r="C1702" t="s">
        <v>3867</v>
      </c>
    </row>
    <row r="1703" spans="1:3">
      <c r="A1703" t="s">
        <v>4868</v>
      </c>
      <c r="B1703" t="s">
        <v>3867</v>
      </c>
      <c r="C1703" t="s">
        <v>3867</v>
      </c>
    </row>
    <row r="1704" spans="1:3">
      <c r="A1704" t="s">
        <v>4869</v>
      </c>
      <c r="B1704" t="s">
        <v>3867</v>
      </c>
      <c r="C1704" t="s">
        <v>3867</v>
      </c>
    </row>
    <row r="1705" spans="1:3">
      <c r="A1705" t="s">
        <v>4870</v>
      </c>
      <c r="B1705" t="s">
        <v>3867</v>
      </c>
      <c r="C1705" t="s">
        <v>3867</v>
      </c>
    </row>
    <row r="1706" spans="1:3">
      <c r="A1706" t="s">
        <v>4871</v>
      </c>
      <c r="B1706" t="s">
        <v>3867</v>
      </c>
      <c r="C1706" t="s">
        <v>3867</v>
      </c>
    </row>
    <row r="1707" spans="1:3">
      <c r="A1707" t="s">
        <v>4872</v>
      </c>
      <c r="B1707" t="s">
        <v>3867</v>
      </c>
      <c r="C1707" t="s">
        <v>3867</v>
      </c>
    </row>
    <row r="1708" spans="1:3">
      <c r="A1708" t="s">
        <v>4873</v>
      </c>
      <c r="B1708" t="s">
        <v>3867</v>
      </c>
      <c r="C1708" t="s">
        <v>3867</v>
      </c>
    </row>
    <row r="1709" spans="1:3">
      <c r="A1709" t="s">
        <v>4874</v>
      </c>
      <c r="B1709" t="s">
        <v>3867</v>
      </c>
      <c r="C1709" t="s">
        <v>3867</v>
      </c>
    </row>
    <row r="1710" spans="1:3">
      <c r="A1710" t="s">
        <v>4875</v>
      </c>
      <c r="B1710" t="s">
        <v>3867</v>
      </c>
      <c r="C1710" t="s">
        <v>3867</v>
      </c>
    </row>
    <row r="1711" spans="1:3">
      <c r="A1711" t="s">
        <v>4876</v>
      </c>
      <c r="B1711" t="s">
        <v>3867</v>
      </c>
      <c r="C1711" t="s">
        <v>3867</v>
      </c>
    </row>
    <row r="1712" spans="1:3">
      <c r="A1712" t="s">
        <v>1144</v>
      </c>
      <c r="B1712" t="s">
        <v>3867</v>
      </c>
      <c r="C1712" t="s">
        <v>3867</v>
      </c>
    </row>
    <row r="1713" spans="1:3">
      <c r="A1713" t="s">
        <v>4877</v>
      </c>
      <c r="B1713" t="s">
        <v>3867</v>
      </c>
      <c r="C1713" t="s">
        <v>3867</v>
      </c>
    </row>
    <row r="1714" spans="1:3">
      <c r="A1714" t="s">
        <v>4878</v>
      </c>
      <c r="B1714" t="s">
        <v>3867</v>
      </c>
      <c r="C1714" t="s">
        <v>3867</v>
      </c>
    </row>
    <row r="1715" spans="1:3">
      <c r="A1715" t="s">
        <v>4879</v>
      </c>
      <c r="B1715" t="s">
        <v>3867</v>
      </c>
      <c r="C1715" t="s">
        <v>3867</v>
      </c>
    </row>
    <row r="1716" spans="1:3">
      <c r="A1716" t="s">
        <v>4880</v>
      </c>
      <c r="B1716" t="s">
        <v>3867</v>
      </c>
      <c r="C1716" t="s">
        <v>3867</v>
      </c>
    </row>
    <row r="1717" spans="1:3">
      <c r="A1717" t="s">
        <v>4881</v>
      </c>
      <c r="B1717" t="s">
        <v>3867</v>
      </c>
      <c r="C1717" t="s">
        <v>3867</v>
      </c>
    </row>
    <row r="1718" spans="1:3">
      <c r="A1718" t="s">
        <v>4882</v>
      </c>
      <c r="B1718" t="s">
        <v>3867</v>
      </c>
      <c r="C1718" t="s">
        <v>3867</v>
      </c>
    </row>
    <row r="1719" spans="1:3">
      <c r="A1719" t="s">
        <v>4883</v>
      </c>
      <c r="B1719" t="s">
        <v>3867</v>
      </c>
      <c r="C1719" t="s">
        <v>3867</v>
      </c>
    </row>
    <row r="1720" spans="1:3">
      <c r="A1720" t="s">
        <v>4884</v>
      </c>
      <c r="B1720" t="s">
        <v>3867</v>
      </c>
      <c r="C1720" t="s">
        <v>3867</v>
      </c>
    </row>
    <row r="1721" spans="1:3">
      <c r="A1721" t="s">
        <v>4885</v>
      </c>
      <c r="B1721" t="s">
        <v>3867</v>
      </c>
      <c r="C1721" t="s">
        <v>3867</v>
      </c>
    </row>
    <row r="1722" spans="1:3">
      <c r="A1722" t="s">
        <v>4886</v>
      </c>
      <c r="B1722" t="s">
        <v>3867</v>
      </c>
      <c r="C1722" t="s">
        <v>3867</v>
      </c>
    </row>
    <row r="1723" spans="1:3">
      <c r="A1723" t="s">
        <v>4887</v>
      </c>
      <c r="B1723" t="s">
        <v>3867</v>
      </c>
      <c r="C1723" t="s">
        <v>3867</v>
      </c>
    </row>
    <row r="1724" spans="1:3">
      <c r="A1724" t="s">
        <v>4888</v>
      </c>
      <c r="B1724" t="s">
        <v>3867</v>
      </c>
      <c r="C1724" t="s">
        <v>3867</v>
      </c>
    </row>
    <row r="1725" spans="1:3">
      <c r="A1725" t="s">
        <v>4889</v>
      </c>
      <c r="B1725" t="s">
        <v>3867</v>
      </c>
      <c r="C1725" t="s">
        <v>3867</v>
      </c>
    </row>
    <row r="1726" spans="1:3">
      <c r="A1726" t="s">
        <v>4890</v>
      </c>
      <c r="B1726" t="s">
        <v>3867</v>
      </c>
      <c r="C1726" t="s">
        <v>3867</v>
      </c>
    </row>
    <row r="1727" spans="1:3">
      <c r="A1727" t="s">
        <v>1145</v>
      </c>
      <c r="B1727" t="s">
        <v>3867</v>
      </c>
      <c r="C1727" t="s">
        <v>3867</v>
      </c>
    </row>
    <row r="1728" spans="1:3">
      <c r="A1728" t="s">
        <v>1146</v>
      </c>
      <c r="B1728" t="s">
        <v>3867</v>
      </c>
      <c r="C1728" t="s">
        <v>3867</v>
      </c>
    </row>
    <row r="1729" spans="1:3">
      <c r="A1729" t="s">
        <v>4891</v>
      </c>
      <c r="B1729" t="s">
        <v>3867</v>
      </c>
      <c r="C1729" t="s">
        <v>3867</v>
      </c>
    </row>
    <row r="1730" spans="1:3">
      <c r="A1730" t="s">
        <v>4892</v>
      </c>
      <c r="B1730" t="s">
        <v>3867</v>
      </c>
      <c r="C1730" t="s">
        <v>3867</v>
      </c>
    </row>
    <row r="1731" spans="1:3">
      <c r="A1731" t="s">
        <v>4893</v>
      </c>
      <c r="B1731" t="s">
        <v>3867</v>
      </c>
      <c r="C1731" t="s">
        <v>3867</v>
      </c>
    </row>
    <row r="1732" spans="1:3">
      <c r="A1732" t="s">
        <v>4894</v>
      </c>
      <c r="B1732" t="s">
        <v>3867</v>
      </c>
      <c r="C1732" t="s">
        <v>3867</v>
      </c>
    </row>
    <row r="1733" spans="1:3">
      <c r="A1733" t="s">
        <v>4895</v>
      </c>
      <c r="B1733" t="s">
        <v>3867</v>
      </c>
      <c r="C1733" t="s">
        <v>3867</v>
      </c>
    </row>
    <row r="1734" spans="1:3">
      <c r="A1734" t="s">
        <v>1147</v>
      </c>
      <c r="B1734" t="s">
        <v>3867</v>
      </c>
      <c r="C1734" t="s">
        <v>3867</v>
      </c>
    </row>
    <row r="1735" spans="1:3">
      <c r="A1735" t="s">
        <v>4896</v>
      </c>
      <c r="B1735" t="s">
        <v>3867</v>
      </c>
      <c r="C1735" t="s">
        <v>3867</v>
      </c>
    </row>
    <row r="1736" spans="1:3">
      <c r="A1736" t="s">
        <v>1148</v>
      </c>
      <c r="B1736" t="s">
        <v>3867</v>
      </c>
      <c r="C1736" t="s">
        <v>3867</v>
      </c>
    </row>
    <row r="1737" spans="1:3">
      <c r="A1737" t="s">
        <v>4897</v>
      </c>
      <c r="B1737" t="s">
        <v>3867</v>
      </c>
      <c r="C1737" t="s">
        <v>3867</v>
      </c>
    </row>
    <row r="1738" spans="1:3">
      <c r="A1738" t="s">
        <v>4898</v>
      </c>
      <c r="B1738" t="s">
        <v>3867</v>
      </c>
      <c r="C1738" t="s">
        <v>3867</v>
      </c>
    </row>
    <row r="1739" spans="1:3">
      <c r="A1739" t="s">
        <v>1149</v>
      </c>
      <c r="B1739" t="s">
        <v>3867</v>
      </c>
      <c r="C1739" t="s">
        <v>3867</v>
      </c>
    </row>
    <row r="1740" spans="1:3">
      <c r="A1740" t="s">
        <v>4899</v>
      </c>
      <c r="B1740" t="s">
        <v>3867</v>
      </c>
      <c r="C1740" t="s">
        <v>3867</v>
      </c>
    </row>
    <row r="1741" spans="1:3">
      <c r="A1741" t="s">
        <v>4900</v>
      </c>
      <c r="B1741" t="s">
        <v>3867</v>
      </c>
      <c r="C1741" t="s">
        <v>3867</v>
      </c>
    </row>
    <row r="1742" spans="1:3">
      <c r="A1742" t="s">
        <v>4901</v>
      </c>
      <c r="B1742" t="s">
        <v>3867</v>
      </c>
      <c r="C1742" t="s">
        <v>3867</v>
      </c>
    </row>
    <row r="1743" spans="1:3">
      <c r="A1743" t="s">
        <v>4902</v>
      </c>
      <c r="B1743" t="s">
        <v>3867</v>
      </c>
      <c r="C1743" t="s">
        <v>3867</v>
      </c>
    </row>
    <row r="1744" spans="1:3">
      <c r="A1744" t="s">
        <v>4903</v>
      </c>
      <c r="B1744" t="s">
        <v>3867</v>
      </c>
      <c r="C1744" t="s">
        <v>3867</v>
      </c>
    </row>
    <row r="1745" spans="1:3">
      <c r="A1745" t="s">
        <v>4904</v>
      </c>
      <c r="B1745" t="s">
        <v>3867</v>
      </c>
      <c r="C1745" t="s">
        <v>3867</v>
      </c>
    </row>
    <row r="1746" spans="1:3">
      <c r="A1746" t="s">
        <v>4905</v>
      </c>
      <c r="B1746" t="s">
        <v>3867</v>
      </c>
      <c r="C1746" t="s">
        <v>3867</v>
      </c>
    </row>
    <row r="1747" spans="1:3">
      <c r="A1747" t="s">
        <v>1150</v>
      </c>
      <c r="B1747" t="s">
        <v>3867</v>
      </c>
      <c r="C1747" t="s">
        <v>3867</v>
      </c>
    </row>
    <row r="1748" spans="1:3">
      <c r="A1748" t="s">
        <v>4906</v>
      </c>
      <c r="B1748" t="s">
        <v>3867</v>
      </c>
      <c r="C1748" t="s">
        <v>3867</v>
      </c>
    </row>
    <row r="1749" spans="1:3">
      <c r="A1749" t="s">
        <v>4907</v>
      </c>
      <c r="B1749" t="s">
        <v>3867</v>
      </c>
      <c r="C1749" t="s">
        <v>3867</v>
      </c>
    </row>
    <row r="1750" spans="1:3">
      <c r="A1750" t="s">
        <v>4908</v>
      </c>
      <c r="B1750" t="s">
        <v>3867</v>
      </c>
      <c r="C1750" t="s">
        <v>3867</v>
      </c>
    </row>
    <row r="1751" spans="1:3">
      <c r="A1751" t="s">
        <v>4909</v>
      </c>
      <c r="B1751" t="s">
        <v>3867</v>
      </c>
      <c r="C1751" t="s">
        <v>3867</v>
      </c>
    </row>
    <row r="1752" spans="1:3">
      <c r="A1752" t="s">
        <v>4910</v>
      </c>
      <c r="B1752" t="s">
        <v>3867</v>
      </c>
      <c r="C1752" t="s">
        <v>3867</v>
      </c>
    </row>
    <row r="1753" spans="1:3">
      <c r="A1753" t="s">
        <v>4911</v>
      </c>
      <c r="B1753" t="s">
        <v>3867</v>
      </c>
      <c r="C1753" t="s">
        <v>3867</v>
      </c>
    </row>
    <row r="1754" spans="1:3">
      <c r="A1754" t="s">
        <v>4912</v>
      </c>
      <c r="B1754" t="s">
        <v>3867</v>
      </c>
      <c r="C1754" t="s">
        <v>3867</v>
      </c>
    </row>
    <row r="1755" spans="1:3">
      <c r="A1755" t="s">
        <v>4913</v>
      </c>
      <c r="B1755" t="s">
        <v>3867</v>
      </c>
      <c r="C1755" t="s">
        <v>3867</v>
      </c>
    </row>
    <row r="1756" spans="1:3">
      <c r="A1756" t="s">
        <v>4914</v>
      </c>
      <c r="B1756" t="s">
        <v>3867</v>
      </c>
      <c r="C1756" t="s">
        <v>3867</v>
      </c>
    </row>
    <row r="1757" spans="1:3">
      <c r="A1757" t="s">
        <v>4915</v>
      </c>
      <c r="B1757" t="s">
        <v>3867</v>
      </c>
      <c r="C1757" t="s">
        <v>3867</v>
      </c>
    </row>
    <row r="1758" spans="1:3">
      <c r="A1758" t="s">
        <v>4916</v>
      </c>
      <c r="B1758" t="s">
        <v>3867</v>
      </c>
      <c r="C1758" t="s">
        <v>3867</v>
      </c>
    </row>
    <row r="1759" spans="1:3">
      <c r="A1759" t="s">
        <v>4917</v>
      </c>
      <c r="B1759" t="s">
        <v>3867</v>
      </c>
      <c r="C1759" t="s">
        <v>3867</v>
      </c>
    </row>
    <row r="1760" spans="1:3">
      <c r="A1760" t="s">
        <v>4918</v>
      </c>
      <c r="B1760" t="s">
        <v>3867</v>
      </c>
      <c r="C1760" t="s">
        <v>3867</v>
      </c>
    </row>
    <row r="1761" spans="1:3">
      <c r="A1761" t="s">
        <v>1128</v>
      </c>
      <c r="B1761" t="s">
        <v>3867</v>
      </c>
      <c r="C1761" t="s">
        <v>3867</v>
      </c>
    </row>
    <row r="1762" spans="1:3">
      <c r="A1762" t="s">
        <v>1129</v>
      </c>
      <c r="B1762" t="s">
        <v>3867</v>
      </c>
      <c r="C1762" t="s">
        <v>3867</v>
      </c>
    </row>
    <row r="1763" spans="1:3">
      <c r="A1763" t="s">
        <v>4919</v>
      </c>
      <c r="B1763" t="s">
        <v>3867</v>
      </c>
      <c r="C1763" t="s">
        <v>3867</v>
      </c>
    </row>
    <row r="1764" spans="1:3">
      <c r="A1764" t="s">
        <v>4920</v>
      </c>
      <c r="B1764" t="s">
        <v>3867</v>
      </c>
      <c r="C1764" t="s">
        <v>3867</v>
      </c>
    </row>
    <row r="1765" spans="1:3">
      <c r="A1765" t="s">
        <v>4921</v>
      </c>
      <c r="B1765" t="s">
        <v>3867</v>
      </c>
      <c r="C1765" t="s">
        <v>3867</v>
      </c>
    </row>
    <row r="1766" spans="1:3">
      <c r="A1766" t="s">
        <v>4922</v>
      </c>
      <c r="B1766" t="s">
        <v>3867</v>
      </c>
      <c r="C1766" t="s">
        <v>3867</v>
      </c>
    </row>
    <row r="1767" spans="1:3">
      <c r="A1767" t="s">
        <v>1126</v>
      </c>
      <c r="B1767" t="s">
        <v>3867</v>
      </c>
      <c r="C1767" t="s">
        <v>3867</v>
      </c>
    </row>
    <row r="1768" spans="1:3">
      <c r="A1768" t="s">
        <v>1127</v>
      </c>
      <c r="B1768" t="s">
        <v>3867</v>
      </c>
      <c r="C1768" t="s">
        <v>3867</v>
      </c>
    </row>
    <row r="1769" spans="1:3">
      <c r="A1769" t="s">
        <v>4923</v>
      </c>
      <c r="B1769" t="s">
        <v>3867</v>
      </c>
      <c r="C1769" t="s">
        <v>3867</v>
      </c>
    </row>
    <row r="1770" spans="1:3">
      <c r="A1770" t="s">
        <v>4924</v>
      </c>
      <c r="B1770" t="s">
        <v>3867</v>
      </c>
      <c r="C1770" t="s">
        <v>3867</v>
      </c>
    </row>
    <row r="1771" spans="1:3">
      <c r="A1771" t="s">
        <v>4925</v>
      </c>
      <c r="B1771" t="s">
        <v>3867</v>
      </c>
      <c r="C1771" t="s">
        <v>3867</v>
      </c>
    </row>
    <row r="1772" spans="1:3">
      <c r="A1772" t="s">
        <v>4926</v>
      </c>
      <c r="B1772" t="s">
        <v>3867</v>
      </c>
      <c r="C1772" t="s">
        <v>3867</v>
      </c>
    </row>
    <row r="1773" spans="1:3">
      <c r="A1773" t="s">
        <v>4927</v>
      </c>
      <c r="B1773" t="s">
        <v>3867</v>
      </c>
      <c r="C1773" t="s">
        <v>3867</v>
      </c>
    </row>
    <row r="1774" spans="1:3">
      <c r="A1774" t="s">
        <v>4928</v>
      </c>
      <c r="B1774" t="s">
        <v>3867</v>
      </c>
      <c r="C1774" t="s">
        <v>3867</v>
      </c>
    </row>
    <row r="1775" spans="1:3">
      <c r="A1775" t="s">
        <v>1130</v>
      </c>
      <c r="B1775" t="s">
        <v>3867</v>
      </c>
      <c r="C1775" t="s">
        <v>3867</v>
      </c>
    </row>
    <row r="1776" spans="1:3">
      <c r="A1776" t="s">
        <v>4929</v>
      </c>
      <c r="B1776" t="s">
        <v>3867</v>
      </c>
      <c r="C1776" t="s">
        <v>3867</v>
      </c>
    </row>
    <row r="1777" spans="1:3">
      <c r="A1777" t="s">
        <v>1131</v>
      </c>
      <c r="B1777" t="s">
        <v>3867</v>
      </c>
      <c r="C1777" t="s">
        <v>3867</v>
      </c>
    </row>
    <row r="1778" spans="1:3">
      <c r="A1778" t="s">
        <v>4930</v>
      </c>
      <c r="B1778" t="s">
        <v>3867</v>
      </c>
      <c r="C1778" t="s">
        <v>3867</v>
      </c>
    </row>
    <row r="1779" spans="1:3">
      <c r="A1779" t="s">
        <v>4931</v>
      </c>
      <c r="B1779" t="s">
        <v>3867</v>
      </c>
      <c r="C1779" t="s">
        <v>3867</v>
      </c>
    </row>
    <row r="1780" spans="1:3">
      <c r="A1780" t="s">
        <v>4932</v>
      </c>
      <c r="B1780" t="s">
        <v>3867</v>
      </c>
      <c r="C1780" t="s">
        <v>3867</v>
      </c>
    </row>
    <row r="1781" spans="1:3">
      <c r="A1781" t="s">
        <v>1132</v>
      </c>
      <c r="B1781" t="s">
        <v>3867</v>
      </c>
      <c r="C1781" t="s">
        <v>3867</v>
      </c>
    </row>
    <row r="1782" spans="1:3">
      <c r="A1782" t="s">
        <v>4933</v>
      </c>
      <c r="B1782" t="s">
        <v>3867</v>
      </c>
      <c r="C1782" t="s">
        <v>3867</v>
      </c>
    </row>
    <row r="1783" spans="1:3">
      <c r="A1783" t="s">
        <v>4934</v>
      </c>
      <c r="B1783" t="s">
        <v>3867</v>
      </c>
      <c r="C1783" t="s">
        <v>3867</v>
      </c>
    </row>
    <row r="1784" spans="1:3">
      <c r="A1784" t="s">
        <v>4935</v>
      </c>
      <c r="B1784" t="s">
        <v>3867</v>
      </c>
      <c r="C1784" t="s">
        <v>3867</v>
      </c>
    </row>
    <row r="1785" spans="1:3">
      <c r="A1785" t="s">
        <v>4936</v>
      </c>
      <c r="B1785" t="s">
        <v>3867</v>
      </c>
      <c r="C1785" t="s">
        <v>3867</v>
      </c>
    </row>
    <row r="1786" spans="1:3">
      <c r="A1786" t="s">
        <v>4937</v>
      </c>
      <c r="B1786" t="s">
        <v>3867</v>
      </c>
      <c r="C1786" t="s">
        <v>3867</v>
      </c>
    </row>
    <row r="1787" spans="1:3">
      <c r="A1787" t="s">
        <v>4938</v>
      </c>
      <c r="B1787" t="s">
        <v>3867</v>
      </c>
      <c r="C1787" t="s">
        <v>3867</v>
      </c>
    </row>
    <row r="1788" spans="1:3">
      <c r="A1788" t="s">
        <v>4939</v>
      </c>
      <c r="B1788" t="s">
        <v>3867</v>
      </c>
      <c r="C1788" t="s">
        <v>3867</v>
      </c>
    </row>
    <row r="1789" spans="1:3">
      <c r="A1789" t="s">
        <v>4940</v>
      </c>
      <c r="B1789" t="s">
        <v>3867</v>
      </c>
      <c r="C1789" t="s">
        <v>3867</v>
      </c>
    </row>
    <row r="1790" spans="1:3">
      <c r="A1790" t="s">
        <v>4941</v>
      </c>
      <c r="B1790" t="s">
        <v>3867</v>
      </c>
      <c r="C1790" t="s">
        <v>3867</v>
      </c>
    </row>
    <row r="1791" spans="1:3">
      <c r="A1791" t="s">
        <v>4942</v>
      </c>
      <c r="B1791" t="s">
        <v>3867</v>
      </c>
      <c r="C1791" t="s">
        <v>3867</v>
      </c>
    </row>
    <row r="1792" spans="1:3">
      <c r="A1792" t="s">
        <v>4943</v>
      </c>
      <c r="B1792" t="s">
        <v>3867</v>
      </c>
      <c r="C1792" t="s">
        <v>3867</v>
      </c>
    </row>
    <row r="1793" spans="1:3">
      <c r="A1793" t="s">
        <v>4944</v>
      </c>
      <c r="B1793" t="s">
        <v>3867</v>
      </c>
      <c r="C1793" t="s">
        <v>3867</v>
      </c>
    </row>
    <row r="1794" spans="1:3">
      <c r="A1794" t="s">
        <v>4945</v>
      </c>
      <c r="B1794" t="s">
        <v>3867</v>
      </c>
      <c r="C1794" t="s">
        <v>3867</v>
      </c>
    </row>
    <row r="1795" spans="1:3">
      <c r="A1795" t="s">
        <v>4946</v>
      </c>
      <c r="B1795" t="s">
        <v>3867</v>
      </c>
      <c r="C1795" t="s">
        <v>3867</v>
      </c>
    </row>
    <row r="1796" spans="1:3">
      <c r="A1796" t="s">
        <v>1133</v>
      </c>
      <c r="B1796" t="s">
        <v>3867</v>
      </c>
      <c r="C1796" t="s">
        <v>3867</v>
      </c>
    </row>
    <row r="1797" spans="1:3">
      <c r="A1797" t="s">
        <v>1134</v>
      </c>
      <c r="B1797" t="s">
        <v>3867</v>
      </c>
      <c r="C1797" t="s">
        <v>3867</v>
      </c>
    </row>
    <row r="1798" spans="1:3">
      <c r="A1798" t="s">
        <v>1135</v>
      </c>
      <c r="B1798" t="s">
        <v>3867</v>
      </c>
      <c r="C1798" t="s">
        <v>3867</v>
      </c>
    </row>
    <row r="1799" spans="1:3">
      <c r="A1799" t="s">
        <v>1136</v>
      </c>
      <c r="B1799" t="s">
        <v>3867</v>
      </c>
      <c r="C1799" t="s">
        <v>3867</v>
      </c>
    </row>
    <row r="1800" spans="1:3">
      <c r="A1800" t="s">
        <v>1137</v>
      </c>
      <c r="B1800" t="s">
        <v>3867</v>
      </c>
      <c r="C1800" t="s">
        <v>3867</v>
      </c>
    </row>
    <row r="1801" spans="1:3">
      <c r="A1801" t="s">
        <v>4947</v>
      </c>
      <c r="B1801" t="s">
        <v>3867</v>
      </c>
      <c r="C1801" t="s">
        <v>3867</v>
      </c>
    </row>
    <row r="1802" spans="1:3">
      <c r="A1802" t="s">
        <v>4948</v>
      </c>
      <c r="B1802" t="s">
        <v>3867</v>
      </c>
      <c r="C1802" t="s">
        <v>3867</v>
      </c>
    </row>
    <row r="1803" spans="1:3">
      <c r="A1803" t="s">
        <v>4949</v>
      </c>
      <c r="B1803" t="s">
        <v>3867</v>
      </c>
      <c r="C1803" t="s">
        <v>3867</v>
      </c>
    </row>
    <row r="1804" spans="1:3">
      <c r="A1804" t="s">
        <v>1138</v>
      </c>
      <c r="B1804" t="s">
        <v>3867</v>
      </c>
      <c r="C1804" t="s">
        <v>3867</v>
      </c>
    </row>
    <row r="1805" spans="1:3">
      <c r="A1805" t="s">
        <v>4950</v>
      </c>
      <c r="B1805" t="s">
        <v>3867</v>
      </c>
      <c r="C1805" t="s">
        <v>3867</v>
      </c>
    </row>
    <row r="1806" spans="1:3">
      <c r="A1806" t="s">
        <v>4951</v>
      </c>
      <c r="B1806" t="s">
        <v>3867</v>
      </c>
      <c r="C1806" t="s">
        <v>3867</v>
      </c>
    </row>
    <row r="1807" spans="1:3">
      <c r="A1807" t="s">
        <v>4952</v>
      </c>
      <c r="B1807" t="s">
        <v>3867</v>
      </c>
      <c r="C1807" t="s">
        <v>3867</v>
      </c>
    </row>
    <row r="1808" spans="1:3">
      <c r="A1808" t="s">
        <v>1179</v>
      </c>
      <c r="B1808" t="s">
        <v>3867</v>
      </c>
      <c r="C1808" t="s">
        <v>3867</v>
      </c>
    </row>
    <row r="1809" spans="1:3">
      <c r="A1809" t="s">
        <v>1180</v>
      </c>
      <c r="B1809" t="s">
        <v>3867</v>
      </c>
      <c r="C1809" t="s">
        <v>3867</v>
      </c>
    </row>
    <row r="1810" spans="1:3">
      <c r="A1810" t="s">
        <v>4953</v>
      </c>
      <c r="B1810" t="s">
        <v>3867</v>
      </c>
      <c r="C1810" t="s">
        <v>3867</v>
      </c>
    </row>
    <row r="1811" spans="1:3">
      <c r="A1811" t="s">
        <v>4954</v>
      </c>
      <c r="B1811" t="s">
        <v>3867</v>
      </c>
      <c r="C1811" t="s">
        <v>3867</v>
      </c>
    </row>
    <row r="1812" spans="1:3">
      <c r="A1812" t="s">
        <v>4955</v>
      </c>
      <c r="B1812" t="s">
        <v>3867</v>
      </c>
      <c r="C1812" t="s">
        <v>3867</v>
      </c>
    </row>
    <row r="1813" spans="1:3">
      <c r="A1813" t="s">
        <v>4956</v>
      </c>
      <c r="B1813" t="s">
        <v>3867</v>
      </c>
      <c r="C1813" t="s">
        <v>3867</v>
      </c>
    </row>
    <row r="1814" spans="1:3">
      <c r="A1814" t="s">
        <v>4957</v>
      </c>
      <c r="B1814" t="s">
        <v>3867</v>
      </c>
      <c r="C1814" t="s">
        <v>3867</v>
      </c>
    </row>
    <row r="1815" spans="1:3">
      <c r="A1815" t="s">
        <v>4958</v>
      </c>
      <c r="B1815" t="s">
        <v>3867</v>
      </c>
      <c r="C1815" t="s">
        <v>3867</v>
      </c>
    </row>
    <row r="1816" spans="1:3">
      <c r="A1816" t="s">
        <v>1181</v>
      </c>
      <c r="B1816" t="s">
        <v>3867</v>
      </c>
      <c r="C1816" t="s">
        <v>3867</v>
      </c>
    </row>
    <row r="1817" spans="1:3">
      <c r="A1817" t="s">
        <v>4959</v>
      </c>
      <c r="B1817" t="s">
        <v>3867</v>
      </c>
      <c r="C1817" t="s">
        <v>3867</v>
      </c>
    </row>
    <row r="1818" spans="1:3">
      <c r="A1818" t="s">
        <v>4960</v>
      </c>
      <c r="B1818" t="s">
        <v>3867</v>
      </c>
      <c r="C1818" t="s">
        <v>3867</v>
      </c>
    </row>
    <row r="1819" spans="1:3">
      <c r="A1819" t="s">
        <v>4961</v>
      </c>
      <c r="B1819" t="s">
        <v>3867</v>
      </c>
      <c r="C1819" t="s">
        <v>3867</v>
      </c>
    </row>
    <row r="1820" spans="1:3">
      <c r="A1820" t="s">
        <v>4962</v>
      </c>
      <c r="B1820" t="s">
        <v>3867</v>
      </c>
      <c r="C1820" t="s">
        <v>3867</v>
      </c>
    </row>
    <row r="1821" spans="1:3">
      <c r="A1821" t="s">
        <v>4963</v>
      </c>
      <c r="B1821" t="s">
        <v>3867</v>
      </c>
      <c r="C1821" t="s">
        <v>3867</v>
      </c>
    </row>
    <row r="1822" spans="1:3">
      <c r="A1822" t="s">
        <v>4964</v>
      </c>
      <c r="B1822" t="s">
        <v>3867</v>
      </c>
      <c r="C1822" t="s">
        <v>3867</v>
      </c>
    </row>
    <row r="1823" spans="1:3">
      <c r="A1823" t="s">
        <v>4965</v>
      </c>
      <c r="B1823" t="s">
        <v>3867</v>
      </c>
      <c r="C1823" t="s">
        <v>3867</v>
      </c>
    </row>
    <row r="1824" spans="1:3">
      <c r="A1824" t="s">
        <v>4966</v>
      </c>
      <c r="B1824" t="s">
        <v>3867</v>
      </c>
      <c r="C1824" t="s">
        <v>3867</v>
      </c>
    </row>
    <row r="1825" spans="1:3">
      <c r="A1825" t="s">
        <v>4967</v>
      </c>
      <c r="B1825" t="s">
        <v>3867</v>
      </c>
      <c r="C1825" t="s">
        <v>3867</v>
      </c>
    </row>
    <row r="1826" spans="1:3">
      <c r="A1826" t="s">
        <v>4968</v>
      </c>
      <c r="B1826" t="s">
        <v>3867</v>
      </c>
      <c r="C1826" t="s">
        <v>3867</v>
      </c>
    </row>
    <row r="1827" spans="1:3">
      <c r="A1827" t="s">
        <v>4969</v>
      </c>
      <c r="B1827" t="s">
        <v>3867</v>
      </c>
      <c r="C1827" t="s">
        <v>3867</v>
      </c>
    </row>
    <row r="1828" spans="1:3">
      <c r="A1828" t="s">
        <v>4970</v>
      </c>
      <c r="B1828" t="s">
        <v>3867</v>
      </c>
      <c r="C1828" t="s">
        <v>3867</v>
      </c>
    </row>
    <row r="1829" spans="1:3">
      <c r="A1829" t="s">
        <v>4971</v>
      </c>
      <c r="B1829" t="s">
        <v>3867</v>
      </c>
      <c r="C1829" t="s">
        <v>3867</v>
      </c>
    </row>
    <row r="1830" spans="1:3">
      <c r="A1830" t="s">
        <v>1151</v>
      </c>
      <c r="B1830" t="s">
        <v>3867</v>
      </c>
      <c r="C1830" t="s">
        <v>3867</v>
      </c>
    </row>
    <row r="1831" spans="1:3">
      <c r="A1831" t="s">
        <v>4972</v>
      </c>
      <c r="B1831" t="s">
        <v>3867</v>
      </c>
      <c r="C1831" t="s">
        <v>3867</v>
      </c>
    </row>
    <row r="1832" spans="1:3">
      <c r="A1832" t="s">
        <v>1152</v>
      </c>
      <c r="B1832" t="s">
        <v>3867</v>
      </c>
      <c r="C1832" t="s">
        <v>3867</v>
      </c>
    </row>
    <row r="1833" spans="1:3">
      <c r="A1833" t="s">
        <v>4973</v>
      </c>
      <c r="B1833" t="s">
        <v>3867</v>
      </c>
      <c r="C1833" t="s">
        <v>3867</v>
      </c>
    </row>
    <row r="1834" spans="1:3">
      <c r="A1834" t="s">
        <v>4974</v>
      </c>
      <c r="B1834" t="s">
        <v>3867</v>
      </c>
      <c r="C1834" t="s">
        <v>3867</v>
      </c>
    </row>
    <row r="1835" spans="1:3">
      <c r="A1835" t="s">
        <v>4975</v>
      </c>
      <c r="B1835" t="s">
        <v>3867</v>
      </c>
      <c r="C1835" t="s">
        <v>3867</v>
      </c>
    </row>
    <row r="1836" spans="1:3">
      <c r="A1836" t="s">
        <v>1153</v>
      </c>
      <c r="B1836" t="s">
        <v>3867</v>
      </c>
      <c r="C1836" t="s">
        <v>3867</v>
      </c>
    </row>
    <row r="1837" spans="1:3">
      <c r="A1837" t="s">
        <v>4976</v>
      </c>
      <c r="B1837" t="s">
        <v>3867</v>
      </c>
      <c r="C1837" t="s">
        <v>3867</v>
      </c>
    </row>
    <row r="1838" spans="1:3">
      <c r="A1838" t="s">
        <v>4977</v>
      </c>
      <c r="B1838" t="s">
        <v>3867</v>
      </c>
      <c r="C1838" t="s">
        <v>3867</v>
      </c>
    </row>
    <row r="1839" spans="1:3">
      <c r="A1839" t="s">
        <v>4978</v>
      </c>
      <c r="B1839" t="s">
        <v>3867</v>
      </c>
      <c r="C1839" t="s">
        <v>3867</v>
      </c>
    </row>
    <row r="1840" spans="1:3">
      <c r="A1840" t="s">
        <v>1154</v>
      </c>
      <c r="B1840" t="s">
        <v>3867</v>
      </c>
      <c r="C1840" t="s">
        <v>3867</v>
      </c>
    </row>
    <row r="1841" spans="1:3">
      <c r="A1841" t="s">
        <v>1155</v>
      </c>
      <c r="B1841" t="s">
        <v>3867</v>
      </c>
      <c r="C1841" t="s">
        <v>3867</v>
      </c>
    </row>
    <row r="1842" spans="1:3">
      <c r="A1842" t="s">
        <v>4979</v>
      </c>
      <c r="B1842" t="s">
        <v>3867</v>
      </c>
      <c r="C1842" t="s">
        <v>3867</v>
      </c>
    </row>
    <row r="1843" spans="1:3">
      <c r="A1843" t="s">
        <v>1156</v>
      </c>
      <c r="B1843" t="s">
        <v>3867</v>
      </c>
      <c r="C1843" t="s">
        <v>3867</v>
      </c>
    </row>
    <row r="1844" spans="1:3">
      <c r="A1844" t="s">
        <v>4980</v>
      </c>
      <c r="B1844" t="s">
        <v>3867</v>
      </c>
      <c r="C1844" t="s">
        <v>3867</v>
      </c>
    </row>
    <row r="1845" spans="1:3">
      <c r="A1845" t="s">
        <v>4981</v>
      </c>
      <c r="B1845" t="s">
        <v>3867</v>
      </c>
      <c r="C1845" t="s">
        <v>3867</v>
      </c>
    </row>
    <row r="1846" spans="1:3">
      <c r="A1846" t="s">
        <v>4982</v>
      </c>
      <c r="B1846" t="s">
        <v>3867</v>
      </c>
      <c r="C1846" t="s">
        <v>3867</v>
      </c>
    </row>
    <row r="1847" spans="1:3">
      <c r="A1847" t="s">
        <v>4983</v>
      </c>
      <c r="B1847" t="s">
        <v>3867</v>
      </c>
      <c r="C1847" t="s">
        <v>3867</v>
      </c>
    </row>
    <row r="1848" spans="1:3">
      <c r="A1848" t="s">
        <v>4984</v>
      </c>
      <c r="B1848" t="s">
        <v>3867</v>
      </c>
      <c r="C1848" t="s">
        <v>3867</v>
      </c>
    </row>
    <row r="1849" spans="1:3">
      <c r="A1849" t="s">
        <v>1158</v>
      </c>
      <c r="B1849" t="s">
        <v>3867</v>
      </c>
      <c r="C1849" t="s">
        <v>3867</v>
      </c>
    </row>
    <row r="1850" spans="1:3">
      <c r="A1850" t="s">
        <v>1159</v>
      </c>
      <c r="B1850" t="s">
        <v>3867</v>
      </c>
      <c r="C1850" t="s">
        <v>3867</v>
      </c>
    </row>
    <row r="1851" spans="1:3">
      <c r="A1851" t="s">
        <v>1160</v>
      </c>
      <c r="B1851" t="s">
        <v>3867</v>
      </c>
      <c r="C1851" t="s">
        <v>3867</v>
      </c>
    </row>
    <row r="1852" spans="1:3">
      <c r="A1852" t="s">
        <v>1161</v>
      </c>
      <c r="B1852" t="s">
        <v>3867</v>
      </c>
      <c r="C1852" t="s">
        <v>3867</v>
      </c>
    </row>
    <row r="1853" spans="1:3">
      <c r="A1853" t="s">
        <v>4985</v>
      </c>
      <c r="B1853" t="s">
        <v>3867</v>
      </c>
      <c r="C1853" t="s">
        <v>3867</v>
      </c>
    </row>
    <row r="1854" spans="1:3">
      <c r="A1854" t="s">
        <v>4986</v>
      </c>
      <c r="B1854" t="s">
        <v>3867</v>
      </c>
      <c r="C1854" t="s">
        <v>3867</v>
      </c>
    </row>
    <row r="1855" spans="1:3">
      <c r="A1855" t="s">
        <v>1157</v>
      </c>
      <c r="B1855" t="s">
        <v>3867</v>
      </c>
      <c r="C1855" t="s">
        <v>3867</v>
      </c>
    </row>
    <row r="1856" spans="1:3">
      <c r="A1856" t="s">
        <v>4987</v>
      </c>
      <c r="B1856" t="s">
        <v>3867</v>
      </c>
      <c r="C1856" t="s">
        <v>3867</v>
      </c>
    </row>
    <row r="1857" spans="1:3">
      <c r="A1857" t="s">
        <v>1162</v>
      </c>
      <c r="B1857" t="s">
        <v>3867</v>
      </c>
      <c r="C1857" t="s">
        <v>3867</v>
      </c>
    </row>
    <row r="1858" spans="1:3">
      <c r="A1858" t="s">
        <v>1163</v>
      </c>
      <c r="B1858" t="s">
        <v>3867</v>
      </c>
      <c r="C1858" t="s">
        <v>3867</v>
      </c>
    </row>
    <row r="1859" spans="1:3">
      <c r="A1859" t="s">
        <v>1164</v>
      </c>
      <c r="B1859" t="s">
        <v>3867</v>
      </c>
      <c r="C1859" t="s">
        <v>3867</v>
      </c>
    </row>
    <row r="1860" spans="1:3">
      <c r="A1860" t="s">
        <v>1165</v>
      </c>
      <c r="B1860" t="s">
        <v>3867</v>
      </c>
      <c r="C1860" t="s">
        <v>3867</v>
      </c>
    </row>
    <row r="1861" spans="1:3">
      <c r="A1861" t="s">
        <v>4988</v>
      </c>
      <c r="B1861" t="s">
        <v>3867</v>
      </c>
      <c r="C1861" t="s">
        <v>3867</v>
      </c>
    </row>
    <row r="1862" spans="1:3">
      <c r="A1862" t="s">
        <v>4989</v>
      </c>
      <c r="B1862" t="s">
        <v>3867</v>
      </c>
      <c r="C1862" t="s">
        <v>3867</v>
      </c>
    </row>
    <row r="1863" spans="1:3">
      <c r="A1863" t="s">
        <v>1166</v>
      </c>
      <c r="B1863" t="s">
        <v>3867</v>
      </c>
      <c r="C1863" t="s">
        <v>3867</v>
      </c>
    </row>
    <row r="1864" spans="1:3">
      <c r="A1864" t="s">
        <v>1167</v>
      </c>
      <c r="B1864" t="s">
        <v>3867</v>
      </c>
      <c r="C1864" t="s">
        <v>3867</v>
      </c>
    </row>
    <row r="1865" spans="1:3">
      <c r="A1865" t="s">
        <v>4990</v>
      </c>
      <c r="B1865" t="s">
        <v>3867</v>
      </c>
      <c r="C1865" t="s">
        <v>3867</v>
      </c>
    </row>
    <row r="1866" spans="1:3">
      <c r="A1866" t="s">
        <v>1168</v>
      </c>
      <c r="B1866" t="s">
        <v>3867</v>
      </c>
      <c r="C1866" t="s">
        <v>3867</v>
      </c>
    </row>
    <row r="1867" spans="1:3">
      <c r="A1867" t="s">
        <v>4991</v>
      </c>
      <c r="B1867" t="s">
        <v>3867</v>
      </c>
      <c r="C1867" t="s">
        <v>3867</v>
      </c>
    </row>
    <row r="1868" spans="1:3">
      <c r="A1868" t="s">
        <v>4992</v>
      </c>
      <c r="B1868" t="s">
        <v>3867</v>
      </c>
      <c r="C1868" t="s">
        <v>3867</v>
      </c>
    </row>
    <row r="1869" spans="1:3">
      <c r="A1869" t="s">
        <v>4993</v>
      </c>
      <c r="B1869" t="s">
        <v>3867</v>
      </c>
      <c r="C1869" t="s">
        <v>3867</v>
      </c>
    </row>
    <row r="1870" spans="1:3">
      <c r="A1870" t="s">
        <v>4994</v>
      </c>
      <c r="B1870" t="s">
        <v>3867</v>
      </c>
      <c r="C1870" t="s">
        <v>3867</v>
      </c>
    </row>
    <row r="1871" spans="1:3">
      <c r="A1871" t="s">
        <v>4995</v>
      </c>
      <c r="B1871" t="s">
        <v>3867</v>
      </c>
      <c r="C1871" t="s">
        <v>3867</v>
      </c>
    </row>
    <row r="1872" spans="1:3">
      <c r="A1872" t="s">
        <v>4996</v>
      </c>
      <c r="B1872" t="s">
        <v>3867</v>
      </c>
      <c r="C1872" t="s">
        <v>3867</v>
      </c>
    </row>
    <row r="1873" spans="1:3">
      <c r="A1873" t="s">
        <v>4997</v>
      </c>
      <c r="B1873" t="s">
        <v>3867</v>
      </c>
      <c r="C1873" t="s">
        <v>3867</v>
      </c>
    </row>
    <row r="1874" spans="1:3">
      <c r="A1874" t="s">
        <v>4998</v>
      </c>
      <c r="B1874" t="s">
        <v>3867</v>
      </c>
      <c r="C1874" t="s">
        <v>3867</v>
      </c>
    </row>
    <row r="1875" spans="1:3">
      <c r="A1875" t="s">
        <v>1170</v>
      </c>
      <c r="B1875" t="s">
        <v>3867</v>
      </c>
      <c r="C1875" t="s">
        <v>3867</v>
      </c>
    </row>
    <row r="1876" spans="1:3">
      <c r="A1876" t="s">
        <v>1171</v>
      </c>
      <c r="B1876" t="s">
        <v>3867</v>
      </c>
      <c r="C1876" t="s">
        <v>3867</v>
      </c>
    </row>
    <row r="1877" spans="1:3">
      <c r="A1877" t="s">
        <v>4999</v>
      </c>
      <c r="B1877" t="s">
        <v>3867</v>
      </c>
      <c r="C1877" t="s">
        <v>3867</v>
      </c>
    </row>
    <row r="1878" spans="1:3">
      <c r="A1878" t="s">
        <v>1169</v>
      </c>
      <c r="B1878" t="s">
        <v>3867</v>
      </c>
      <c r="C1878" t="s">
        <v>3867</v>
      </c>
    </row>
    <row r="1879" spans="1:3">
      <c r="A1879" t="s">
        <v>5000</v>
      </c>
      <c r="B1879" t="s">
        <v>3867</v>
      </c>
      <c r="C1879" t="s">
        <v>3867</v>
      </c>
    </row>
    <row r="1880" spans="1:3">
      <c r="A1880" t="s">
        <v>5001</v>
      </c>
      <c r="B1880" t="s">
        <v>3867</v>
      </c>
      <c r="C1880" t="s">
        <v>3867</v>
      </c>
    </row>
    <row r="1881" spans="1:3">
      <c r="A1881" t="s">
        <v>5002</v>
      </c>
      <c r="B1881" t="s">
        <v>3867</v>
      </c>
      <c r="C1881" t="s">
        <v>3867</v>
      </c>
    </row>
    <row r="1882" spans="1:3">
      <c r="A1882" t="s">
        <v>5003</v>
      </c>
      <c r="B1882" t="s">
        <v>3867</v>
      </c>
      <c r="C1882" t="s">
        <v>3867</v>
      </c>
    </row>
    <row r="1883" spans="1:3">
      <c r="A1883" t="s">
        <v>1172</v>
      </c>
      <c r="B1883" t="s">
        <v>3867</v>
      </c>
      <c r="C1883" t="s">
        <v>3867</v>
      </c>
    </row>
    <row r="1884" spans="1:3">
      <c r="A1884" t="s">
        <v>1173</v>
      </c>
      <c r="B1884" t="s">
        <v>3867</v>
      </c>
      <c r="C1884" t="s">
        <v>3867</v>
      </c>
    </row>
    <row r="1885" spans="1:3">
      <c r="A1885" t="s">
        <v>5004</v>
      </c>
      <c r="B1885" t="s">
        <v>3867</v>
      </c>
      <c r="C1885" t="s">
        <v>3867</v>
      </c>
    </row>
    <row r="1886" spans="1:3">
      <c r="A1886" t="s">
        <v>5005</v>
      </c>
      <c r="B1886" t="s">
        <v>3841</v>
      </c>
      <c r="C1886" t="s">
        <v>3841</v>
      </c>
    </row>
    <row r="1887" spans="1:3">
      <c r="A1887" t="s">
        <v>5006</v>
      </c>
      <c r="B1887" t="s">
        <v>3867</v>
      </c>
      <c r="C1887" t="s">
        <v>3867</v>
      </c>
    </row>
    <row r="1888" spans="1:3">
      <c r="A1888" t="s">
        <v>5007</v>
      </c>
      <c r="B1888" t="s">
        <v>3867</v>
      </c>
      <c r="C1888" t="s">
        <v>3867</v>
      </c>
    </row>
    <row r="1889" spans="1:3">
      <c r="A1889" t="s">
        <v>5008</v>
      </c>
      <c r="B1889" t="s">
        <v>3867</v>
      </c>
      <c r="C1889" t="s">
        <v>3867</v>
      </c>
    </row>
    <row r="1890" spans="1:3">
      <c r="A1890" t="s">
        <v>5009</v>
      </c>
      <c r="B1890" t="s">
        <v>3867</v>
      </c>
      <c r="C1890" t="s">
        <v>3867</v>
      </c>
    </row>
    <row r="1891" spans="1:3">
      <c r="A1891" t="s">
        <v>1177</v>
      </c>
      <c r="B1891" t="s">
        <v>3867</v>
      </c>
      <c r="C1891" t="s">
        <v>3867</v>
      </c>
    </row>
    <row r="1892" spans="1:3">
      <c r="A1892" t="s">
        <v>5010</v>
      </c>
      <c r="B1892" t="s">
        <v>3867</v>
      </c>
      <c r="C1892" t="s">
        <v>3867</v>
      </c>
    </row>
    <row r="1893" spans="1:3">
      <c r="A1893" t="s">
        <v>5011</v>
      </c>
      <c r="B1893" t="s">
        <v>3867</v>
      </c>
      <c r="C1893" t="s">
        <v>3867</v>
      </c>
    </row>
    <row r="1894" spans="1:3">
      <c r="A1894" t="s">
        <v>1178</v>
      </c>
      <c r="B1894" t="s">
        <v>3867</v>
      </c>
      <c r="C1894" t="s">
        <v>3867</v>
      </c>
    </row>
    <row r="1895" spans="1:3">
      <c r="A1895" t="s">
        <v>1174</v>
      </c>
      <c r="B1895" t="s">
        <v>3867</v>
      </c>
      <c r="C1895" t="s">
        <v>3867</v>
      </c>
    </row>
    <row r="1896" spans="1:3">
      <c r="A1896" t="s">
        <v>1175</v>
      </c>
      <c r="B1896" t="s">
        <v>3867</v>
      </c>
      <c r="C1896" t="s">
        <v>3867</v>
      </c>
    </row>
    <row r="1897" spans="1:3">
      <c r="A1897" t="s">
        <v>5012</v>
      </c>
      <c r="B1897" t="s">
        <v>3867</v>
      </c>
      <c r="C1897" t="s">
        <v>3867</v>
      </c>
    </row>
    <row r="1898" spans="1:3">
      <c r="A1898" t="s">
        <v>5013</v>
      </c>
      <c r="B1898" t="s">
        <v>3867</v>
      </c>
      <c r="C1898" t="s">
        <v>3867</v>
      </c>
    </row>
    <row r="1899" spans="1:3">
      <c r="A1899" t="s">
        <v>1176</v>
      </c>
      <c r="B1899" t="s">
        <v>3867</v>
      </c>
      <c r="C1899" t="s">
        <v>3867</v>
      </c>
    </row>
    <row r="1900" spans="1:3">
      <c r="A1900" t="s">
        <v>5014</v>
      </c>
      <c r="B1900" t="s">
        <v>3867</v>
      </c>
      <c r="C1900" t="s">
        <v>3867</v>
      </c>
    </row>
    <row r="1901" spans="1:3">
      <c r="A1901" t="s">
        <v>5015</v>
      </c>
      <c r="B1901" t="s">
        <v>3867</v>
      </c>
      <c r="C1901" t="s">
        <v>3867</v>
      </c>
    </row>
    <row r="1902" spans="1:3">
      <c r="A1902" t="s">
        <v>5016</v>
      </c>
      <c r="B1902" t="s">
        <v>3867</v>
      </c>
      <c r="C1902" t="s">
        <v>3867</v>
      </c>
    </row>
    <row r="1903" spans="1:3">
      <c r="A1903" t="s">
        <v>1194</v>
      </c>
      <c r="B1903" t="s">
        <v>3867</v>
      </c>
      <c r="C1903" t="s">
        <v>3867</v>
      </c>
    </row>
    <row r="1904" spans="1:3">
      <c r="A1904" t="s">
        <v>5017</v>
      </c>
      <c r="B1904" t="s">
        <v>3867</v>
      </c>
      <c r="C1904" t="s">
        <v>3867</v>
      </c>
    </row>
    <row r="1905" spans="1:3">
      <c r="A1905" t="s">
        <v>5018</v>
      </c>
      <c r="B1905" t="s">
        <v>3867</v>
      </c>
      <c r="C1905" t="s">
        <v>3867</v>
      </c>
    </row>
    <row r="1906" spans="1:3">
      <c r="A1906" t="s">
        <v>5019</v>
      </c>
      <c r="B1906" t="s">
        <v>3867</v>
      </c>
      <c r="C1906" t="s">
        <v>3867</v>
      </c>
    </row>
    <row r="1907" spans="1:3">
      <c r="A1907" t="s">
        <v>5020</v>
      </c>
      <c r="B1907" t="s">
        <v>3867</v>
      </c>
      <c r="C1907" t="s">
        <v>3867</v>
      </c>
    </row>
    <row r="1908" spans="1:3">
      <c r="A1908" t="s">
        <v>1195</v>
      </c>
      <c r="B1908" t="s">
        <v>3867</v>
      </c>
      <c r="C1908" t="s">
        <v>3867</v>
      </c>
    </row>
    <row r="1909" spans="1:3">
      <c r="A1909" t="s">
        <v>1197</v>
      </c>
      <c r="B1909" t="s">
        <v>3867</v>
      </c>
      <c r="C1909" t="s">
        <v>3867</v>
      </c>
    </row>
    <row r="1910" spans="1:3">
      <c r="A1910" t="s">
        <v>5021</v>
      </c>
      <c r="B1910" t="s">
        <v>3867</v>
      </c>
      <c r="C1910" t="s">
        <v>3867</v>
      </c>
    </row>
    <row r="1911" spans="1:3">
      <c r="A1911" t="s">
        <v>1196</v>
      </c>
      <c r="B1911" t="s">
        <v>3867</v>
      </c>
      <c r="C1911" t="s">
        <v>3867</v>
      </c>
    </row>
    <row r="1912" spans="1:3">
      <c r="A1912" t="s">
        <v>5022</v>
      </c>
      <c r="B1912" t="s">
        <v>3867</v>
      </c>
      <c r="C1912" t="s">
        <v>3867</v>
      </c>
    </row>
    <row r="1913" spans="1:3">
      <c r="A1913" t="s">
        <v>5023</v>
      </c>
      <c r="B1913" t="s">
        <v>3867</v>
      </c>
      <c r="C1913" t="s">
        <v>3867</v>
      </c>
    </row>
    <row r="1914" spans="1:3">
      <c r="A1914" t="s">
        <v>5024</v>
      </c>
      <c r="B1914" t="s">
        <v>3867</v>
      </c>
      <c r="C1914" t="s">
        <v>3867</v>
      </c>
    </row>
    <row r="1915" spans="1:3">
      <c r="A1915" t="s">
        <v>1198</v>
      </c>
      <c r="B1915" t="s">
        <v>3867</v>
      </c>
      <c r="C1915" t="s">
        <v>3867</v>
      </c>
    </row>
    <row r="1916" spans="1:3">
      <c r="A1916" t="s">
        <v>5025</v>
      </c>
      <c r="B1916" t="s">
        <v>3867</v>
      </c>
      <c r="C1916" t="s">
        <v>3867</v>
      </c>
    </row>
    <row r="1917" spans="1:3">
      <c r="A1917" t="s">
        <v>5026</v>
      </c>
      <c r="B1917" t="s">
        <v>3867</v>
      </c>
      <c r="C1917" t="s">
        <v>3867</v>
      </c>
    </row>
    <row r="1918" spans="1:3">
      <c r="A1918" t="s">
        <v>5027</v>
      </c>
      <c r="B1918" t="s">
        <v>3867</v>
      </c>
      <c r="C1918" t="s">
        <v>3867</v>
      </c>
    </row>
    <row r="1919" spans="1:3">
      <c r="A1919" t="s">
        <v>5028</v>
      </c>
      <c r="B1919" t="s">
        <v>3867</v>
      </c>
      <c r="C1919" t="s">
        <v>3867</v>
      </c>
    </row>
    <row r="1920" spans="1:3">
      <c r="A1920" t="s">
        <v>1200</v>
      </c>
      <c r="B1920" t="s">
        <v>3867</v>
      </c>
      <c r="C1920" t="s">
        <v>3867</v>
      </c>
    </row>
    <row r="1921" spans="1:3">
      <c r="A1921" t="s">
        <v>5029</v>
      </c>
      <c r="B1921" t="s">
        <v>3867</v>
      </c>
      <c r="C1921" t="s">
        <v>3867</v>
      </c>
    </row>
    <row r="1922" spans="1:3">
      <c r="A1922" t="s">
        <v>5030</v>
      </c>
      <c r="B1922" t="s">
        <v>3867</v>
      </c>
      <c r="C1922" t="s">
        <v>3867</v>
      </c>
    </row>
    <row r="1923" spans="1:3">
      <c r="A1923" t="s">
        <v>1199</v>
      </c>
      <c r="B1923" t="s">
        <v>3867</v>
      </c>
      <c r="C1923" t="s">
        <v>3867</v>
      </c>
    </row>
    <row r="1924" spans="1:3">
      <c r="A1924" t="s">
        <v>5031</v>
      </c>
      <c r="B1924" t="s">
        <v>3867</v>
      </c>
      <c r="C1924" t="s">
        <v>3867</v>
      </c>
    </row>
    <row r="1925" spans="1:3">
      <c r="A1925" t="s">
        <v>5032</v>
      </c>
      <c r="B1925" t="s">
        <v>3867</v>
      </c>
      <c r="C1925" t="s">
        <v>3867</v>
      </c>
    </row>
    <row r="1926" spans="1:3">
      <c r="A1926" t="s">
        <v>5033</v>
      </c>
      <c r="B1926" t="s">
        <v>3867</v>
      </c>
      <c r="C1926" t="s">
        <v>3867</v>
      </c>
    </row>
    <row r="1927" spans="1:3">
      <c r="A1927" t="s">
        <v>5034</v>
      </c>
      <c r="B1927" t="s">
        <v>3867</v>
      </c>
      <c r="C1927" t="s">
        <v>3867</v>
      </c>
    </row>
    <row r="1928" spans="1:3">
      <c r="A1928" t="s">
        <v>5035</v>
      </c>
      <c r="B1928" t="s">
        <v>3867</v>
      </c>
      <c r="C1928" t="s">
        <v>3867</v>
      </c>
    </row>
    <row r="1929" spans="1:3">
      <c r="A1929" t="s">
        <v>5036</v>
      </c>
      <c r="B1929" t="s">
        <v>3867</v>
      </c>
      <c r="C1929" t="s">
        <v>3867</v>
      </c>
    </row>
    <row r="1930" spans="1:3">
      <c r="A1930" t="s">
        <v>5037</v>
      </c>
      <c r="B1930" t="s">
        <v>3867</v>
      </c>
      <c r="C1930" t="s">
        <v>3867</v>
      </c>
    </row>
    <row r="1931" spans="1:3">
      <c r="A1931" t="s">
        <v>1201</v>
      </c>
      <c r="B1931" t="s">
        <v>3867</v>
      </c>
      <c r="C1931" t="s">
        <v>3867</v>
      </c>
    </row>
    <row r="1932" spans="1:3">
      <c r="A1932" t="s">
        <v>1202</v>
      </c>
      <c r="B1932" t="s">
        <v>3867</v>
      </c>
      <c r="C1932" t="s">
        <v>3867</v>
      </c>
    </row>
    <row r="1933" spans="1:3">
      <c r="A1933" t="s">
        <v>1207</v>
      </c>
      <c r="B1933" t="s">
        <v>3867</v>
      </c>
      <c r="C1933" t="s">
        <v>3867</v>
      </c>
    </row>
    <row r="1934" spans="1:3">
      <c r="A1934" t="s">
        <v>1208</v>
      </c>
      <c r="B1934" t="s">
        <v>3867</v>
      </c>
      <c r="C1934" t="s">
        <v>3867</v>
      </c>
    </row>
    <row r="1935" spans="1:3">
      <c r="A1935" t="s">
        <v>5038</v>
      </c>
      <c r="B1935" t="s">
        <v>3867</v>
      </c>
      <c r="C1935" t="s">
        <v>3867</v>
      </c>
    </row>
    <row r="1936" spans="1:3">
      <c r="A1936" t="s">
        <v>1203</v>
      </c>
      <c r="B1936" t="s">
        <v>3867</v>
      </c>
      <c r="C1936" t="s">
        <v>3867</v>
      </c>
    </row>
    <row r="1937" spans="1:3">
      <c r="A1937" t="s">
        <v>1204</v>
      </c>
      <c r="B1937" t="s">
        <v>3867</v>
      </c>
      <c r="C1937" t="s">
        <v>3867</v>
      </c>
    </row>
    <row r="1938" spans="1:3">
      <c r="A1938" t="s">
        <v>1205</v>
      </c>
      <c r="B1938" t="s">
        <v>3867</v>
      </c>
      <c r="C1938" t="s">
        <v>3867</v>
      </c>
    </row>
    <row r="1939" spans="1:3">
      <c r="A1939" t="s">
        <v>1206</v>
      </c>
      <c r="B1939" t="s">
        <v>3867</v>
      </c>
      <c r="C1939" t="s">
        <v>3867</v>
      </c>
    </row>
    <row r="1940" spans="1:3">
      <c r="A1940" t="s">
        <v>5039</v>
      </c>
      <c r="B1940" t="s">
        <v>3867</v>
      </c>
      <c r="C1940" t="s">
        <v>3867</v>
      </c>
    </row>
    <row r="1941" spans="1:3">
      <c r="A1941" t="s">
        <v>5040</v>
      </c>
      <c r="B1941" t="s">
        <v>3867</v>
      </c>
      <c r="C1941" t="s">
        <v>3867</v>
      </c>
    </row>
    <row r="1942" spans="1:3">
      <c r="A1942" t="s">
        <v>5041</v>
      </c>
      <c r="B1942" t="s">
        <v>3867</v>
      </c>
      <c r="C1942" t="s">
        <v>3867</v>
      </c>
    </row>
    <row r="1943" spans="1:3">
      <c r="A1943" t="s">
        <v>1209</v>
      </c>
      <c r="B1943" t="s">
        <v>3867</v>
      </c>
      <c r="C1943" t="s">
        <v>3867</v>
      </c>
    </row>
    <row r="1944" spans="1:3">
      <c r="A1944" t="s">
        <v>5042</v>
      </c>
      <c r="B1944" t="s">
        <v>3867</v>
      </c>
      <c r="C1944" t="s">
        <v>3867</v>
      </c>
    </row>
    <row r="1945" spans="1:3">
      <c r="A1945" t="s">
        <v>5043</v>
      </c>
      <c r="B1945" t="s">
        <v>3867</v>
      </c>
      <c r="C1945" t="s">
        <v>3867</v>
      </c>
    </row>
    <row r="1946" spans="1:3">
      <c r="A1946" t="s">
        <v>5044</v>
      </c>
      <c r="B1946" t="s">
        <v>3867</v>
      </c>
      <c r="C1946" t="s">
        <v>3867</v>
      </c>
    </row>
    <row r="1947" spans="1:3">
      <c r="A1947" t="s">
        <v>5045</v>
      </c>
      <c r="B1947" t="s">
        <v>3867</v>
      </c>
      <c r="C1947" t="s">
        <v>3867</v>
      </c>
    </row>
    <row r="1948" spans="1:3">
      <c r="A1948" t="s">
        <v>5046</v>
      </c>
      <c r="B1948" t="s">
        <v>3867</v>
      </c>
      <c r="C1948" t="s">
        <v>3867</v>
      </c>
    </row>
    <row r="1949" spans="1:3">
      <c r="A1949" t="s">
        <v>5047</v>
      </c>
      <c r="B1949" t="s">
        <v>3867</v>
      </c>
      <c r="C1949" t="s">
        <v>3867</v>
      </c>
    </row>
    <row r="1950" spans="1:3">
      <c r="A1950" t="s">
        <v>1210</v>
      </c>
      <c r="B1950" t="s">
        <v>3867</v>
      </c>
      <c r="C1950" t="s">
        <v>3867</v>
      </c>
    </row>
    <row r="1951" spans="1:3">
      <c r="A1951" t="s">
        <v>1211</v>
      </c>
      <c r="B1951" t="s">
        <v>3867</v>
      </c>
      <c r="C1951" t="s">
        <v>3867</v>
      </c>
    </row>
    <row r="1952" spans="1:3">
      <c r="A1952" t="s">
        <v>1212</v>
      </c>
      <c r="B1952" t="s">
        <v>3867</v>
      </c>
      <c r="C1952" t="s">
        <v>3867</v>
      </c>
    </row>
    <row r="1953" spans="1:3">
      <c r="A1953" t="s">
        <v>5048</v>
      </c>
      <c r="B1953" t="s">
        <v>3867</v>
      </c>
      <c r="C1953" t="s">
        <v>3867</v>
      </c>
    </row>
    <row r="1954" spans="1:3">
      <c r="A1954" t="s">
        <v>5049</v>
      </c>
      <c r="B1954" t="s">
        <v>3867</v>
      </c>
      <c r="C1954" t="s">
        <v>3867</v>
      </c>
    </row>
    <row r="1955" spans="1:3">
      <c r="A1955" t="s">
        <v>1213</v>
      </c>
      <c r="B1955" t="s">
        <v>3867</v>
      </c>
      <c r="C1955" t="s">
        <v>3867</v>
      </c>
    </row>
    <row r="1956" spans="1:3">
      <c r="A1956" t="s">
        <v>5050</v>
      </c>
      <c r="B1956" t="s">
        <v>3867</v>
      </c>
      <c r="C1956" t="s">
        <v>3867</v>
      </c>
    </row>
    <row r="1957" spans="1:3">
      <c r="A1957" t="s">
        <v>1215</v>
      </c>
      <c r="B1957" t="s">
        <v>3867</v>
      </c>
      <c r="C1957" t="s">
        <v>3867</v>
      </c>
    </row>
    <row r="1958" spans="1:3">
      <c r="A1958" t="s">
        <v>5051</v>
      </c>
      <c r="B1958" t="s">
        <v>3867</v>
      </c>
      <c r="C1958" t="s">
        <v>3867</v>
      </c>
    </row>
    <row r="1959" spans="1:3">
      <c r="A1959" t="s">
        <v>5052</v>
      </c>
      <c r="B1959" t="s">
        <v>3867</v>
      </c>
      <c r="C1959" t="s">
        <v>3867</v>
      </c>
    </row>
    <row r="1960" spans="1:3">
      <c r="A1960" t="s">
        <v>5053</v>
      </c>
      <c r="B1960" t="s">
        <v>3867</v>
      </c>
      <c r="C1960" t="s">
        <v>3867</v>
      </c>
    </row>
    <row r="1961" spans="1:3">
      <c r="A1961" t="s">
        <v>5054</v>
      </c>
      <c r="B1961" t="s">
        <v>3867</v>
      </c>
      <c r="C1961" t="s">
        <v>3867</v>
      </c>
    </row>
    <row r="1962" spans="1:3">
      <c r="A1962" t="s">
        <v>5055</v>
      </c>
      <c r="B1962" t="s">
        <v>3867</v>
      </c>
      <c r="C1962" t="s">
        <v>3867</v>
      </c>
    </row>
    <row r="1963" spans="1:3">
      <c r="A1963" t="s">
        <v>1216</v>
      </c>
      <c r="B1963" t="s">
        <v>3867</v>
      </c>
      <c r="C1963" t="s">
        <v>3867</v>
      </c>
    </row>
    <row r="1964" spans="1:3">
      <c r="A1964" t="s">
        <v>1214</v>
      </c>
      <c r="B1964" t="s">
        <v>3867</v>
      </c>
      <c r="C1964" t="s">
        <v>3867</v>
      </c>
    </row>
    <row r="1965" spans="1:3">
      <c r="A1965" t="s">
        <v>5056</v>
      </c>
      <c r="B1965" t="s">
        <v>3867</v>
      </c>
      <c r="C1965" t="s">
        <v>3867</v>
      </c>
    </row>
    <row r="1966" spans="1:3">
      <c r="A1966" t="s">
        <v>5057</v>
      </c>
      <c r="B1966" t="s">
        <v>3867</v>
      </c>
      <c r="C1966" t="s">
        <v>3867</v>
      </c>
    </row>
    <row r="1967" spans="1:3">
      <c r="A1967" t="s">
        <v>5058</v>
      </c>
      <c r="B1967" t="s">
        <v>3867</v>
      </c>
      <c r="C1967" t="s">
        <v>3867</v>
      </c>
    </row>
    <row r="1968" spans="1:3">
      <c r="A1968" t="s">
        <v>1217</v>
      </c>
      <c r="B1968" t="s">
        <v>3867</v>
      </c>
      <c r="C1968" t="s">
        <v>3867</v>
      </c>
    </row>
    <row r="1969" spans="1:3">
      <c r="A1969" t="s">
        <v>5059</v>
      </c>
      <c r="B1969" t="s">
        <v>3867</v>
      </c>
      <c r="C1969" t="s">
        <v>3867</v>
      </c>
    </row>
    <row r="1970" spans="1:3">
      <c r="A1970" t="s">
        <v>5060</v>
      </c>
      <c r="B1970" t="s">
        <v>3867</v>
      </c>
      <c r="C1970" t="s">
        <v>3867</v>
      </c>
    </row>
    <row r="1971" spans="1:3">
      <c r="A1971" t="s">
        <v>1218</v>
      </c>
      <c r="B1971" t="s">
        <v>3867</v>
      </c>
      <c r="C1971" t="s">
        <v>3867</v>
      </c>
    </row>
    <row r="1972" spans="1:3">
      <c r="A1972" t="s">
        <v>5061</v>
      </c>
      <c r="B1972" t="s">
        <v>3867</v>
      </c>
      <c r="C1972" t="s">
        <v>3867</v>
      </c>
    </row>
    <row r="1973" spans="1:3">
      <c r="A1973" t="s">
        <v>5062</v>
      </c>
      <c r="B1973" t="s">
        <v>3867</v>
      </c>
      <c r="C1973" t="s">
        <v>3867</v>
      </c>
    </row>
    <row r="1974" spans="1:3">
      <c r="A1974" t="s">
        <v>5063</v>
      </c>
      <c r="B1974" t="s">
        <v>3867</v>
      </c>
      <c r="C1974" t="s">
        <v>3867</v>
      </c>
    </row>
    <row r="1975" spans="1:3">
      <c r="A1975" t="s">
        <v>1220</v>
      </c>
      <c r="B1975" t="s">
        <v>3867</v>
      </c>
      <c r="C1975" t="s">
        <v>3867</v>
      </c>
    </row>
    <row r="1976" spans="1:3">
      <c r="A1976" t="s">
        <v>1221</v>
      </c>
      <c r="B1976" t="s">
        <v>3867</v>
      </c>
      <c r="C1976" t="s">
        <v>3867</v>
      </c>
    </row>
    <row r="1977" spans="1:3">
      <c r="A1977" t="s">
        <v>1222</v>
      </c>
      <c r="B1977" t="s">
        <v>3867</v>
      </c>
      <c r="C1977" t="s">
        <v>3867</v>
      </c>
    </row>
    <row r="1978" spans="1:3">
      <c r="A1978" t="s">
        <v>1223</v>
      </c>
      <c r="B1978" t="s">
        <v>3867</v>
      </c>
      <c r="C1978" t="s">
        <v>3867</v>
      </c>
    </row>
    <row r="1979" spans="1:3">
      <c r="A1979" t="s">
        <v>1224</v>
      </c>
      <c r="B1979" t="s">
        <v>3867</v>
      </c>
      <c r="C1979" t="s">
        <v>3867</v>
      </c>
    </row>
    <row r="1980" spans="1:3">
      <c r="A1980" t="s">
        <v>5064</v>
      </c>
      <c r="B1980" t="s">
        <v>3867</v>
      </c>
      <c r="C1980" t="s">
        <v>3867</v>
      </c>
    </row>
    <row r="1981" spans="1:3">
      <c r="A1981" t="s">
        <v>1225</v>
      </c>
      <c r="B1981" t="s">
        <v>3867</v>
      </c>
      <c r="C1981" t="s">
        <v>3867</v>
      </c>
    </row>
    <row r="1982" spans="1:3">
      <c r="A1982" t="s">
        <v>5065</v>
      </c>
      <c r="B1982" t="s">
        <v>3867</v>
      </c>
      <c r="C1982" t="s">
        <v>3867</v>
      </c>
    </row>
    <row r="1983" spans="1:3">
      <c r="A1983" t="s">
        <v>5066</v>
      </c>
      <c r="B1983" t="s">
        <v>3867</v>
      </c>
      <c r="C1983" t="s">
        <v>3867</v>
      </c>
    </row>
    <row r="1984" spans="1:3">
      <c r="A1984" t="s">
        <v>5067</v>
      </c>
      <c r="B1984" t="s">
        <v>3867</v>
      </c>
      <c r="C1984" t="s">
        <v>3867</v>
      </c>
    </row>
    <row r="1985" spans="1:3">
      <c r="A1985" t="s">
        <v>1219</v>
      </c>
      <c r="B1985" t="s">
        <v>3867</v>
      </c>
      <c r="C1985" t="s">
        <v>3867</v>
      </c>
    </row>
    <row r="1986" spans="1:3">
      <c r="A1986" t="s">
        <v>1226</v>
      </c>
      <c r="B1986" t="s">
        <v>3867</v>
      </c>
      <c r="C1986" t="s">
        <v>3867</v>
      </c>
    </row>
    <row r="1987" spans="1:3">
      <c r="A1987" t="s">
        <v>1227</v>
      </c>
      <c r="B1987" t="s">
        <v>3867</v>
      </c>
      <c r="C1987" t="s">
        <v>3867</v>
      </c>
    </row>
    <row r="1988" spans="1:3">
      <c r="A1988" t="s">
        <v>5068</v>
      </c>
      <c r="B1988" t="s">
        <v>3867</v>
      </c>
      <c r="C1988" t="s">
        <v>3867</v>
      </c>
    </row>
    <row r="1989" spans="1:3">
      <c r="A1989" t="s">
        <v>5069</v>
      </c>
      <c r="B1989" t="s">
        <v>3867</v>
      </c>
      <c r="C1989" t="s">
        <v>3867</v>
      </c>
    </row>
    <row r="1990" spans="1:3">
      <c r="A1990" t="s">
        <v>5070</v>
      </c>
      <c r="B1990" t="s">
        <v>3867</v>
      </c>
      <c r="C1990" t="s">
        <v>3867</v>
      </c>
    </row>
    <row r="1991" spans="1:3">
      <c r="A1991" t="s">
        <v>5071</v>
      </c>
      <c r="B1991" t="s">
        <v>3867</v>
      </c>
      <c r="C1991" t="s">
        <v>3867</v>
      </c>
    </row>
    <row r="1992" spans="1:3">
      <c r="A1992" t="s">
        <v>5072</v>
      </c>
      <c r="B1992" t="s">
        <v>3867</v>
      </c>
      <c r="C1992" t="s">
        <v>3867</v>
      </c>
    </row>
    <row r="1993" spans="1:3">
      <c r="A1993" t="s">
        <v>5073</v>
      </c>
      <c r="B1993" t="s">
        <v>3867</v>
      </c>
      <c r="C1993" t="s">
        <v>3867</v>
      </c>
    </row>
    <row r="1994" spans="1:3">
      <c r="A1994" t="s">
        <v>5074</v>
      </c>
      <c r="B1994" t="s">
        <v>3867</v>
      </c>
      <c r="C1994" t="s">
        <v>3867</v>
      </c>
    </row>
    <row r="1995" spans="1:3">
      <c r="A1995" t="s">
        <v>1182</v>
      </c>
      <c r="B1995" t="s">
        <v>3867</v>
      </c>
      <c r="C1995" t="s">
        <v>3867</v>
      </c>
    </row>
    <row r="1996" spans="1:3">
      <c r="A1996" t="s">
        <v>5075</v>
      </c>
      <c r="B1996" t="s">
        <v>3867</v>
      </c>
      <c r="C1996" t="s">
        <v>3867</v>
      </c>
    </row>
    <row r="1997" spans="1:3">
      <c r="A1997" t="s">
        <v>1183</v>
      </c>
      <c r="B1997" t="s">
        <v>3867</v>
      </c>
      <c r="C1997" t="s">
        <v>3867</v>
      </c>
    </row>
    <row r="1998" spans="1:3">
      <c r="A1998" t="s">
        <v>5076</v>
      </c>
      <c r="B1998" t="s">
        <v>3867</v>
      </c>
      <c r="C1998" t="s">
        <v>3867</v>
      </c>
    </row>
    <row r="1999" spans="1:3">
      <c r="A1999" t="s">
        <v>1184</v>
      </c>
      <c r="B1999" t="s">
        <v>3867</v>
      </c>
      <c r="C1999" t="s">
        <v>3867</v>
      </c>
    </row>
    <row r="2000" spans="1:3">
      <c r="A2000" t="s">
        <v>1185</v>
      </c>
      <c r="B2000" t="s">
        <v>3867</v>
      </c>
      <c r="C2000" t="s">
        <v>3867</v>
      </c>
    </row>
    <row r="2001" spans="1:3">
      <c r="A2001" t="s">
        <v>1186</v>
      </c>
      <c r="B2001" t="s">
        <v>3867</v>
      </c>
      <c r="C2001" t="s">
        <v>3867</v>
      </c>
    </row>
    <row r="2002" spans="1:3">
      <c r="A2002" t="s">
        <v>5077</v>
      </c>
      <c r="B2002" t="s">
        <v>3867</v>
      </c>
      <c r="C2002" t="s">
        <v>3867</v>
      </c>
    </row>
    <row r="2003" spans="1:3">
      <c r="A2003" t="s">
        <v>1187</v>
      </c>
      <c r="B2003" t="s">
        <v>3867</v>
      </c>
      <c r="C2003" t="s">
        <v>3867</v>
      </c>
    </row>
    <row r="2004" spans="1:3">
      <c r="A2004" t="s">
        <v>1188</v>
      </c>
      <c r="B2004" t="s">
        <v>3867</v>
      </c>
      <c r="C2004" t="s">
        <v>3867</v>
      </c>
    </row>
    <row r="2005" spans="1:3">
      <c r="A2005" t="s">
        <v>5078</v>
      </c>
      <c r="B2005" t="s">
        <v>3867</v>
      </c>
      <c r="C2005" t="s">
        <v>3867</v>
      </c>
    </row>
    <row r="2006" spans="1:3">
      <c r="A2006" t="s">
        <v>1189</v>
      </c>
      <c r="B2006" t="s">
        <v>3867</v>
      </c>
      <c r="C2006" t="s">
        <v>3867</v>
      </c>
    </row>
    <row r="2007" spans="1:3">
      <c r="A2007" t="s">
        <v>5079</v>
      </c>
      <c r="B2007" t="s">
        <v>3867</v>
      </c>
      <c r="C2007" t="s">
        <v>3867</v>
      </c>
    </row>
    <row r="2008" spans="1:3">
      <c r="A2008" t="s">
        <v>1191</v>
      </c>
      <c r="B2008" t="s">
        <v>3867</v>
      </c>
      <c r="C2008" t="s">
        <v>3867</v>
      </c>
    </row>
    <row r="2009" spans="1:3">
      <c r="A2009" t="s">
        <v>5080</v>
      </c>
      <c r="B2009" t="s">
        <v>3867</v>
      </c>
      <c r="C2009" t="s">
        <v>3867</v>
      </c>
    </row>
    <row r="2010" spans="1:3">
      <c r="A2010" t="s">
        <v>5081</v>
      </c>
      <c r="B2010" t="s">
        <v>3867</v>
      </c>
      <c r="C2010" t="s">
        <v>3867</v>
      </c>
    </row>
    <row r="2011" spans="1:3">
      <c r="A2011" t="s">
        <v>1190</v>
      </c>
      <c r="B2011" t="s">
        <v>3867</v>
      </c>
      <c r="C2011" t="s">
        <v>3867</v>
      </c>
    </row>
    <row r="2012" spans="1:3">
      <c r="A2012" t="s">
        <v>5082</v>
      </c>
      <c r="B2012" t="s">
        <v>3867</v>
      </c>
      <c r="C2012" t="s">
        <v>3867</v>
      </c>
    </row>
    <row r="2013" spans="1:3">
      <c r="A2013" t="s">
        <v>5083</v>
      </c>
      <c r="B2013" t="s">
        <v>3867</v>
      </c>
      <c r="C2013" t="s">
        <v>3867</v>
      </c>
    </row>
    <row r="2014" spans="1:3">
      <c r="A2014" t="s">
        <v>1192</v>
      </c>
      <c r="B2014" t="s">
        <v>3867</v>
      </c>
      <c r="C2014" t="s">
        <v>3867</v>
      </c>
    </row>
    <row r="2015" spans="1:3">
      <c r="A2015" t="s">
        <v>1193</v>
      </c>
      <c r="B2015" t="s">
        <v>3867</v>
      </c>
      <c r="C2015" t="s">
        <v>3867</v>
      </c>
    </row>
    <row r="2016" spans="1:3">
      <c r="A2016" t="s">
        <v>5084</v>
      </c>
      <c r="B2016" t="s">
        <v>3867</v>
      </c>
      <c r="C2016" t="s">
        <v>3867</v>
      </c>
    </row>
    <row r="2017" spans="1:3">
      <c r="A2017" t="s">
        <v>1249</v>
      </c>
      <c r="B2017" t="s">
        <v>3867</v>
      </c>
      <c r="C2017" t="s">
        <v>3867</v>
      </c>
    </row>
    <row r="2018" spans="1:3">
      <c r="A2018" t="s">
        <v>1250</v>
      </c>
      <c r="B2018" t="s">
        <v>3867</v>
      </c>
      <c r="C2018" t="s">
        <v>3867</v>
      </c>
    </row>
    <row r="2019" spans="1:3">
      <c r="A2019" t="s">
        <v>1251</v>
      </c>
      <c r="B2019" t="s">
        <v>3867</v>
      </c>
      <c r="C2019" t="s">
        <v>3867</v>
      </c>
    </row>
    <row r="2020" spans="1:3">
      <c r="A2020" t="s">
        <v>1252</v>
      </c>
      <c r="B2020" t="s">
        <v>3867</v>
      </c>
      <c r="C2020" t="s">
        <v>3867</v>
      </c>
    </row>
    <row r="2021" spans="1:3">
      <c r="A2021" t="s">
        <v>1253</v>
      </c>
      <c r="B2021" t="s">
        <v>3867</v>
      </c>
      <c r="C2021" t="s">
        <v>3867</v>
      </c>
    </row>
    <row r="2022" spans="1:3">
      <c r="A2022" t="s">
        <v>5085</v>
      </c>
      <c r="B2022" t="s">
        <v>3867</v>
      </c>
      <c r="C2022" t="s">
        <v>3867</v>
      </c>
    </row>
    <row r="2023" spans="1:3">
      <c r="A2023" t="s">
        <v>1254</v>
      </c>
      <c r="B2023" t="s">
        <v>3867</v>
      </c>
      <c r="C2023" t="s">
        <v>3867</v>
      </c>
    </row>
    <row r="2024" spans="1:3">
      <c r="A2024" t="s">
        <v>5086</v>
      </c>
      <c r="B2024" t="s">
        <v>3867</v>
      </c>
      <c r="C2024" t="s">
        <v>3867</v>
      </c>
    </row>
    <row r="2025" spans="1:3">
      <c r="A2025" t="s">
        <v>1248</v>
      </c>
      <c r="B2025" t="s">
        <v>3867</v>
      </c>
      <c r="C2025" t="s">
        <v>3867</v>
      </c>
    </row>
    <row r="2026" spans="1:3">
      <c r="A2026" t="s">
        <v>5087</v>
      </c>
      <c r="B2026" t="s">
        <v>3867</v>
      </c>
      <c r="C2026" t="s">
        <v>3867</v>
      </c>
    </row>
    <row r="2027" spans="1:3">
      <c r="A2027" t="s">
        <v>1255</v>
      </c>
      <c r="B2027" t="s">
        <v>3867</v>
      </c>
      <c r="C2027" t="s">
        <v>3867</v>
      </c>
    </row>
    <row r="2028" spans="1:3">
      <c r="A2028" t="s">
        <v>5088</v>
      </c>
      <c r="B2028" t="s">
        <v>3867</v>
      </c>
      <c r="C2028" t="s">
        <v>3867</v>
      </c>
    </row>
    <row r="2029" spans="1:3">
      <c r="A2029" t="s">
        <v>5089</v>
      </c>
      <c r="B2029" t="s">
        <v>3867</v>
      </c>
      <c r="C2029" t="s">
        <v>3867</v>
      </c>
    </row>
    <row r="2030" spans="1:3">
      <c r="A2030" t="s">
        <v>1256</v>
      </c>
      <c r="B2030" t="s">
        <v>3867</v>
      </c>
      <c r="C2030" t="s">
        <v>3867</v>
      </c>
    </row>
    <row r="2031" spans="1:3">
      <c r="A2031" t="s">
        <v>5090</v>
      </c>
      <c r="B2031" t="s">
        <v>3867</v>
      </c>
      <c r="C2031" t="s">
        <v>3867</v>
      </c>
    </row>
    <row r="2032" spans="1:3">
      <c r="A2032" t="s">
        <v>5091</v>
      </c>
      <c r="B2032" t="s">
        <v>3867</v>
      </c>
      <c r="C2032" t="s">
        <v>3867</v>
      </c>
    </row>
    <row r="2033" spans="1:3">
      <c r="A2033" t="s">
        <v>1259</v>
      </c>
      <c r="B2033" t="s">
        <v>3867</v>
      </c>
      <c r="C2033" t="s">
        <v>3867</v>
      </c>
    </row>
    <row r="2034" spans="1:3">
      <c r="A2034" t="s">
        <v>5092</v>
      </c>
      <c r="B2034" t="s">
        <v>3867</v>
      </c>
      <c r="C2034" t="s">
        <v>3867</v>
      </c>
    </row>
    <row r="2035" spans="1:3">
      <c r="A2035" t="s">
        <v>1260</v>
      </c>
      <c r="B2035" t="s">
        <v>3867</v>
      </c>
      <c r="C2035" t="s">
        <v>3867</v>
      </c>
    </row>
    <row r="2036" spans="1:3">
      <c r="A2036" t="s">
        <v>1261</v>
      </c>
      <c r="B2036" t="s">
        <v>3867</v>
      </c>
      <c r="C2036" t="s">
        <v>3867</v>
      </c>
    </row>
    <row r="2037" spans="1:3">
      <c r="A2037" t="s">
        <v>1262</v>
      </c>
      <c r="B2037" t="s">
        <v>3867</v>
      </c>
      <c r="C2037" t="s">
        <v>3867</v>
      </c>
    </row>
    <row r="2038" spans="1:3">
      <c r="A2038" t="s">
        <v>1263</v>
      </c>
      <c r="B2038" t="s">
        <v>3867</v>
      </c>
      <c r="C2038" t="s">
        <v>3867</v>
      </c>
    </row>
    <row r="2039" spans="1:3">
      <c r="A2039" t="s">
        <v>1257</v>
      </c>
      <c r="B2039" t="s">
        <v>3867</v>
      </c>
      <c r="C2039" t="s">
        <v>3867</v>
      </c>
    </row>
    <row r="2040" spans="1:3">
      <c r="A2040" t="s">
        <v>1258</v>
      </c>
      <c r="B2040" t="s">
        <v>3867</v>
      </c>
      <c r="C2040" t="s">
        <v>3867</v>
      </c>
    </row>
    <row r="2041" spans="1:3">
      <c r="A2041" t="s">
        <v>5093</v>
      </c>
      <c r="B2041" t="s">
        <v>3867</v>
      </c>
      <c r="C2041" t="s">
        <v>3867</v>
      </c>
    </row>
    <row r="2042" spans="1:3">
      <c r="A2042" t="s">
        <v>5094</v>
      </c>
      <c r="B2042" t="s">
        <v>3867</v>
      </c>
      <c r="C2042" t="s">
        <v>3867</v>
      </c>
    </row>
    <row r="2043" spans="1:3">
      <c r="A2043" t="s">
        <v>5095</v>
      </c>
      <c r="B2043" t="s">
        <v>3867</v>
      </c>
      <c r="C2043" t="s">
        <v>3867</v>
      </c>
    </row>
    <row r="2044" spans="1:3">
      <c r="A2044" t="s">
        <v>1265</v>
      </c>
      <c r="B2044" t="s">
        <v>3867</v>
      </c>
      <c r="C2044" t="s">
        <v>3867</v>
      </c>
    </row>
    <row r="2045" spans="1:3">
      <c r="A2045" t="s">
        <v>1264</v>
      </c>
      <c r="B2045" t="s">
        <v>3867</v>
      </c>
      <c r="C2045" t="s">
        <v>3867</v>
      </c>
    </row>
    <row r="2046" spans="1:3">
      <c r="A2046" t="s">
        <v>1266</v>
      </c>
      <c r="B2046" t="s">
        <v>3867</v>
      </c>
      <c r="C2046" t="s">
        <v>3867</v>
      </c>
    </row>
    <row r="2047" spans="1:3">
      <c r="A2047" t="s">
        <v>5096</v>
      </c>
      <c r="B2047" t="s">
        <v>3867</v>
      </c>
      <c r="C2047" t="s">
        <v>3867</v>
      </c>
    </row>
    <row r="2048" spans="1:3">
      <c r="A2048" t="s">
        <v>5097</v>
      </c>
      <c r="B2048" t="s">
        <v>3867</v>
      </c>
      <c r="C2048" t="s">
        <v>3867</v>
      </c>
    </row>
    <row r="2049" spans="1:3">
      <c r="A2049" t="s">
        <v>5098</v>
      </c>
      <c r="B2049" t="s">
        <v>3867</v>
      </c>
      <c r="C2049" t="s">
        <v>3867</v>
      </c>
    </row>
    <row r="2050" spans="1:3">
      <c r="A2050" t="s">
        <v>1267</v>
      </c>
      <c r="B2050" t="s">
        <v>3841</v>
      </c>
      <c r="C2050" t="s">
        <v>3841</v>
      </c>
    </row>
    <row r="2051" spans="1:3">
      <c r="A2051" t="s">
        <v>1268</v>
      </c>
      <c r="B2051" t="s">
        <v>3841</v>
      </c>
      <c r="C2051" t="s">
        <v>3841</v>
      </c>
    </row>
    <row r="2052" spans="1:3">
      <c r="A2052" t="s">
        <v>1269</v>
      </c>
      <c r="B2052" t="s">
        <v>3841</v>
      </c>
      <c r="C2052" t="s">
        <v>3841</v>
      </c>
    </row>
    <row r="2053" spans="1:3">
      <c r="A2053" t="s">
        <v>1270</v>
      </c>
      <c r="B2053" t="s">
        <v>3841</v>
      </c>
      <c r="C2053" t="s">
        <v>3841</v>
      </c>
    </row>
    <row r="2054" spans="1:3">
      <c r="A2054" t="s">
        <v>5099</v>
      </c>
      <c r="B2054" t="s">
        <v>3867</v>
      </c>
      <c r="C2054" t="s">
        <v>3867</v>
      </c>
    </row>
    <row r="2055" spans="1:3">
      <c r="A2055" t="s">
        <v>1271</v>
      </c>
      <c r="B2055" t="s">
        <v>3867</v>
      </c>
      <c r="C2055" t="s">
        <v>3867</v>
      </c>
    </row>
    <row r="2056" spans="1:3">
      <c r="A2056" t="s">
        <v>1272</v>
      </c>
      <c r="B2056" t="s">
        <v>3867</v>
      </c>
      <c r="C2056" t="s">
        <v>3867</v>
      </c>
    </row>
    <row r="2057" spans="1:3">
      <c r="A2057" t="s">
        <v>5100</v>
      </c>
      <c r="B2057" t="s">
        <v>3867</v>
      </c>
      <c r="C2057" t="s">
        <v>3867</v>
      </c>
    </row>
    <row r="2058" spans="1:3">
      <c r="A2058" t="s">
        <v>5101</v>
      </c>
      <c r="B2058" t="s">
        <v>3867</v>
      </c>
      <c r="C2058" t="s">
        <v>3867</v>
      </c>
    </row>
    <row r="2059" spans="1:3">
      <c r="A2059" t="s">
        <v>5102</v>
      </c>
      <c r="B2059" t="s">
        <v>3867</v>
      </c>
      <c r="C2059" t="s">
        <v>3867</v>
      </c>
    </row>
    <row r="2060" spans="1:3">
      <c r="A2060" t="s">
        <v>5103</v>
      </c>
      <c r="B2060" t="s">
        <v>3867</v>
      </c>
      <c r="C2060" t="s">
        <v>3867</v>
      </c>
    </row>
    <row r="2061" spans="1:3">
      <c r="A2061" t="s">
        <v>1273</v>
      </c>
      <c r="B2061" t="s">
        <v>3867</v>
      </c>
      <c r="C2061" t="s">
        <v>3867</v>
      </c>
    </row>
    <row r="2062" spans="1:3">
      <c r="A2062" t="s">
        <v>1274</v>
      </c>
      <c r="B2062" t="s">
        <v>3867</v>
      </c>
      <c r="C2062" t="s">
        <v>3867</v>
      </c>
    </row>
    <row r="2063" spans="1:3">
      <c r="A2063" t="s">
        <v>1275</v>
      </c>
      <c r="B2063" t="s">
        <v>3867</v>
      </c>
      <c r="C2063" t="s">
        <v>3867</v>
      </c>
    </row>
    <row r="2064" spans="1:3">
      <c r="A2064" t="s">
        <v>5104</v>
      </c>
      <c r="B2064" t="s">
        <v>3867</v>
      </c>
      <c r="C2064" t="s">
        <v>3867</v>
      </c>
    </row>
    <row r="2065" spans="1:3">
      <c r="A2065" t="s">
        <v>5105</v>
      </c>
      <c r="B2065" t="s">
        <v>3867</v>
      </c>
      <c r="C2065" t="s">
        <v>3867</v>
      </c>
    </row>
    <row r="2066" spans="1:3">
      <c r="A2066" t="s">
        <v>5106</v>
      </c>
      <c r="B2066" t="s">
        <v>3867</v>
      </c>
      <c r="C2066" t="s">
        <v>3867</v>
      </c>
    </row>
    <row r="2067" spans="1:3">
      <c r="A2067" t="s">
        <v>1276</v>
      </c>
      <c r="B2067" t="s">
        <v>3867</v>
      </c>
      <c r="C2067" t="s">
        <v>3867</v>
      </c>
    </row>
    <row r="2068" spans="1:3">
      <c r="A2068" t="s">
        <v>5107</v>
      </c>
      <c r="B2068" t="s">
        <v>3867</v>
      </c>
      <c r="C2068" t="s">
        <v>3867</v>
      </c>
    </row>
    <row r="2069" spans="1:3">
      <c r="A2069" t="s">
        <v>5108</v>
      </c>
      <c r="B2069" t="s">
        <v>3867</v>
      </c>
      <c r="C2069" t="s">
        <v>3867</v>
      </c>
    </row>
    <row r="2070" spans="1:3">
      <c r="A2070" t="s">
        <v>5109</v>
      </c>
      <c r="B2070" t="s">
        <v>3867</v>
      </c>
      <c r="C2070" t="s">
        <v>3867</v>
      </c>
    </row>
    <row r="2071" spans="1:3">
      <c r="A2071" t="s">
        <v>1278</v>
      </c>
      <c r="B2071" t="s">
        <v>3867</v>
      </c>
      <c r="C2071" t="s">
        <v>3867</v>
      </c>
    </row>
    <row r="2072" spans="1:3">
      <c r="A2072" t="s">
        <v>1279</v>
      </c>
      <c r="B2072" t="s">
        <v>3867</v>
      </c>
      <c r="C2072" t="s">
        <v>3867</v>
      </c>
    </row>
    <row r="2073" spans="1:3">
      <c r="A2073" t="s">
        <v>5110</v>
      </c>
      <c r="B2073" t="s">
        <v>3867</v>
      </c>
      <c r="C2073" t="s">
        <v>3867</v>
      </c>
    </row>
    <row r="2074" spans="1:3">
      <c r="A2074" t="s">
        <v>1277</v>
      </c>
      <c r="B2074" t="s">
        <v>3867</v>
      </c>
      <c r="C2074" t="s">
        <v>3867</v>
      </c>
    </row>
    <row r="2075" spans="1:3">
      <c r="A2075" t="s">
        <v>5111</v>
      </c>
      <c r="B2075" t="s">
        <v>3867</v>
      </c>
      <c r="C2075" t="s">
        <v>3867</v>
      </c>
    </row>
    <row r="2076" spans="1:3">
      <c r="A2076" t="s">
        <v>5112</v>
      </c>
      <c r="B2076" t="s">
        <v>3867</v>
      </c>
      <c r="C2076" t="s">
        <v>3867</v>
      </c>
    </row>
    <row r="2077" spans="1:3">
      <c r="A2077" t="s">
        <v>5113</v>
      </c>
      <c r="B2077" t="s">
        <v>3867</v>
      </c>
      <c r="C2077" t="s">
        <v>3867</v>
      </c>
    </row>
    <row r="2078" spans="1:3">
      <c r="A2078" t="s">
        <v>1280</v>
      </c>
      <c r="B2078" t="s">
        <v>3867</v>
      </c>
      <c r="C2078" t="s">
        <v>3867</v>
      </c>
    </row>
    <row r="2079" spans="1:3">
      <c r="A2079" t="s">
        <v>5114</v>
      </c>
      <c r="B2079" t="s">
        <v>3867</v>
      </c>
      <c r="C2079" t="s">
        <v>3867</v>
      </c>
    </row>
    <row r="2080" spans="1:3">
      <c r="A2080" t="s">
        <v>5115</v>
      </c>
      <c r="B2080" t="s">
        <v>3867</v>
      </c>
      <c r="C2080" t="s">
        <v>3867</v>
      </c>
    </row>
    <row r="2081" spans="1:3">
      <c r="A2081" t="s">
        <v>1281</v>
      </c>
      <c r="B2081" t="s">
        <v>3867</v>
      </c>
      <c r="C2081" t="s">
        <v>3867</v>
      </c>
    </row>
    <row r="2082" spans="1:3">
      <c r="A2082" t="s">
        <v>1284</v>
      </c>
      <c r="B2082" t="s">
        <v>3867</v>
      </c>
      <c r="C2082" t="s">
        <v>3867</v>
      </c>
    </row>
    <row r="2083" spans="1:3">
      <c r="A2083" t="s">
        <v>1285</v>
      </c>
      <c r="B2083" t="s">
        <v>3867</v>
      </c>
      <c r="C2083" t="s">
        <v>3867</v>
      </c>
    </row>
    <row r="2084" spans="1:3">
      <c r="A2084" t="s">
        <v>1282</v>
      </c>
      <c r="B2084" t="s">
        <v>3867</v>
      </c>
      <c r="C2084" t="s">
        <v>3867</v>
      </c>
    </row>
    <row r="2085" spans="1:3">
      <c r="A2085" t="s">
        <v>1283</v>
      </c>
      <c r="B2085" t="s">
        <v>3867</v>
      </c>
      <c r="C2085" t="s">
        <v>3867</v>
      </c>
    </row>
    <row r="2086" spans="1:3">
      <c r="A2086" t="s">
        <v>5116</v>
      </c>
      <c r="B2086" t="s">
        <v>3867</v>
      </c>
      <c r="C2086" t="s">
        <v>3867</v>
      </c>
    </row>
    <row r="2087" spans="1:3">
      <c r="A2087" t="s">
        <v>5117</v>
      </c>
      <c r="B2087" t="s">
        <v>3867</v>
      </c>
      <c r="C2087" t="s">
        <v>3867</v>
      </c>
    </row>
    <row r="2088" spans="1:3">
      <c r="A2088" t="s">
        <v>1286</v>
      </c>
      <c r="B2088" t="s">
        <v>3867</v>
      </c>
      <c r="C2088" t="s">
        <v>3867</v>
      </c>
    </row>
    <row r="2089" spans="1:3">
      <c r="A2089" t="s">
        <v>1287</v>
      </c>
      <c r="B2089" t="s">
        <v>3867</v>
      </c>
      <c r="C2089" t="s">
        <v>3867</v>
      </c>
    </row>
    <row r="2090" spans="1:3">
      <c r="A2090" t="s">
        <v>5118</v>
      </c>
      <c r="B2090" t="s">
        <v>3867</v>
      </c>
      <c r="C2090" t="s">
        <v>3867</v>
      </c>
    </row>
    <row r="2091" spans="1:3">
      <c r="A2091" t="s">
        <v>5119</v>
      </c>
      <c r="B2091" t="s">
        <v>3867</v>
      </c>
      <c r="C2091" t="s">
        <v>3867</v>
      </c>
    </row>
    <row r="2092" spans="1:3">
      <c r="A2092" t="s">
        <v>5120</v>
      </c>
      <c r="B2092" t="s">
        <v>3867</v>
      </c>
      <c r="C2092" t="s">
        <v>3867</v>
      </c>
    </row>
    <row r="2093" spans="1:3">
      <c r="A2093" t="s">
        <v>5121</v>
      </c>
      <c r="B2093" t="s">
        <v>3867</v>
      </c>
      <c r="C2093" t="s">
        <v>3867</v>
      </c>
    </row>
    <row r="2094" spans="1:3">
      <c r="A2094" t="s">
        <v>5122</v>
      </c>
      <c r="B2094" t="s">
        <v>3867</v>
      </c>
      <c r="C2094" t="s">
        <v>3867</v>
      </c>
    </row>
    <row r="2095" spans="1:3">
      <c r="A2095" t="s">
        <v>5123</v>
      </c>
      <c r="B2095" t="s">
        <v>3867</v>
      </c>
      <c r="C2095" t="s">
        <v>3867</v>
      </c>
    </row>
    <row r="2096" spans="1:3">
      <c r="A2096" t="s">
        <v>5124</v>
      </c>
      <c r="B2096" t="s">
        <v>3867</v>
      </c>
      <c r="C2096" t="s">
        <v>3867</v>
      </c>
    </row>
    <row r="2097" spans="1:3">
      <c r="A2097" t="s">
        <v>1288</v>
      </c>
      <c r="B2097" t="s">
        <v>3867</v>
      </c>
      <c r="C2097" t="s">
        <v>3867</v>
      </c>
    </row>
    <row r="2098" spans="1:3">
      <c r="A2098" t="s">
        <v>1289</v>
      </c>
      <c r="B2098" t="s">
        <v>3867</v>
      </c>
      <c r="C2098" t="s">
        <v>3867</v>
      </c>
    </row>
    <row r="2099" spans="1:3">
      <c r="A2099" t="s">
        <v>5125</v>
      </c>
      <c r="B2099" t="s">
        <v>3867</v>
      </c>
      <c r="C2099" t="s">
        <v>3867</v>
      </c>
    </row>
    <row r="2100" spans="1:3">
      <c r="A2100" t="s">
        <v>1292</v>
      </c>
      <c r="B2100" t="s">
        <v>3867</v>
      </c>
      <c r="C2100" t="s">
        <v>3867</v>
      </c>
    </row>
    <row r="2101" spans="1:3">
      <c r="A2101" t="s">
        <v>5126</v>
      </c>
      <c r="B2101" t="s">
        <v>3867</v>
      </c>
      <c r="C2101" t="s">
        <v>3867</v>
      </c>
    </row>
    <row r="2102" spans="1:3">
      <c r="A2102" t="s">
        <v>1290</v>
      </c>
      <c r="B2102" t="s">
        <v>3867</v>
      </c>
      <c r="C2102" t="s">
        <v>3867</v>
      </c>
    </row>
    <row r="2103" spans="1:3">
      <c r="A2103" t="s">
        <v>5127</v>
      </c>
      <c r="B2103" t="s">
        <v>3867</v>
      </c>
      <c r="C2103" t="s">
        <v>3867</v>
      </c>
    </row>
    <row r="2104" spans="1:3">
      <c r="A2104" t="s">
        <v>1291</v>
      </c>
      <c r="B2104" t="s">
        <v>3867</v>
      </c>
      <c r="C2104" t="s">
        <v>3867</v>
      </c>
    </row>
    <row r="2105" spans="1:3">
      <c r="A2105" t="s">
        <v>5128</v>
      </c>
      <c r="B2105" t="s">
        <v>3867</v>
      </c>
      <c r="C2105" t="s">
        <v>3867</v>
      </c>
    </row>
    <row r="2106" spans="1:3">
      <c r="A2106" t="s">
        <v>5129</v>
      </c>
      <c r="B2106" t="s">
        <v>3867</v>
      </c>
      <c r="C2106" t="s">
        <v>3867</v>
      </c>
    </row>
    <row r="2107" spans="1:3">
      <c r="A2107" t="s">
        <v>1295</v>
      </c>
      <c r="B2107" t="s">
        <v>3867</v>
      </c>
      <c r="C2107" t="s">
        <v>3867</v>
      </c>
    </row>
    <row r="2108" spans="1:3">
      <c r="A2108" t="s">
        <v>1293</v>
      </c>
      <c r="B2108" t="s">
        <v>3867</v>
      </c>
      <c r="C2108" t="s">
        <v>3867</v>
      </c>
    </row>
    <row r="2109" spans="1:3">
      <c r="A2109" t="s">
        <v>5130</v>
      </c>
      <c r="B2109" t="s">
        <v>3867</v>
      </c>
      <c r="C2109" t="s">
        <v>3867</v>
      </c>
    </row>
    <row r="2110" spans="1:3">
      <c r="A2110" t="s">
        <v>5131</v>
      </c>
      <c r="B2110" t="s">
        <v>3867</v>
      </c>
      <c r="C2110" t="s">
        <v>3867</v>
      </c>
    </row>
    <row r="2111" spans="1:3">
      <c r="A2111" t="s">
        <v>1294</v>
      </c>
      <c r="B2111" t="s">
        <v>3867</v>
      </c>
      <c r="C2111" t="s">
        <v>3867</v>
      </c>
    </row>
    <row r="2112" spans="1:3">
      <c r="A2112" t="s">
        <v>5132</v>
      </c>
      <c r="B2112" t="s">
        <v>3867</v>
      </c>
      <c r="C2112" t="s">
        <v>3867</v>
      </c>
    </row>
    <row r="2113" spans="1:3">
      <c r="A2113" t="s">
        <v>5133</v>
      </c>
      <c r="B2113" t="s">
        <v>3867</v>
      </c>
      <c r="C2113" t="s">
        <v>3867</v>
      </c>
    </row>
    <row r="2114" spans="1:3">
      <c r="A2114" t="s">
        <v>5134</v>
      </c>
      <c r="B2114" t="s">
        <v>3867</v>
      </c>
      <c r="C2114" t="s">
        <v>3867</v>
      </c>
    </row>
    <row r="2115" spans="1:3">
      <c r="A2115" t="s">
        <v>5135</v>
      </c>
      <c r="B2115" t="s">
        <v>3867</v>
      </c>
      <c r="C2115" t="s">
        <v>3867</v>
      </c>
    </row>
    <row r="2116" spans="1:3">
      <c r="A2116" t="s">
        <v>5136</v>
      </c>
      <c r="B2116" t="s">
        <v>3867</v>
      </c>
      <c r="C2116" t="s">
        <v>3867</v>
      </c>
    </row>
    <row r="2117" spans="1:3">
      <c r="A2117" t="s">
        <v>5137</v>
      </c>
      <c r="B2117" t="s">
        <v>3867</v>
      </c>
      <c r="C2117" t="s">
        <v>3867</v>
      </c>
    </row>
    <row r="2118" spans="1:3">
      <c r="A2118" t="s">
        <v>1297</v>
      </c>
      <c r="B2118" t="s">
        <v>3867</v>
      </c>
      <c r="C2118" t="s">
        <v>3867</v>
      </c>
    </row>
    <row r="2119" spans="1:3">
      <c r="A2119" t="s">
        <v>1298</v>
      </c>
      <c r="B2119" t="s">
        <v>3867</v>
      </c>
      <c r="C2119" t="s">
        <v>3867</v>
      </c>
    </row>
    <row r="2120" spans="1:3">
      <c r="A2120" t="s">
        <v>5138</v>
      </c>
      <c r="B2120" t="s">
        <v>3867</v>
      </c>
      <c r="C2120" t="s">
        <v>3867</v>
      </c>
    </row>
    <row r="2121" spans="1:3">
      <c r="A2121" t="s">
        <v>5139</v>
      </c>
      <c r="B2121" t="s">
        <v>3867</v>
      </c>
      <c r="C2121" t="s">
        <v>3867</v>
      </c>
    </row>
    <row r="2122" spans="1:3">
      <c r="A2122" t="s">
        <v>1296</v>
      </c>
      <c r="B2122" t="s">
        <v>3867</v>
      </c>
      <c r="C2122" t="s">
        <v>3867</v>
      </c>
    </row>
    <row r="2123" spans="1:3">
      <c r="A2123" t="s">
        <v>5140</v>
      </c>
      <c r="B2123" t="s">
        <v>3867</v>
      </c>
      <c r="C2123" t="s">
        <v>3867</v>
      </c>
    </row>
    <row r="2124" spans="1:3">
      <c r="A2124" t="s">
        <v>5141</v>
      </c>
      <c r="B2124" t="s">
        <v>3867</v>
      </c>
      <c r="C2124" t="s">
        <v>3867</v>
      </c>
    </row>
    <row r="2125" spans="1:3">
      <c r="A2125" t="s">
        <v>1299</v>
      </c>
      <c r="B2125" t="s">
        <v>3867</v>
      </c>
      <c r="C2125" t="s">
        <v>3867</v>
      </c>
    </row>
    <row r="2126" spans="1:3">
      <c r="A2126" t="s">
        <v>5142</v>
      </c>
      <c r="B2126" t="s">
        <v>3867</v>
      </c>
      <c r="C2126" t="s">
        <v>3867</v>
      </c>
    </row>
    <row r="2127" spans="1:3">
      <c r="A2127" t="s">
        <v>1300</v>
      </c>
      <c r="B2127" t="s">
        <v>3867</v>
      </c>
      <c r="C2127" t="s">
        <v>3867</v>
      </c>
    </row>
    <row r="2128" spans="1:3">
      <c r="A2128" t="s">
        <v>1301</v>
      </c>
      <c r="B2128" t="s">
        <v>3867</v>
      </c>
      <c r="C2128" t="s">
        <v>3867</v>
      </c>
    </row>
    <row r="2129" spans="1:3">
      <c r="A2129" t="s">
        <v>1302</v>
      </c>
      <c r="B2129" t="s">
        <v>3867</v>
      </c>
      <c r="C2129" t="s">
        <v>3867</v>
      </c>
    </row>
    <row r="2130" spans="1:3">
      <c r="A2130" t="s">
        <v>1306</v>
      </c>
      <c r="B2130" t="s">
        <v>3867</v>
      </c>
      <c r="C2130" t="s">
        <v>3867</v>
      </c>
    </row>
    <row r="2131" spans="1:3">
      <c r="A2131" t="s">
        <v>1303</v>
      </c>
      <c r="B2131" t="s">
        <v>3867</v>
      </c>
      <c r="C2131" t="s">
        <v>3867</v>
      </c>
    </row>
    <row r="2132" spans="1:3">
      <c r="A2132" t="s">
        <v>1304</v>
      </c>
      <c r="B2132" t="s">
        <v>3867</v>
      </c>
      <c r="C2132" t="s">
        <v>3867</v>
      </c>
    </row>
    <row r="2133" spans="1:3">
      <c r="A2133" t="s">
        <v>5143</v>
      </c>
      <c r="B2133" t="s">
        <v>3867</v>
      </c>
      <c r="C2133" t="s">
        <v>3867</v>
      </c>
    </row>
    <row r="2134" spans="1:3">
      <c r="A2134" t="s">
        <v>1305</v>
      </c>
      <c r="B2134" t="s">
        <v>3867</v>
      </c>
      <c r="C2134" t="s">
        <v>3867</v>
      </c>
    </row>
    <row r="2135" spans="1:3">
      <c r="A2135" t="s">
        <v>5144</v>
      </c>
      <c r="B2135" t="s">
        <v>3867</v>
      </c>
      <c r="C2135" t="s">
        <v>3867</v>
      </c>
    </row>
    <row r="2136" spans="1:3">
      <c r="A2136" t="s">
        <v>1307</v>
      </c>
      <c r="B2136" t="s">
        <v>3867</v>
      </c>
      <c r="C2136" t="s">
        <v>3867</v>
      </c>
    </row>
    <row r="2137" spans="1:3">
      <c r="A2137" t="s">
        <v>1308</v>
      </c>
      <c r="B2137" t="s">
        <v>3867</v>
      </c>
      <c r="C2137" t="s">
        <v>3867</v>
      </c>
    </row>
    <row r="2138" spans="1:3">
      <c r="A2138" t="s">
        <v>5145</v>
      </c>
      <c r="B2138" t="s">
        <v>3867</v>
      </c>
      <c r="C2138" t="s">
        <v>3867</v>
      </c>
    </row>
    <row r="2139" spans="1:3">
      <c r="A2139" t="s">
        <v>5146</v>
      </c>
      <c r="B2139" t="s">
        <v>3867</v>
      </c>
      <c r="C2139" t="s">
        <v>3867</v>
      </c>
    </row>
    <row r="2140" spans="1:3">
      <c r="A2140" t="s">
        <v>5147</v>
      </c>
      <c r="B2140" t="s">
        <v>3867</v>
      </c>
      <c r="C2140" t="s">
        <v>3867</v>
      </c>
    </row>
    <row r="2141" spans="1:3">
      <c r="A2141" t="s">
        <v>5148</v>
      </c>
      <c r="B2141" t="s">
        <v>3867</v>
      </c>
      <c r="C2141" t="s">
        <v>3867</v>
      </c>
    </row>
    <row r="2142" spans="1:3">
      <c r="A2142" t="s">
        <v>5149</v>
      </c>
      <c r="B2142" t="s">
        <v>3867</v>
      </c>
      <c r="C2142" t="s">
        <v>3867</v>
      </c>
    </row>
    <row r="2143" spans="1:3">
      <c r="A2143" t="s">
        <v>1309</v>
      </c>
      <c r="B2143" t="s">
        <v>3867</v>
      </c>
      <c r="C2143" t="s">
        <v>3867</v>
      </c>
    </row>
    <row r="2144" spans="1:3">
      <c r="A2144" t="s">
        <v>5150</v>
      </c>
      <c r="B2144" t="s">
        <v>3867</v>
      </c>
      <c r="C2144" t="s">
        <v>3867</v>
      </c>
    </row>
    <row r="2145" spans="1:3">
      <c r="A2145" t="s">
        <v>1228</v>
      </c>
      <c r="B2145" t="s">
        <v>3867</v>
      </c>
      <c r="C2145" t="s">
        <v>3867</v>
      </c>
    </row>
    <row r="2146" spans="1:3">
      <c r="A2146" t="s">
        <v>1229</v>
      </c>
      <c r="B2146" t="s">
        <v>3867</v>
      </c>
      <c r="C2146" t="s">
        <v>3867</v>
      </c>
    </row>
    <row r="2147" spans="1:3">
      <c r="A2147" t="s">
        <v>5151</v>
      </c>
      <c r="B2147" t="s">
        <v>3867</v>
      </c>
      <c r="C2147" t="s">
        <v>3867</v>
      </c>
    </row>
    <row r="2148" spans="1:3">
      <c r="A2148" t="s">
        <v>1230</v>
      </c>
      <c r="B2148" t="s">
        <v>3867</v>
      </c>
      <c r="C2148" t="s">
        <v>3867</v>
      </c>
    </row>
    <row r="2149" spans="1:3">
      <c r="A2149" t="s">
        <v>1231</v>
      </c>
      <c r="B2149" t="s">
        <v>3867</v>
      </c>
      <c r="C2149" t="s">
        <v>3867</v>
      </c>
    </row>
    <row r="2150" spans="1:3">
      <c r="A2150" t="s">
        <v>5152</v>
      </c>
      <c r="B2150" t="s">
        <v>3867</v>
      </c>
      <c r="C2150" t="s">
        <v>3867</v>
      </c>
    </row>
    <row r="2151" spans="1:3">
      <c r="A2151" t="s">
        <v>5153</v>
      </c>
      <c r="B2151" t="s">
        <v>3867</v>
      </c>
      <c r="C2151" t="s">
        <v>3867</v>
      </c>
    </row>
    <row r="2152" spans="1:3">
      <c r="A2152" t="s">
        <v>1232</v>
      </c>
      <c r="B2152" t="s">
        <v>3867</v>
      </c>
      <c r="C2152" t="s">
        <v>3867</v>
      </c>
    </row>
    <row r="2153" spans="1:3">
      <c r="A2153" t="s">
        <v>5154</v>
      </c>
      <c r="B2153" t="s">
        <v>3867</v>
      </c>
      <c r="C2153" t="s">
        <v>3867</v>
      </c>
    </row>
    <row r="2154" spans="1:3">
      <c r="A2154" t="s">
        <v>5155</v>
      </c>
      <c r="B2154" t="s">
        <v>3867</v>
      </c>
      <c r="C2154" t="s">
        <v>3867</v>
      </c>
    </row>
    <row r="2155" spans="1:3">
      <c r="A2155" t="s">
        <v>5156</v>
      </c>
      <c r="B2155" t="s">
        <v>3867</v>
      </c>
      <c r="C2155" t="s">
        <v>3867</v>
      </c>
    </row>
    <row r="2156" spans="1:3">
      <c r="A2156" t="s">
        <v>1234</v>
      </c>
      <c r="B2156" t="s">
        <v>3867</v>
      </c>
      <c r="C2156" t="s">
        <v>3867</v>
      </c>
    </row>
    <row r="2157" spans="1:3">
      <c r="A2157" t="s">
        <v>1235</v>
      </c>
      <c r="B2157" t="s">
        <v>3867</v>
      </c>
      <c r="C2157" t="s">
        <v>3867</v>
      </c>
    </row>
    <row r="2158" spans="1:3">
      <c r="A2158" t="s">
        <v>1236</v>
      </c>
      <c r="B2158" t="s">
        <v>3867</v>
      </c>
      <c r="C2158" t="s">
        <v>3867</v>
      </c>
    </row>
    <row r="2159" spans="1:3">
      <c r="A2159" t="s">
        <v>5157</v>
      </c>
      <c r="B2159" t="s">
        <v>3867</v>
      </c>
      <c r="C2159" t="s">
        <v>3867</v>
      </c>
    </row>
    <row r="2160" spans="1:3">
      <c r="A2160" t="s">
        <v>5158</v>
      </c>
      <c r="B2160" t="s">
        <v>3867</v>
      </c>
      <c r="C2160" t="s">
        <v>3867</v>
      </c>
    </row>
    <row r="2161" spans="1:3">
      <c r="A2161" t="s">
        <v>1233</v>
      </c>
      <c r="B2161" t="s">
        <v>3867</v>
      </c>
      <c r="C2161" t="s">
        <v>3867</v>
      </c>
    </row>
    <row r="2162" spans="1:3">
      <c r="A2162" t="s">
        <v>5159</v>
      </c>
      <c r="B2162" t="s">
        <v>3867</v>
      </c>
      <c r="C2162" t="s">
        <v>3867</v>
      </c>
    </row>
    <row r="2163" spans="1:3">
      <c r="A2163" t="s">
        <v>5160</v>
      </c>
      <c r="B2163" t="s">
        <v>3867</v>
      </c>
      <c r="C2163" t="s">
        <v>3867</v>
      </c>
    </row>
    <row r="2164" spans="1:3">
      <c r="A2164" t="s">
        <v>1237</v>
      </c>
      <c r="B2164" t="s">
        <v>3867</v>
      </c>
      <c r="C2164" t="s">
        <v>3867</v>
      </c>
    </row>
    <row r="2165" spans="1:3">
      <c r="A2165" t="s">
        <v>5161</v>
      </c>
      <c r="B2165" t="s">
        <v>3867</v>
      </c>
      <c r="C2165" t="s">
        <v>3867</v>
      </c>
    </row>
    <row r="2166" spans="1:3">
      <c r="A2166" t="s">
        <v>5162</v>
      </c>
      <c r="B2166" t="s">
        <v>3867</v>
      </c>
      <c r="C2166" t="s">
        <v>3867</v>
      </c>
    </row>
    <row r="2167" spans="1:3">
      <c r="A2167" t="s">
        <v>5163</v>
      </c>
      <c r="B2167" t="s">
        <v>3867</v>
      </c>
      <c r="C2167" t="s">
        <v>3867</v>
      </c>
    </row>
    <row r="2168" spans="1:3">
      <c r="A2168" t="s">
        <v>5164</v>
      </c>
      <c r="B2168" t="s">
        <v>3867</v>
      </c>
      <c r="C2168" t="s">
        <v>3867</v>
      </c>
    </row>
    <row r="2169" spans="1:3">
      <c r="A2169" t="s">
        <v>5165</v>
      </c>
      <c r="B2169" t="s">
        <v>3867</v>
      </c>
      <c r="C2169" t="s">
        <v>3867</v>
      </c>
    </row>
    <row r="2170" spans="1:3">
      <c r="A2170" t="s">
        <v>5166</v>
      </c>
      <c r="B2170" t="s">
        <v>3867</v>
      </c>
      <c r="C2170" t="s">
        <v>3867</v>
      </c>
    </row>
    <row r="2171" spans="1:3">
      <c r="A2171" t="s">
        <v>5167</v>
      </c>
      <c r="B2171" t="s">
        <v>3867</v>
      </c>
      <c r="C2171" t="s">
        <v>3867</v>
      </c>
    </row>
    <row r="2172" spans="1:3">
      <c r="A2172" t="s">
        <v>1238</v>
      </c>
      <c r="B2172" t="s">
        <v>3867</v>
      </c>
      <c r="C2172" t="s">
        <v>3867</v>
      </c>
    </row>
    <row r="2173" spans="1:3">
      <c r="A2173" t="s">
        <v>1239</v>
      </c>
      <c r="B2173" t="s">
        <v>3867</v>
      </c>
      <c r="C2173" t="s">
        <v>3867</v>
      </c>
    </row>
    <row r="2174" spans="1:3">
      <c r="A2174" t="s">
        <v>1240</v>
      </c>
      <c r="B2174" t="s">
        <v>3867</v>
      </c>
      <c r="C2174" t="s">
        <v>3867</v>
      </c>
    </row>
    <row r="2175" spans="1:3">
      <c r="A2175" t="s">
        <v>5168</v>
      </c>
      <c r="B2175" t="s">
        <v>3867</v>
      </c>
      <c r="C2175" t="s">
        <v>3867</v>
      </c>
    </row>
    <row r="2176" spans="1:3">
      <c r="A2176" t="s">
        <v>5169</v>
      </c>
      <c r="B2176" t="s">
        <v>3867</v>
      </c>
      <c r="C2176" t="s">
        <v>3867</v>
      </c>
    </row>
    <row r="2177" spans="1:3">
      <c r="A2177" t="s">
        <v>1242</v>
      </c>
      <c r="B2177" t="s">
        <v>3867</v>
      </c>
      <c r="C2177" t="s">
        <v>3867</v>
      </c>
    </row>
    <row r="2178" spans="1:3">
      <c r="A2178" t="s">
        <v>1243</v>
      </c>
      <c r="B2178" t="s">
        <v>3867</v>
      </c>
      <c r="C2178" t="s">
        <v>3867</v>
      </c>
    </row>
    <row r="2179" spans="1:3">
      <c r="A2179" t="s">
        <v>1244</v>
      </c>
      <c r="B2179" t="s">
        <v>3867</v>
      </c>
      <c r="C2179" t="s">
        <v>3867</v>
      </c>
    </row>
    <row r="2180" spans="1:3">
      <c r="A2180" t="s">
        <v>5170</v>
      </c>
      <c r="B2180" t="s">
        <v>3867</v>
      </c>
      <c r="C2180" t="s">
        <v>3867</v>
      </c>
    </row>
    <row r="2181" spans="1:3">
      <c r="A2181" t="s">
        <v>5171</v>
      </c>
      <c r="B2181" t="s">
        <v>3867</v>
      </c>
      <c r="C2181" t="s">
        <v>3867</v>
      </c>
    </row>
    <row r="2182" spans="1:3">
      <c r="A2182" t="s">
        <v>5172</v>
      </c>
      <c r="B2182" t="s">
        <v>3867</v>
      </c>
      <c r="C2182" t="s">
        <v>3867</v>
      </c>
    </row>
    <row r="2183" spans="1:3">
      <c r="A2183" t="s">
        <v>1241</v>
      </c>
      <c r="B2183" t="s">
        <v>3867</v>
      </c>
      <c r="C2183" t="s">
        <v>3867</v>
      </c>
    </row>
    <row r="2184" spans="1:3">
      <c r="A2184" t="s">
        <v>5173</v>
      </c>
      <c r="B2184" t="s">
        <v>3867</v>
      </c>
      <c r="C2184" t="s">
        <v>3867</v>
      </c>
    </row>
    <row r="2185" spans="1:3">
      <c r="A2185" t="s">
        <v>1245</v>
      </c>
      <c r="B2185" t="s">
        <v>3867</v>
      </c>
      <c r="C2185" t="s">
        <v>3867</v>
      </c>
    </row>
    <row r="2186" spans="1:3">
      <c r="A2186" t="s">
        <v>5174</v>
      </c>
      <c r="B2186" t="s">
        <v>3867</v>
      </c>
      <c r="C2186" t="s">
        <v>3867</v>
      </c>
    </row>
    <row r="2187" spans="1:3">
      <c r="A2187" t="s">
        <v>1246</v>
      </c>
      <c r="B2187" t="s">
        <v>3867</v>
      </c>
      <c r="C2187" t="s">
        <v>3867</v>
      </c>
    </row>
    <row r="2188" spans="1:3">
      <c r="A2188" t="s">
        <v>1247</v>
      </c>
      <c r="B2188" t="s">
        <v>3867</v>
      </c>
      <c r="C2188" t="s">
        <v>3867</v>
      </c>
    </row>
    <row r="2189" spans="1:3">
      <c r="A2189" t="s">
        <v>5175</v>
      </c>
      <c r="B2189" t="s">
        <v>3867</v>
      </c>
      <c r="C2189" t="s">
        <v>3867</v>
      </c>
    </row>
    <row r="2190" spans="1:3">
      <c r="A2190" t="s">
        <v>5176</v>
      </c>
      <c r="B2190" t="s">
        <v>3867</v>
      </c>
      <c r="C2190" t="s">
        <v>3867</v>
      </c>
    </row>
    <row r="2191" spans="1:3">
      <c r="A2191" t="s">
        <v>5177</v>
      </c>
      <c r="B2191" t="s">
        <v>3867</v>
      </c>
      <c r="C2191" t="s">
        <v>3867</v>
      </c>
    </row>
    <row r="2192" spans="1:3">
      <c r="A2192" t="s">
        <v>5178</v>
      </c>
      <c r="B2192" t="s">
        <v>3867</v>
      </c>
      <c r="C2192" t="s">
        <v>3867</v>
      </c>
    </row>
    <row r="2193" spans="1:3">
      <c r="A2193" t="s">
        <v>5179</v>
      </c>
      <c r="B2193" t="s">
        <v>3867</v>
      </c>
      <c r="C2193" t="s">
        <v>3867</v>
      </c>
    </row>
    <row r="2194" spans="1:3">
      <c r="A2194" t="s">
        <v>5180</v>
      </c>
      <c r="B2194" t="s">
        <v>3867</v>
      </c>
      <c r="C2194" t="s">
        <v>3867</v>
      </c>
    </row>
    <row r="2195" spans="1:3">
      <c r="A2195" t="s">
        <v>1340</v>
      </c>
      <c r="B2195" t="s">
        <v>3867</v>
      </c>
      <c r="C2195" t="s">
        <v>3867</v>
      </c>
    </row>
    <row r="2196" spans="1:3">
      <c r="A2196" t="s">
        <v>1341</v>
      </c>
      <c r="B2196" t="s">
        <v>3867</v>
      </c>
      <c r="C2196" t="s">
        <v>3867</v>
      </c>
    </row>
    <row r="2197" spans="1:3">
      <c r="A2197" t="s">
        <v>1345</v>
      </c>
      <c r="B2197" t="s">
        <v>3867</v>
      </c>
      <c r="C2197" t="s">
        <v>3867</v>
      </c>
    </row>
    <row r="2198" spans="1:3">
      <c r="A2198" t="s">
        <v>1342</v>
      </c>
      <c r="B2198" t="s">
        <v>3867</v>
      </c>
      <c r="C2198" t="s">
        <v>3867</v>
      </c>
    </row>
    <row r="2199" spans="1:3">
      <c r="A2199" t="s">
        <v>1343</v>
      </c>
      <c r="B2199" t="s">
        <v>3867</v>
      </c>
      <c r="C2199" t="s">
        <v>3867</v>
      </c>
    </row>
    <row r="2200" spans="1:3">
      <c r="A2200" t="s">
        <v>1344</v>
      </c>
      <c r="B2200" t="s">
        <v>3867</v>
      </c>
      <c r="C2200" t="s">
        <v>3867</v>
      </c>
    </row>
    <row r="2201" spans="1:3">
      <c r="A2201" t="s">
        <v>1347</v>
      </c>
      <c r="B2201" t="s">
        <v>3867</v>
      </c>
      <c r="C2201" t="s">
        <v>3867</v>
      </c>
    </row>
    <row r="2202" spans="1:3">
      <c r="A2202" t="s">
        <v>5181</v>
      </c>
      <c r="B2202" t="s">
        <v>3867</v>
      </c>
      <c r="C2202" t="s">
        <v>3867</v>
      </c>
    </row>
    <row r="2203" spans="1:3">
      <c r="A2203" t="s">
        <v>5182</v>
      </c>
      <c r="B2203" t="s">
        <v>3867</v>
      </c>
      <c r="C2203" t="s">
        <v>3867</v>
      </c>
    </row>
    <row r="2204" spans="1:3">
      <c r="A2204" t="s">
        <v>1346</v>
      </c>
      <c r="B2204" t="s">
        <v>3867</v>
      </c>
      <c r="C2204" t="s">
        <v>3867</v>
      </c>
    </row>
    <row r="2205" spans="1:3">
      <c r="A2205" t="s">
        <v>1349</v>
      </c>
      <c r="B2205" t="s">
        <v>3867</v>
      </c>
      <c r="C2205" t="s">
        <v>3867</v>
      </c>
    </row>
    <row r="2206" spans="1:3">
      <c r="A2206" t="s">
        <v>1350</v>
      </c>
      <c r="B2206" t="s">
        <v>3867</v>
      </c>
      <c r="C2206" t="s">
        <v>3867</v>
      </c>
    </row>
    <row r="2207" spans="1:3">
      <c r="A2207" t="s">
        <v>1351</v>
      </c>
      <c r="B2207" t="s">
        <v>3867</v>
      </c>
      <c r="C2207" t="s">
        <v>3867</v>
      </c>
    </row>
    <row r="2208" spans="1:3">
      <c r="A2208" t="s">
        <v>1352</v>
      </c>
      <c r="B2208" t="s">
        <v>3867</v>
      </c>
      <c r="C2208" t="s">
        <v>3867</v>
      </c>
    </row>
    <row r="2209" spans="1:3">
      <c r="A2209" t="s">
        <v>1348</v>
      </c>
      <c r="B2209" t="s">
        <v>3867</v>
      </c>
      <c r="C2209" t="s">
        <v>3867</v>
      </c>
    </row>
    <row r="2210" spans="1:3">
      <c r="A2210" t="s">
        <v>5183</v>
      </c>
      <c r="B2210" t="s">
        <v>3867</v>
      </c>
      <c r="C2210" t="s">
        <v>3867</v>
      </c>
    </row>
    <row r="2211" spans="1:3">
      <c r="A2211" t="s">
        <v>1354</v>
      </c>
      <c r="B2211" t="s">
        <v>3867</v>
      </c>
      <c r="C2211" t="s">
        <v>3867</v>
      </c>
    </row>
    <row r="2212" spans="1:3">
      <c r="A2212" t="s">
        <v>1355</v>
      </c>
      <c r="B2212" t="s">
        <v>3867</v>
      </c>
      <c r="C2212" t="s">
        <v>3867</v>
      </c>
    </row>
    <row r="2213" spans="1:3">
      <c r="A2213" t="s">
        <v>1353</v>
      </c>
      <c r="B2213" t="s">
        <v>3867</v>
      </c>
      <c r="C2213" t="s">
        <v>3867</v>
      </c>
    </row>
    <row r="2214" spans="1:3">
      <c r="A2214" t="s">
        <v>1357</v>
      </c>
      <c r="B2214" t="s">
        <v>3867</v>
      </c>
      <c r="C2214" t="s">
        <v>3867</v>
      </c>
    </row>
    <row r="2215" spans="1:3">
      <c r="A2215" t="s">
        <v>1358</v>
      </c>
      <c r="B2215" t="s">
        <v>3867</v>
      </c>
      <c r="C2215" t="s">
        <v>3867</v>
      </c>
    </row>
    <row r="2216" spans="1:3">
      <c r="A2216" t="s">
        <v>5184</v>
      </c>
      <c r="B2216" t="s">
        <v>3867</v>
      </c>
      <c r="C2216" t="s">
        <v>3867</v>
      </c>
    </row>
    <row r="2217" spans="1:3">
      <c r="A2217" t="s">
        <v>1356</v>
      </c>
      <c r="B2217" t="s">
        <v>3867</v>
      </c>
      <c r="C2217" t="s">
        <v>3867</v>
      </c>
    </row>
    <row r="2218" spans="1:3">
      <c r="A2218" t="s">
        <v>5185</v>
      </c>
      <c r="B2218" t="s">
        <v>3867</v>
      </c>
      <c r="C2218" t="s">
        <v>3867</v>
      </c>
    </row>
    <row r="2219" spans="1:3">
      <c r="A2219" t="s">
        <v>5186</v>
      </c>
      <c r="B2219" t="s">
        <v>3867</v>
      </c>
      <c r="C2219" t="s">
        <v>3867</v>
      </c>
    </row>
    <row r="2220" spans="1:3">
      <c r="A2220" t="s">
        <v>1359</v>
      </c>
      <c r="B2220" t="s">
        <v>3867</v>
      </c>
      <c r="C2220" t="s">
        <v>3867</v>
      </c>
    </row>
    <row r="2221" spans="1:3">
      <c r="A2221" t="s">
        <v>1360</v>
      </c>
      <c r="B2221" t="s">
        <v>3867</v>
      </c>
      <c r="C2221" t="s">
        <v>3867</v>
      </c>
    </row>
    <row r="2222" spans="1:3">
      <c r="A2222" t="s">
        <v>1361</v>
      </c>
      <c r="B2222" t="s">
        <v>3867</v>
      </c>
      <c r="C2222" t="s">
        <v>3867</v>
      </c>
    </row>
    <row r="2223" spans="1:3">
      <c r="A2223" t="s">
        <v>5187</v>
      </c>
      <c r="B2223" t="s">
        <v>3867</v>
      </c>
      <c r="C2223" t="s">
        <v>3867</v>
      </c>
    </row>
    <row r="2224" spans="1:3">
      <c r="A2224" t="s">
        <v>1362</v>
      </c>
      <c r="B2224" t="s">
        <v>3867</v>
      </c>
      <c r="C2224" t="s">
        <v>3867</v>
      </c>
    </row>
    <row r="2225" spans="1:3">
      <c r="A2225" t="s">
        <v>1364</v>
      </c>
      <c r="B2225" t="s">
        <v>3867</v>
      </c>
      <c r="C2225" t="s">
        <v>3867</v>
      </c>
    </row>
    <row r="2226" spans="1:3">
      <c r="A2226" t="s">
        <v>1365</v>
      </c>
      <c r="B2226" t="s">
        <v>3867</v>
      </c>
      <c r="C2226" t="s">
        <v>3867</v>
      </c>
    </row>
    <row r="2227" spans="1:3">
      <c r="A2227" t="s">
        <v>5188</v>
      </c>
      <c r="B2227" t="s">
        <v>3867</v>
      </c>
      <c r="C2227" t="s">
        <v>3867</v>
      </c>
    </row>
    <row r="2228" spans="1:3">
      <c r="A2228" t="s">
        <v>1363</v>
      </c>
      <c r="B2228" t="s">
        <v>3867</v>
      </c>
      <c r="C2228" t="s">
        <v>3867</v>
      </c>
    </row>
    <row r="2229" spans="1:3">
      <c r="A2229" t="s">
        <v>1366</v>
      </c>
      <c r="B2229" t="s">
        <v>3867</v>
      </c>
      <c r="C2229" t="s">
        <v>3867</v>
      </c>
    </row>
    <row r="2230" spans="1:3">
      <c r="A2230" t="s">
        <v>1367</v>
      </c>
      <c r="B2230" t="s">
        <v>3867</v>
      </c>
      <c r="C2230" t="s">
        <v>3867</v>
      </c>
    </row>
    <row r="2231" spans="1:3">
      <c r="A2231" t="s">
        <v>1368</v>
      </c>
      <c r="B2231" t="s">
        <v>3867</v>
      </c>
      <c r="C2231" t="s">
        <v>3867</v>
      </c>
    </row>
    <row r="2232" spans="1:3">
      <c r="A2232" t="s">
        <v>1369</v>
      </c>
      <c r="B2232" t="s">
        <v>3867</v>
      </c>
      <c r="C2232" t="s">
        <v>3867</v>
      </c>
    </row>
    <row r="2233" spans="1:3">
      <c r="A2233" t="s">
        <v>5189</v>
      </c>
      <c r="B2233" t="s">
        <v>3867</v>
      </c>
      <c r="C2233" t="s">
        <v>3867</v>
      </c>
    </row>
    <row r="2234" spans="1:3">
      <c r="A2234" t="s">
        <v>1370</v>
      </c>
      <c r="B2234" t="s">
        <v>3867</v>
      </c>
      <c r="C2234" t="s">
        <v>3867</v>
      </c>
    </row>
    <row r="2235" spans="1:3">
      <c r="A2235" t="s">
        <v>1371</v>
      </c>
      <c r="B2235" t="s">
        <v>3867</v>
      </c>
      <c r="C2235" t="s">
        <v>3867</v>
      </c>
    </row>
    <row r="2236" spans="1:3">
      <c r="A2236" t="s">
        <v>1375</v>
      </c>
      <c r="B2236" t="s">
        <v>3867</v>
      </c>
      <c r="C2236" t="s">
        <v>3867</v>
      </c>
    </row>
    <row r="2237" spans="1:3">
      <c r="A2237" t="s">
        <v>1376</v>
      </c>
      <c r="B2237" t="s">
        <v>3841</v>
      </c>
      <c r="C2237" t="s">
        <v>3841</v>
      </c>
    </row>
    <row r="2238" spans="1:3">
      <c r="A2238" t="s">
        <v>1372</v>
      </c>
      <c r="B2238" t="s">
        <v>3867</v>
      </c>
      <c r="C2238" t="s">
        <v>3867</v>
      </c>
    </row>
    <row r="2239" spans="1:3">
      <c r="A2239" t="s">
        <v>1373</v>
      </c>
      <c r="B2239" t="s">
        <v>3867</v>
      </c>
      <c r="C2239" t="s">
        <v>3867</v>
      </c>
    </row>
    <row r="2240" spans="1:3">
      <c r="A2240" t="s">
        <v>1374</v>
      </c>
      <c r="B2240" t="s">
        <v>3867</v>
      </c>
      <c r="C2240" t="s">
        <v>3867</v>
      </c>
    </row>
    <row r="2241" spans="1:3">
      <c r="A2241" t="s">
        <v>1379</v>
      </c>
      <c r="B2241" t="s">
        <v>3867</v>
      </c>
      <c r="C2241" t="s">
        <v>3867</v>
      </c>
    </row>
    <row r="2242" spans="1:3">
      <c r="A2242" t="s">
        <v>5190</v>
      </c>
      <c r="B2242" t="s">
        <v>3867</v>
      </c>
      <c r="C2242" t="s">
        <v>3867</v>
      </c>
    </row>
    <row r="2243" spans="1:3">
      <c r="A2243" t="s">
        <v>1380</v>
      </c>
      <c r="B2243" t="s">
        <v>3867</v>
      </c>
      <c r="C2243" t="s">
        <v>3867</v>
      </c>
    </row>
    <row r="2244" spans="1:3">
      <c r="A2244" t="s">
        <v>1377</v>
      </c>
      <c r="B2244" t="s">
        <v>3867</v>
      </c>
      <c r="C2244" t="s">
        <v>3867</v>
      </c>
    </row>
    <row r="2245" spans="1:3">
      <c r="A2245" t="s">
        <v>1378</v>
      </c>
      <c r="B2245" t="s">
        <v>3867</v>
      </c>
      <c r="C2245" t="s">
        <v>3867</v>
      </c>
    </row>
    <row r="2246" spans="1:3">
      <c r="A2246" t="s">
        <v>1381</v>
      </c>
      <c r="B2246" t="s">
        <v>3867</v>
      </c>
      <c r="C2246" t="s">
        <v>3867</v>
      </c>
    </row>
    <row r="2247" spans="1:3">
      <c r="A2247" t="s">
        <v>5191</v>
      </c>
      <c r="B2247" t="s">
        <v>3867</v>
      </c>
      <c r="C2247" t="s">
        <v>3867</v>
      </c>
    </row>
    <row r="2248" spans="1:3">
      <c r="A2248" t="s">
        <v>5192</v>
      </c>
      <c r="B2248" t="s">
        <v>3867</v>
      </c>
      <c r="C2248" t="s">
        <v>3867</v>
      </c>
    </row>
    <row r="2249" spans="1:3">
      <c r="A2249" t="s">
        <v>1382</v>
      </c>
      <c r="B2249" t="s">
        <v>3867</v>
      </c>
      <c r="C2249" t="s">
        <v>3867</v>
      </c>
    </row>
    <row r="2250" spans="1:3">
      <c r="A2250" t="s">
        <v>1383</v>
      </c>
      <c r="B2250" t="s">
        <v>3867</v>
      </c>
      <c r="C2250" t="s">
        <v>3867</v>
      </c>
    </row>
    <row r="2251" spans="1:3">
      <c r="A2251" t="s">
        <v>5193</v>
      </c>
      <c r="B2251" t="s">
        <v>3867</v>
      </c>
      <c r="C2251" t="s">
        <v>3867</v>
      </c>
    </row>
    <row r="2252" spans="1:3">
      <c r="A2252" t="s">
        <v>1384</v>
      </c>
      <c r="B2252" t="s">
        <v>3867</v>
      </c>
      <c r="C2252" t="s">
        <v>3867</v>
      </c>
    </row>
    <row r="2253" spans="1:3">
      <c r="A2253" t="s">
        <v>5194</v>
      </c>
      <c r="B2253" t="s">
        <v>3867</v>
      </c>
      <c r="C2253" t="s">
        <v>3867</v>
      </c>
    </row>
    <row r="2254" spans="1:3">
      <c r="A2254" t="s">
        <v>5195</v>
      </c>
      <c r="B2254" t="s">
        <v>3867</v>
      </c>
      <c r="C2254" t="s">
        <v>3867</v>
      </c>
    </row>
    <row r="2255" spans="1:3">
      <c r="A2255" t="s">
        <v>1385</v>
      </c>
      <c r="B2255" t="s">
        <v>3867</v>
      </c>
      <c r="C2255" t="s">
        <v>3867</v>
      </c>
    </row>
    <row r="2256" spans="1:3">
      <c r="A2256" t="s">
        <v>5196</v>
      </c>
      <c r="B2256" t="s">
        <v>3867</v>
      </c>
      <c r="C2256" t="s">
        <v>3867</v>
      </c>
    </row>
    <row r="2257" spans="1:3">
      <c r="A2257" t="s">
        <v>1386</v>
      </c>
      <c r="B2257" t="s">
        <v>3867</v>
      </c>
      <c r="C2257" t="s">
        <v>3867</v>
      </c>
    </row>
    <row r="2258" spans="1:3">
      <c r="A2258" t="s">
        <v>1387</v>
      </c>
      <c r="B2258" t="s">
        <v>3867</v>
      </c>
      <c r="C2258" t="s">
        <v>3867</v>
      </c>
    </row>
    <row r="2259" spans="1:3">
      <c r="A2259" t="s">
        <v>5197</v>
      </c>
      <c r="B2259" t="s">
        <v>3867</v>
      </c>
      <c r="C2259" t="s">
        <v>3867</v>
      </c>
    </row>
    <row r="2260" spans="1:3">
      <c r="A2260" t="s">
        <v>1388</v>
      </c>
      <c r="B2260" t="s">
        <v>3867</v>
      </c>
      <c r="C2260" t="s">
        <v>3867</v>
      </c>
    </row>
    <row r="2261" spans="1:3">
      <c r="A2261" t="s">
        <v>1389</v>
      </c>
      <c r="B2261" t="s">
        <v>3867</v>
      </c>
      <c r="C2261" t="s">
        <v>3867</v>
      </c>
    </row>
    <row r="2262" spans="1:3">
      <c r="A2262" t="s">
        <v>1390</v>
      </c>
      <c r="B2262" t="s">
        <v>3867</v>
      </c>
      <c r="C2262" t="s">
        <v>3867</v>
      </c>
    </row>
    <row r="2263" spans="1:3">
      <c r="A2263" t="s">
        <v>1391</v>
      </c>
      <c r="B2263" t="s">
        <v>3867</v>
      </c>
      <c r="C2263" t="s">
        <v>3867</v>
      </c>
    </row>
    <row r="2264" spans="1:3">
      <c r="A2264" t="s">
        <v>5198</v>
      </c>
      <c r="B2264" t="s">
        <v>3867</v>
      </c>
      <c r="C2264" t="s">
        <v>3867</v>
      </c>
    </row>
    <row r="2265" spans="1:3">
      <c r="A2265" t="s">
        <v>1392</v>
      </c>
      <c r="B2265" t="s">
        <v>3867</v>
      </c>
      <c r="C2265" t="s">
        <v>3867</v>
      </c>
    </row>
    <row r="2266" spans="1:3">
      <c r="A2266" t="s">
        <v>1393</v>
      </c>
      <c r="B2266" t="s">
        <v>3867</v>
      </c>
      <c r="C2266" t="s">
        <v>3867</v>
      </c>
    </row>
    <row r="2267" spans="1:3">
      <c r="A2267" t="s">
        <v>5199</v>
      </c>
      <c r="B2267" t="s">
        <v>3867</v>
      </c>
      <c r="C2267" t="s">
        <v>3867</v>
      </c>
    </row>
    <row r="2268" spans="1:3">
      <c r="A2268" t="s">
        <v>1394</v>
      </c>
      <c r="B2268" t="s">
        <v>3867</v>
      </c>
      <c r="C2268" t="s">
        <v>3867</v>
      </c>
    </row>
    <row r="2269" spans="1:3">
      <c r="A2269" t="s">
        <v>1395</v>
      </c>
      <c r="B2269" t="s">
        <v>3867</v>
      </c>
      <c r="C2269" t="s">
        <v>3867</v>
      </c>
    </row>
    <row r="2270" spans="1:3">
      <c r="A2270" t="s">
        <v>1396</v>
      </c>
      <c r="B2270" t="s">
        <v>3867</v>
      </c>
      <c r="C2270" t="s">
        <v>3867</v>
      </c>
    </row>
    <row r="2271" spans="1:3">
      <c r="A2271" t="s">
        <v>1397</v>
      </c>
      <c r="B2271" t="s">
        <v>3867</v>
      </c>
      <c r="C2271" t="s">
        <v>3867</v>
      </c>
    </row>
    <row r="2272" spans="1:3">
      <c r="A2272" t="s">
        <v>1398</v>
      </c>
      <c r="B2272" t="s">
        <v>3867</v>
      </c>
      <c r="C2272" t="s">
        <v>3867</v>
      </c>
    </row>
    <row r="2273" spans="1:3">
      <c r="A2273" t="s">
        <v>1400</v>
      </c>
      <c r="B2273" t="s">
        <v>3867</v>
      </c>
      <c r="C2273" t="s">
        <v>3867</v>
      </c>
    </row>
    <row r="2274" spans="1:3">
      <c r="A2274" t="s">
        <v>1401</v>
      </c>
      <c r="B2274" t="s">
        <v>3867</v>
      </c>
      <c r="C2274" t="s">
        <v>3867</v>
      </c>
    </row>
    <row r="2275" spans="1:3">
      <c r="A2275" t="s">
        <v>1402</v>
      </c>
      <c r="B2275" t="s">
        <v>3867</v>
      </c>
      <c r="C2275" t="s">
        <v>3867</v>
      </c>
    </row>
    <row r="2276" spans="1:3">
      <c r="A2276" t="s">
        <v>5200</v>
      </c>
      <c r="B2276" t="s">
        <v>3867</v>
      </c>
      <c r="C2276" t="s">
        <v>3867</v>
      </c>
    </row>
    <row r="2277" spans="1:3">
      <c r="A2277" t="s">
        <v>1403</v>
      </c>
      <c r="B2277" t="s">
        <v>3867</v>
      </c>
      <c r="C2277" t="s">
        <v>3867</v>
      </c>
    </row>
    <row r="2278" spans="1:3">
      <c r="A2278" t="s">
        <v>1399</v>
      </c>
      <c r="B2278" t="s">
        <v>3867</v>
      </c>
      <c r="C2278" t="s">
        <v>3867</v>
      </c>
    </row>
    <row r="2279" spans="1:3">
      <c r="A2279" t="s">
        <v>1404</v>
      </c>
      <c r="B2279" t="s">
        <v>3867</v>
      </c>
      <c r="C2279" t="s">
        <v>3867</v>
      </c>
    </row>
    <row r="2280" spans="1:3">
      <c r="A2280" t="s">
        <v>1405</v>
      </c>
      <c r="B2280" t="s">
        <v>3867</v>
      </c>
      <c r="C2280" t="s">
        <v>3867</v>
      </c>
    </row>
    <row r="2281" spans="1:3">
      <c r="A2281" t="s">
        <v>1407</v>
      </c>
      <c r="B2281" t="s">
        <v>3867</v>
      </c>
      <c r="C2281" t="s">
        <v>3867</v>
      </c>
    </row>
    <row r="2282" spans="1:3">
      <c r="A2282" t="s">
        <v>1408</v>
      </c>
      <c r="B2282" t="s">
        <v>3867</v>
      </c>
      <c r="C2282" t="s">
        <v>3867</v>
      </c>
    </row>
    <row r="2283" spans="1:3">
      <c r="A2283" t="s">
        <v>1409</v>
      </c>
      <c r="B2283" t="s">
        <v>3867</v>
      </c>
      <c r="C2283" t="s">
        <v>3867</v>
      </c>
    </row>
    <row r="2284" spans="1:3">
      <c r="A2284" t="s">
        <v>1406</v>
      </c>
      <c r="B2284" t="s">
        <v>3867</v>
      </c>
      <c r="C2284" t="s">
        <v>3867</v>
      </c>
    </row>
    <row r="2285" spans="1:3">
      <c r="A2285" t="s">
        <v>1410</v>
      </c>
      <c r="B2285" t="s">
        <v>3867</v>
      </c>
      <c r="C2285" t="s">
        <v>3867</v>
      </c>
    </row>
    <row r="2286" spans="1:3">
      <c r="A2286" t="s">
        <v>1411</v>
      </c>
      <c r="B2286" t="s">
        <v>3867</v>
      </c>
      <c r="C2286" t="s">
        <v>3867</v>
      </c>
    </row>
    <row r="2287" spans="1:3">
      <c r="A2287" t="s">
        <v>1412</v>
      </c>
      <c r="B2287" t="s">
        <v>3867</v>
      </c>
      <c r="C2287" t="s">
        <v>3867</v>
      </c>
    </row>
    <row r="2288" spans="1:3">
      <c r="A2288" t="s">
        <v>1413</v>
      </c>
      <c r="B2288" t="s">
        <v>3867</v>
      </c>
      <c r="C2288" t="s">
        <v>3867</v>
      </c>
    </row>
    <row r="2289" spans="1:3">
      <c r="A2289" t="s">
        <v>1414</v>
      </c>
      <c r="B2289" t="s">
        <v>3867</v>
      </c>
      <c r="C2289" t="s">
        <v>3867</v>
      </c>
    </row>
    <row r="2290" spans="1:3">
      <c r="A2290" t="s">
        <v>1310</v>
      </c>
      <c r="B2290" t="s">
        <v>3867</v>
      </c>
      <c r="C2290" t="s">
        <v>3867</v>
      </c>
    </row>
    <row r="2291" spans="1:3">
      <c r="A2291" t="s">
        <v>1311</v>
      </c>
      <c r="B2291" t="s">
        <v>3867</v>
      </c>
      <c r="C2291" t="s">
        <v>3867</v>
      </c>
    </row>
    <row r="2292" spans="1:3">
      <c r="A2292" t="s">
        <v>5201</v>
      </c>
      <c r="B2292" t="s">
        <v>3867</v>
      </c>
      <c r="C2292" t="s">
        <v>3867</v>
      </c>
    </row>
    <row r="2293" spans="1:3">
      <c r="A2293" t="s">
        <v>5202</v>
      </c>
      <c r="B2293" t="s">
        <v>3867</v>
      </c>
      <c r="C2293" t="s">
        <v>3867</v>
      </c>
    </row>
    <row r="2294" spans="1:3">
      <c r="A2294" t="s">
        <v>1312</v>
      </c>
      <c r="B2294" t="s">
        <v>3867</v>
      </c>
      <c r="C2294" t="s">
        <v>3867</v>
      </c>
    </row>
    <row r="2295" spans="1:3">
      <c r="A2295" t="s">
        <v>1313</v>
      </c>
      <c r="B2295" t="s">
        <v>3867</v>
      </c>
      <c r="C2295" t="s">
        <v>3867</v>
      </c>
    </row>
    <row r="2296" spans="1:3">
      <c r="A2296" t="s">
        <v>5203</v>
      </c>
      <c r="B2296" t="s">
        <v>3867</v>
      </c>
      <c r="C2296" t="s">
        <v>3867</v>
      </c>
    </row>
    <row r="2297" spans="1:3">
      <c r="A2297" t="s">
        <v>1314</v>
      </c>
      <c r="B2297" t="s">
        <v>3867</v>
      </c>
      <c r="C2297" t="s">
        <v>3867</v>
      </c>
    </row>
    <row r="2298" spans="1:3">
      <c r="A2298" t="s">
        <v>1315</v>
      </c>
      <c r="B2298" t="s">
        <v>3867</v>
      </c>
      <c r="C2298" t="s">
        <v>3867</v>
      </c>
    </row>
    <row r="2299" spans="1:3">
      <c r="A2299" t="s">
        <v>1316</v>
      </c>
      <c r="B2299" t="s">
        <v>3867</v>
      </c>
      <c r="C2299" t="s">
        <v>3867</v>
      </c>
    </row>
    <row r="2300" spans="1:3">
      <c r="A2300" t="s">
        <v>1324</v>
      </c>
      <c r="B2300" t="s">
        <v>3867</v>
      </c>
      <c r="C2300" t="s">
        <v>3867</v>
      </c>
    </row>
    <row r="2301" spans="1:3">
      <c r="A2301" t="s">
        <v>5204</v>
      </c>
      <c r="B2301" t="s">
        <v>3867</v>
      </c>
      <c r="C2301" t="s">
        <v>3867</v>
      </c>
    </row>
    <row r="2302" spans="1:3">
      <c r="A2302" t="s">
        <v>5205</v>
      </c>
      <c r="B2302" t="s">
        <v>3867</v>
      </c>
      <c r="C2302" t="s">
        <v>3867</v>
      </c>
    </row>
    <row r="2303" spans="1:3">
      <c r="A2303" t="s">
        <v>5206</v>
      </c>
      <c r="B2303" t="s">
        <v>3867</v>
      </c>
      <c r="C2303" t="s">
        <v>3867</v>
      </c>
    </row>
    <row r="2304" spans="1:3">
      <c r="A2304" t="s">
        <v>1317</v>
      </c>
      <c r="B2304" t="s">
        <v>3867</v>
      </c>
      <c r="C2304" t="s">
        <v>3867</v>
      </c>
    </row>
    <row r="2305" spans="1:3">
      <c r="A2305" t="s">
        <v>1318</v>
      </c>
      <c r="B2305" t="s">
        <v>3867</v>
      </c>
      <c r="C2305" t="s">
        <v>3867</v>
      </c>
    </row>
    <row r="2306" spans="1:3">
      <c r="A2306" t="s">
        <v>1319</v>
      </c>
      <c r="B2306" t="s">
        <v>3867</v>
      </c>
      <c r="C2306" t="s">
        <v>3867</v>
      </c>
    </row>
    <row r="2307" spans="1:3">
      <c r="A2307" t="s">
        <v>1320</v>
      </c>
      <c r="B2307" t="s">
        <v>3867</v>
      </c>
      <c r="C2307" t="s">
        <v>3867</v>
      </c>
    </row>
    <row r="2308" spans="1:3">
      <c r="A2308" t="s">
        <v>1321</v>
      </c>
      <c r="B2308" t="s">
        <v>3867</v>
      </c>
      <c r="C2308" t="s">
        <v>3867</v>
      </c>
    </row>
    <row r="2309" spans="1:3">
      <c r="A2309" t="s">
        <v>1322</v>
      </c>
      <c r="B2309" t="s">
        <v>3867</v>
      </c>
      <c r="C2309" t="s">
        <v>3867</v>
      </c>
    </row>
    <row r="2310" spans="1:3">
      <c r="A2310" t="s">
        <v>1323</v>
      </c>
      <c r="B2310" t="s">
        <v>3867</v>
      </c>
      <c r="C2310" t="s">
        <v>3867</v>
      </c>
    </row>
    <row r="2311" spans="1:3">
      <c r="A2311" t="s">
        <v>5207</v>
      </c>
      <c r="B2311" t="s">
        <v>3867</v>
      </c>
      <c r="C2311" t="s">
        <v>3867</v>
      </c>
    </row>
    <row r="2312" spans="1:3">
      <c r="A2312" t="s">
        <v>5208</v>
      </c>
      <c r="B2312" t="s">
        <v>3867</v>
      </c>
      <c r="C2312" t="s">
        <v>3867</v>
      </c>
    </row>
    <row r="2313" spans="1:3">
      <c r="A2313" t="s">
        <v>1326</v>
      </c>
      <c r="B2313" t="s">
        <v>3867</v>
      </c>
      <c r="C2313" t="s">
        <v>3867</v>
      </c>
    </row>
    <row r="2314" spans="1:3">
      <c r="A2314" t="s">
        <v>1327</v>
      </c>
      <c r="B2314" t="s">
        <v>3867</v>
      </c>
      <c r="C2314" t="s">
        <v>3867</v>
      </c>
    </row>
    <row r="2315" spans="1:3">
      <c r="A2315" t="s">
        <v>1328</v>
      </c>
      <c r="B2315" t="s">
        <v>3867</v>
      </c>
      <c r="C2315" t="s">
        <v>3867</v>
      </c>
    </row>
    <row r="2316" spans="1:3">
      <c r="A2316" t="s">
        <v>5209</v>
      </c>
      <c r="B2316" t="s">
        <v>3867</v>
      </c>
      <c r="C2316" t="s">
        <v>3867</v>
      </c>
    </row>
    <row r="2317" spans="1:3">
      <c r="A2317" t="s">
        <v>5210</v>
      </c>
      <c r="B2317" t="s">
        <v>3867</v>
      </c>
      <c r="C2317" t="s">
        <v>3867</v>
      </c>
    </row>
    <row r="2318" spans="1:3">
      <c r="A2318" t="s">
        <v>5211</v>
      </c>
      <c r="B2318" t="s">
        <v>3867</v>
      </c>
      <c r="C2318" t="s">
        <v>3867</v>
      </c>
    </row>
    <row r="2319" spans="1:3">
      <c r="A2319" t="s">
        <v>1325</v>
      </c>
      <c r="B2319" t="s">
        <v>3867</v>
      </c>
      <c r="C2319" t="s">
        <v>3867</v>
      </c>
    </row>
    <row r="2320" spans="1:3">
      <c r="A2320" t="s">
        <v>1329</v>
      </c>
      <c r="B2320" t="s">
        <v>3867</v>
      </c>
      <c r="C2320" t="s">
        <v>3867</v>
      </c>
    </row>
    <row r="2321" spans="1:3">
      <c r="A2321" t="s">
        <v>5212</v>
      </c>
      <c r="B2321" t="s">
        <v>3867</v>
      </c>
      <c r="C2321" t="s">
        <v>3867</v>
      </c>
    </row>
    <row r="2322" spans="1:3">
      <c r="A2322" t="s">
        <v>5213</v>
      </c>
      <c r="B2322" t="s">
        <v>3867</v>
      </c>
      <c r="C2322" t="s">
        <v>3867</v>
      </c>
    </row>
    <row r="2323" spans="1:3">
      <c r="A2323" t="s">
        <v>1330</v>
      </c>
      <c r="B2323" t="s">
        <v>3867</v>
      </c>
      <c r="C2323" t="s">
        <v>3867</v>
      </c>
    </row>
    <row r="2324" spans="1:3">
      <c r="A2324" t="s">
        <v>1331</v>
      </c>
      <c r="B2324" t="s">
        <v>3867</v>
      </c>
      <c r="C2324" t="s">
        <v>3867</v>
      </c>
    </row>
    <row r="2325" spans="1:3">
      <c r="A2325" t="s">
        <v>5214</v>
      </c>
      <c r="B2325" t="s">
        <v>3867</v>
      </c>
      <c r="C2325" t="s">
        <v>3867</v>
      </c>
    </row>
    <row r="2326" spans="1:3">
      <c r="A2326" t="s">
        <v>5215</v>
      </c>
      <c r="B2326" t="s">
        <v>3867</v>
      </c>
      <c r="C2326" t="s">
        <v>3867</v>
      </c>
    </row>
    <row r="2327" spans="1:3">
      <c r="A2327" t="s">
        <v>5216</v>
      </c>
      <c r="B2327" t="s">
        <v>3867</v>
      </c>
      <c r="C2327" t="s">
        <v>3867</v>
      </c>
    </row>
    <row r="2328" spans="1:3">
      <c r="A2328" t="s">
        <v>5217</v>
      </c>
      <c r="B2328" t="s">
        <v>3867</v>
      </c>
      <c r="C2328" t="s">
        <v>3867</v>
      </c>
    </row>
    <row r="2329" spans="1:3">
      <c r="A2329" t="s">
        <v>1332</v>
      </c>
      <c r="B2329" t="s">
        <v>3867</v>
      </c>
      <c r="C2329" t="s">
        <v>3867</v>
      </c>
    </row>
    <row r="2330" spans="1:3">
      <c r="A2330" t="s">
        <v>1334</v>
      </c>
      <c r="B2330" t="s">
        <v>3867</v>
      </c>
      <c r="C2330" t="s">
        <v>3867</v>
      </c>
    </row>
    <row r="2331" spans="1:3">
      <c r="A2331" t="s">
        <v>1335</v>
      </c>
      <c r="B2331" t="s">
        <v>3867</v>
      </c>
      <c r="C2331" t="s">
        <v>3867</v>
      </c>
    </row>
    <row r="2332" spans="1:3">
      <c r="A2332" t="s">
        <v>5218</v>
      </c>
      <c r="B2332" t="s">
        <v>3867</v>
      </c>
      <c r="C2332" t="s">
        <v>3867</v>
      </c>
    </row>
    <row r="2333" spans="1:3">
      <c r="A2333" t="s">
        <v>5219</v>
      </c>
      <c r="B2333" t="s">
        <v>3867</v>
      </c>
      <c r="C2333" t="s">
        <v>3867</v>
      </c>
    </row>
    <row r="2334" spans="1:3">
      <c r="A2334" t="s">
        <v>5220</v>
      </c>
      <c r="B2334" t="s">
        <v>3867</v>
      </c>
      <c r="C2334" t="s">
        <v>3867</v>
      </c>
    </row>
    <row r="2335" spans="1:3">
      <c r="A2335" t="s">
        <v>5221</v>
      </c>
      <c r="B2335" t="s">
        <v>3867</v>
      </c>
      <c r="C2335" t="s">
        <v>3867</v>
      </c>
    </row>
    <row r="2336" spans="1:3">
      <c r="A2336" t="s">
        <v>1333</v>
      </c>
      <c r="B2336" t="s">
        <v>3867</v>
      </c>
      <c r="C2336" t="s">
        <v>3867</v>
      </c>
    </row>
    <row r="2337" spans="1:3">
      <c r="A2337" t="s">
        <v>1337</v>
      </c>
      <c r="B2337" t="s">
        <v>3867</v>
      </c>
      <c r="C2337" t="s">
        <v>3867</v>
      </c>
    </row>
    <row r="2338" spans="1:3">
      <c r="A2338" t="s">
        <v>1338</v>
      </c>
      <c r="B2338" t="s">
        <v>3867</v>
      </c>
      <c r="C2338" t="s">
        <v>3867</v>
      </c>
    </row>
    <row r="2339" spans="1:3">
      <c r="A2339" t="s">
        <v>5222</v>
      </c>
      <c r="B2339" t="s">
        <v>3867</v>
      </c>
      <c r="C2339" t="s">
        <v>3867</v>
      </c>
    </row>
    <row r="2340" spans="1:3">
      <c r="A2340" t="s">
        <v>1339</v>
      </c>
      <c r="B2340" t="s">
        <v>3867</v>
      </c>
      <c r="C2340" t="s">
        <v>3867</v>
      </c>
    </row>
    <row r="2341" spans="1:3">
      <c r="A2341" t="s">
        <v>5223</v>
      </c>
      <c r="B2341" t="s">
        <v>3867</v>
      </c>
      <c r="C2341" t="s">
        <v>3867</v>
      </c>
    </row>
    <row r="2342" spans="1:3">
      <c r="A2342" t="s">
        <v>5224</v>
      </c>
      <c r="B2342" t="s">
        <v>3867</v>
      </c>
      <c r="C2342" t="s">
        <v>3867</v>
      </c>
    </row>
    <row r="2343" spans="1:3">
      <c r="A2343" t="s">
        <v>1336</v>
      </c>
      <c r="B2343" t="s">
        <v>3867</v>
      </c>
      <c r="C2343" t="s">
        <v>3867</v>
      </c>
    </row>
    <row r="2344" spans="1:3">
      <c r="A2344" t="s">
        <v>5225</v>
      </c>
      <c r="B2344" t="s">
        <v>3867</v>
      </c>
      <c r="C2344" t="s">
        <v>3867</v>
      </c>
    </row>
    <row r="2345" spans="1:3">
      <c r="A2345" t="s">
        <v>1430</v>
      </c>
      <c r="B2345" t="s">
        <v>3867</v>
      </c>
      <c r="C2345" t="s">
        <v>3867</v>
      </c>
    </row>
    <row r="2346" spans="1:3">
      <c r="A2346" t="s">
        <v>1431</v>
      </c>
      <c r="B2346" t="s">
        <v>3867</v>
      </c>
      <c r="C2346" t="s">
        <v>3867</v>
      </c>
    </row>
    <row r="2347" spans="1:3">
      <c r="A2347" t="s">
        <v>1429</v>
      </c>
      <c r="B2347" t="s">
        <v>3841</v>
      </c>
      <c r="C2347" t="s">
        <v>3841</v>
      </c>
    </row>
    <row r="2348" spans="1:3">
      <c r="A2348" t="s">
        <v>1433</v>
      </c>
      <c r="B2348" t="s">
        <v>3867</v>
      </c>
      <c r="C2348" t="s">
        <v>3867</v>
      </c>
    </row>
    <row r="2349" spans="1:3">
      <c r="A2349" t="s">
        <v>1432</v>
      </c>
      <c r="B2349" t="s">
        <v>3867</v>
      </c>
      <c r="C2349" t="s">
        <v>3867</v>
      </c>
    </row>
    <row r="2350" spans="1:3">
      <c r="A2350" t="s">
        <v>1435</v>
      </c>
      <c r="B2350" t="s">
        <v>3867</v>
      </c>
      <c r="C2350" t="s">
        <v>3867</v>
      </c>
    </row>
    <row r="2351" spans="1:3">
      <c r="A2351" t="s">
        <v>1436</v>
      </c>
      <c r="B2351" t="s">
        <v>3867</v>
      </c>
      <c r="C2351" t="s">
        <v>3867</v>
      </c>
    </row>
    <row r="2352" spans="1:3">
      <c r="A2352" t="s">
        <v>1434</v>
      </c>
      <c r="B2352" t="s">
        <v>3867</v>
      </c>
      <c r="C2352" t="s">
        <v>3867</v>
      </c>
    </row>
    <row r="2353" spans="1:3">
      <c r="A2353" t="s">
        <v>1438</v>
      </c>
      <c r="B2353" t="s">
        <v>3867</v>
      </c>
      <c r="C2353" t="s">
        <v>3867</v>
      </c>
    </row>
    <row r="2354" spans="1:3">
      <c r="A2354" t="s">
        <v>1439</v>
      </c>
      <c r="B2354" t="s">
        <v>3867</v>
      </c>
      <c r="C2354" t="s">
        <v>3867</v>
      </c>
    </row>
    <row r="2355" spans="1:3">
      <c r="A2355" t="s">
        <v>1440</v>
      </c>
      <c r="B2355" t="s">
        <v>3867</v>
      </c>
      <c r="C2355" t="s">
        <v>3867</v>
      </c>
    </row>
    <row r="2356" spans="1:3">
      <c r="A2356" t="s">
        <v>1437</v>
      </c>
      <c r="B2356" t="s">
        <v>3867</v>
      </c>
      <c r="C2356" t="s">
        <v>3867</v>
      </c>
    </row>
    <row r="2357" spans="1:3">
      <c r="A2357" t="s">
        <v>1441</v>
      </c>
      <c r="B2357" t="s">
        <v>3867</v>
      </c>
      <c r="C2357" t="s">
        <v>3867</v>
      </c>
    </row>
    <row r="2358" spans="1:3">
      <c r="A2358" t="s">
        <v>1443</v>
      </c>
      <c r="B2358" t="s">
        <v>3867</v>
      </c>
      <c r="C2358" t="s">
        <v>3867</v>
      </c>
    </row>
    <row r="2359" spans="1:3">
      <c r="A2359" t="s">
        <v>1444</v>
      </c>
      <c r="B2359" t="s">
        <v>3867</v>
      </c>
      <c r="C2359" t="s">
        <v>3867</v>
      </c>
    </row>
    <row r="2360" spans="1:3">
      <c r="A2360" t="s">
        <v>1445</v>
      </c>
      <c r="B2360" t="s">
        <v>3867</v>
      </c>
      <c r="C2360" t="s">
        <v>3867</v>
      </c>
    </row>
    <row r="2361" spans="1:3">
      <c r="A2361" t="s">
        <v>1446</v>
      </c>
      <c r="B2361" t="s">
        <v>3867</v>
      </c>
      <c r="C2361" t="s">
        <v>3867</v>
      </c>
    </row>
    <row r="2362" spans="1:3">
      <c r="A2362" t="s">
        <v>1442</v>
      </c>
      <c r="B2362" t="s">
        <v>3867</v>
      </c>
      <c r="C2362" t="s">
        <v>3867</v>
      </c>
    </row>
    <row r="2363" spans="1:3">
      <c r="A2363" t="s">
        <v>1448</v>
      </c>
      <c r="B2363" t="s">
        <v>3841</v>
      </c>
      <c r="C2363" t="s">
        <v>3841</v>
      </c>
    </row>
    <row r="2364" spans="1:3">
      <c r="A2364" t="s">
        <v>1449</v>
      </c>
      <c r="B2364" t="s">
        <v>3867</v>
      </c>
      <c r="C2364" t="s">
        <v>3867</v>
      </c>
    </row>
    <row r="2365" spans="1:3">
      <c r="A2365" t="s">
        <v>1450</v>
      </c>
      <c r="B2365" t="s">
        <v>3867</v>
      </c>
      <c r="C2365" t="s">
        <v>3867</v>
      </c>
    </row>
    <row r="2366" spans="1:3">
      <c r="A2366" t="s">
        <v>1451</v>
      </c>
      <c r="B2366" t="s">
        <v>3867</v>
      </c>
      <c r="C2366" t="s">
        <v>3867</v>
      </c>
    </row>
    <row r="2367" spans="1:3">
      <c r="A2367" t="s">
        <v>1447</v>
      </c>
      <c r="B2367" t="s">
        <v>3867</v>
      </c>
      <c r="C2367" t="s">
        <v>3867</v>
      </c>
    </row>
    <row r="2368" spans="1:3">
      <c r="A2368" t="s">
        <v>5226</v>
      </c>
      <c r="B2368" t="s">
        <v>3867</v>
      </c>
      <c r="C2368" t="s">
        <v>3867</v>
      </c>
    </row>
    <row r="2369" spans="1:3">
      <c r="A2369" t="s">
        <v>1452</v>
      </c>
      <c r="B2369" t="s">
        <v>3867</v>
      </c>
      <c r="C2369" t="s">
        <v>3867</v>
      </c>
    </row>
    <row r="2370" spans="1:3">
      <c r="A2370" t="s">
        <v>1453</v>
      </c>
      <c r="B2370" t="s">
        <v>3867</v>
      </c>
      <c r="C2370" t="s">
        <v>3867</v>
      </c>
    </row>
    <row r="2371" spans="1:3">
      <c r="A2371" t="s">
        <v>1454</v>
      </c>
      <c r="B2371" t="s">
        <v>3867</v>
      </c>
      <c r="C2371" t="s">
        <v>3867</v>
      </c>
    </row>
    <row r="2372" spans="1:3">
      <c r="A2372" t="s">
        <v>1458</v>
      </c>
      <c r="B2372" t="s">
        <v>3867</v>
      </c>
      <c r="C2372" t="s">
        <v>3867</v>
      </c>
    </row>
    <row r="2373" spans="1:3">
      <c r="A2373" t="s">
        <v>5227</v>
      </c>
      <c r="B2373" t="s">
        <v>3867</v>
      </c>
      <c r="C2373" t="s">
        <v>3867</v>
      </c>
    </row>
    <row r="2374" spans="1:3">
      <c r="A2374" t="s">
        <v>5228</v>
      </c>
      <c r="B2374" t="s">
        <v>3867</v>
      </c>
      <c r="C2374" t="s">
        <v>3867</v>
      </c>
    </row>
    <row r="2375" spans="1:3">
      <c r="A2375" t="s">
        <v>5229</v>
      </c>
      <c r="B2375" t="s">
        <v>3867</v>
      </c>
      <c r="C2375" t="s">
        <v>3867</v>
      </c>
    </row>
    <row r="2376" spans="1:3">
      <c r="A2376" t="s">
        <v>1455</v>
      </c>
      <c r="B2376" t="s">
        <v>3867</v>
      </c>
      <c r="C2376" t="s">
        <v>3867</v>
      </c>
    </row>
    <row r="2377" spans="1:3">
      <c r="A2377" t="s">
        <v>1456</v>
      </c>
      <c r="B2377" t="s">
        <v>3867</v>
      </c>
      <c r="C2377" t="s">
        <v>3867</v>
      </c>
    </row>
    <row r="2378" spans="1:3">
      <c r="A2378" t="s">
        <v>1457</v>
      </c>
      <c r="B2378" t="s">
        <v>3867</v>
      </c>
      <c r="C2378" t="s">
        <v>3867</v>
      </c>
    </row>
    <row r="2379" spans="1:3">
      <c r="A2379" t="s">
        <v>1459</v>
      </c>
      <c r="B2379" t="s">
        <v>3867</v>
      </c>
      <c r="C2379" t="s">
        <v>3867</v>
      </c>
    </row>
    <row r="2380" spans="1:3">
      <c r="A2380" t="s">
        <v>1460</v>
      </c>
      <c r="B2380" t="s">
        <v>3867</v>
      </c>
      <c r="C2380" t="s">
        <v>3867</v>
      </c>
    </row>
    <row r="2381" spans="1:3">
      <c r="A2381" t="s">
        <v>1463</v>
      </c>
      <c r="B2381" t="s">
        <v>3867</v>
      </c>
      <c r="C2381" t="s">
        <v>3867</v>
      </c>
    </row>
    <row r="2382" spans="1:3">
      <c r="A2382" t="s">
        <v>1464</v>
      </c>
      <c r="B2382" t="s">
        <v>3867</v>
      </c>
      <c r="C2382" t="s">
        <v>3867</v>
      </c>
    </row>
    <row r="2383" spans="1:3">
      <c r="A2383" t="s">
        <v>1461</v>
      </c>
      <c r="B2383" t="s">
        <v>3867</v>
      </c>
      <c r="C2383" t="s">
        <v>3867</v>
      </c>
    </row>
    <row r="2384" spans="1:3">
      <c r="A2384" t="s">
        <v>1462</v>
      </c>
      <c r="B2384" t="s">
        <v>3867</v>
      </c>
      <c r="C2384" t="s">
        <v>3867</v>
      </c>
    </row>
    <row r="2385" spans="1:3">
      <c r="A2385" t="s">
        <v>1468</v>
      </c>
      <c r="B2385" t="s">
        <v>3867</v>
      </c>
      <c r="C2385" t="s">
        <v>3867</v>
      </c>
    </row>
    <row r="2386" spans="1:3">
      <c r="A2386" t="s">
        <v>1465</v>
      </c>
      <c r="B2386" t="s">
        <v>3867</v>
      </c>
      <c r="C2386" t="s">
        <v>3867</v>
      </c>
    </row>
    <row r="2387" spans="1:3">
      <c r="A2387" t="s">
        <v>1466</v>
      </c>
      <c r="B2387" t="s">
        <v>3867</v>
      </c>
      <c r="C2387" t="s">
        <v>3867</v>
      </c>
    </row>
    <row r="2388" spans="1:3">
      <c r="A2388" t="s">
        <v>1467</v>
      </c>
      <c r="B2388" t="s">
        <v>3867</v>
      </c>
      <c r="C2388" t="s">
        <v>3867</v>
      </c>
    </row>
    <row r="2389" spans="1:3">
      <c r="A2389" t="s">
        <v>1470</v>
      </c>
      <c r="B2389" t="s">
        <v>3867</v>
      </c>
      <c r="C2389" t="s">
        <v>3867</v>
      </c>
    </row>
    <row r="2390" spans="1:3">
      <c r="A2390" t="s">
        <v>1471</v>
      </c>
      <c r="B2390" t="s">
        <v>3867</v>
      </c>
      <c r="C2390" t="s">
        <v>3867</v>
      </c>
    </row>
    <row r="2391" spans="1:3">
      <c r="A2391" t="s">
        <v>1472</v>
      </c>
      <c r="B2391" t="s">
        <v>3867</v>
      </c>
      <c r="C2391" t="s">
        <v>3867</v>
      </c>
    </row>
    <row r="2392" spans="1:3">
      <c r="A2392" t="s">
        <v>1469</v>
      </c>
      <c r="B2392" t="s">
        <v>3867</v>
      </c>
      <c r="C2392" t="s">
        <v>3867</v>
      </c>
    </row>
    <row r="2393" spans="1:3">
      <c r="A2393" t="s">
        <v>1473</v>
      </c>
      <c r="B2393" t="s">
        <v>3867</v>
      </c>
      <c r="C2393" t="s">
        <v>3867</v>
      </c>
    </row>
    <row r="2394" spans="1:3">
      <c r="A2394" t="s">
        <v>1475</v>
      </c>
      <c r="B2394" t="s">
        <v>3867</v>
      </c>
      <c r="C2394" t="s">
        <v>3867</v>
      </c>
    </row>
    <row r="2395" spans="1:3">
      <c r="A2395" t="s">
        <v>1474</v>
      </c>
      <c r="B2395" t="s">
        <v>3867</v>
      </c>
      <c r="C2395" t="s">
        <v>3867</v>
      </c>
    </row>
    <row r="2396" spans="1:3">
      <c r="A2396" t="s">
        <v>1477</v>
      </c>
      <c r="B2396" t="s">
        <v>3867</v>
      </c>
      <c r="C2396" t="s">
        <v>3867</v>
      </c>
    </row>
    <row r="2397" spans="1:3">
      <c r="A2397" t="s">
        <v>1476</v>
      </c>
      <c r="B2397" t="s">
        <v>3867</v>
      </c>
      <c r="C2397" t="s">
        <v>3867</v>
      </c>
    </row>
    <row r="2398" spans="1:3">
      <c r="A2398" t="s">
        <v>1480</v>
      </c>
      <c r="B2398" t="s">
        <v>3867</v>
      </c>
      <c r="C2398" t="s">
        <v>3867</v>
      </c>
    </row>
    <row r="2399" spans="1:3">
      <c r="A2399" t="s">
        <v>1481</v>
      </c>
      <c r="B2399" t="s">
        <v>3867</v>
      </c>
      <c r="C2399" t="s">
        <v>3867</v>
      </c>
    </row>
    <row r="2400" spans="1:3">
      <c r="A2400" t="s">
        <v>5230</v>
      </c>
      <c r="B2400" t="s">
        <v>3867</v>
      </c>
      <c r="C2400" t="s">
        <v>3867</v>
      </c>
    </row>
    <row r="2401" spans="1:3">
      <c r="A2401" t="s">
        <v>1482</v>
      </c>
      <c r="B2401" t="s">
        <v>3867</v>
      </c>
      <c r="C2401" t="s">
        <v>3867</v>
      </c>
    </row>
    <row r="2402" spans="1:3">
      <c r="A2402" t="s">
        <v>1478</v>
      </c>
      <c r="B2402" t="s">
        <v>3867</v>
      </c>
      <c r="C2402" t="s">
        <v>3867</v>
      </c>
    </row>
    <row r="2403" spans="1:3">
      <c r="A2403" t="s">
        <v>1479</v>
      </c>
      <c r="B2403" t="s">
        <v>3867</v>
      </c>
      <c r="C2403" t="s">
        <v>3867</v>
      </c>
    </row>
    <row r="2404" spans="1:3">
      <c r="A2404" t="s">
        <v>1485</v>
      </c>
      <c r="B2404" t="s">
        <v>3867</v>
      </c>
      <c r="C2404" t="s">
        <v>3867</v>
      </c>
    </row>
    <row r="2405" spans="1:3">
      <c r="A2405" t="s">
        <v>1486</v>
      </c>
      <c r="B2405" t="s">
        <v>3867</v>
      </c>
      <c r="C2405" t="s">
        <v>3867</v>
      </c>
    </row>
    <row r="2406" spans="1:3">
      <c r="A2406" t="s">
        <v>1487</v>
      </c>
      <c r="B2406" t="s">
        <v>3867</v>
      </c>
      <c r="C2406" t="s">
        <v>3867</v>
      </c>
    </row>
    <row r="2407" spans="1:3">
      <c r="A2407" t="s">
        <v>1483</v>
      </c>
      <c r="B2407" t="s">
        <v>3867</v>
      </c>
      <c r="C2407" t="s">
        <v>3867</v>
      </c>
    </row>
    <row r="2408" spans="1:3">
      <c r="A2408" t="s">
        <v>1484</v>
      </c>
      <c r="B2408" t="s">
        <v>3867</v>
      </c>
      <c r="C2408" t="s">
        <v>3867</v>
      </c>
    </row>
    <row r="2409" spans="1:3">
      <c r="A2409" t="s">
        <v>5231</v>
      </c>
      <c r="B2409" t="s">
        <v>3867</v>
      </c>
      <c r="C2409" t="s">
        <v>3867</v>
      </c>
    </row>
    <row r="2410" spans="1:3">
      <c r="A2410" t="s">
        <v>1490</v>
      </c>
      <c r="B2410" t="s">
        <v>3867</v>
      </c>
      <c r="C2410" t="s">
        <v>3867</v>
      </c>
    </row>
    <row r="2411" spans="1:3">
      <c r="A2411" t="s">
        <v>1491</v>
      </c>
      <c r="B2411" t="s">
        <v>3867</v>
      </c>
      <c r="C2411" t="s">
        <v>3867</v>
      </c>
    </row>
    <row r="2412" spans="1:3">
      <c r="A2412" t="s">
        <v>1492</v>
      </c>
      <c r="B2412" t="s">
        <v>3867</v>
      </c>
      <c r="C2412" t="s">
        <v>3867</v>
      </c>
    </row>
    <row r="2413" spans="1:3">
      <c r="A2413" t="s">
        <v>1493</v>
      </c>
      <c r="B2413" t="s">
        <v>3867</v>
      </c>
      <c r="C2413" t="s">
        <v>3867</v>
      </c>
    </row>
    <row r="2414" spans="1:3">
      <c r="A2414" t="s">
        <v>5232</v>
      </c>
      <c r="B2414" t="s">
        <v>3867</v>
      </c>
      <c r="C2414" t="s">
        <v>3867</v>
      </c>
    </row>
    <row r="2415" spans="1:3">
      <c r="A2415" t="s">
        <v>1488</v>
      </c>
      <c r="B2415" t="s">
        <v>3867</v>
      </c>
      <c r="C2415" t="s">
        <v>3867</v>
      </c>
    </row>
    <row r="2416" spans="1:3">
      <c r="A2416" t="s">
        <v>1489</v>
      </c>
      <c r="B2416" t="s">
        <v>3867</v>
      </c>
      <c r="C2416" t="s">
        <v>3867</v>
      </c>
    </row>
    <row r="2417" spans="1:3">
      <c r="A2417" t="s">
        <v>1494</v>
      </c>
      <c r="B2417" t="s">
        <v>3867</v>
      </c>
      <c r="C2417" t="s">
        <v>3867</v>
      </c>
    </row>
    <row r="2418" spans="1:3">
      <c r="A2418" t="s">
        <v>1497</v>
      </c>
      <c r="B2418" t="s">
        <v>3867</v>
      </c>
      <c r="C2418" t="s">
        <v>3867</v>
      </c>
    </row>
    <row r="2419" spans="1:3">
      <c r="A2419" t="s">
        <v>1498</v>
      </c>
      <c r="B2419" t="s">
        <v>3867</v>
      </c>
      <c r="C2419" t="s">
        <v>3867</v>
      </c>
    </row>
    <row r="2420" spans="1:3">
      <c r="A2420" t="s">
        <v>1495</v>
      </c>
      <c r="B2420" t="s">
        <v>3867</v>
      </c>
      <c r="C2420" t="s">
        <v>3867</v>
      </c>
    </row>
    <row r="2421" spans="1:3">
      <c r="A2421" t="s">
        <v>1496</v>
      </c>
      <c r="B2421" t="s">
        <v>3867</v>
      </c>
      <c r="C2421" t="s">
        <v>3867</v>
      </c>
    </row>
    <row r="2422" spans="1:3">
      <c r="A2422" t="s">
        <v>1500</v>
      </c>
      <c r="B2422" t="s">
        <v>3867</v>
      </c>
      <c r="C2422" t="s">
        <v>3867</v>
      </c>
    </row>
    <row r="2423" spans="1:3">
      <c r="A2423" t="s">
        <v>1501</v>
      </c>
      <c r="B2423" t="s">
        <v>3867</v>
      </c>
      <c r="C2423" t="s">
        <v>3867</v>
      </c>
    </row>
    <row r="2424" spans="1:3">
      <c r="A2424" t="s">
        <v>1499</v>
      </c>
      <c r="B2424" t="s">
        <v>3867</v>
      </c>
      <c r="C2424" t="s">
        <v>3867</v>
      </c>
    </row>
    <row r="2425" spans="1:3">
      <c r="A2425" t="s">
        <v>1503</v>
      </c>
      <c r="B2425" t="s">
        <v>3867</v>
      </c>
      <c r="C2425" t="s">
        <v>3867</v>
      </c>
    </row>
    <row r="2426" spans="1:3">
      <c r="A2426" t="s">
        <v>1504</v>
      </c>
      <c r="B2426" t="s">
        <v>3867</v>
      </c>
      <c r="C2426" t="s">
        <v>3867</v>
      </c>
    </row>
    <row r="2427" spans="1:3">
      <c r="A2427" t="s">
        <v>1505</v>
      </c>
      <c r="B2427" t="s">
        <v>3867</v>
      </c>
      <c r="C2427" t="s">
        <v>3867</v>
      </c>
    </row>
    <row r="2428" spans="1:3">
      <c r="A2428" t="s">
        <v>1502</v>
      </c>
      <c r="B2428" t="s">
        <v>3867</v>
      </c>
      <c r="C2428" t="s">
        <v>3867</v>
      </c>
    </row>
    <row r="2429" spans="1:3">
      <c r="A2429" t="s">
        <v>1415</v>
      </c>
      <c r="B2429" t="s">
        <v>3867</v>
      </c>
      <c r="C2429" t="s">
        <v>3867</v>
      </c>
    </row>
    <row r="2430" spans="1:3">
      <c r="A2430" t="s">
        <v>1417</v>
      </c>
      <c r="B2430" t="s">
        <v>3867</v>
      </c>
      <c r="C2430" t="s">
        <v>3867</v>
      </c>
    </row>
    <row r="2431" spans="1:3">
      <c r="A2431" t="s">
        <v>1418</v>
      </c>
      <c r="B2431" t="s">
        <v>3867</v>
      </c>
      <c r="C2431" t="s">
        <v>3867</v>
      </c>
    </row>
    <row r="2432" spans="1:3">
      <c r="A2432" t="s">
        <v>1419</v>
      </c>
      <c r="B2432" t="s">
        <v>3867</v>
      </c>
      <c r="C2432" t="s">
        <v>3867</v>
      </c>
    </row>
    <row r="2433" spans="1:3">
      <c r="A2433" t="s">
        <v>1420</v>
      </c>
      <c r="B2433" t="s">
        <v>3867</v>
      </c>
      <c r="C2433" t="s">
        <v>3867</v>
      </c>
    </row>
    <row r="2434" spans="1:3">
      <c r="A2434" t="s">
        <v>1421</v>
      </c>
      <c r="B2434" t="s">
        <v>3867</v>
      </c>
      <c r="C2434" t="s">
        <v>3867</v>
      </c>
    </row>
    <row r="2435" spans="1:3">
      <c r="A2435" t="s">
        <v>1416</v>
      </c>
      <c r="B2435" t="s">
        <v>3867</v>
      </c>
      <c r="C2435" t="s">
        <v>3867</v>
      </c>
    </row>
    <row r="2436" spans="1:3">
      <c r="A2436" t="s">
        <v>5233</v>
      </c>
      <c r="B2436" t="s">
        <v>3867</v>
      </c>
      <c r="C2436" t="s">
        <v>3867</v>
      </c>
    </row>
    <row r="2437" spans="1:3">
      <c r="A2437" t="s">
        <v>1423</v>
      </c>
      <c r="B2437" t="s">
        <v>3867</v>
      </c>
      <c r="C2437" t="s">
        <v>3867</v>
      </c>
    </row>
    <row r="2438" spans="1:3">
      <c r="A2438" t="s">
        <v>1422</v>
      </c>
      <c r="B2438" t="s">
        <v>3867</v>
      </c>
      <c r="C2438" t="s">
        <v>3867</v>
      </c>
    </row>
    <row r="2439" spans="1:3">
      <c r="A2439" t="s">
        <v>1424</v>
      </c>
      <c r="B2439" t="s">
        <v>3867</v>
      </c>
      <c r="C2439" t="s">
        <v>3867</v>
      </c>
    </row>
    <row r="2440" spans="1:3">
      <c r="A2440" t="s">
        <v>1425</v>
      </c>
      <c r="B2440" t="s">
        <v>3867</v>
      </c>
      <c r="C2440" t="s">
        <v>3867</v>
      </c>
    </row>
    <row r="2441" spans="1:3">
      <c r="A2441" t="s">
        <v>1426</v>
      </c>
      <c r="B2441" t="s">
        <v>3867</v>
      </c>
      <c r="C2441" t="s">
        <v>3867</v>
      </c>
    </row>
    <row r="2442" spans="1:3">
      <c r="A2442" t="s">
        <v>1427</v>
      </c>
      <c r="B2442" t="s">
        <v>3867</v>
      </c>
      <c r="C2442" t="s">
        <v>3867</v>
      </c>
    </row>
    <row r="2443" spans="1:3">
      <c r="A2443" t="s">
        <v>1428</v>
      </c>
      <c r="B2443" t="s">
        <v>3867</v>
      </c>
      <c r="C2443" t="s">
        <v>3867</v>
      </c>
    </row>
    <row r="2444" spans="1:3">
      <c r="A2444" t="s">
        <v>1536</v>
      </c>
      <c r="B2444" t="s">
        <v>3867</v>
      </c>
      <c r="C2444" t="s">
        <v>3867</v>
      </c>
    </row>
    <row r="2445" spans="1:3">
      <c r="A2445" t="s">
        <v>1537</v>
      </c>
      <c r="B2445" t="s">
        <v>3841</v>
      </c>
      <c r="C2445" t="s">
        <v>3841</v>
      </c>
    </row>
    <row r="2446" spans="1:3">
      <c r="A2446" t="s">
        <v>1539</v>
      </c>
      <c r="B2446" t="s">
        <v>3867</v>
      </c>
      <c r="C2446" t="s">
        <v>3867</v>
      </c>
    </row>
    <row r="2447" spans="1:3">
      <c r="A2447" t="s">
        <v>1538</v>
      </c>
      <c r="B2447" t="s">
        <v>3867</v>
      </c>
      <c r="C2447" t="s">
        <v>3867</v>
      </c>
    </row>
    <row r="2448" spans="1:3">
      <c r="A2448" t="s">
        <v>1540</v>
      </c>
      <c r="B2448" t="s">
        <v>3867</v>
      </c>
      <c r="C2448" t="s">
        <v>3867</v>
      </c>
    </row>
    <row r="2449" spans="1:3">
      <c r="A2449" t="s">
        <v>1541</v>
      </c>
      <c r="B2449" t="s">
        <v>3867</v>
      </c>
      <c r="C2449" t="s">
        <v>3867</v>
      </c>
    </row>
    <row r="2450" spans="1:3">
      <c r="A2450" t="s">
        <v>1542</v>
      </c>
      <c r="B2450" t="s">
        <v>3867</v>
      </c>
      <c r="C2450" t="s">
        <v>3867</v>
      </c>
    </row>
    <row r="2451" spans="1:3">
      <c r="A2451" t="s">
        <v>1543</v>
      </c>
      <c r="B2451" t="s">
        <v>3867</v>
      </c>
      <c r="C2451" t="s">
        <v>3867</v>
      </c>
    </row>
    <row r="2452" spans="1:3">
      <c r="A2452" t="s">
        <v>1544</v>
      </c>
      <c r="B2452" t="s">
        <v>3867</v>
      </c>
      <c r="C2452" t="s">
        <v>3867</v>
      </c>
    </row>
    <row r="2453" spans="1:3">
      <c r="A2453" t="s">
        <v>1545</v>
      </c>
      <c r="B2453" t="s">
        <v>3867</v>
      </c>
      <c r="C2453" t="s">
        <v>3867</v>
      </c>
    </row>
    <row r="2454" spans="1:3">
      <c r="A2454" t="s">
        <v>1546</v>
      </c>
      <c r="B2454" t="s">
        <v>3867</v>
      </c>
      <c r="C2454" t="s">
        <v>3867</v>
      </c>
    </row>
    <row r="2455" spans="1:3">
      <c r="A2455" t="s">
        <v>1549</v>
      </c>
      <c r="B2455" t="s">
        <v>3867</v>
      </c>
      <c r="C2455" t="s">
        <v>3867</v>
      </c>
    </row>
    <row r="2456" spans="1:3">
      <c r="A2456" t="s">
        <v>1547</v>
      </c>
      <c r="B2456" t="s">
        <v>3867</v>
      </c>
      <c r="C2456" t="s">
        <v>3867</v>
      </c>
    </row>
    <row r="2457" spans="1:3">
      <c r="A2457" t="s">
        <v>1548</v>
      </c>
      <c r="B2457" t="s">
        <v>3867</v>
      </c>
      <c r="C2457" t="s">
        <v>3867</v>
      </c>
    </row>
    <row r="2458" spans="1:3">
      <c r="A2458" t="s">
        <v>1550</v>
      </c>
      <c r="B2458" t="s">
        <v>3867</v>
      </c>
      <c r="C2458" t="s">
        <v>3867</v>
      </c>
    </row>
    <row r="2459" spans="1:3">
      <c r="A2459" t="s">
        <v>1551</v>
      </c>
      <c r="B2459" t="s">
        <v>3867</v>
      </c>
      <c r="C2459" t="s">
        <v>3867</v>
      </c>
    </row>
    <row r="2460" spans="1:3">
      <c r="A2460" t="s">
        <v>1552</v>
      </c>
      <c r="B2460" t="s">
        <v>3867</v>
      </c>
      <c r="C2460" t="s">
        <v>3867</v>
      </c>
    </row>
    <row r="2461" spans="1:3">
      <c r="A2461" t="s">
        <v>1553</v>
      </c>
      <c r="B2461" t="s">
        <v>3867</v>
      </c>
      <c r="C2461" t="s">
        <v>3867</v>
      </c>
    </row>
    <row r="2462" spans="1:3">
      <c r="A2462" t="s">
        <v>1554</v>
      </c>
      <c r="B2462" t="s">
        <v>3867</v>
      </c>
      <c r="C2462" t="s">
        <v>3867</v>
      </c>
    </row>
    <row r="2463" spans="1:3">
      <c r="A2463" t="s">
        <v>1555</v>
      </c>
      <c r="B2463" t="s">
        <v>3867</v>
      </c>
      <c r="C2463" t="s">
        <v>3867</v>
      </c>
    </row>
    <row r="2464" spans="1:3">
      <c r="A2464" t="s">
        <v>5234</v>
      </c>
      <c r="B2464" t="s">
        <v>3867</v>
      </c>
      <c r="C2464" t="s">
        <v>3867</v>
      </c>
    </row>
    <row r="2465" spans="1:3">
      <c r="A2465" t="s">
        <v>1560</v>
      </c>
      <c r="B2465" t="s">
        <v>3867</v>
      </c>
      <c r="C2465" t="s">
        <v>3867</v>
      </c>
    </row>
    <row r="2466" spans="1:3">
      <c r="A2466" t="s">
        <v>1561</v>
      </c>
      <c r="B2466" t="s">
        <v>3867</v>
      </c>
      <c r="C2466" t="s">
        <v>3867</v>
      </c>
    </row>
    <row r="2467" spans="1:3">
      <c r="A2467" t="s">
        <v>1556</v>
      </c>
      <c r="B2467" t="s">
        <v>3867</v>
      </c>
      <c r="C2467" t="s">
        <v>3867</v>
      </c>
    </row>
    <row r="2468" spans="1:3">
      <c r="A2468" t="s">
        <v>1557</v>
      </c>
      <c r="B2468" t="s">
        <v>3867</v>
      </c>
      <c r="C2468" t="s">
        <v>3867</v>
      </c>
    </row>
    <row r="2469" spans="1:3">
      <c r="A2469" t="s">
        <v>1558</v>
      </c>
      <c r="B2469" t="s">
        <v>3867</v>
      </c>
      <c r="C2469" t="s">
        <v>3867</v>
      </c>
    </row>
    <row r="2470" spans="1:3">
      <c r="A2470" t="s">
        <v>1559</v>
      </c>
      <c r="B2470" t="s">
        <v>3867</v>
      </c>
      <c r="C2470" t="s">
        <v>3867</v>
      </c>
    </row>
    <row r="2471" spans="1:3">
      <c r="A2471" t="s">
        <v>1565</v>
      </c>
      <c r="B2471" t="s">
        <v>3867</v>
      </c>
      <c r="C2471" t="s">
        <v>3867</v>
      </c>
    </row>
    <row r="2472" spans="1:3">
      <c r="A2472" t="s">
        <v>1566</v>
      </c>
      <c r="B2472" t="s">
        <v>3867</v>
      </c>
      <c r="C2472" t="s">
        <v>3867</v>
      </c>
    </row>
    <row r="2473" spans="1:3">
      <c r="A2473" t="s">
        <v>1567</v>
      </c>
      <c r="B2473" t="s">
        <v>3867</v>
      </c>
      <c r="C2473" t="s">
        <v>3867</v>
      </c>
    </row>
    <row r="2474" spans="1:3">
      <c r="A2474" t="s">
        <v>1568</v>
      </c>
      <c r="B2474" t="s">
        <v>3867</v>
      </c>
      <c r="C2474" t="s">
        <v>3867</v>
      </c>
    </row>
    <row r="2475" spans="1:3">
      <c r="A2475" t="s">
        <v>1569</v>
      </c>
      <c r="B2475" t="s">
        <v>3867</v>
      </c>
      <c r="C2475" t="s">
        <v>3867</v>
      </c>
    </row>
    <row r="2476" spans="1:3">
      <c r="A2476" t="s">
        <v>1570</v>
      </c>
      <c r="B2476" t="s">
        <v>3867</v>
      </c>
      <c r="C2476" t="s">
        <v>3867</v>
      </c>
    </row>
    <row r="2477" spans="1:3">
      <c r="A2477" t="s">
        <v>1571</v>
      </c>
      <c r="B2477" t="s">
        <v>3867</v>
      </c>
      <c r="C2477" t="s">
        <v>3867</v>
      </c>
    </row>
    <row r="2478" spans="1:3">
      <c r="A2478" t="s">
        <v>1572</v>
      </c>
      <c r="B2478" t="s">
        <v>3867</v>
      </c>
      <c r="C2478" t="s">
        <v>3867</v>
      </c>
    </row>
    <row r="2479" spans="1:3">
      <c r="A2479" t="s">
        <v>1562</v>
      </c>
      <c r="B2479" t="s">
        <v>3867</v>
      </c>
      <c r="C2479" t="s">
        <v>3867</v>
      </c>
    </row>
    <row r="2480" spans="1:3">
      <c r="A2480" t="s">
        <v>1563</v>
      </c>
      <c r="B2480" t="s">
        <v>3867</v>
      </c>
      <c r="C2480" t="s">
        <v>3867</v>
      </c>
    </row>
    <row r="2481" spans="1:3">
      <c r="A2481" t="s">
        <v>1564</v>
      </c>
      <c r="B2481" t="s">
        <v>3867</v>
      </c>
      <c r="C2481" t="s">
        <v>3867</v>
      </c>
    </row>
    <row r="2482" spans="1:3">
      <c r="A2482" t="s">
        <v>1578</v>
      </c>
      <c r="B2482" t="s">
        <v>3867</v>
      </c>
      <c r="C2482" t="s">
        <v>3867</v>
      </c>
    </row>
    <row r="2483" spans="1:3">
      <c r="A2483" t="s">
        <v>1579</v>
      </c>
      <c r="B2483" t="s">
        <v>3867</v>
      </c>
      <c r="C2483" t="s">
        <v>3867</v>
      </c>
    </row>
    <row r="2484" spans="1:3">
      <c r="A2484" t="s">
        <v>1573</v>
      </c>
      <c r="B2484" t="s">
        <v>3867</v>
      </c>
      <c r="C2484" t="s">
        <v>3867</v>
      </c>
    </row>
    <row r="2485" spans="1:3">
      <c r="A2485" t="s">
        <v>1574</v>
      </c>
      <c r="B2485" t="s">
        <v>3867</v>
      </c>
      <c r="C2485" t="s">
        <v>3867</v>
      </c>
    </row>
    <row r="2486" spans="1:3">
      <c r="A2486" t="s">
        <v>1575</v>
      </c>
      <c r="B2486" t="s">
        <v>3867</v>
      </c>
      <c r="C2486" t="s">
        <v>3867</v>
      </c>
    </row>
    <row r="2487" spans="1:3">
      <c r="A2487" t="s">
        <v>1576</v>
      </c>
      <c r="B2487" t="s">
        <v>3867</v>
      </c>
      <c r="C2487" t="s">
        <v>3867</v>
      </c>
    </row>
    <row r="2488" spans="1:3">
      <c r="A2488" t="s">
        <v>1577</v>
      </c>
      <c r="B2488" t="s">
        <v>3867</v>
      </c>
      <c r="C2488" t="s">
        <v>3867</v>
      </c>
    </row>
    <row r="2489" spans="1:3">
      <c r="A2489" t="s">
        <v>1584</v>
      </c>
      <c r="B2489" t="s">
        <v>3841</v>
      </c>
      <c r="C2489" t="s">
        <v>3841</v>
      </c>
    </row>
    <row r="2490" spans="1:3">
      <c r="A2490" t="s">
        <v>1585</v>
      </c>
      <c r="B2490" t="s">
        <v>3867</v>
      </c>
      <c r="C2490" t="s">
        <v>3867</v>
      </c>
    </row>
    <row r="2491" spans="1:3">
      <c r="A2491" t="s">
        <v>1586</v>
      </c>
      <c r="B2491" t="s">
        <v>3867</v>
      </c>
      <c r="C2491" t="s">
        <v>3867</v>
      </c>
    </row>
    <row r="2492" spans="1:3">
      <c r="A2492" t="s">
        <v>1587</v>
      </c>
      <c r="B2492" t="s">
        <v>3867</v>
      </c>
      <c r="C2492" t="s">
        <v>3867</v>
      </c>
    </row>
    <row r="2493" spans="1:3">
      <c r="A2493" t="s">
        <v>1588</v>
      </c>
      <c r="B2493" t="s">
        <v>3867</v>
      </c>
      <c r="C2493" t="s">
        <v>3867</v>
      </c>
    </row>
    <row r="2494" spans="1:3">
      <c r="A2494" t="s">
        <v>1589</v>
      </c>
      <c r="B2494" t="s">
        <v>3867</v>
      </c>
      <c r="C2494" t="s">
        <v>3867</v>
      </c>
    </row>
    <row r="2495" spans="1:3">
      <c r="A2495" t="s">
        <v>1580</v>
      </c>
      <c r="B2495" t="s">
        <v>3867</v>
      </c>
      <c r="C2495" t="s">
        <v>3867</v>
      </c>
    </row>
    <row r="2496" spans="1:3">
      <c r="A2496" t="s">
        <v>1581</v>
      </c>
      <c r="B2496" t="s">
        <v>3867</v>
      </c>
      <c r="C2496" t="s">
        <v>3867</v>
      </c>
    </row>
    <row r="2497" spans="1:3">
      <c r="A2497" t="s">
        <v>1582</v>
      </c>
      <c r="B2497" t="s">
        <v>3867</v>
      </c>
      <c r="C2497" t="s">
        <v>3867</v>
      </c>
    </row>
    <row r="2498" spans="1:3">
      <c r="A2498" t="s">
        <v>1583</v>
      </c>
      <c r="B2498" t="s">
        <v>3867</v>
      </c>
      <c r="C2498" t="s">
        <v>3867</v>
      </c>
    </row>
    <row r="2499" spans="1:3">
      <c r="A2499" t="s">
        <v>1594</v>
      </c>
      <c r="B2499" t="s">
        <v>3867</v>
      </c>
      <c r="C2499" t="s">
        <v>3867</v>
      </c>
    </row>
    <row r="2500" spans="1:3">
      <c r="A2500" t="s">
        <v>1595</v>
      </c>
      <c r="B2500" t="s">
        <v>3867</v>
      </c>
      <c r="C2500" t="s">
        <v>3867</v>
      </c>
    </row>
    <row r="2501" spans="1:3">
      <c r="A2501" t="s">
        <v>1596</v>
      </c>
      <c r="B2501" t="s">
        <v>3867</v>
      </c>
      <c r="C2501" t="s">
        <v>3867</v>
      </c>
    </row>
    <row r="2502" spans="1:3">
      <c r="A2502" t="s">
        <v>1590</v>
      </c>
      <c r="B2502" t="s">
        <v>3867</v>
      </c>
      <c r="C2502" t="s">
        <v>3867</v>
      </c>
    </row>
    <row r="2503" spans="1:3">
      <c r="A2503" t="s">
        <v>1591</v>
      </c>
      <c r="B2503" t="s">
        <v>3867</v>
      </c>
      <c r="C2503" t="s">
        <v>3867</v>
      </c>
    </row>
    <row r="2504" spans="1:3">
      <c r="A2504" t="s">
        <v>1592</v>
      </c>
      <c r="B2504" t="s">
        <v>3867</v>
      </c>
      <c r="C2504" t="s">
        <v>3867</v>
      </c>
    </row>
    <row r="2505" spans="1:3">
      <c r="A2505" t="s">
        <v>1593</v>
      </c>
      <c r="B2505" t="s">
        <v>3867</v>
      </c>
      <c r="C2505" t="s">
        <v>3867</v>
      </c>
    </row>
    <row r="2506" spans="1:3">
      <c r="A2506" t="s">
        <v>1599</v>
      </c>
      <c r="B2506" t="s">
        <v>3867</v>
      </c>
      <c r="C2506" t="s">
        <v>3867</v>
      </c>
    </row>
    <row r="2507" spans="1:3">
      <c r="A2507" t="s">
        <v>1600</v>
      </c>
      <c r="B2507" t="s">
        <v>3867</v>
      </c>
      <c r="C2507" t="s">
        <v>3867</v>
      </c>
    </row>
    <row r="2508" spans="1:3">
      <c r="A2508" t="s">
        <v>1601</v>
      </c>
      <c r="B2508" t="s">
        <v>3841</v>
      </c>
      <c r="C2508" t="s">
        <v>3841</v>
      </c>
    </row>
    <row r="2509" spans="1:3">
      <c r="A2509" t="s">
        <v>1602</v>
      </c>
      <c r="B2509" t="s">
        <v>3867</v>
      </c>
      <c r="C2509" t="s">
        <v>3867</v>
      </c>
    </row>
    <row r="2510" spans="1:3">
      <c r="A2510" t="s">
        <v>1603</v>
      </c>
      <c r="B2510" t="s">
        <v>3867</v>
      </c>
      <c r="C2510" t="s">
        <v>3867</v>
      </c>
    </row>
    <row r="2511" spans="1:3">
      <c r="A2511" t="s">
        <v>1597</v>
      </c>
      <c r="B2511" t="s">
        <v>3867</v>
      </c>
      <c r="C2511" t="s">
        <v>3867</v>
      </c>
    </row>
    <row r="2512" spans="1:3">
      <c r="A2512" t="s">
        <v>1598</v>
      </c>
      <c r="B2512" t="s">
        <v>3867</v>
      </c>
      <c r="C2512" t="s">
        <v>3867</v>
      </c>
    </row>
    <row r="2513" spans="1:3">
      <c r="A2513" t="s">
        <v>1606</v>
      </c>
      <c r="B2513" t="s">
        <v>3867</v>
      </c>
      <c r="C2513" t="s">
        <v>3867</v>
      </c>
    </row>
    <row r="2514" spans="1:3">
      <c r="A2514" t="s">
        <v>1604</v>
      </c>
      <c r="B2514" t="s">
        <v>3841</v>
      </c>
      <c r="C2514" t="s">
        <v>3841</v>
      </c>
    </row>
    <row r="2515" spans="1:3">
      <c r="A2515" t="s">
        <v>1605</v>
      </c>
      <c r="B2515" t="s">
        <v>3841</v>
      </c>
      <c r="C2515" t="s">
        <v>3841</v>
      </c>
    </row>
    <row r="2516" spans="1:3">
      <c r="A2516" t="s">
        <v>5235</v>
      </c>
      <c r="B2516" t="s">
        <v>3867</v>
      </c>
      <c r="C2516" t="s">
        <v>3867</v>
      </c>
    </row>
    <row r="2517" spans="1:3">
      <c r="A2517" t="s">
        <v>1607</v>
      </c>
      <c r="B2517" t="s">
        <v>3867</v>
      </c>
      <c r="C2517" t="s">
        <v>3867</v>
      </c>
    </row>
    <row r="2518" spans="1:3">
      <c r="A2518" t="s">
        <v>1608</v>
      </c>
      <c r="B2518" t="s">
        <v>3867</v>
      </c>
      <c r="C2518" t="s">
        <v>3867</v>
      </c>
    </row>
    <row r="2519" spans="1:3">
      <c r="A2519" t="s">
        <v>1609</v>
      </c>
      <c r="B2519" t="s">
        <v>3867</v>
      </c>
      <c r="C2519" t="s">
        <v>3867</v>
      </c>
    </row>
    <row r="2520" spans="1:3">
      <c r="A2520" t="s">
        <v>1610</v>
      </c>
      <c r="B2520" t="s">
        <v>3867</v>
      </c>
      <c r="C2520" t="s">
        <v>3867</v>
      </c>
    </row>
    <row r="2521" spans="1:3">
      <c r="A2521" t="s">
        <v>1611</v>
      </c>
      <c r="B2521" t="s">
        <v>3867</v>
      </c>
      <c r="C2521" t="s">
        <v>3867</v>
      </c>
    </row>
    <row r="2522" spans="1:3">
      <c r="A2522" t="s">
        <v>1612</v>
      </c>
      <c r="B2522" t="s">
        <v>3867</v>
      </c>
      <c r="C2522" t="s">
        <v>3867</v>
      </c>
    </row>
    <row r="2523" spans="1:3">
      <c r="A2523" t="s">
        <v>1613</v>
      </c>
      <c r="B2523" t="s">
        <v>3867</v>
      </c>
      <c r="C2523" t="s">
        <v>3867</v>
      </c>
    </row>
    <row r="2524" spans="1:3">
      <c r="A2524" t="s">
        <v>1614</v>
      </c>
      <c r="B2524" t="s">
        <v>3867</v>
      </c>
      <c r="C2524" t="s">
        <v>3867</v>
      </c>
    </row>
    <row r="2525" spans="1:3">
      <c r="A2525" t="s">
        <v>1616</v>
      </c>
      <c r="B2525" t="s">
        <v>3867</v>
      </c>
      <c r="C2525" t="s">
        <v>3867</v>
      </c>
    </row>
    <row r="2526" spans="1:3">
      <c r="A2526" t="s">
        <v>1617</v>
      </c>
      <c r="B2526" t="s">
        <v>3867</v>
      </c>
      <c r="C2526" t="s">
        <v>3867</v>
      </c>
    </row>
    <row r="2527" spans="1:3">
      <c r="A2527" t="s">
        <v>1618</v>
      </c>
      <c r="B2527" t="s">
        <v>3867</v>
      </c>
      <c r="C2527" t="s">
        <v>3867</v>
      </c>
    </row>
    <row r="2528" spans="1:3">
      <c r="A2528" t="s">
        <v>1619</v>
      </c>
      <c r="B2528" t="s">
        <v>3867</v>
      </c>
      <c r="C2528" t="s">
        <v>3867</v>
      </c>
    </row>
    <row r="2529" spans="1:3">
      <c r="A2529" t="s">
        <v>1620</v>
      </c>
      <c r="B2529" t="s">
        <v>3867</v>
      </c>
      <c r="C2529" t="s">
        <v>3867</v>
      </c>
    </row>
    <row r="2530" spans="1:3">
      <c r="A2530" t="s">
        <v>1615</v>
      </c>
      <c r="B2530" t="s">
        <v>3867</v>
      </c>
      <c r="C2530" t="s">
        <v>3867</v>
      </c>
    </row>
    <row r="2531" spans="1:3">
      <c r="A2531" t="s">
        <v>1621</v>
      </c>
      <c r="B2531" t="s">
        <v>3867</v>
      </c>
      <c r="C2531" t="s">
        <v>3867</v>
      </c>
    </row>
    <row r="2532" spans="1:3">
      <c r="A2532" t="s">
        <v>5236</v>
      </c>
      <c r="B2532" t="s">
        <v>3841</v>
      </c>
      <c r="C2532" t="s">
        <v>3841</v>
      </c>
    </row>
    <row r="2533" spans="1:3">
      <c r="A2533" t="s">
        <v>1507</v>
      </c>
      <c r="B2533" t="s">
        <v>3867</v>
      </c>
      <c r="C2533" t="s">
        <v>3867</v>
      </c>
    </row>
    <row r="2534" spans="1:3">
      <c r="A2534" t="s">
        <v>5237</v>
      </c>
      <c r="B2534" t="s">
        <v>3867</v>
      </c>
      <c r="C2534" t="s">
        <v>3867</v>
      </c>
    </row>
    <row r="2535" spans="1:3">
      <c r="A2535" t="s">
        <v>1508</v>
      </c>
      <c r="B2535" t="s">
        <v>3867</v>
      </c>
      <c r="C2535" t="s">
        <v>3867</v>
      </c>
    </row>
    <row r="2536" spans="1:3">
      <c r="A2536" t="s">
        <v>1506</v>
      </c>
      <c r="B2536" t="s">
        <v>3867</v>
      </c>
      <c r="C2536" t="s">
        <v>3867</v>
      </c>
    </row>
    <row r="2537" spans="1:3">
      <c r="A2537" t="s">
        <v>1512</v>
      </c>
      <c r="B2537" t="s">
        <v>3867</v>
      </c>
      <c r="C2537" t="s">
        <v>3867</v>
      </c>
    </row>
    <row r="2538" spans="1:3">
      <c r="A2538" t="s">
        <v>1513</v>
      </c>
      <c r="B2538" t="s">
        <v>3867</v>
      </c>
      <c r="C2538" t="s">
        <v>3867</v>
      </c>
    </row>
    <row r="2539" spans="1:3">
      <c r="A2539" t="s">
        <v>1514</v>
      </c>
      <c r="B2539" t="s">
        <v>3867</v>
      </c>
      <c r="C2539" t="s">
        <v>3867</v>
      </c>
    </row>
    <row r="2540" spans="1:3">
      <c r="A2540" t="s">
        <v>1509</v>
      </c>
      <c r="B2540" t="s">
        <v>3867</v>
      </c>
      <c r="C2540" t="s">
        <v>3867</v>
      </c>
    </row>
    <row r="2541" spans="1:3">
      <c r="A2541" t="s">
        <v>1510</v>
      </c>
      <c r="B2541" t="s">
        <v>3867</v>
      </c>
      <c r="C2541" t="s">
        <v>3867</v>
      </c>
    </row>
    <row r="2542" spans="1:3">
      <c r="A2542" t="s">
        <v>1511</v>
      </c>
      <c r="B2542" t="s">
        <v>3867</v>
      </c>
      <c r="C2542" t="s">
        <v>3867</v>
      </c>
    </row>
    <row r="2543" spans="1:3">
      <c r="A2543" t="s">
        <v>1516</v>
      </c>
      <c r="B2543" t="s">
        <v>3867</v>
      </c>
      <c r="C2543" t="s">
        <v>3867</v>
      </c>
    </row>
    <row r="2544" spans="1:3">
      <c r="A2544" t="s">
        <v>1517</v>
      </c>
      <c r="B2544" t="s">
        <v>3867</v>
      </c>
      <c r="C2544" t="s">
        <v>3867</v>
      </c>
    </row>
    <row r="2545" spans="1:3">
      <c r="A2545" t="s">
        <v>1518</v>
      </c>
      <c r="B2545" t="s">
        <v>3867</v>
      </c>
      <c r="C2545" t="s">
        <v>3867</v>
      </c>
    </row>
    <row r="2546" spans="1:3">
      <c r="A2546" t="s">
        <v>1519</v>
      </c>
      <c r="B2546" t="s">
        <v>3867</v>
      </c>
      <c r="C2546" t="s">
        <v>3867</v>
      </c>
    </row>
    <row r="2547" spans="1:3">
      <c r="A2547" t="s">
        <v>1520</v>
      </c>
      <c r="B2547" t="s">
        <v>3867</v>
      </c>
      <c r="C2547" t="s">
        <v>3867</v>
      </c>
    </row>
    <row r="2548" spans="1:3">
      <c r="A2548" t="s">
        <v>1521</v>
      </c>
      <c r="B2548" t="s">
        <v>3841</v>
      </c>
      <c r="C2548" t="s">
        <v>3841</v>
      </c>
    </row>
    <row r="2549" spans="1:3">
      <c r="A2549" t="s">
        <v>1522</v>
      </c>
      <c r="B2549" t="s">
        <v>3867</v>
      </c>
      <c r="C2549" t="s">
        <v>3867</v>
      </c>
    </row>
    <row r="2550" spans="1:3">
      <c r="A2550" t="s">
        <v>1523</v>
      </c>
      <c r="B2550" t="s">
        <v>3867</v>
      </c>
      <c r="C2550" t="s">
        <v>3867</v>
      </c>
    </row>
    <row r="2551" spans="1:3">
      <c r="A2551" t="s">
        <v>1524</v>
      </c>
      <c r="B2551" t="s">
        <v>3867</v>
      </c>
      <c r="C2551" t="s">
        <v>3867</v>
      </c>
    </row>
    <row r="2552" spans="1:3">
      <c r="A2552" t="s">
        <v>1525</v>
      </c>
      <c r="B2552" t="s">
        <v>3867</v>
      </c>
      <c r="C2552" t="s">
        <v>3867</v>
      </c>
    </row>
    <row r="2553" spans="1:3">
      <c r="A2553" t="s">
        <v>1526</v>
      </c>
      <c r="B2553" t="s">
        <v>3867</v>
      </c>
      <c r="C2553" t="s">
        <v>3867</v>
      </c>
    </row>
    <row r="2554" spans="1:3">
      <c r="A2554" t="s">
        <v>1527</v>
      </c>
      <c r="B2554" t="s">
        <v>3867</v>
      </c>
      <c r="C2554" t="s">
        <v>3867</v>
      </c>
    </row>
    <row r="2555" spans="1:3">
      <c r="A2555" t="s">
        <v>1515</v>
      </c>
      <c r="B2555" t="s">
        <v>3867</v>
      </c>
      <c r="C2555" t="s">
        <v>3867</v>
      </c>
    </row>
    <row r="2556" spans="1:3">
      <c r="A2556" t="s">
        <v>1530</v>
      </c>
      <c r="B2556" t="s">
        <v>3867</v>
      </c>
      <c r="C2556" t="s">
        <v>3867</v>
      </c>
    </row>
    <row r="2557" spans="1:3">
      <c r="A2557" t="s">
        <v>1528</v>
      </c>
      <c r="B2557" t="s">
        <v>3867</v>
      </c>
      <c r="C2557" t="s">
        <v>3867</v>
      </c>
    </row>
    <row r="2558" spans="1:3">
      <c r="A2558" t="s">
        <v>1529</v>
      </c>
      <c r="B2558" t="s">
        <v>3867</v>
      </c>
      <c r="C2558" t="s">
        <v>3867</v>
      </c>
    </row>
    <row r="2559" spans="1:3">
      <c r="A2559" t="s">
        <v>1532</v>
      </c>
      <c r="B2559" t="s">
        <v>3867</v>
      </c>
      <c r="C2559" t="s">
        <v>3867</v>
      </c>
    </row>
    <row r="2560" spans="1:3">
      <c r="A2560" t="s">
        <v>1531</v>
      </c>
      <c r="B2560" t="s">
        <v>3867</v>
      </c>
      <c r="C2560" t="s">
        <v>3867</v>
      </c>
    </row>
    <row r="2561" spans="1:3">
      <c r="A2561" t="s">
        <v>1533</v>
      </c>
      <c r="B2561" t="s">
        <v>3867</v>
      </c>
      <c r="C2561" t="s">
        <v>3867</v>
      </c>
    </row>
    <row r="2562" spans="1:3">
      <c r="A2562" t="s">
        <v>1534</v>
      </c>
      <c r="B2562" t="s">
        <v>3867</v>
      </c>
      <c r="C2562" t="s">
        <v>3867</v>
      </c>
    </row>
    <row r="2563" spans="1:3">
      <c r="A2563" t="s">
        <v>1535</v>
      </c>
      <c r="B2563" t="s">
        <v>3867</v>
      </c>
      <c r="C2563" t="s">
        <v>3867</v>
      </c>
    </row>
    <row r="2564" spans="1:3">
      <c r="A2564" t="s">
        <v>1622</v>
      </c>
      <c r="B2564" t="s">
        <v>3841</v>
      </c>
      <c r="C2564" t="s">
        <v>3841</v>
      </c>
    </row>
    <row r="2565" spans="1:3">
      <c r="A2565" t="s">
        <v>1623</v>
      </c>
      <c r="B2565" t="s">
        <v>3867</v>
      </c>
      <c r="C2565" t="s">
        <v>3867</v>
      </c>
    </row>
    <row r="2566" spans="1:3">
      <c r="A2566" t="s">
        <v>5238</v>
      </c>
      <c r="B2566" t="s">
        <v>3867</v>
      </c>
      <c r="C2566" t="s">
        <v>3867</v>
      </c>
    </row>
    <row r="2567" spans="1:3">
      <c r="A2567" t="s">
        <v>5239</v>
      </c>
      <c r="B2567" t="s">
        <v>3867</v>
      </c>
      <c r="C2567" t="s">
        <v>3867</v>
      </c>
    </row>
    <row r="2568" spans="1:3">
      <c r="A2568" t="s">
        <v>5240</v>
      </c>
      <c r="B2568" t="s">
        <v>3867</v>
      </c>
      <c r="C2568" t="s">
        <v>3867</v>
      </c>
    </row>
    <row r="2569" spans="1:3">
      <c r="A2569" t="s">
        <v>1624</v>
      </c>
      <c r="B2569" t="s">
        <v>3867</v>
      </c>
      <c r="C2569" t="s">
        <v>3867</v>
      </c>
    </row>
    <row r="2570" spans="1:3">
      <c r="A2570" t="s">
        <v>1625</v>
      </c>
      <c r="B2570" t="s">
        <v>3867</v>
      </c>
      <c r="C2570" t="s">
        <v>3867</v>
      </c>
    </row>
    <row r="2571" spans="1:3">
      <c r="A2571" t="s">
        <v>1626</v>
      </c>
      <c r="B2571" t="s">
        <v>3867</v>
      </c>
      <c r="C2571" t="s">
        <v>3867</v>
      </c>
    </row>
    <row r="2572" spans="1:3">
      <c r="A2572" t="s">
        <v>1627</v>
      </c>
      <c r="B2572" t="s">
        <v>3867</v>
      </c>
      <c r="C2572" t="s">
        <v>3867</v>
      </c>
    </row>
    <row r="2573" spans="1:3">
      <c r="A2573" t="s">
        <v>1635</v>
      </c>
      <c r="B2573" t="s">
        <v>3867</v>
      </c>
      <c r="C2573" t="s">
        <v>3867</v>
      </c>
    </row>
    <row r="2574" spans="1:3">
      <c r="A2574" t="s">
        <v>1636</v>
      </c>
      <c r="B2574" t="s">
        <v>3867</v>
      </c>
      <c r="C2574" t="s">
        <v>3867</v>
      </c>
    </row>
    <row r="2575" spans="1:3">
      <c r="A2575" t="s">
        <v>1637</v>
      </c>
      <c r="B2575" t="s">
        <v>3867</v>
      </c>
      <c r="C2575" t="s">
        <v>3867</v>
      </c>
    </row>
    <row r="2576" spans="1:3">
      <c r="A2576" t="s">
        <v>1638</v>
      </c>
      <c r="B2576" t="s">
        <v>3867</v>
      </c>
      <c r="C2576" t="s">
        <v>3867</v>
      </c>
    </row>
    <row r="2577" spans="1:3">
      <c r="A2577" t="s">
        <v>1628</v>
      </c>
      <c r="B2577" t="s">
        <v>3867</v>
      </c>
      <c r="C2577" t="s">
        <v>3867</v>
      </c>
    </row>
    <row r="2578" spans="1:3">
      <c r="A2578" t="s">
        <v>1629</v>
      </c>
      <c r="B2578" t="s">
        <v>3867</v>
      </c>
      <c r="C2578" t="s">
        <v>3867</v>
      </c>
    </row>
    <row r="2579" spans="1:3">
      <c r="A2579" t="s">
        <v>1630</v>
      </c>
      <c r="B2579" t="s">
        <v>3867</v>
      </c>
      <c r="C2579" t="s">
        <v>3867</v>
      </c>
    </row>
    <row r="2580" spans="1:3">
      <c r="A2580" t="s">
        <v>1631</v>
      </c>
      <c r="B2580" t="s">
        <v>3867</v>
      </c>
      <c r="C2580" t="s">
        <v>3867</v>
      </c>
    </row>
    <row r="2581" spans="1:3">
      <c r="A2581" t="s">
        <v>1632</v>
      </c>
      <c r="B2581" t="s">
        <v>3867</v>
      </c>
      <c r="C2581" t="s">
        <v>3867</v>
      </c>
    </row>
    <row r="2582" spans="1:3">
      <c r="A2582" t="s">
        <v>1633</v>
      </c>
      <c r="B2582" t="s">
        <v>3867</v>
      </c>
      <c r="C2582" t="s">
        <v>3867</v>
      </c>
    </row>
    <row r="2583" spans="1:3">
      <c r="A2583" t="s">
        <v>1634</v>
      </c>
      <c r="B2583" t="s">
        <v>3867</v>
      </c>
      <c r="C2583" t="s">
        <v>3867</v>
      </c>
    </row>
    <row r="2584" spans="1:3">
      <c r="A2584" t="s">
        <v>1649</v>
      </c>
      <c r="B2584" t="s">
        <v>3867</v>
      </c>
      <c r="C2584" t="s">
        <v>3867</v>
      </c>
    </row>
    <row r="2585" spans="1:3">
      <c r="A2585" t="s">
        <v>1650</v>
      </c>
      <c r="B2585" t="s">
        <v>3867</v>
      </c>
      <c r="C2585" t="s">
        <v>3867</v>
      </c>
    </row>
    <row r="2586" spans="1:3">
      <c r="A2586" t="s">
        <v>1651</v>
      </c>
      <c r="B2586" t="s">
        <v>3867</v>
      </c>
      <c r="C2586" t="s">
        <v>3867</v>
      </c>
    </row>
    <row r="2587" spans="1:3">
      <c r="A2587" t="s">
        <v>1652</v>
      </c>
      <c r="B2587" t="s">
        <v>3867</v>
      </c>
      <c r="C2587" t="s">
        <v>3867</v>
      </c>
    </row>
    <row r="2588" spans="1:3">
      <c r="A2588" t="s">
        <v>1653</v>
      </c>
      <c r="B2588" t="s">
        <v>3867</v>
      </c>
      <c r="C2588" t="s">
        <v>3867</v>
      </c>
    </row>
    <row r="2589" spans="1:3">
      <c r="A2589" t="s">
        <v>1654</v>
      </c>
      <c r="B2589" t="s">
        <v>3867</v>
      </c>
      <c r="C2589" t="s">
        <v>3867</v>
      </c>
    </row>
    <row r="2590" spans="1:3">
      <c r="A2590" t="s">
        <v>1655</v>
      </c>
      <c r="B2590" t="s">
        <v>3867</v>
      </c>
      <c r="C2590" t="s">
        <v>3867</v>
      </c>
    </row>
    <row r="2591" spans="1:3">
      <c r="A2591" t="s">
        <v>1656</v>
      </c>
      <c r="B2591" t="s">
        <v>3867</v>
      </c>
      <c r="C2591" t="s">
        <v>3867</v>
      </c>
    </row>
    <row r="2592" spans="1:3">
      <c r="A2592" t="s">
        <v>1657</v>
      </c>
      <c r="B2592" t="s">
        <v>3867</v>
      </c>
      <c r="C2592" t="s">
        <v>3867</v>
      </c>
    </row>
    <row r="2593" spans="1:3">
      <c r="A2593" t="s">
        <v>1658</v>
      </c>
      <c r="B2593" t="s">
        <v>3867</v>
      </c>
      <c r="C2593" t="s">
        <v>3867</v>
      </c>
    </row>
    <row r="2594" spans="1:3">
      <c r="A2594" t="s">
        <v>1659</v>
      </c>
      <c r="B2594" t="s">
        <v>3867</v>
      </c>
      <c r="C2594" t="s">
        <v>3867</v>
      </c>
    </row>
    <row r="2595" spans="1:3">
      <c r="A2595" t="s">
        <v>1660</v>
      </c>
      <c r="B2595" t="s">
        <v>3867</v>
      </c>
      <c r="C2595" t="s">
        <v>3867</v>
      </c>
    </row>
    <row r="2596" spans="1:3">
      <c r="A2596" t="s">
        <v>1661</v>
      </c>
      <c r="B2596" t="s">
        <v>3867</v>
      </c>
      <c r="C2596" t="s">
        <v>3867</v>
      </c>
    </row>
    <row r="2597" spans="1:3">
      <c r="A2597" t="s">
        <v>1662</v>
      </c>
      <c r="B2597" t="s">
        <v>3867</v>
      </c>
      <c r="C2597" t="s">
        <v>3867</v>
      </c>
    </row>
    <row r="2598" spans="1:3">
      <c r="A2598" t="s">
        <v>1663</v>
      </c>
      <c r="B2598" t="s">
        <v>3867</v>
      </c>
      <c r="C2598" t="s">
        <v>3867</v>
      </c>
    </row>
    <row r="2599" spans="1:3">
      <c r="A2599" t="s">
        <v>1639</v>
      </c>
      <c r="B2599" t="s">
        <v>3867</v>
      </c>
      <c r="C2599" t="s">
        <v>3867</v>
      </c>
    </row>
    <row r="2600" spans="1:3">
      <c r="A2600" t="s">
        <v>1640</v>
      </c>
      <c r="B2600" t="s">
        <v>3867</v>
      </c>
      <c r="C2600" t="s">
        <v>3867</v>
      </c>
    </row>
    <row r="2601" spans="1:3">
      <c r="A2601" t="s">
        <v>1641</v>
      </c>
      <c r="B2601" t="s">
        <v>3867</v>
      </c>
      <c r="C2601" t="s">
        <v>3867</v>
      </c>
    </row>
    <row r="2602" spans="1:3">
      <c r="A2602" t="s">
        <v>1642</v>
      </c>
      <c r="B2602" t="s">
        <v>3867</v>
      </c>
      <c r="C2602" t="s">
        <v>3867</v>
      </c>
    </row>
    <row r="2603" spans="1:3">
      <c r="A2603" t="s">
        <v>1643</v>
      </c>
      <c r="B2603" t="s">
        <v>3867</v>
      </c>
      <c r="C2603" t="s">
        <v>3867</v>
      </c>
    </row>
    <row r="2604" spans="1:3">
      <c r="A2604" t="s">
        <v>1644</v>
      </c>
      <c r="B2604" t="s">
        <v>3867</v>
      </c>
      <c r="C2604" t="s">
        <v>3867</v>
      </c>
    </row>
    <row r="2605" spans="1:3">
      <c r="A2605" t="s">
        <v>1645</v>
      </c>
      <c r="B2605" t="s">
        <v>3867</v>
      </c>
      <c r="C2605" t="s">
        <v>3867</v>
      </c>
    </row>
    <row r="2606" spans="1:3">
      <c r="A2606" t="s">
        <v>1646</v>
      </c>
      <c r="B2606" t="s">
        <v>3867</v>
      </c>
      <c r="C2606" t="s">
        <v>3867</v>
      </c>
    </row>
    <row r="2607" spans="1:3">
      <c r="A2607" t="s">
        <v>1647</v>
      </c>
      <c r="B2607" t="s">
        <v>3867</v>
      </c>
      <c r="C2607" t="s">
        <v>3867</v>
      </c>
    </row>
    <row r="2608" spans="1:3">
      <c r="A2608" t="s">
        <v>1648</v>
      </c>
      <c r="B2608" t="s">
        <v>3867</v>
      </c>
      <c r="C2608" t="s">
        <v>3867</v>
      </c>
    </row>
    <row r="2609" spans="1:3">
      <c r="A2609" t="s">
        <v>1665</v>
      </c>
      <c r="B2609" t="s">
        <v>3867</v>
      </c>
      <c r="C2609" t="s">
        <v>3867</v>
      </c>
    </row>
    <row r="2610" spans="1:3">
      <c r="A2610" t="s">
        <v>1666</v>
      </c>
      <c r="B2610" t="s">
        <v>3867</v>
      </c>
      <c r="C2610" t="s">
        <v>3867</v>
      </c>
    </row>
    <row r="2611" spans="1:3">
      <c r="A2611" t="s">
        <v>1664</v>
      </c>
      <c r="B2611" t="s">
        <v>3867</v>
      </c>
      <c r="C2611" t="s">
        <v>3867</v>
      </c>
    </row>
    <row r="2612" spans="1:3">
      <c r="A2612" t="s">
        <v>1669</v>
      </c>
      <c r="B2612" t="s">
        <v>3867</v>
      </c>
      <c r="C2612" t="s">
        <v>3867</v>
      </c>
    </row>
    <row r="2613" spans="1:3">
      <c r="A2613" t="s">
        <v>1670</v>
      </c>
      <c r="B2613" t="s">
        <v>3867</v>
      </c>
      <c r="C2613" t="s">
        <v>3867</v>
      </c>
    </row>
    <row r="2614" spans="1:3">
      <c r="A2614" t="s">
        <v>1671</v>
      </c>
      <c r="B2614" t="s">
        <v>3867</v>
      </c>
      <c r="C2614" t="s">
        <v>3867</v>
      </c>
    </row>
    <row r="2615" spans="1:3">
      <c r="A2615" t="s">
        <v>1672</v>
      </c>
      <c r="B2615" t="s">
        <v>3867</v>
      </c>
      <c r="C2615" t="s">
        <v>3867</v>
      </c>
    </row>
    <row r="2616" spans="1:3">
      <c r="A2616" t="s">
        <v>1667</v>
      </c>
      <c r="B2616" t="s">
        <v>3867</v>
      </c>
      <c r="C2616" t="s">
        <v>3867</v>
      </c>
    </row>
    <row r="2617" spans="1:3">
      <c r="A2617" t="s">
        <v>1668</v>
      </c>
      <c r="B2617" t="s">
        <v>3867</v>
      </c>
      <c r="C2617" t="s">
        <v>3867</v>
      </c>
    </row>
    <row r="2618" spans="1:3">
      <c r="A2618" t="s">
        <v>1676</v>
      </c>
      <c r="B2618" t="s">
        <v>3867</v>
      </c>
      <c r="C2618" t="s">
        <v>3867</v>
      </c>
    </row>
    <row r="2619" spans="1:3">
      <c r="A2619" t="s">
        <v>1677</v>
      </c>
      <c r="B2619" t="s">
        <v>3867</v>
      </c>
      <c r="C2619" t="s">
        <v>3867</v>
      </c>
    </row>
    <row r="2620" spans="1:3">
      <c r="A2620" t="s">
        <v>1678</v>
      </c>
      <c r="B2620" t="s">
        <v>3867</v>
      </c>
      <c r="C2620" t="s">
        <v>3867</v>
      </c>
    </row>
    <row r="2621" spans="1:3">
      <c r="A2621" t="s">
        <v>1679</v>
      </c>
      <c r="B2621" t="s">
        <v>3867</v>
      </c>
      <c r="C2621" t="s">
        <v>3867</v>
      </c>
    </row>
    <row r="2622" spans="1:3">
      <c r="A2622" t="s">
        <v>1680</v>
      </c>
      <c r="B2622" t="s">
        <v>3867</v>
      </c>
      <c r="C2622" t="s">
        <v>3867</v>
      </c>
    </row>
    <row r="2623" spans="1:3">
      <c r="A2623" t="s">
        <v>1673</v>
      </c>
      <c r="B2623" t="s">
        <v>3867</v>
      </c>
      <c r="C2623" t="s">
        <v>3867</v>
      </c>
    </row>
    <row r="2624" spans="1:3">
      <c r="A2624" t="s">
        <v>1674</v>
      </c>
      <c r="B2624" t="s">
        <v>3867</v>
      </c>
      <c r="C2624" t="s">
        <v>3867</v>
      </c>
    </row>
    <row r="2625" spans="1:3">
      <c r="A2625" t="s">
        <v>1675</v>
      </c>
      <c r="B2625" t="s">
        <v>3867</v>
      </c>
      <c r="C2625" t="s">
        <v>3867</v>
      </c>
    </row>
    <row r="2626" spans="1:3">
      <c r="A2626" t="s">
        <v>1681</v>
      </c>
      <c r="B2626" t="s">
        <v>3867</v>
      </c>
      <c r="C2626" t="s">
        <v>3867</v>
      </c>
    </row>
    <row r="2627" spans="1:3">
      <c r="A2627" t="s">
        <v>1682</v>
      </c>
      <c r="B2627" t="s">
        <v>3867</v>
      </c>
      <c r="C2627" t="s">
        <v>3867</v>
      </c>
    </row>
    <row r="2628" spans="1:3">
      <c r="A2628" t="s">
        <v>1683</v>
      </c>
      <c r="B2628" t="s">
        <v>3867</v>
      </c>
      <c r="C2628" t="s">
        <v>3867</v>
      </c>
    </row>
    <row r="2629" spans="1:3">
      <c r="A2629" t="s">
        <v>1684</v>
      </c>
      <c r="B2629" t="s">
        <v>3867</v>
      </c>
      <c r="C2629" t="s">
        <v>3867</v>
      </c>
    </row>
    <row r="2630" spans="1:3">
      <c r="A2630" t="s">
        <v>1685</v>
      </c>
      <c r="B2630" t="s">
        <v>3867</v>
      </c>
      <c r="C2630" t="s">
        <v>3867</v>
      </c>
    </row>
    <row r="2631" spans="1:3">
      <c r="A2631" t="s">
        <v>5241</v>
      </c>
      <c r="B2631" t="s">
        <v>3867</v>
      </c>
      <c r="C2631" t="s">
        <v>3867</v>
      </c>
    </row>
    <row r="2632" spans="1:3">
      <c r="A2632" t="s">
        <v>1686</v>
      </c>
      <c r="B2632" t="s">
        <v>3867</v>
      </c>
      <c r="C2632" t="s">
        <v>3867</v>
      </c>
    </row>
    <row r="2633" spans="1:3">
      <c r="A2633" t="s">
        <v>1687</v>
      </c>
      <c r="B2633" t="s">
        <v>3867</v>
      </c>
      <c r="C2633" t="s">
        <v>3867</v>
      </c>
    </row>
    <row r="2634" spans="1:3">
      <c r="A2634" t="s">
        <v>1688</v>
      </c>
      <c r="B2634" t="s">
        <v>3867</v>
      </c>
      <c r="C2634" t="s">
        <v>3867</v>
      </c>
    </row>
    <row r="2635" spans="1:3">
      <c r="A2635" t="s">
        <v>1689</v>
      </c>
      <c r="B2635" t="s">
        <v>3867</v>
      </c>
      <c r="C2635" t="s">
        <v>3867</v>
      </c>
    </row>
    <row r="2636" spans="1:3">
      <c r="A2636" t="s">
        <v>1693</v>
      </c>
      <c r="B2636" t="s">
        <v>3867</v>
      </c>
      <c r="C2636" t="s">
        <v>3867</v>
      </c>
    </row>
    <row r="2637" spans="1:3">
      <c r="A2637" t="s">
        <v>1694</v>
      </c>
      <c r="B2637" t="s">
        <v>3867</v>
      </c>
      <c r="C2637" t="s">
        <v>3867</v>
      </c>
    </row>
    <row r="2638" spans="1:3">
      <c r="A2638" t="s">
        <v>1695</v>
      </c>
      <c r="B2638" t="s">
        <v>3840</v>
      </c>
      <c r="C2638" t="s">
        <v>3840</v>
      </c>
    </row>
    <row r="2639" spans="1:3">
      <c r="A2639" t="s">
        <v>1696</v>
      </c>
      <c r="B2639" t="s">
        <v>3867</v>
      </c>
      <c r="C2639" t="s">
        <v>3867</v>
      </c>
    </row>
    <row r="2640" spans="1:3">
      <c r="A2640" t="s">
        <v>1697</v>
      </c>
      <c r="B2640" t="s">
        <v>3867</v>
      </c>
      <c r="C2640" t="s">
        <v>3867</v>
      </c>
    </row>
    <row r="2641" spans="1:3">
      <c r="A2641" t="s">
        <v>1698</v>
      </c>
      <c r="B2641" t="s">
        <v>3867</v>
      </c>
      <c r="C2641" t="s">
        <v>3867</v>
      </c>
    </row>
    <row r="2642" spans="1:3">
      <c r="A2642" t="s">
        <v>1690</v>
      </c>
      <c r="B2642" t="s">
        <v>3867</v>
      </c>
      <c r="C2642" t="s">
        <v>3867</v>
      </c>
    </row>
    <row r="2643" spans="1:3">
      <c r="A2643" t="s">
        <v>1691</v>
      </c>
      <c r="B2643" t="s">
        <v>3867</v>
      </c>
      <c r="C2643" t="s">
        <v>3867</v>
      </c>
    </row>
    <row r="2644" spans="1:3">
      <c r="A2644" t="s">
        <v>1692</v>
      </c>
      <c r="B2644" t="s">
        <v>3867</v>
      </c>
      <c r="C2644" t="s">
        <v>3867</v>
      </c>
    </row>
    <row r="2645" spans="1:3">
      <c r="A2645" t="s">
        <v>5242</v>
      </c>
      <c r="B2645" t="s">
        <v>3867</v>
      </c>
      <c r="C2645" t="s">
        <v>3867</v>
      </c>
    </row>
    <row r="2646" spans="1:3">
      <c r="A2646" t="s">
        <v>1702</v>
      </c>
      <c r="B2646" t="s">
        <v>3867</v>
      </c>
      <c r="C2646" t="s">
        <v>3867</v>
      </c>
    </row>
    <row r="2647" spans="1:3">
      <c r="A2647" t="s">
        <v>1703</v>
      </c>
      <c r="B2647" t="s">
        <v>3867</v>
      </c>
      <c r="C2647" t="s">
        <v>3867</v>
      </c>
    </row>
    <row r="2648" spans="1:3">
      <c r="A2648" t="s">
        <v>1704</v>
      </c>
      <c r="B2648" t="s">
        <v>3867</v>
      </c>
      <c r="C2648" t="s">
        <v>3867</v>
      </c>
    </row>
    <row r="2649" spans="1:3">
      <c r="A2649" t="s">
        <v>1705</v>
      </c>
      <c r="B2649" t="s">
        <v>3867</v>
      </c>
      <c r="C2649" t="s">
        <v>3867</v>
      </c>
    </row>
    <row r="2650" spans="1:3">
      <c r="A2650" t="s">
        <v>1699</v>
      </c>
      <c r="B2650" t="s">
        <v>3867</v>
      </c>
      <c r="C2650" t="s">
        <v>3867</v>
      </c>
    </row>
    <row r="2651" spans="1:3">
      <c r="A2651" t="s">
        <v>1700</v>
      </c>
      <c r="B2651" t="s">
        <v>3867</v>
      </c>
      <c r="C2651" t="s">
        <v>3867</v>
      </c>
    </row>
    <row r="2652" spans="1:3">
      <c r="A2652" t="s">
        <v>1701</v>
      </c>
      <c r="B2652" t="s">
        <v>3867</v>
      </c>
      <c r="C2652" t="s">
        <v>3867</v>
      </c>
    </row>
    <row r="2653" spans="1:3">
      <c r="A2653" t="s">
        <v>1710</v>
      </c>
      <c r="B2653" t="s">
        <v>3867</v>
      </c>
      <c r="C2653" t="s">
        <v>3867</v>
      </c>
    </row>
    <row r="2654" spans="1:3">
      <c r="A2654" t="s">
        <v>1711</v>
      </c>
      <c r="B2654" t="s">
        <v>3867</v>
      </c>
      <c r="C2654" t="s">
        <v>3867</v>
      </c>
    </row>
    <row r="2655" spans="1:3">
      <c r="A2655" t="s">
        <v>1712</v>
      </c>
      <c r="B2655" t="s">
        <v>3867</v>
      </c>
      <c r="C2655" t="s">
        <v>3867</v>
      </c>
    </row>
    <row r="2656" spans="1:3">
      <c r="A2656" t="s">
        <v>1706</v>
      </c>
      <c r="B2656" t="s">
        <v>3867</v>
      </c>
      <c r="C2656" t="s">
        <v>3867</v>
      </c>
    </row>
    <row r="2657" spans="1:3">
      <c r="A2657" t="s">
        <v>1707</v>
      </c>
      <c r="B2657" t="s">
        <v>3867</v>
      </c>
      <c r="C2657" t="s">
        <v>3867</v>
      </c>
    </row>
    <row r="2658" spans="1:3">
      <c r="A2658" t="s">
        <v>1708</v>
      </c>
      <c r="B2658" t="s">
        <v>3867</v>
      </c>
      <c r="C2658" t="s">
        <v>3867</v>
      </c>
    </row>
    <row r="2659" spans="1:3">
      <c r="A2659" t="s">
        <v>1709</v>
      </c>
      <c r="B2659" t="s">
        <v>3867</v>
      </c>
      <c r="C2659" t="s">
        <v>3867</v>
      </c>
    </row>
    <row r="2660" spans="1:3">
      <c r="A2660" t="s">
        <v>1716</v>
      </c>
      <c r="B2660" t="s">
        <v>3867</v>
      </c>
      <c r="C2660" t="s">
        <v>3867</v>
      </c>
    </row>
    <row r="2661" spans="1:3">
      <c r="A2661" t="s">
        <v>1717</v>
      </c>
      <c r="B2661" t="s">
        <v>3867</v>
      </c>
      <c r="C2661" t="s">
        <v>3867</v>
      </c>
    </row>
    <row r="2662" spans="1:3">
      <c r="A2662" t="s">
        <v>1718</v>
      </c>
      <c r="B2662" t="s">
        <v>3867</v>
      </c>
      <c r="C2662" t="s">
        <v>3867</v>
      </c>
    </row>
    <row r="2663" spans="1:3">
      <c r="A2663" t="s">
        <v>1719</v>
      </c>
      <c r="B2663" t="s">
        <v>3867</v>
      </c>
      <c r="C2663" t="s">
        <v>3867</v>
      </c>
    </row>
    <row r="2664" spans="1:3">
      <c r="A2664" t="s">
        <v>1720</v>
      </c>
      <c r="B2664" t="s">
        <v>3867</v>
      </c>
      <c r="C2664" t="s">
        <v>3867</v>
      </c>
    </row>
    <row r="2665" spans="1:3">
      <c r="A2665" t="s">
        <v>1713</v>
      </c>
      <c r="B2665" t="s">
        <v>3867</v>
      </c>
      <c r="C2665" t="s">
        <v>3867</v>
      </c>
    </row>
    <row r="2666" spans="1:3">
      <c r="A2666" t="s">
        <v>1714</v>
      </c>
      <c r="B2666" t="s">
        <v>3867</v>
      </c>
      <c r="C2666" t="s">
        <v>3867</v>
      </c>
    </row>
    <row r="2667" spans="1:3">
      <c r="A2667" t="s">
        <v>1715</v>
      </c>
      <c r="B2667" t="s">
        <v>3867</v>
      </c>
      <c r="C2667" t="s">
        <v>3867</v>
      </c>
    </row>
    <row r="2668" spans="1:3">
      <c r="A2668" t="s">
        <v>1721</v>
      </c>
      <c r="B2668" t="s">
        <v>3867</v>
      </c>
      <c r="C2668" t="s">
        <v>3867</v>
      </c>
    </row>
    <row r="2669" spans="1:3">
      <c r="A2669" t="s">
        <v>1722</v>
      </c>
      <c r="B2669" t="s">
        <v>3867</v>
      </c>
      <c r="C2669" t="s">
        <v>3867</v>
      </c>
    </row>
    <row r="2670" spans="1:3">
      <c r="A2670" t="s">
        <v>1723</v>
      </c>
      <c r="B2670" t="s">
        <v>3867</v>
      </c>
      <c r="C2670" t="s">
        <v>3867</v>
      </c>
    </row>
    <row r="2671" spans="1:3">
      <c r="A2671" t="s">
        <v>1724</v>
      </c>
      <c r="B2671" t="s">
        <v>3867</v>
      </c>
      <c r="C2671" t="s">
        <v>3867</v>
      </c>
    </row>
    <row r="2672" spans="1:3">
      <c r="A2672" t="s">
        <v>1729</v>
      </c>
      <c r="B2672" t="s">
        <v>3867</v>
      </c>
      <c r="C2672" t="s">
        <v>3867</v>
      </c>
    </row>
    <row r="2673" spans="1:3">
      <c r="A2673" t="s">
        <v>1730</v>
      </c>
      <c r="B2673" t="s">
        <v>3867</v>
      </c>
      <c r="C2673" t="s">
        <v>3867</v>
      </c>
    </row>
    <row r="2674" spans="1:3">
      <c r="A2674" t="s">
        <v>1731</v>
      </c>
      <c r="B2674" t="s">
        <v>3867</v>
      </c>
      <c r="C2674" t="s">
        <v>3867</v>
      </c>
    </row>
    <row r="2675" spans="1:3">
      <c r="A2675" t="s">
        <v>1732</v>
      </c>
      <c r="B2675" t="s">
        <v>3867</v>
      </c>
      <c r="C2675" t="s">
        <v>3867</v>
      </c>
    </row>
    <row r="2676" spans="1:3">
      <c r="A2676" t="s">
        <v>1733</v>
      </c>
      <c r="B2676" t="s">
        <v>3867</v>
      </c>
      <c r="C2676" t="s">
        <v>3867</v>
      </c>
    </row>
    <row r="2677" spans="1:3">
      <c r="A2677" t="s">
        <v>1734</v>
      </c>
      <c r="B2677" t="s">
        <v>3867</v>
      </c>
      <c r="C2677" t="s">
        <v>3867</v>
      </c>
    </row>
    <row r="2678" spans="1:3">
      <c r="A2678" t="s">
        <v>1735</v>
      </c>
      <c r="B2678" t="s">
        <v>3867</v>
      </c>
      <c r="C2678" t="s">
        <v>3867</v>
      </c>
    </row>
    <row r="2679" spans="1:3">
      <c r="A2679" t="s">
        <v>1736</v>
      </c>
      <c r="B2679" t="s">
        <v>3867</v>
      </c>
      <c r="C2679" t="s">
        <v>3867</v>
      </c>
    </row>
    <row r="2680" spans="1:3">
      <c r="A2680" t="s">
        <v>1737</v>
      </c>
      <c r="B2680" t="s">
        <v>3867</v>
      </c>
      <c r="C2680" t="s">
        <v>3867</v>
      </c>
    </row>
    <row r="2681" spans="1:3">
      <c r="A2681" t="s">
        <v>1725</v>
      </c>
      <c r="B2681" t="s">
        <v>3867</v>
      </c>
      <c r="C2681" t="s">
        <v>3867</v>
      </c>
    </row>
    <row r="2682" spans="1:3">
      <c r="A2682" t="s">
        <v>1726</v>
      </c>
      <c r="B2682" t="s">
        <v>3867</v>
      </c>
      <c r="C2682" t="s">
        <v>3867</v>
      </c>
    </row>
    <row r="2683" spans="1:3">
      <c r="A2683" t="s">
        <v>1727</v>
      </c>
      <c r="B2683" t="s">
        <v>3867</v>
      </c>
      <c r="C2683" t="s">
        <v>3867</v>
      </c>
    </row>
    <row r="2684" spans="1:3">
      <c r="A2684" t="s">
        <v>1728</v>
      </c>
      <c r="B2684" t="s">
        <v>3867</v>
      </c>
      <c r="C2684" t="s">
        <v>3867</v>
      </c>
    </row>
    <row r="2685" spans="1:3">
      <c r="A2685" t="s">
        <v>1741</v>
      </c>
      <c r="B2685" t="s">
        <v>3867</v>
      </c>
      <c r="C2685" t="s">
        <v>3867</v>
      </c>
    </row>
    <row r="2686" spans="1:3">
      <c r="A2686" t="s">
        <v>1742</v>
      </c>
      <c r="B2686" t="s">
        <v>3867</v>
      </c>
      <c r="C2686" t="s">
        <v>3867</v>
      </c>
    </row>
    <row r="2687" spans="1:3">
      <c r="A2687" t="s">
        <v>1743</v>
      </c>
      <c r="B2687" t="s">
        <v>3867</v>
      </c>
      <c r="C2687" t="s">
        <v>3867</v>
      </c>
    </row>
    <row r="2688" spans="1:3">
      <c r="A2688" t="s">
        <v>1744</v>
      </c>
      <c r="B2688" t="s">
        <v>3867</v>
      </c>
      <c r="C2688" t="s">
        <v>3867</v>
      </c>
    </row>
    <row r="2689" spans="1:3">
      <c r="A2689" t="s">
        <v>1745</v>
      </c>
      <c r="B2689" t="s">
        <v>3867</v>
      </c>
      <c r="C2689" t="s">
        <v>3867</v>
      </c>
    </row>
    <row r="2690" spans="1:3">
      <c r="A2690" t="s">
        <v>1746</v>
      </c>
      <c r="B2690" t="s">
        <v>3867</v>
      </c>
      <c r="C2690" t="s">
        <v>3867</v>
      </c>
    </row>
    <row r="2691" spans="1:3">
      <c r="A2691" t="s">
        <v>1738</v>
      </c>
      <c r="B2691" t="s">
        <v>3867</v>
      </c>
      <c r="C2691" t="s">
        <v>3867</v>
      </c>
    </row>
    <row r="2692" spans="1:3">
      <c r="A2692" t="s">
        <v>1739</v>
      </c>
      <c r="B2692" t="s">
        <v>3867</v>
      </c>
      <c r="C2692" t="s">
        <v>3867</v>
      </c>
    </row>
    <row r="2693" spans="1:3">
      <c r="A2693" t="s">
        <v>1740</v>
      </c>
      <c r="B2693" t="s">
        <v>3867</v>
      </c>
      <c r="C2693" t="s">
        <v>3867</v>
      </c>
    </row>
    <row r="2694" spans="1:3">
      <c r="A2694" t="s">
        <v>1747</v>
      </c>
      <c r="B2694" t="s">
        <v>3867</v>
      </c>
      <c r="C2694" t="s">
        <v>3867</v>
      </c>
    </row>
    <row r="2695" spans="1:3">
      <c r="A2695" t="s">
        <v>1750</v>
      </c>
      <c r="B2695" t="s">
        <v>3867</v>
      </c>
      <c r="C2695" t="s">
        <v>3867</v>
      </c>
    </row>
    <row r="2696" spans="1:3">
      <c r="A2696" t="s">
        <v>1751</v>
      </c>
      <c r="B2696" t="s">
        <v>3867</v>
      </c>
      <c r="C2696" t="s">
        <v>3867</v>
      </c>
    </row>
    <row r="2697" spans="1:3">
      <c r="A2697" t="s">
        <v>1748</v>
      </c>
      <c r="B2697" t="s">
        <v>3867</v>
      </c>
      <c r="C2697" t="s">
        <v>3867</v>
      </c>
    </row>
    <row r="2698" spans="1:3">
      <c r="A2698" t="s">
        <v>1749</v>
      </c>
      <c r="B2698" t="s">
        <v>3867</v>
      </c>
      <c r="C2698" t="s">
        <v>3867</v>
      </c>
    </row>
    <row r="2699" spans="1:3">
      <c r="A2699" t="s">
        <v>1752</v>
      </c>
      <c r="B2699" t="s">
        <v>3867</v>
      </c>
      <c r="C2699" t="s">
        <v>3867</v>
      </c>
    </row>
    <row r="2700" spans="1:3">
      <c r="A2700" t="s">
        <v>1753</v>
      </c>
      <c r="B2700" t="s">
        <v>3867</v>
      </c>
      <c r="C2700" t="s">
        <v>3867</v>
      </c>
    </row>
    <row r="2701" spans="1:3">
      <c r="A2701" t="s">
        <v>1756</v>
      </c>
      <c r="B2701" t="s">
        <v>3867</v>
      </c>
      <c r="C2701" t="s">
        <v>3867</v>
      </c>
    </row>
    <row r="2702" spans="1:3">
      <c r="A2702" t="s">
        <v>1757</v>
      </c>
      <c r="B2702" t="s">
        <v>3867</v>
      </c>
      <c r="C2702" t="s">
        <v>3867</v>
      </c>
    </row>
    <row r="2703" spans="1:3">
      <c r="A2703" t="s">
        <v>1754</v>
      </c>
      <c r="B2703" t="s">
        <v>3867</v>
      </c>
      <c r="C2703" t="s">
        <v>3867</v>
      </c>
    </row>
    <row r="2704" spans="1:3">
      <c r="A2704" t="s">
        <v>1755</v>
      </c>
      <c r="B2704" t="s">
        <v>3867</v>
      </c>
      <c r="C2704" t="s">
        <v>3867</v>
      </c>
    </row>
    <row r="2705" spans="1:3">
      <c r="A2705" t="s">
        <v>1758</v>
      </c>
      <c r="B2705" t="s">
        <v>3867</v>
      </c>
      <c r="C2705" t="s">
        <v>3867</v>
      </c>
    </row>
    <row r="2706" spans="1:3">
      <c r="A2706" t="s">
        <v>1760</v>
      </c>
      <c r="B2706" t="s">
        <v>3867</v>
      </c>
      <c r="C2706" t="s">
        <v>3867</v>
      </c>
    </row>
    <row r="2707" spans="1:3">
      <c r="A2707" t="s">
        <v>1759</v>
      </c>
      <c r="B2707" t="s">
        <v>3867</v>
      </c>
      <c r="C2707" t="s">
        <v>3867</v>
      </c>
    </row>
    <row r="2708" spans="1:3">
      <c r="A2708" t="s">
        <v>1765</v>
      </c>
      <c r="B2708" t="s">
        <v>3867</v>
      </c>
      <c r="C2708" t="s">
        <v>3867</v>
      </c>
    </row>
    <row r="2709" spans="1:3">
      <c r="A2709" t="s">
        <v>1766</v>
      </c>
      <c r="B2709" t="s">
        <v>3867</v>
      </c>
      <c r="C2709" t="s">
        <v>3867</v>
      </c>
    </row>
    <row r="2710" spans="1:3">
      <c r="A2710" t="s">
        <v>1767</v>
      </c>
      <c r="B2710" t="s">
        <v>3867</v>
      </c>
      <c r="C2710" t="s">
        <v>3867</v>
      </c>
    </row>
    <row r="2711" spans="1:3">
      <c r="A2711" t="s">
        <v>1768</v>
      </c>
      <c r="B2711" t="s">
        <v>3867</v>
      </c>
      <c r="C2711" t="s">
        <v>3867</v>
      </c>
    </row>
    <row r="2712" spans="1:3">
      <c r="A2712" t="s">
        <v>1761</v>
      </c>
      <c r="B2712" t="s">
        <v>3867</v>
      </c>
      <c r="C2712" t="s">
        <v>3867</v>
      </c>
    </row>
    <row r="2713" spans="1:3">
      <c r="A2713" t="s">
        <v>1762</v>
      </c>
      <c r="B2713" t="s">
        <v>3867</v>
      </c>
      <c r="C2713" t="s">
        <v>3867</v>
      </c>
    </row>
    <row r="2714" spans="1:3">
      <c r="A2714" t="s">
        <v>1763</v>
      </c>
      <c r="B2714" t="s">
        <v>3867</v>
      </c>
      <c r="C2714" t="s">
        <v>3867</v>
      </c>
    </row>
    <row r="2715" spans="1:3">
      <c r="A2715" t="s">
        <v>1764</v>
      </c>
      <c r="B2715" t="s">
        <v>3867</v>
      </c>
      <c r="C2715" t="s">
        <v>3867</v>
      </c>
    </row>
    <row r="2716" spans="1:3">
      <c r="A2716" t="s">
        <v>1770</v>
      </c>
      <c r="B2716" t="s">
        <v>3867</v>
      </c>
      <c r="C2716" t="s">
        <v>3867</v>
      </c>
    </row>
    <row r="2717" spans="1:3">
      <c r="A2717" t="s">
        <v>1769</v>
      </c>
      <c r="B2717" t="s">
        <v>3867</v>
      </c>
      <c r="C2717" t="s">
        <v>3867</v>
      </c>
    </row>
    <row r="2718" spans="1:3">
      <c r="A2718" t="s">
        <v>1771</v>
      </c>
      <c r="B2718" t="s">
        <v>3867</v>
      </c>
      <c r="C2718" t="s">
        <v>3867</v>
      </c>
    </row>
    <row r="2719" spans="1:3">
      <c r="A2719" t="s">
        <v>1772</v>
      </c>
      <c r="B2719" t="s">
        <v>3867</v>
      </c>
      <c r="C2719" t="s">
        <v>3867</v>
      </c>
    </row>
    <row r="2720" spans="1:3">
      <c r="A2720" t="s">
        <v>1773</v>
      </c>
      <c r="B2720" t="s">
        <v>3867</v>
      </c>
      <c r="C2720" t="s">
        <v>3867</v>
      </c>
    </row>
    <row r="2721" spans="1:3">
      <c r="A2721" t="s">
        <v>1774</v>
      </c>
      <c r="B2721" t="s">
        <v>3841</v>
      </c>
      <c r="C2721" t="s">
        <v>3841</v>
      </c>
    </row>
    <row r="2722" spans="1:3">
      <c r="A2722" t="s">
        <v>1777</v>
      </c>
      <c r="B2722" t="s">
        <v>3867</v>
      </c>
      <c r="C2722" t="s">
        <v>3867</v>
      </c>
    </row>
    <row r="2723" spans="1:3">
      <c r="A2723" t="s">
        <v>1778</v>
      </c>
      <c r="B2723" t="s">
        <v>3867</v>
      </c>
      <c r="C2723" t="s">
        <v>3867</v>
      </c>
    </row>
    <row r="2724" spans="1:3">
      <c r="A2724" t="s">
        <v>1775</v>
      </c>
      <c r="B2724" t="s">
        <v>3841</v>
      </c>
      <c r="C2724" t="s">
        <v>3841</v>
      </c>
    </row>
    <row r="2725" spans="1:3">
      <c r="A2725" t="s">
        <v>1776</v>
      </c>
      <c r="B2725" t="s">
        <v>3867</v>
      </c>
      <c r="C2725" t="s">
        <v>3867</v>
      </c>
    </row>
    <row r="2726" spans="1:3">
      <c r="A2726" t="s">
        <v>1779</v>
      </c>
      <c r="B2726" t="s">
        <v>3867</v>
      </c>
      <c r="C2726" t="s">
        <v>3867</v>
      </c>
    </row>
    <row r="2727" spans="1:3">
      <c r="A2727" t="s">
        <v>1780</v>
      </c>
      <c r="B2727" t="s">
        <v>3841</v>
      </c>
      <c r="C2727" t="s">
        <v>3841</v>
      </c>
    </row>
    <row r="2728" spans="1:3">
      <c r="A2728" t="s">
        <v>1781</v>
      </c>
      <c r="B2728" t="s">
        <v>3867</v>
      </c>
      <c r="C2728" t="s">
        <v>3867</v>
      </c>
    </row>
    <row r="2729" spans="1:3">
      <c r="A2729" t="s">
        <v>1812</v>
      </c>
      <c r="B2729" t="s">
        <v>3841</v>
      </c>
      <c r="C2729" t="s">
        <v>3841</v>
      </c>
    </row>
    <row r="2730" spans="1:3">
      <c r="A2730" t="s">
        <v>1813</v>
      </c>
      <c r="B2730" t="s">
        <v>3867</v>
      </c>
      <c r="C2730" t="s">
        <v>3867</v>
      </c>
    </row>
    <row r="2731" spans="1:3">
      <c r="A2731" t="s">
        <v>1814</v>
      </c>
      <c r="B2731" t="s">
        <v>3867</v>
      </c>
      <c r="C2731" t="s">
        <v>3867</v>
      </c>
    </row>
    <row r="2732" spans="1:3">
      <c r="A2732" t="s">
        <v>1815</v>
      </c>
      <c r="B2732" t="s">
        <v>3867</v>
      </c>
      <c r="C2732" t="s">
        <v>3867</v>
      </c>
    </row>
    <row r="2733" spans="1:3">
      <c r="A2733" t="s">
        <v>1816</v>
      </c>
      <c r="B2733" t="s">
        <v>3867</v>
      </c>
      <c r="C2733" t="s">
        <v>3867</v>
      </c>
    </row>
    <row r="2734" spans="1:3">
      <c r="A2734" t="s">
        <v>1818</v>
      </c>
      <c r="B2734" t="s">
        <v>3867</v>
      </c>
      <c r="C2734" t="s">
        <v>3867</v>
      </c>
    </row>
    <row r="2735" spans="1:3">
      <c r="A2735" t="s">
        <v>1819</v>
      </c>
      <c r="B2735" t="s">
        <v>3867</v>
      </c>
      <c r="C2735" t="s">
        <v>3867</v>
      </c>
    </row>
    <row r="2736" spans="1:3">
      <c r="A2736" t="s">
        <v>1820</v>
      </c>
      <c r="B2736" t="s">
        <v>3867</v>
      </c>
      <c r="C2736" t="s">
        <v>3867</v>
      </c>
    </row>
    <row r="2737" spans="1:3">
      <c r="A2737" t="s">
        <v>1817</v>
      </c>
      <c r="B2737" t="s">
        <v>3867</v>
      </c>
      <c r="C2737" t="s">
        <v>3867</v>
      </c>
    </row>
    <row r="2738" spans="1:3">
      <c r="A2738" t="s">
        <v>1822</v>
      </c>
      <c r="B2738" t="s">
        <v>3867</v>
      </c>
      <c r="C2738" t="s">
        <v>3867</v>
      </c>
    </row>
    <row r="2739" spans="1:3">
      <c r="A2739" t="s">
        <v>1823</v>
      </c>
      <c r="B2739" t="s">
        <v>3867</v>
      </c>
      <c r="C2739" t="s">
        <v>3867</v>
      </c>
    </row>
    <row r="2740" spans="1:3">
      <c r="A2740" t="s">
        <v>1821</v>
      </c>
      <c r="B2740" t="s">
        <v>3867</v>
      </c>
      <c r="C2740" t="s">
        <v>3867</v>
      </c>
    </row>
    <row r="2741" spans="1:3">
      <c r="A2741" t="s">
        <v>1827</v>
      </c>
      <c r="B2741" t="s">
        <v>3867</v>
      </c>
      <c r="C2741" t="s">
        <v>3867</v>
      </c>
    </row>
    <row r="2742" spans="1:3">
      <c r="A2742" t="s">
        <v>1828</v>
      </c>
      <c r="B2742" t="s">
        <v>3867</v>
      </c>
      <c r="C2742" t="s">
        <v>3867</v>
      </c>
    </row>
    <row r="2743" spans="1:3">
      <c r="A2743" t="s">
        <v>1829</v>
      </c>
      <c r="B2743" t="s">
        <v>3867</v>
      </c>
      <c r="C2743" t="s">
        <v>3867</v>
      </c>
    </row>
    <row r="2744" spans="1:3">
      <c r="A2744" t="s">
        <v>1830</v>
      </c>
      <c r="B2744" t="s">
        <v>3867</v>
      </c>
      <c r="C2744" t="s">
        <v>3867</v>
      </c>
    </row>
    <row r="2745" spans="1:3">
      <c r="A2745" t="s">
        <v>1831</v>
      </c>
      <c r="B2745" t="s">
        <v>3867</v>
      </c>
      <c r="C2745" t="s">
        <v>3867</v>
      </c>
    </row>
    <row r="2746" spans="1:3">
      <c r="A2746" t="s">
        <v>1824</v>
      </c>
      <c r="B2746" t="s">
        <v>3867</v>
      </c>
      <c r="C2746" t="s">
        <v>3867</v>
      </c>
    </row>
    <row r="2747" spans="1:3">
      <c r="A2747" t="s">
        <v>1825</v>
      </c>
      <c r="B2747" t="s">
        <v>3867</v>
      </c>
      <c r="C2747" t="s">
        <v>3867</v>
      </c>
    </row>
    <row r="2748" spans="1:3">
      <c r="A2748" t="s">
        <v>1826</v>
      </c>
      <c r="B2748" t="s">
        <v>3867</v>
      </c>
      <c r="C2748" t="s">
        <v>3867</v>
      </c>
    </row>
    <row r="2749" spans="1:3">
      <c r="A2749" t="s">
        <v>1832</v>
      </c>
      <c r="B2749" t="s">
        <v>3867</v>
      </c>
      <c r="C2749" t="s">
        <v>3867</v>
      </c>
    </row>
    <row r="2750" spans="1:3">
      <c r="A2750" t="s">
        <v>1833</v>
      </c>
      <c r="B2750" t="s">
        <v>3867</v>
      </c>
      <c r="C2750" t="s">
        <v>3867</v>
      </c>
    </row>
    <row r="2751" spans="1:3">
      <c r="A2751" t="s">
        <v>1834</v>
      </c>
      <c r="B2751" t="s">
        <v>3867</v>
      </c>
      <c r="C2751" t="s">
        <v>3867</v>
      </c>
    </row>
    <row r="2752" spans="1:3">
      <c r="A2752" t="s">
        <v>1835</v>
      </c>
      <c r="B2752" t="s">
        <v>3867</v>
      </c>
      <c r="C2752" t="s">
        <v>3867</v>
      </c>
    </row>
    <row r="2753" spans="1:3">
      <c r="A2753" t="s">
        <v>1836</v>
      </c>
      <c r="B2753" t="s">
        <v>3867</v>
      </c>
      <c r="C2753" t="s">
        <v>3867</v>
      </c>
    </row>
    <row r="2754" spans="1:3">
      <c r="A2754" t="s">
        <v>1837</v>
      </c>
      <c r="B2754" t="s">
        <v>3867</v>
      </c>
      <c r="C2754" t="s">
        <v>3867</v>
      </c>
    </row>
    <row r="2755" spans="1:3">
      <c r="A2755" t="s">
        <v>1838</v>
      </c>
      <c r="B2755" t="s">
        <v>3867</v>
      </c>
      <c r="C2755" t="s">
        <v>3867</v>
      </c>
    </row>
    <row r="2756" spans="1:3">
      <c r="A2756" t="s">
        <v>1839</v>
      </c>
      <c r="B2756" t="s">
        <v>3867</v>
      </c>
      <c r="C2756" t="s">
        <v>3867</v>
      </c>
    </row>
    <row r="2757" spans="1:3">
      <c r="A2757" t="s">
        <v>1841</v>
      </c>
      <c r="B2757" t="s">
        <v>3867</v>
      </c>
      <c r="C2757" t="s">
        <v>3867</v>
      </c>
    </row>
    <row r="2758" spans="1:3">
      <c r="A2758" t="s">
        <v>1842</v>
      </c>
      <c r="B2758" t="s">
        <v>3867</v>
      </c>
      <c r="C2758" t="s">
        <v>3867</v>
      </c>
    </row>
    <row r="2759" spans="1:3">
      <c r="A2759" t="s">
        <v>1843</v>
      </c>
      <c r="B2759" t="s">
        <v>3867</v>
      </c>
      <c r="C2759" t="s">
        <v>3867</v>
      </c>
    </row>
    <row r="2760" spans="1:3">
      <c r="A2760" t="s">
        <v>1840</v>
      </c>
      <c r="B2760" t="s">
        <v>3867</v>
      </c>
      <c r="C2760" t="s">
        <v>3867</v>
      </c>
    </row>
    <row r="2761" spans="1:3">
      <c r="A2761" t="s">
        <v>1844</v>
      </c>
      <c r="B2761" t="s">
        <v>3867</v>
      </c>
      <c r="C2761" t="s">
        <v>3867</v>
      </c>
    </row>
    <row r="2762" spans="1:3">
      <c r="A2762" t="s">
        <v>1845</v>
      </c>
      <c r="B2762" t="s">
        <v>3867</v>
      </c>
      <c r="C2762" t="s">
        <v>3867</v>
      </c>
    </row>
    <row r="2763" spans="1:3">
      <c r="A2763" t="s">
        <v>1846</v>
      </c>
      <c r="B2763" t="s">
        <v>3867</v>
      </c>
      <c r="C2763" t="s">
        <v>3867</v>
      </c>
    </row>
    <row r="2764" spans="1:3">
      <c r="A2764" t="s">
        <v>1849</v>
      </c>
      <c r="B2764" t="s">
        <v>3867</v>
      </c>
      <c r="C2764" t="s">
        <v>3867</v>
      </c>
    </row>
    <row r="2765" spans="1:3">
      <c r="A2765" t="s">
        <v>1850</v>
      </c>
      <c r="B2765" t="s">
        <v>3867</v>
      </c>
      <c r="C2765" t="s">
        <v>3867</v>
      </c>
    </row>
    <row r="2766" spans="1:3">
      <c r="A2766" t="s">
        <v>1851</v>
      </c>
      <c r="B2766" t="s">
        <v>3867</v>
      </c>
      <c r="C2766" t="s">
        <v>3867</v>
      </c>
    </row>
    <row r="2767" spans="1:3">
      <c r="A2767" t="s">
        <v>1847</v>
      </c>
      <c r="B2767" t="s">
        <v>3867</v>
      </c>
      <c r="C2767" t="s">
        <v>3867</v>
      </c>
    </row>
    <row r="2768" spans="1:3">
      <c r="A2768" t="s">
        <v>1848</v>
      </c>
      <c r="B2768" t="s">
        <v>3867</v>
      </c>
      <c r="C2768" t="s">
        <v>3867</v>
      </c>
    </row>
    <row r="2769" spans="1:3">
      <c r="A2769" t="s">
        <v>1853</v>
      </c>
      <c r="B2769" t="s">
        <v>3867</v>
      </c>
      <c r="C2769" t="s">
        <v>3867</v>
      </c>
    </row>
    <row r="2770" spans="1:3">
      <c r="A2770" t="s">
        <v>1854</v>
      </c>
      <c r="B2770" t="s">
        <v>3867</v>
      </c>
      <c r="C2770" t="s">
        <v>3867</v>
      </c>
    </row>
    <row r="2771" spans="1:3">
      <c r="A2771" t="s">
        <v>1855</v>
      </c>
      <c r="B2771" t="s">
        <v>3867</v>
      </c>
      <c r="C2771" t="s">
        <v>3867</v>
      </c>
    </row>
    <row r="2772" spans="1:3">
      <c r="A2772" t="s">
        <v>1856</v>
      </c>
      <c r="B2772" t="s">
        <v>3867</v>
      </c>
      <c r="C2772" t="s">
        <v>3867</v>
      </c>
    </row>
    <row r="2773" spans="1:3">
      <c r="A2773" t="s">
        <v>1857</v>
      </c>
      <c r="B2773" t="s">
        <v>3867</v>
      </c>
      <c r="C2773" t="s">
        <v>3867</v>
      </c>
    </row>
    <row r="2774" spans="1:3">
      <c r="A2774" t="s">
        <v>1852</v>
      </c>
      <c r="B2774" t="s">
        <v>3867</v>
      </c>
      <c r="C2774" t="s">
        <v>3867</v>
      </c>
    </row>
    <row r="2775" spans="1:3">
      <c r="A2775" t="s">
        <v>1860</v>
      </c>
      <c r="B2775" t="s">
        <v>3867</v>
      </c>
      <c r="C2775" t="s">
        <v>3867</v>
      </c>
    </row>
    <row r="2776" spans="1:3">
      <c r="A2776" t="s">
        <v>1861</v>
      </c>
      <c r="B2776" t="s">
        <v>3867</v>
      </c>
      <c r="C2776" t="s">
        <v>3867</v>
      </c>
    </row>
    <row r="2777" spans="1:3">
      <c r="A2777" t="s">
        <v>1862</v>
      </c>
      <c r="B2777" t="s">
        <v>3867</v>
      </c>
      <c r="C2777" t="s">
        <v>3867</v>
      </c>
    </row>
    <row r="2778" spans="1:3">
      <c r="A2778" t="s">
        <v>1858</v>
      </c>
      <c r="B2778" t="s">
        <v>3867</v>
      </c>
      <c r="C2778" t="s">
        <v>3867</v>
      </c>
    </row>
    <row r="2779" spans="1:3">
      <c r="A2779" t="s">
        <v>1859</v>
      </c>
      <c r="B2779" t="s">
        <v>3867</v>
      </c>
      <c r="C2779" t="s">
        <v>3867</v>
      </c>
    </row>
    <row r="2780" spans="1:3">
      <c r="A2780" t="s">
        <v>1864</v>
      </c>
      <c r="B2780" t="s">
        <v>3867</v>
      </c>
      <c r="C2780" t="s">
        <v>3867</v>
      </c>
    </row>
    <row r="2781" spans="1:3">
      <c r="A2781" t="s">
        <v>1865</v>
      </c>
      <c r="B2781" t="s">
        <v>3867</v>
      </c>
      <c r="C2781" t="s">
        <v>3867</v>
      </c>
    </row>
    <row r="2782" spans="1:3">
      <c r="A2782" t="s">
        <v>1866</v>
      </c>
      <c r="B2782" t="s">
        <v>3867</v>
      </c>
      <c r="C2782" t="s">
        <v>3867</v>
      </c>
    </row>
    <row r="2783" spans="1:3">
      <c r="A2783" t="s">
        <v>1863</v>
      </c>
      <c r="B2783" t="s">
        <v>3867</v>
      </c>
      <c r="C2783" t="s">
        <v>3867</v>
      </c>
    </row>
    <row r="2784" spans="1:3">
      <c r="A2784" t="s">
        <v>1867</v>
      </c>
      <c r="B2784" t="s">
        <v>3867</v>
      </c>
      <c r="C2784" t="s">
        <v>3867</v>
      </c>
    </row>
    <row r="2785" spans="1:3">
      <c r="A2785" t="s">
        <v>1868</v>
      </c>
      <c r="B2785" t="s">
        <v>3867</v>
      </c>
      <c r="C2785" t="s">
        <v>3867</v>
      </c>
    </row>
    <row r="2786" spans="1:3">
      <c r="A2786" t="s">
        <v>1869</v>
      </c>
      <c r="B2786" t="s">
        <v>3867</v>
      </c>
      <c r="C2786" t="s">
        <v>3867</v>
      </c>
    </row>
    <row r="2787" spans="1:3">
      <c r="A2787" t="s">
        <v>1870</v>
      </c>
      <c r="B2787" t="s">
        <v>3867</v>
      </c>
      <c r="C2787" t="s">
        <v>3867</v>
      </c>
    </row>
    <row r="2788" spans="1:3">
      <c r="A2788" t="s">
        <v>1871</v>
      </c>
      <c r="B2788" t="s">
        <v>3867</v>
      </c>
      <c r="C2788" t="s">
        <v>3867</v>
      </c>
    </row>
    <row r="2789" spans="1:3">
      <c r="A2789" t="s">
        <v>1872</v>
      </c>
      <c r="B2789" t="s">
        <v>3867</v>
      </c>
      <c r="C2789" t="s">
        <v>3867</v>
      </c>
    </row>
    <row r="2790" spans="1:3">
      <c r="A2790" t="s">
        <v>5243</v>
      </c>
      <c r="B2790" t="s">
        <v>3867</v>
      </c>
      <c r="C2790" t="s">
        <v>3867</v>
      </c>
    </row>
    <row r="2791" spans="1:3">
      <c r="A2791" t="s">
        <v>1873</v>
      </c>
      <c r="B2791" t="s">
        <v>3867</v>
      </c>
      <c r="C2791" t="s">
        <v>3867</v>
      </c>
    </row>
    <row r="2792" spans="1:3">
      <c r="A2792" t="s">
        <v>1874</v>
      </c>
      <c r="B2792" t="s">
        <v>3867</v>
      </c>
      <c r="C2792" t="s">
        <v>3867</v>
      </c>
    </row>
    <row r="2793" spans="1:3">
      <c r="A2793" t="s">
        <v>1875</v>
      </c>
      <c r="B2793" t="s">
        <v>3867</v>
      </c>
      <c r="C2793" t="s">
        <v>3867</v>
      </c>
    </row>
    <row r="2794" spans="1:3">
      <c r="A2794" t="s">
        <v>1878</v>
      </c>
      <c r="B2794" t="s">
        <v>3840</v>
      </c>
      <c r="C2794" t="s">
        <v>3840</v>
      </c>
    </row>
    <row r="2795" spans="1:3">
      <c r="A2795" t="s">
        <v>1879</v>
      </c>
      <c r="B2795" t="s">
        <v>3867</v>
      </c>
      <c r="C2795" t="s">
        <v>3867</v>
      </c>
    </row>
    <row r="2796" spans="1:3">
      <c r="A2796" t="s">
        <v>1880</v>
      </c>
      <c r="B2796" t="s">
        <v>3867</v>
      </c>
      <c r="C2796" t="s">
        <v>3867</v>
      </c>
    </row>
    <row r="2797" spans="1:3">
      <c r="A2797" t="s">
        <v>1881</v>
      </c>
      <c r="B2797" t="s">
        <v>3867</v>
      </c>
      <c r="C2797" t="s">
        <v>3867</v>
      </c>
    </row>
    <row r="2798" spans="1:3">
      <c r="A2798" t="s">
        <v>1876</v>
      </c>
      <c r="B2798" t="s">
        <v>3867</v>
      </c>
      <c r="C2798" t="s">
        <v>3867</v>
      </c>
    </row>
    <row r="2799" spans="1:3">
      <c r="A2799" t="s">
        <v>1877</v>
      </c>
      <c r="B2799" t="s">
        <v>3867</v>
      </c>
      <c r="C2799" t="s">
        <v>3867</v>
      </c>
    </row>
    <row r="2800" spans="1:3">
      <c r="A2800" t="s">
        <v>1884</v>
      </c>
      <c r="B2800" t="s">
        <v>3867</v>
      </c>
      <c r="C2800" t="s">
        <v>3867</v>
      </c>
    </row>
    <row r="2801" spans="1:3">
      <c r="A2801" t="s">
        <v>1885</v>
      </c>
      <c r="B2801" t="s">
        <v>3867</v>
      </c>
      <c r="C2801" t="s">
        <v>3867</v>
      </c>
    </row>
    <row r="2802" spans="1:3">
      <c r="A2802" t="s">
        <v>1886</v>
      </c>
      <c r="B2802" t="s">
        <v>3867</v>
      </c>
      <c r="C2802" t="s">
        <v>3867</v>
      </c>
    </row>
    <row r="2803" spans="1:3">
      <c r="A2803" t="s">
        <v>1887</v>
      </c>
      <c r="B2803" t="s">
        <v>3867</v>
      </c>
      <c r="C2803" t="s">
        <v>3867</v>
      </c>
    </row>
    <row r="2804" spans="1:3">
      <c r="A2804" t="s">
        <v>1888</v>
      </c>
      <c r="B2804" t="s">
        <v>3867</v>
      </c>
      <c r="C2804" t="s">
        <v>3867</v>
      </c>
    </row>
    <row r="2805" spans="1:3">
      <c r="A2805" t="s">
        <v>1882</v>
      </c>
      <c r="B2805" t="s">
        <v>3867</v>
      </c>
      <c r="C2805" t="s">
        <v>3867</v>
      </c>
    </row>
    <row r="2806" spans="1:3">
      <c r="A2806" t="s">
        <v>1883</v>
      </c>
      <c r="B2806" t="s">
        <v>3867</v>
      </c>
      <c r="C2806" t="s">
        <v>3867</v>
      </c>
    </row>
    <row r="2807" spans="1:3">
      <c r="A2807" t="s">
        <v>1892</v>
      </c>
      <c r="B2807" t="s">
        <v>3867</v>
      </c>
      <c r="C2807" t="s">
        <v>3867</v>
      </c>
    </row>
    <row r="2808" spans="1:3">
      <c r="A2808" t="s">
        <v>1893</v>
      </c>
      <c r="B2808" t="s">
        <v>3867</v>
      </c>
      <c r="C2808" t="s">
        <v>3867</v>
      </c>
    </row>
    <row r="2809" spans="1:3">
      <c r="A2809" t="s">
        <v>1894</v>
      </c>
      <c r="B2809" t="s">
        <v>3867</v>
      </c>
      <c r="C2809" t="s">
        <v>3867</v>
      </c>
    </row>
    <row r="2810" spans="1:3">
      <c r="A2810" t="s">
        <v>1895</v>
      </c>
      <c r="B2810" t="s">
        <v>3867</v>
      </c>
      <c r="C2810" t="s">
        <v>3867</v>
      </c>
    </row>
    <row r="2811" spans="1:3">
      <c r="A2811" t="s">
        <v>1896</v>
      </c>
      <c r="B2811" t="s">
        <v>3867</v>
      </c>
      <c r="C2811" t="s">
        <v>3867</v>
      </c>
    </row>
    <row r="2812" spans="1:3">
      <c r="A2812" t="s">
        <v>1897</v>
      </c>
      <c r="B2812" t="s">
        <v>3867</v>
      </c>
      <c r="C2812" t="s">
        <v>3867</v>
      </c>
    </row>
    <row r="2813" spans="1:3">
      <c r="A2813" t="s">
        <v>1889</v>
      </c>
      <c r="B2813" t="s">
        <v>3867</v>
      </c>
      <c r="C2813" t="s">
        <v>3867</v>
      </c>
    </row>
    <row r="2814" spans="1:3">
      <c r="A2814" t="s">
        <v>1890</v>
      </c>
      <c r="B2814" t="s">
        <v>3867</v>
      </c>
      <c r="C2814" t="s">
        <v>3867</v>
      </c>
    </row>
    <row r="2815" spans="1:3">
      <c r="A2815" t="s">
        <v>1891</v>
      </c>
      <c r="B2815" t="s">
        <v>3867</v>
      </c>
      <c r="C2815" t="s">
        <v>3867</v>
      </c>
    </row>
    <row r="2816" spans="1:3">
      <c r="A2816" t="s">
        <v>1901</v>
      </c>
      <c r="B2816" t="s">
        <v>3867</v>
      </c>
      <c r="C2816" t="s">
        <v>3867</v>
      </c>
    </row>
    <row r="2817" spans="1:3">
      <c r="A2817" t="s">
        <v>1902</v>
      </c>
      <c r="B2817" t="s">
        <v>3867</v>
      </c>
      <c r="C2817" t="s">
        <v>3867</v>
      </c>
    </row>
    <row r="2818" spans="1:3">
      <c r="A2818" t="s">
        <v>1903</v>
      </c>
      <c r="B2818" t="s">
        <v>3867</v>
      </c>
      <c r="C2818" t="s">
        <v>3867</v>
      </c>
    </row>
    <row r="2819" spans="1:3">
      <c r="A2819" t="s">
        <v>1904</v>
      </c>
      <c r="B2819" t="s">
        <v>3867</v>
      </c>
      <c r="C2819" t="s">
        <v>3867</v>
      </c>
    </row>
    <row r="2820" spans="1:3">
      <c r="A2820" t="s">
        <v>5244</v>
      </c>
      <c r="B2820" t="s">
        <v>3867</v>
      </c>
      <c r="C2820" t="s">
        <v>3867</v>
      </c>
    </row>
    <row r="2821" spans="1:3">
      <c r="A2821" t="s">
        <v>1898</v>
      </c>
      <c r="B2821" t="s">
        <v>3867</v>
      </c>
      <c r="C2821" t="s">
        <v>3867</v>
      </c>
    </row>
    <row r="2822" spans="1:3">
      <c r="A2822" t="s">
        <v>1899</v>
      </c>
      <c r="B2822" t="s">
        <v>3841</v>
      </c>
      <c r="C2822" t="s">
        <v>3841</v>
      </c>
    </row>
    <row r="2823" spans="1:3">
      <c r="A2823" t="s">
        <v>1900</v>
      </c>
      <c r="B2823" t="s">
        <v>3867</v>
      </c>
      <c r="C2823" t="s">
        <v>3867</v>
      </c>
    </row>
    <row r="2824" spans="1:3">
      <c r="A2824" t="s">
        <v>1911</v>
      </c>
      <c r="B2824" t="s">
        <v>3867</v>
      </c>
      <c r="C2824" t="s">
        <v>3867</v>
      </c>
    </row>
    <row r="2825" spans="1:3">
      <c r="A2825" t="s">
        <v>1912</v>
      </c>
      <c r="B2825" t="s">
        <v>3867</v>
      </c>
      <c r="C2825" t="s">
        <v>3867</v>
      </c>
    </row>
    <row r="2826" spans="1:3">
      <c r="A2826" t="s">
        <v>5245</v>
      </c>
      <c r="B2826" t="s">
        <v>3867</v>
      </c>
      <c r="C2826" t="s">
        <v>3867</v>
      </c>
    </row>
    <row r="2827" spans="1:3">
      <c r="A2827" t="s">
        <v>1913</v>
      </c>
      <c r="B2827" t="s">
        <v>3867</v>
      </c>
      <c r="C2827" t="s">
        <v>3867</v>
      </c>
    </row>
    <row r="2828" spans="1:3">
      <c r="A2828" t="s">
        <v>1914</v>
      </c>
      <c r="B2828" t="s">
        <v>3867</v>
      </c>
      <c r="C2828" t="s">
        <v>3867</v>
      </c>
    </row>
    <row r="2829" spans="1:3">
      <c r="A2829" t="s">
        <v>1915</v>
      </c>
      <c r="B2829" t="s">
        <v>3867</v>
      </c>
      <c r="C2829" t="s">
        <v>3867</v>
      </c>
    </row>
    <row r="2830" spans="1:3">
      <c r="A2830" t="s">
        <v>1916</v>
      </c>
      <c r="B2830" t="s">
        <v>3867</v>
      </c>
      <c r="C2830" t="s">
        <v>3867</v>
      </c>
    </row>
    <row r="2831" spans="1:3">
      <c r="A2831" t="s">
        <v>1905</v>
      </c>
      <c r="B2831" t="s">
        <v>3867</v>
      </c>
      <c r="C2831" t="s">
        <v>3867</v>
      </c>
    </row>
    <row r="2832" spans="1:3">
      <c r="A2832" t="s">
        <v>1906</v>
      </c>
      <c r="B2832" t="s">
        <v>3867</v>
      </c>
      <c r="C2832" t="s">
        <v>3867</v>
      </c>
    </row>
    <row r="2833" spans="1:3">
      <c r="A2833" t="s">
        <v>1907</v>
      </c>
      <c r="B2833" t="s">
        <v>3867</v>
      </c>
      <c r="C2833" t="s">
        <v>3867</v>
      </c>
    </row>
    <row r="2834" spans="1:3">
      <c r="A2834" t="s">
        <v>1908</v>
      </c>
      <c r="B2834" t="s">
        <v>3867</v>
      </c>
      <c r="C2834" t="s">
        <v>3867</v>
      </c>
    </row>
    <row r="2835" spans="1:3">
      <c r="A2835" t="s">
        <v>1909</v>
      </c>
      <c r="B2835" t="s">
        <v>3867</v>
      </c>
      <c r="C2835" t="s">
        <v>3867</v>
      </c>
    </row>
    <row r="2836" spans="1:3">
      <c r="A2836" t="s">
        <v>1910</v>
      </c>
      <c r="B2836" t="s">
        <v>3867</v>
      </c>
      <c r="C2836" t="s">
        <v>3867</v>
      </c>
    </row>
    <row r="2837" spans="1:3">
      <c r="A2837" t="s">
        <v>1782</v>
      </c>
      <c r="B2837" t="s">
        <v>3867</v>
      </c>
      <c r="C2837" t="s">
        <v>3867</v>
      </c>
    </row>
    <row r="2838" spans="1:3">
      <c r="A2838" t="s">
        <v>1784</v>
      </c>
      <c r="B2838" t="s">
        <v>3867</v>
      </c>
      <c r="C2838" t="s">
        <v>3867</v>
      </c>
    </row>
    <row r="2839" spans="1:3">
      <c r="A2839" t="s">
        <v>1785</v>
      </c>
      <c r="B2839" t="s">
        <v>3867</v>
      </c>
      <c r="C2839" t="s">
        <v>3867</v>
      </c>
    </row>
    <row r="2840" spans="1:3">
      <c r="A2840" t="s">
        <v>1786</v>
      </c>
      <c r="B2840" t="s">
        <v>3867</v>
      </c>
      <c r="C2840" t="s">
        <v>3867</v>
      </c>
    </row>
    <row r="2841" spans="1:3">
      <c r="A2841" t="s">
        <v>1787</v>
      </c>
      <c r="B2841" t="s">
        <v>3867</v>
      </c>
      <c r="C2841" t="s">
        <v>3867</v>
      </c>
    </row>
    <row r="2842" spans="1:3">
      <c r="A2842" t="s">
        <v>1788</v>
      </c>
      <c r="B2842" t="s">
        <v>3867</v>
      </c>
      <c r="C2842" t="s">
        <v>3867</v>
      </c>
    </row>
    <row r="2843" spans="1:3">
      <c r="A2843" t="s">
        <v>1783</v>
      </c>
      <c r="B2843" t="s">
        <v>3867</v>
      </c>
      <c r="C2843" t="s">
        <v>3867</v>
      </c>
    </row>
    <row r="2844" spans="1:3">
      <c r="A2844" t="s">
        <v>1789</v>
      </c>
      <c r="B2844" t="s">
        <v>3841</v>
      </c>
      <c r="C2844" t="s">
        <v>3841</v>
      </c>
    </row>
    <row r="2845" spans="1:3">
      <c r="A2845" t="s">
        <v>1790</v>
      </c>
      <c r="B2845" t="s">
        <v>3867</v>
      </c>
      <c r="C2845" t="s">
        <v>3867</v>
      </c>
    </row>
    <row r="2846" spans="1:3">
      <c r="A2846" t="s">
        <v>1792</v>
      </c>
      <c r="B2846" t="s">
        <v>3867</v>
      </c>
      <c r="C2846" t="s">
        <v>3867</v>
      </c>
    </row>
    <row r="2847" spans="1:3">
      <c r="A2847" t="s">
        <v>1793</v>
      </c>
      <c r="B2847" t="s">
        <v>3867</v>
      </c>
      <c r="C2847" t="s">
        <v>3867</v>
      </c>
    </row>
    <row r="2848" spans="1:3">
      <c r="A2848" t="s">
        <v>1791</v>
      </c>
      <c r="B2848" t="s">
        <v>3867</v>
      </c>
      <c r="C2848" t="s">
        <v>3867</v>
      </c>
    </row>
    <row r="2849" spans="1:3">
      <c r="A2849" t="s">
        <v>1795</v>
      </c>
      <c r="B2849" t="s">
        <v>3867</v>
      </c>
      <c r="C2849" t="s">
        <v>3867</v>
      </c>
    </row>
    <row r="2850" spans="1:3">
      <c r="A2850" t="s">
        <v>1796</v>
      </c>
      <c r="B2850" t="s">
        <v>3867</v>
      </c>
      <c r="C2850" t="s">
        <v>3867</v>
      </c>
    </row>
    <row r="2851" spans="1:3">
      <c r="A2851" t="s">
        <v>1797</v>
      </c>
      <c r="B2851" t="s">
        <v>3867</v>
      </c>
      <c r="C2851" t="s">
        <v>3867</v>
      </c>
    </row>
    <row r="2852" spans="1:3">
      <c r="A2852" t="s">
        <v>1794</v>
      </c>
      <c r="B2852" t="s">
        <v>3867</v>
      </c>
      <c r="C2852" t="s">
        <v>3867</v>
      </c>
    </row>
    <row r="2853" spans="1:3">
      <c r="A2853" t="s">
        <v>1798</v>
      </c>
      <c r="B2853" t="s">
        <v>3867</v>
      </c>
      <c r="C2853" t="s">
        <v>3867</v>
      </c>
    </row>
    <row r="2854" spans="1:3">
      <c r="A2854" t="s">
        <v>1799</v>
      </c>
      <c r="B2854" t="s">
        <v>3867</v>
      </c>
      <c r="C2854" t="s">
        <v>3867</v>
      </c>
    </row>
    <row r="2855" spans="1:3">
      <c r="A2855" t="s">
        <v>1800</v>
      </c>
      <c r="B2855" t="s">
        <v>3867</v>
      </c>
      <c r="C2855" t="s">
        <v>3867</v>
      </c>
    </row>
    <row r="2856" spans="1:3">
      <c r="A2856" t="s">
        <v>1801</v>
      </c>
      <c r="B2856" t="s">
        <v>3867</v>
      </c>
      <c r="C2856" t="s">
        <v>3867</v>
      </c>
    </row>
    <row r="2857" spans="1:3">
      <c r="A2857" t="s">
        <v>5246</v>
      </c>
      <c r="B2857" t="s">
        <v>3867</v>
      </c>
      <c r="C2857" t="s">
        <v>3867</v>
      </c>
    </row>
    <row r="2858" spans="1:3">
      <c r="A2858" t="s">
        <v>1805</v>
      </c>
      <c r="B2858" t="s">
        <v>3867</v>
      </c>
      <c r="C2858" t="s">
        <v>3867</v>
      </c>
    </row>
    <row r="2859" spans="1:3">
      <c r="A2859" t="s">
        <v>1806</v>
      </c>
      <c r="B2859" t="s">
        <v>3867</v>
      </c>
      <c r="C2859" t="s">
        <v>3867</v>
      </c>
    </row>
    <row r="2860" spans="1:3">
      <c r="A2860" t="s">
        <v>1802</v>
      </c>
      <c r="B2860" t="s">
        <v>3867</v>
      </c>
      <c r="C2860" t="s">
        <v>3867</v>
      </c>
    </row>
    <row r="2861" spans="1:3">
      <c r="A2861" t="s">
        <v>1803</v>
      </c>
      <c r="B2861" t="s">
        <v>3867</v>
      </c>
      <c r="C2861" t="s">
        <v>3867</v>
      </c>
    </row>
    <row r="2862" spans="1:3">
      <c r="A2862" t="s">
        <v>1804</v>
      </c>
      <c r="B2862" t="s">
        <v>3867</v>
      </c>
      <c r="C2862" t="s">
        <v>3867</v>
      </c>
    </row>
    <row r="2863" spans="1:3">
      <c r="A2863" t="s">
        <v>1809</v>
      </c>
      <c r="B2863" t="s">
        <v>3867</v>
      </c>
      <c r="C2863" t="s">
        <v>3867</v>
      </c>
    </row>
    <row r="2864" spans="1:3">
      <c r="A2864" t="s">
        <v>1810</v>
      </c>
      <c r="B2864" t="s">
        <v>3867</v>
      </c>
      <c r="C2864" t="s">
        <v>3867</v>
      </c>
    </row>
    <row r="2865" spans="1:3">
      <c r="A2865" t="s">
        <v>1811</v>
      </c>
      <c r="B2865" t="s">
        <v>3867</v>
      </c>
      <c r="C2865" t="s">
        <v>3867</v>
      </c>
    </row>
    <row r="2866" spans="1:3">
      <c r="A2866" t="s">
        <v>1807</v>
      </c>
      <c r="B2866" t="s">
        <v>3867</v>
      </c>
      <c r="C2866" t="s">
        <v>3867</v>
      </c>
    </row>
    <row r="2867" spans="1:3">
      <c r="A2867" t="s">
        <v>1808</v>
      </c>
      <c r="B2867" t="s">
        <v>3867</v>
      </c>
      <c r="C2867" t="s">
        <v>3867</v>
      </c>
    </row>
    <row r="2868" spans="1:3">
      <c r="A2868" t="s">
        <v>2015</v>
      </c>
      <c r="B2868" t="s">
        <v>3867</v>
      </c>
      <c r="C2868" t="s">
        <v>3867</v>
      </c>
    </row>
    <row r="2869" spans="1:3">
      <c r="A2869" t="s">
        <v>2016</v>
      </c>
      <c r="B2869" t="s">
        <v>3867</v>
      </c>
      <c r="C2869" t="s">
        <v>3867</v>
      </c>
    </row>
    <row r="2870" spans="1:3">
      <c r="A2870" t="s">
        <v>2017</v>
      </c>
      <c r="B2870" t="s">
        <v>3867</v>
      </c>
      <c r="C2870" t="s">
        <v>3867</v>
      </c>
    </row>
    <row r="2871" spans="1:3">
      <c r="A2871" t="s">
        <v>2018</v>
      </c>
      <c r="B2871" t="s">
        <v>3867</v>
      </c>
      <c r="C2871" t="s">
        <v>3867</v>
      </c>
    </row>
    <row r="2872" spans="1:3">
      <c r="A2872" t="s">
        <v>2019</v>
      </c>
      <c r="B2872" t="s">
        <v>3867</v>
      </c>
      <c r="C2872" t="s">
        <v>3867</v>
      </c>
    </row>
    <row r="2873" spans="1:3">
      <c r="A2873" t="s">
        <v>2020</v>
      </c>
      <c r="B2873" t="s">
        <v>3867</v>
      </c>
      <c r="C2873" t="s">
        <v>3867</v>
      </c>
    </row>
    <row r="2874" spans="1:3">
      <c r="A2874" t="s">
        <v>2021</v>
      </c>
      <c r="B2874" t="s">
        <v>3867</v>
      </c>
      <c r="C2874" t="s">
        <v>3867</v>
      </c>
    </row>
    <row r="2875" spans="1:3">
      <c r="A2875" t="s">
        <v>2022</v>
      </c>
      <c r="B2875" t="s">
        <v>3867</v>
      </c>
      <c r="C2875" t="s">
        <v>3867</v>
      </c>
    </row>
    <row r="2876" spans="1:3">
      <c r="A2876" t="s">
        <v>2010</v>
      </c>
      <c r="B2876" t="s">
        <v>3867</v>
      </c>
      <c r="C2876" t="s">
        <v>3867</v>
      </c>
    </row>
    <row r="2877" spans="1:3">
      <c r="A2877" t="s">
        <v>2011</v>
      </c>
      <c r="B2877" t="s">
        <v>3867</v>
      </c>
      <c r="C2877" t="s">
        <v>3867</v>
      </c>
    </row>
    <row r="2878" spans="1:3">
      <c r="A2878" t="s">
        <v>2012</v>
      </c>
      <c r="B2878" t="s">
        <v>3867</v>
      </c>
      <c r="C2878" t="s">
        <v>3867</v>
      </c>
    </row>
    <row r="2879" spans="1:3">
      <c r="A2879" t="s">
        <v>2013</v>
      </c>
      <c r="B2879" t="s">
        <v>3867</v>
      </c>
      <c r="C2879" t="s">
        <v>3867</v>
      </c>
    </row>
    <row r="2880" spans="1:3">
      <c r="A2880" t="s">
        <v>2014</v>
      </c>
      <c r="B2880" t="s">
        <v>3867</v>
      </c>
      <c r="C2880" t="s">
        <v>3867</v>
      </c>
    </row>
    <row r="2881" spans="1:3">
      <c r="A2881" t="s">
        <v>2025</v>
      </c>
      <c r="B2881" t="s">
        <v>3867</v>
      </c>
      <c r="C2881" t="s">
        <v>3867</v>
      </c>
    </row>
    <row r="2882" spans="1:3">
      <c r="A2882" t="s">
        <v>2026</v>
      </c>
      <c r="B2882" t="s">
        <v>3867</v>
      </c>
      <c r="C2882" t="s">
        <v>3867</v>
      </c>
    </row>
    <row r="2883" spans="1:3">
      <c r="A2883" t="s">
        <v>2027</v>
      </c>
      <c r="B2883" t="s">
        <v>3867</v>
      </c>
      <c r="C2883" t="s">
        <v>3867</v>
      </c>
    </row>
    <row r="2884" spans="1:3">
      <c r="A2884" t="s">
        <v>2028</v>
      </c>
      <c r="B2884" t="s">
        <v>3867</v>
      </c>
      <c r="C2884" t="s">
        <v>3867</v>
      </c>
    </row>
    <row r="2885" spans="1:3">
      <c r="A2885" t="s">
        <v>2023</v>
      </c>
      <c r="B2885" t="s">
        <v>3867</v>
      </c>
      <c r="C2885" t="s">
        <v>3867</v>
      </c>
    </row>
    <row r="2886" spans="1:3">
      <c r="A2886" t="s">
        <v>2024</v>
      </c>
      <c r="B2886" t="s">
        <v>3867</v>
      </c>
      <c r="C2886" t="s">
        <v>3867</v>
      </c>
    </row>
    <row r="2887" spans="1:3">
      <c r="A2887" t="s">
        <v>2029</v>
      </c>
      <c r="B2887" t="s">
        <v>3867</v>
      </c>
      <c r="C2887" t="s">
        <v>3867</v>
      </c>
    </row>
    <row r="2888" spans="1:3">
      <c r="A2888" t="s">
        <v>2030</v>
      </c>
      <c r="B2888" t="s">
        <v>3867</v>
      </c>
      <c r="C2888" t="s">
        <v>3867</v>
      </c>
    </row>
    <row r="2889" spans="1:3">
      <c r="A2889" t="s">
        <v>2031</v>
      </c>
      <c r="B2889" t="s">
        <v>3867</v>
      </c>
      <c r="C2889" t="s">
        <v>3867</v>
      </c>
    </row>
    <row r="2890" spans="1:3">
      <c r="A2890" t="s">
        <v>2035</v>
      </c>
      <c r="B2890" t="s">
        <v>3867</v>
      </c>
      <c r="C2890" t="s">
        <v>3867</v>
      </c>
    </row>
    <row r="2891" spans="1:3">
      <c r="A2891" t="s">
        <v>2036</v>
      </c>
      <c r="B2891" t="s">
        <v>3867</v>
      </c>
      <c r="C2891" t="s">
        <v>3867</v>
      </c>
    </row>
    <row r="2892" spans="1:3">
      <c r="A2892" t="s">
        <v>2037</v>
      </c>
      <c r="B2892" t="s">
        <v>3867</v>
      </c>
      <c r="C2892" t="s">
        <v>3867</v>
      </c>
    </row>
    <row r="2893" spans="1:3">
      <c r="A2893" t="s">
        <v>2038</v>
      </c>
      <c r="B2893" t="s">
        <v>3867</v>
      </c>
      <c r="C2893" t="s">
        <v>3867</v>
      </c>
    </row>
    <row r="2894" spans="1:3">
      <c r="A2894" t="s">
        <v>2039</v>
      </c>
      <c r="B2894" t="s">
        <v>3867</v>
      </c>
      <c r="C2894" t="s">
        <v>3867</v>
      </c>
    </row>
    <row r="2895" spans="1:3">
      <c r="A2895" t="s">
        <v>2040</v>
      </c>
      <c r="B2895" t="s">
        <v>3841</v>
      </c>
      <c r="C2895" t="s">
        <v>3867</v>
      </c>
    </row>
    <row r="2896" spans="1:3">
      <c r="A2896" t="s">
        <v>2041</v>
      </c>
      <c r="B2896" t="s">
        <v>3867</v>
      </c>
      <c r="C2896" t="s">
        <v>3867</v>
      </c>
    </row>
    <row r="2897" spans="1:3">
      <c r="A2897" t="s">
        <v>2042</v>
      </c>
      <c r="B2897" t="s">
        <v>3867</v>
      </c>
      <c r="C2897" t="s">
        <v>3867</v>
      </c>
    </row>
    <row r="2898" spans="1:3">
      <c r="A2898" t="s">
        <v>2032</v>
      </c>
      <c r="B2898" t="s">
        <v>3867</v>
      </c>
      <c r="C2898" t="s">
        <v>3867</v>
      </c>
    </row>
    <row r="2899" spans="1:3">
      <c r="A2899" t="s">
        <v>2033</v>
      </c>
      <c r="B2899" t="s">
        <v>3867</v>
      </c>
      <c r="C2899" t="s">
        <v>3867</v>
      </c>
    </row>
    <row r="2900" spans="1:3">
      <c r="A2900" t="s">
        <v>2034</v>
      </c>
      <c r="B2900" t="s">
        <v>3867</v>
      </c>
      <c r="C2900" t="s">
        <v>3867</v>
      </c>
    </row>
    <row r="2901" spans="1:3">
      <c r="A2901" t="s">
        <v>2045</v>
      </c>
      <c r="B2901" t="s">
        <v>3867</v>
      </c>
      <c r="C2901" t="s">
        <v>3867</v>
      </c>
    </row>
    <row r="2902" spans="1:3">
      <c r="A2902" t="s">
        <v>2046</v>
      </c>
      <c r="B2902" t="s">
        <v>3867</v>
      </c>
      <c r="C2902" t="s">
        <v>3867</v>
      </c>
    </row>
    <row r="2903" spans="1:3">
      <c r="A2903" t="s">
        <v>2047</v>
      </c>
      <c r="B2903" t="s">
        <v>3867</v>
      </c>
      <c r="C2903" t="s">
        <v>3867</v>
      </c>
    </row>
    <row r="2904" spans="1:3">
      <c r="A2904" t="s">
        <v>2048</v>
      </c>
      <c r="B2904" t="s">
        <v>3867</v>
      </c>
      <c r="C2904" t="s">
        <v>3867</v>
      </c>
    </row>
    <row r="2905" spans="1:3">
      <c r="A2905" t="s">
        <v>2049</v>
      </c>
      <c r="B2905" t="s">
        <v>3841</v>
      </c>
      <c r="C2905" t="s">
        <v>3841</v>
      </c>
    </row>
    <row r="2906" spans="1:3">
      <c r="A2906" t="s">
        <v>2050</v>
      </c>
      <c r="B2906" t="s">
        <v>3841</v>
      </c>
      <c r="C2906" t="s">
        <v>3841</v>
      </c>
    </row>
    <row r="2907" spans="1:3">
      <c r="A2907" t="s">
        <v>2051</v>
      </c>
      <c r="B2907" t="s">
        <v>3867</v>
      </c>
      <c r="C2907" t="s">
        <v>3867</v>
      </c>
    </row>
    <row r="2908" spans="1:3">
      <c r="A2908" t="s">
        <v>2052</v>
      </c>
      <c r="B2908" t="s">
        <v>3867</v>
      </c>
      <c r="C2908" t="s">
        <v>3867</v>
      </c>
    </row>
    <row r="2909" spans="1:3">
      <c r="A2909" t="s">
        <v>2053</v>
      </c>
      <c r="B2909" t="s">
        <v>3867</v>
      </c>
      <c r="C2909" t="s">
        <v>3867</v>
      </c>
    </row>
    <row r="2910" spans="1:3">
      <c r="A2910" t="s">
        <v>2054</v>
      </c>
      <c r="B2910" t="s">
        <v>3867</v>
      </c>
      <c r="C2910" t="s">
        <v>3867</v>
      </c>
    </row>
    <row r="2911" spans="1:3">
      <c r="A2911" t="s">
        <v>2055</v>
      </c>
      <c r="B2911" t="s">
        <v>3867</v>
      </c>
      <c r="C2911" t="s">
        <v>3867</v>
      </c>
    </row>
    <row r="2912" spans="1:3">
      <c r="A2912" t="s">
        <v>2043</v>
      </c>
      <c r="B2912" t="s">
        <v>3867</v>
      </c>
      <c r="C2912" t="s">
        <v>3867</v>
      </c>
    </row>
    <row r="2913" spans="1:3">
      <c r="A2913" t="s">
        <v>2044</v>
      </c>
      <c r="B2913" t="s">
        <v>3867</v>
      </c>
      <c r="C2913" t="s">
        <v>3867</v>
      </c>
    </row>
    <row r="2914" spans="1:3">
      <c r="A2914" t="s">
        <v>2056</v>
      </c>
      <c r="B2914" t="s">
        <v>3867</v>
      </c>
      <c r="C2914" t="s">
        <v>3867</v>
      </c>
    </row>
    <row r="2915" spans="1:3">
      <c r="A2915" t="s">
        <v>2057</v>
      </c>
      <c r="B2915" t="s">
        <v>3867</v>
      </c>
      <c r="C2915" t="s">
        <v>3867</v>
      </c>
    </row>
    <row r="2916" spans="1:3">
      <c r="A2916" t="s">
        <v>2058</v>
      </c>
      <c r="B2916" t="s">
        <v>3867</v>
      </c>
      <c r="C2916" t="s">
        <v>3867</v>
      </c>
    </row>
    <row r="2917" spans="1:3">
      <c r="A2917" t="s">
        <v>2059</v>
      </c>
      <c r="B2917" t="s">
        <v>3867</v>
      </c>
      <c r="C2917" t="s">
        <v>3867</v>
      </c>
    </row>
    <row r="2918" spans="1:3">
      <c r="A2918" t="s">
        <v>2060</v>
      </c>
      <c r="B2918" t="s">
        <v>3867</v>
      </c>
      <c r="C2918" t="s">
        <v>3867</v>
      </c>
    </row>
    <row r="2919" spans="1:3">
      <c r="A2919" t="s">
        <v>2061</v>
      </c>
      <c r="B2919" t="s">
        <v>3867</v>
      </c>
      <c r="C2919" t="s">
        <v>3867</v>
      </c>
    </row>
    <row r="2920" spans="1:3">
      <c r="A2920" t="s">
        <v>2062</v>
      </c>
      <c r="B2920" t="s">
        <v>3867</v>
      </c>
      <c r="C2920" t="s">
        <v>3867</v>
      </c>
    </row>
    <row r="2921" spans="1:3">
      <c r="A2921" t="s">
        <v>2064</v>
      </c>
      <c r="B2921" t="s">
        <v>3867</v>
      </c>
      <c r="C2921" t="s">
        <v>3867</v>
      </c>
    </row>
    <row r="2922" spans="1:3">
      <c r="A2922" t="s">
        <v>2065</v>
      </c>
      <c r="B2922" t="s">
        <v>3867</v>
      </c>
      <c r="C2922" t="s">
        <v>3867</v>
      </c>
    </row>
    <row r="2923" spans="1:3">
      <c r="A2923" t="s">
        <v>2066</v>
      </c>
      <c r="B2923" t="s">
        <v>3867</v>
      </c>
      <c r="C2923" t="s">
        <v>3867</v>
      </c>
    </row>
    <row r="2924" spans="1:3">
      <c r="A2924" t="s">
        <v>2063</v>
      </c>
      <c r="B2924" t="s">
        <v>3867</v>
      </c>
      <c r="C2924" t="s">
        <v>3867</v>
      </c>
    </row>
    <row r="2925" spans="1:3">
      <c r="A2925" t="s">
        <v>2070</v>
      </c>
      <c r="B2925" t="s">
        <v>3867</v>
      </c>
      <c r="C2925" t="s">
        <v>3867</v>
      </c>
    </row>
    <row r="2926" spans="1:3">
      <c r="A2926" t="s">
        <v>2071</v>
      </c>
      <c r="B2926" t="s">
        <v>3867</v>
      </c>
      <c r="C2926" t="s">
        <v>3867</v>
      </c>
    </row>
    <row r="2927" spans="1:3">
      <c r="A2927" t="s">
        <v>2072</v>
      </c>
      <c r="B2927" t="s">
        <v>3867</v>
      </c>
      <c r="C2927" t="s">
        <v>3867</v>
      </c>
    </row>
    <row r="2928" spans="1:3">
      <c r="A2928" t="s">
        <v>2073</v>
      </c>
      <c r="B2928" t="s">
        <v>3867</v>
      </c>
      <c r="C2928" t="s">
        <v>3867</v>
      </c>
    </row>
    <row r="2929" spans="1:3">
      <c r="A2929" t="s">
        <v>2074</v>
      </c>
      <c r="B2929" t="s">
        <v>3867</v>
      </c>
      <c r="C2929" t="s">
        <v>3867</v>
      </c>
    </row>
    <row r="2930" spans="1:3">
      <c r="A2930" t="s">
        <v>2067</v>
      </c>
      <c r="B2930" t="s">
        <v>3867</v>
      </c>
      <c r="C2930" t="s">
        <v>3867</v>
      </c>
    </row>
    <row r="2931" spans="1:3">
      <c r="A2931" t="s">
        <v>2068</v>
      </c>
      <c r="B2931" t="s">
        <v>3867</v>
      </c>
      <c r="C2931" t="s">
        <v>3867</v>
      </c>
    </row>
    <row r="2932" spans="1:3">
      <c r="A2932" t="s">
        <v>2069</v>
      </c>
      <c r="B2932" t="s">
        <v>3867</v>
      </c>
      <c r="C2932" t="s">
        <v>3867</v>
      </c>
    </row>
    <row r="2933" spans="1:3">
      <c r="A2933" t="s">
        <v>2076</v>
      </c>
      <c r="B2933" t="s">
        <v>3867</v>
      </c>
      <c r="C2933" t="s">
        <v>3867</v>
      </c>
    </row>
    <row r="2934" spans="1:3">
      <c r="A2934" t="s">
        <v>2077</v>
      </c>
      <c r="B2934" t="s">
        <v>3867</v>
      </c>
      <c r="C2934" t="s">
        <v>3867</v>
      </c>
    </row>
    <row r="2935" spans="1:3">
      <c r="A2935" t="s">
        <v>2078</v>
      </c>
      <c r="B2935" t="s">
        <v>3867</v>
      </c>
      <c r="C2935" t="s">
        <v>3867</v>
      </c>
    </row>
    <row r="2936" spans="1:3">
      <c r="A2936" t="s">
        <v>2079</v>
      </c>
      <c r="B2936" t="s">
        <v>3867</v>
      </c>
      <c r="C2936" t="s">
        <v>3867</v>
      </c>
    </row>
    <row r="2937" spans="1:3">
      <c r="A2937" t="s">
        <v>2080</v>
      </c>
      <c r="B2937" t="s">
        <v>3867</v>
      </c>
      <c r="C2937" t="s">
        <v>3867</v>
      </c>
    </row>
    <row r="2938" spans="1:3">
      <c r="A2938" t="s">
        <v>2075</v>
      </c>
      <c r="B2938" t="s">
        <v>3867</v>
      </c>
      <c r="C2938" t="s">
        <v>3867</v>
      </c>
    </row>
    <row r="2939" spans="1:3">
      <c r="A2939" t="s">
        <v>2085</v>
      </c>
      <c r="B2939" t="s">
        <v>3867</v>
      </c>
      <c r="C2939" t="s">
        <v>3867</v>
      </c>
    </row>
    <row r="2940" spans="1:3">
      <c r="A2940" t="s">
        <v>2086</v>
      </c>
      <c r="B2940" t="s">
        <v>3867</v>
      </c>
      <c r="C2940" t="s">
        <v>3867</v>
      </c>
    </row>
    <row r="2941" spans="1:3">
      <c r="A2941" t="s">
        <v>2087</v>
      </c>
      <c r="B2941" t="s">
        <v>3867</v>
      </c>
      <c r="C2941" t="s">
        <v>3867</v>
      </c>
    </row>
    <row r="2942" spans="1:3">
      <c r="A2942" t="s">
        <v>2088</v>
      </c>
      <c r="B2942" t="s">
        <v>3867</v>
      </c>
      <c r="C2942" t="s">
        <v>3867</v>
      </c>
    </row>
    <row r="2943" spans="1:3">
      <c r="A2943" t="s">
        <v>2089</v>
      </c>
      <c r="B2943" t="s">
        <v>3867</v>
      </c>
      <c r="C2943" t="s">
        <v>3867</v>
      </c>
    </row>
    <row r="2944" spans="1:3">
      <c r="A2944" t="s">
        <v>2081</v>
      </c>
      <c r="B2944" t="s">
        <v>3867</v>
      </c>
      <c r="C2944" t="s">
        <v>3867</v>
      </c>
    </row>
    <row r="2945" spans="1:3">
      <c r="A2945" t="s">
        <v>2082</v>
      </c>
      <c r="B2945" t="s">
        <v>3867</v>
      </c>
      <c r="C2945" t="s">
        <v>3867</v>
      </c>
    </row>
    <row r="2946" spans="1:3">
      <c r="A2946" t="s">
        <v>2083</v>
      </c>
      <c r="B2946" t="s">
        <v>3867</v>
      </c>
      <c r="C2946" t="s">
        <v>3867</v>
      </c>
    </row>
    <row r="2947" spans="1:3">
      <c r="A2947" t="s">
        <v>2084</v>
      </c>
      <c r="B2947" t="s">
        <v>3867</v>
      </c>
      <c r="C2947" t="s">
        <v>3867</v>
      </c>
    </row>
    <row r="2948" spans="1:3">
      <c r="A2948" t="s">
        <v>2094</v>
      </c>
      <c r="B2948" t="s">
        <v>3867</v>
      </c>
      <c r="C2948" t="s">
        <v>3867</v>
      </c>
    </row>
    <row r="2949" spans="1:3">
      <c r="A2949" t="s">
        <v>2095</v>
      </c>
      <c r="B2949" t="s">
        <v>3867</v>
      </c>
      <c r="C2949" t="s">
        <v>3867</v>
      </c>
    </row>
    <row r="2950" spans="1:3">
      <c r="A2950" t="s">
        <v>2096</v>
      </c>
      <c r="B2950" t="s">
        <v>3867</v>
      </c>
      <c r="C2950" t="s">
        <v>3867</v>
      </c>
    </row>
    <row r="2951" spans="1:3">
      <c r="A2951" t="s">
        <v>2097</v>
      </c>
      <c r="B2951" t="s">
        <v>3867</v>
      </c>
      <c r="C2951" t="s">
        <v>3867</v>
      </c>
    </row>
    <row r="2952" spans="1:3">
      <c r="A2952" t="s">
        <v>2098</v>
      </c>
      <c r="B2952" t="s">
        <v>3867</v>
      </c>
      <c r="C2952" t="s">
        <v>3867</v>
      </c>
    </row>
    <row r="2953" spans="1:3">
      <c r="A2953" t="s">
        <v>2090</v>
      </c>
      <c r="B2953" t="s">
        <v>3867</v>
      </c>
      <c r="C2953" t="s">
        <v>3867</v>
      </c>
    </row>
    <row r="2954" spans="1:3">
      <c r="A2954" t="s">
        <v>2091</v>
      </c>
      <c r="B2954" t="s">
        <v>3867</v>
      </c>
      <c r="C2954" t="s">
        <v>3867</v>
      </c>
    </row>
    <row r="2955" spans="1:3">
      <c r="A2955" t="s">
        <v>2092</v>
      </c>
      <c r="B2955" t="s">
        <v>3867</v>
      </c>
      <c r="C2955" t="s">
        <v>3867</v>
      </c>
    </row>
    <row r="2956" spans="1:3">
      <c r="A2956" t="s">
        <v>2093</v>
      </c>
      <c r="B2956" t="s">
        <v>3867</v>
      </c>
      <c r="C2956" t="s">
        <v>3867</v>
      </c>
    </row>
    <row r="2957" spans="1:3">
      <c r="A2957" t="s">
        <v>2099</v>
      </c>
      <c r="B2957" t="s">
        <v>3867</v>
      </c>
      <c r="C2957" t="s">
        <v>3867</v>
      </c>
    </row>
    <row r="2958" spans="1:3">
      <c r="A2958" t="s">
        <v>2100</v>
      </c>
      <c r="B2958" t="s">
        <v>3867</v>
      </c>
      <c r="C2958" t="s">
        <v>3867</v>
      </c>
    </row>
    <row r="2959" spans="1:3">
      <c r="A2959" t="s">
        <v>2101</v>
      </c>
      <c r="B2959" t="s">
        <v>3867</v>
      </c>
      <c r="C2959" t="s">
        <v>3867</v>
      </c>
    </row>
    <row r="2960" spans="1:3">
      <c r="A2960" t="s">
        <v>5247</v>
      </c>
      <c r="B2960" t="s">
        <v>3867</v>
      </c>
      <c r="C2960" t="s">
        <v>3867</v>
      </c>
    </row>
    <row r="2961" spans="1:3">
      <c r="A2961" t="s">
        <v>2104</v>
      </c>
      <c r="B2961" t="s">
        <v>3867</v>
      </c>
      <c r="C2961" t="s">
        <v>3867</v>
      </c>
    </row>
    <row r="2962" spans="1:3">
      <c r="A2962" t="s">
        <v>2105</v>
      </c>
      <c r="B2962" t="s">
        <v>3867</v>
      </c>
      <c r="C2962" t="s">
        <v>3867</v>
      </c>
    </row>
    <row r="2963" spans="1:3">
      <c r="A2963" t="s">
        <v>2106</v>
      </c>
      <c r="B2963" t="s">
        <v>3867</v>
      </c>
      <c r="C2963" t="s">
        <v>3867</v>
      </c>
    </row>
    <row r="2964" spans="1:3">
      <c r="A2964" t="s">
        <v>2107</v>
      </c>
      <c r="B2964" t="s">
        <v>3867</v>
      </c>
      <c r="C2964" t="s">
        <v>3867</v>
      </c>
    </row>
    <row r="2965" spans="1:3">
      <c r="A2965" t="s">
        <v>2102</v>
      </c>
      <c r="B2965" t="s">
        <v>3867</v>
      </c>
      <c r="C2965" t="s">
        <v>3867</v>
      </c>
    </row>
    <row r="2966" spans="1:3">
      <c r="A2966" t="s">
        <v>2103</v>
      </c>
      <c r="B2966" t="s">
        <v>3867</v>
      </c>
      <c r="C2966" t="s">
        <v>3867</v>
      </c>
    </row>
    <row r="2967" spans="1:3">
      <c r="A2967" t="s">
        <v>2109</v>
      </c>
      <c r="B2967" t="s">
        <v>3867</v>
      </c>
      <c r="C2967" t="s">
        <v>3867</v>
      </c>
    </row>
    <row r="2968" spans="1:3">
      <c r="A2968" t="s">
        <v>2110</v>
      </c>
      <c r="B2968" t="s">
        <v>3867</v>
      </c>
      <c r="C2968" t="s">
        <v>3867</v>
      </c>
    </row>
    <row r="2969" spans="1:3">
      <c r="A2969" t="s">
        <v>2111</v>
      </c>
      <c r="B2969" t="s">
        <v>3867</v>
      </c>
      <c r="C2969" t="s">
        <v>3867</v>
      </c>
    </row>
    <row r="2970" spans="1:3">
      <c r="A2970" t="s">
        <v>2112</v>
      </c>
      <c r="B2970" t="s">
        <v>3867</v>
      </c>
      <c r="C2970" t="s">
        <v>3867</v>
      </c>
    </row>
    <row r="2971" spans="1:3">
      <c r="A2971" t="s">
        <v>2113</v>
      </c>
      <c r="B2971" t="s">
        <v>3867</v>
      </c>
      <c r="C2971" t="s">
        <v>3867</v>
      </c>
    </row>
    <row r="2972" spans="1:3">
      <c r="A2972" t="s">
        <v>2114</v>
      </c>
      <c r="B2972" t="s">
        <v>3867</v>
      </c>
      <c r="C2972" t="s">
        <v>3867</v>
      </c>
    </row>
    <row r="2973" spans="1:3">
      <c r="A2973" t="s">
        <v>2115</v>
      </c>
      <c r="B2973" t="s">
        <v>3867</v>
      </c>
      <c r="C2973" t="s">
        <v>3867</v>
      </c>
    </row>
    <row r="2974" spans="1:3">
      <c r="A2974" t="s">
        <v>2116</v>
      </c>
      <c r="B2974" t="s">
        <v>3867</v>
      </c>
      <c r="C2974" t="s">
        <v>3867</v>
      </c>
    </row>
    <row r="2975" spans="1:3">
      <c r="A2975" t="s">
        <v>2117</v>
      </c>
      <c r="B2975" t="s">
        <v>3867</v>
      </c>
      <c r="C2975" t="s">
        <v>3867</v>
      </c>
    </row>
    <row r="2976" spans="1:3">
      <c r="A2976" t="s">
        <v>2108</v>
      </c>
      <c r="B2976" t="s">
        <v>3867</v>
      </c>
      <c r="C2976" t="s">
        <v>3867</v>
      </c>
    </row>
    <row r="2977" spans="1:3">
      <c r="A2977" t="s">
        <v>2122</v>
      </c>
      <c r="B2977" t="s">
        <v>3867</v>
      </c>
      <c r="C2977" t="s">
        <v>3867</v>
      </c>
    </row>
    <row r="2978" spans="1:3">
      <c r="A2978" t="s">
        <v>2123</v>
      </c>
      <c r="B2978" t="s">
        <v>3867</v>
      </c>
      <c r="C2978" t="s">
        <v>3867</v>
      </c>
    </row>
    <row r="2979" spans="1:3">
      <c r="A2979" t="s">
        <v>2118</v>
      </c>
      <c r="B2979" t="s">
        <v>3867</v>
      </c>
      <c r="C2979" t="s">
        <v>3867</v>
      </c>
    </row>
    <row r="2980" spans="1:3">
      <c r="A2980" t="s">
        <v>2119</v>
      </c>
      <c r="B2980" t="s">
        <v>3867</v>
      </c>
      <c r="C2980" t="s">
        <v>3867</v>
      </c>
    </row>
    <row r="2981" spans="1:3">
      <c r="A2981" t="s">
        <v>2120</v>
      </c>
      <c r="B2981" t="s">
        <v>3867</v>
      </c>
      <c r="C2981" t="s">
        <v>3867</v>
      </c>
    </row>
    <row r="2982" spans="1:3">
      <c r="A2982" t="s">
        <v>2121</v>
      </c>
      <c r="B2982" t="s">
        <v>3867</v>
      </c>
      <c r="C2982" t="s">
        <v>3867</v>
      </c>
    </row>
    <row r="2983" spans="1:3">
      <c r="A2983" t="s">
        <v>2127</v>
      </c>
      <c r="B2983" t="s">
        <v>3867</v>
      </c>
      <c r="C2983" t="s">
        <v>3867</v>
      </c>
    </row>
    <row r="2984" spans="1:3">
      <c r="A2984" t="s">
        <v>2128</v>
      </c>
      <c r="B2984" t="s">
        <v>3867</v>
      </c>
      <c r="C2984" t="s">
        <v>3867</v>
      </c>
    </row>
    <row r="2985" spans="1:3">
      <c r="A2985" t="s">
        <v>2129</v>
      </c>
      <c r="B2985" t="s">
        <v>3867</v>
      </c>
      <c r="C2985" t="s">
        <v>3867</v>
      </c>
    </row>
    <row r="2986" spans="1:3">
      <c r="A2986" t="s">
        <v>2130</v>
      </c>
      <c r="B2986" t="s">
        <v>3867</v>
      </c>
      <c r="C2986" t="s">
        <v>3867</v>
      </c>
    </row>
    <row r="2987" spans="1:3">
      <c r="A2987" t="s">
        <v>2124</v>
      </c>
      <c r="B2987" t="s">
        <v>3867</v>
      </c>
      <c r="C2987" t="s">
        <v>3867</v>
      </c>
    </row>
    <row r="2988" spans="1:3">
      <c r="A2988" t="s">
        <v>2125</v>
      </c>
      <c r="B2988" t="s">
        <v>3867</v>
      </c>
      <c r="C2988" t="s">
        <v>3867</v>
      </c>
    </row>
    <row r="2989" spans="1:3">
      <c r="A2989" t="s">
        <v>2126</v>
      </c>
      <c r="B2989" t="s">
        <v>3867</v>
      </c>
      <c r="C2989" t="s">
        <v>3867</v>
      </c>
    </row>
    <row r="2990" spans="1:3">
      <c r="A2990" t="s">
        <v>2133</v>
      </c>
      <c r="B2990" t="s">
        <v>3867</v>
      </c>
      <c r="C2990" t="s">
        <v>3867</v>
      </c>
    </row>
    <row r="2991" spans="1:3">
      <c r="A2991" t="s">
        <v>2134</v>
      </c>
      <c r="B2991" t="s">
        <v>3867</v>
      </c>
      <c r="C2991" t="s">
        <v>3867</v>
      </c>
    </row>
    <row r="2992" spans="1:3">
      <c r="A2992" t="s">
        <v>2135</v>
      </c>
      <c r="B2992" t="s">
        <v>3867</v>
      </c>
      <c r="C2992" t="s">
        <v>3867</v>
      </c>
    </row>
    <row r="2993" spans="1:3">
      <c r="A2993" t="s">
        <v>2131</v>
      </c>
      <c r="B2993" t="s">
        <v>3867</v>
      </c>
      <c r="C2993" t="s">
        <v>3867</v>
      </c>
    </row>
    <row r="2994" spans="1:3">
      <c r="A2994" t="s">
        <v>2132</v>
      </c>
      <c r="B2994" t="s">
        <v>3867</v>
      </c>
      <c r="C2994" t="s">
        <v>3867</v>
      </c>
    </row>
    <row r="2995" spans="1:3">
      <c r="A2995" t="s">
        <v>2137</v>
      </c>
      <c r="B2995" t="s">
        <v>3867</v>
      </c>
      <c r="C2995" t="s">
        <v>3867</v>
      </c>
    </row>
    <row r="2996" spans="1:3">
      <c r="A2996" t="s">
        <v>2138</v>
      </c>
      <c r="B2996" t="s">
        <v>3867</v>
      </c>
      <c r="C2996" t="s">
        <v>3867</v>
      </c>
    </row>
    <row r="2997" spans="1:3">
      <c r="A2997" t="s">
        <v>2139</v>
      </c>
      <c r="B2997" t="s">
        <v>3867</v>
      </c>
      <c r="C2997" t="s">
        <v>3867</v>
      </c>
    </row>
    <row r="2998" spans="1:3">
      <c r="A2998" t="s">
        <v>2140</v>
      </c>
      <c r="B2998" t="s">
        <v>3867</v>
      </c>
      <c r="C2998" t="s">
        <v>3867</v>
      </c>
    </row>
    <row r="2999" spans="1:3">
      <c r="A2999" t="s">
        <v>2141</v>
      </c>
      <c r="B2999" t="s">
        <v>3867</v>
      </c>
      <c r="C2999" t="s">
        <v>3867</v>
      </c>
    </row>
    <row r="3000" spans="1:3">
      <c r="A3000" t="s">
        <v>2142</v>
      </c>
      <c r="B3000" t="s">
        <v>3867</v>
      </c>
      <c r="C3000" t="s">
        <v>3867</v>
      </c>
    </row>
    <row r="3001" spans="1:3">
      <c r="A3001" t="s">
        <v>2143</v>
      </c>
      <c r="B3001" t="s">
        <v>3867</v>
      </c>
      <c r="C3001" t="s">
        <v>3867</v>
      </c>
    </row>
    <row r="3002" spans="1:3">
      <c r="A3002" t="s">
        <v>2144</v>
      </c>
      <c r="B3002" t="s">
        <v>3867</v>
      </c>
      <c r="C3002" t="s">
        <v>3867</v>
      </c>
    </row>
    <row r="3003" spans="1:3">
      <c r="A3003" t="s">
        <v>2145</v>
      </c>
      <c r="B3003" t="s">
        <v>3867</v>
      </c>
      <c r="C3003" t="s">
        <v>3867</v>
      </c>
    </row>
    <row r="3004" spans="1:3">
      <c r="A3004" t="s">
        <v>2146</v>
      </c>
      <c r="B3004" t="s">
        <v>3867</v>
      </c>
      <c r="C3004" t="s">
        <v>3867</v>
      </c>
    </row>
    <row r="3005" spans="1:3">
      <c r="A3005" t="s">
        <v>2136</v>
      </c>
      <c r="B3005" t="s">
        <v>3867</v>
      </c>
      <c r="C3005" t="s">
        <v>3867</v>
      </c>
    </row>
    <row r="3006" spans="1:3">
      <c r="A3006" t="s">
        <v>2147</v>
      </c>
      <c r="B3006" t="s">
        <v>3867</v>
      </c>
      <c r="C3006" t="s">
        <v>3867</v>
      </c>
    </row>
    <row r="3007" spans="1:3">
      <c r="A3007" t="s">
        <v>2148</v>
      </c>
      <c r="B3007" t="s">
        <v>3867</v>
      </c>
      <c r="C3007" t="s">
        <v>3867</v>
      </c>
    </row>
    <row r="3008" spans="1:3">
      <c r="A3008" t="s">
        <v>2149</v>
      </c>
      <c r="B3008" t="s">
        <v>3867</v>
      </c>
      <c r="C3008" t="s">
        <v>3867</v>
      </c>
    </row>
    <row r="3009" spans="1:3">
      <c r="A3009" t="s">
        <v>2150</v>
      </c>
      <c r="B3009" t="s">
        <v>3867</v>
      </c>
      <c r="C3009" t="s">
        <v>3867</v>
      </c>
    </row>
    <row r="3010" spans="1:3">
      <c r="A3010" t="s">
        <v>2151</v>
      </c>
      <c r="B3010" t="s">
        <v>3867</v>
      </c>
      <c r="C3010" t="s">
        <v>3867</v>
      </c>
    </row>
    <row r="3011" spans="1:3">
      <c r="A3011" t="s">
        <v>5248</v>
      </c>
      <c r="B3011" t="s">
        <v>3867</v>
      </c>
      <c r="C3011" t="s">
        <v>3867</v>
      </c>
    </row>
    <row r="3012" spans="1:3">
      <c r="A3012" t="s">
        <v>2157</v>
      </c>
      <c r="B3012" t="s">
        <v>3867</v>
      </c>
      <c r="C3012" t="s">
        <v>3867</v>
      </c>
    </row>
    <row r="3013" spans="1:3">
      <c r="A3013" t="s">
        <v>2158</v>
      </c>
      <c r="B3013" t="s">
        <v>3867</v>
      </c>
      <c r="C3013" t="s">
        <v>3867</v>
      </c>
    </row>
    <row r="3014" spans="1:3">
      <c r="A3014" t="s">
        <v>2159</v>
      </c>
      <c r="B3014" t="s">
        <v>3867</v>
      </c>
      <c r="C3014" t="s">
        <v>3867</v>
      </c>
    </row>
    <row r="3015" spans="1:3">
      <c r="A3015" t="s">
        <v>2160</v>
      </c>
      <c r="B3015" t="s">
        <v>3867</v>
      </c>
      <c r="C3015" t="s">
        <v>3867</v>
      </c>
    </row>
    <row r="3016" spans="1:3">
      <c r="A3016" t="s">
        <v>2161</v>
      </c>
      <c r="B3016" t="s">
        <v>3867</v>
      </c>
      <c r="C3016" t="s">
        <v>3867</v>
      </c>
    </row>
    <row r="3017" spans="1:3">
      <c r="A3017" t="s">
        <v>2162</v>
      </c>
      <c r="B3017" t="s">
        <v>3867</v>
      </c>
      <c r="C3017" t="s">
        <v>3867</v>
      </c>
    </row>
    <row r="3018" spans="1:3">
      <c r="A3018" t="s">
        <v>2163</v>
      </c>
      <c r="B3018" t="s">
        <v>3867</v>
      </c>
      <c r="C3018" t="s">
        <v>3867</v>
      </c>
    </row>
    <row r="3019" spans="1:3">
      <c r="A3019" t="s">
        <v>2164</v>
      </c>
      <c r="B3019" t="s">
        <v>3867</v>
      </c>
      <c r="C3019" t="s">
        <v>3867</v>
      </c>
    </row>
    <row r="3020" spans="1:3">
      <c r="A3020" t="s">
        <v>2152</v>
      </c>
      <c r="B3020" t="s">
        <v>3867</v>
      </c>
      <c r="C3020" t="s">
        <v>3867</v>
      </c>
    </row>
    <row r="3021" spans="1:3">
      <c r="A3021" t="s">
        <v>2153</v>
      </c>
      <c r="B3021" t="s">
        <v>3867</v>
      </c>
      <c r="C3021" t="s">
        <v>3867</v>
      </c>
    </row>
    <row r="3022" spans="1:3">
      <c r="A3022" t="s">
        <v>2154</v>
      </c>
      <c r="B3022" t="s">
        <v>3867</v>
      </c>
      <c r="C3022" t="s">
        <v>3867</v>
      </c>
    </row>
    <row r="3023" spans="1:3">
      <c r="A3023" t="s">
        <v>2155</v>
      </c>
      <c r="B3023" t="s">
        <v>3867</v>
      </c>
      <c r="C3023" t="s">
        <v>3867</v>
      </c>
    </row>
    <row r="3024" spans="1:3">
      <c r="A3024" t="s">
        <v>2156</v>
      </c>
      <c r="B3024" t="s">
        <v>3867</v>
      </c>
      <c r="C3024" t="s">
        <v>3867</v>
      </c>
    </row>
    <row r="3025" spans="1:3">
      <c r="A3025" t="s">
        <v>2168</v>
      </c>
      <c r="B3025" t="s">
        <v>3867</v>
      </c>
      <c r="C3025" t="s">
        <v>3867</v>
      </c>
    </row>
    <row r="3026" spans="1:3">
      <c r="A3026" t="s">
        <v>2169</v>
      </c>
      <c r="B3026" t="s">
        <v>3867</v>
      </c>
      <c r="C3026" t="s">
        <v>3867</v>
      </c>
    </row>
    <row r="3027" spans="1:3">
      <c r="A3027" t="s">
        <v>2170</v>
      </c>
      <c r="B3027" t="s">
        <v>3867</v>
      </c>
      <c r="C3027" t="s">
        <v>3867</v>
      </c>
    </row>
    <row r="3028" spans="1:3">
      <c r="A3028" t="s">
        <v>2171</v>
      </c>
      <c r="B3028" t="s">
        <v>3867</v>
      </c>
      <c r="C3028" t="s">
        <v>3867</v>
      </c>
    </row>
    <row r="3029" spans="1:3">
      <c r="A3029" t="s">
        <v>2172</v>
      </c>
      <c r="B3029" t="s">
        <v>3867</v>
      </c>
      <c r="C3029" t="s">
        <v>3867</v>
      </c>
    </row>
    <row r="3030" spans="1:3">
      <c r="A3030" t="s">
        <v>2173</v>
      </c>
      <c r="B3030" t="s">
        <v>3867</v>
      </c>
      <c r="C3030" t="s">
        <v>3867</v>
      </c>
    </row>
    <row r="3031" spans="1:3">
      <c r="A3031" t="s">
        <v>2165</v>
      </c>
      <c r="B3031" t="s">
        <v>3867</v>
      </c>
      <c r="C3031" t="s">
        <v>3867</v>
      </c>
    </row>
    <row r="3032" spans="1:3">
      <c r="A3032" t="s">
        <v>2166</v>
      </c>
      <c r="B3032" t="s">
        <v>3867</v>
      </c>
      <c r="C3032" t="s">
        <v>3867</v>
      </c>
    </row>
    <row r="3033" spans="1:3">
      <c r="A3033" t="s">
        <v>2167</v>
      </c>
      <c r="B3033" t="s">
        <v>3867</v>
      </c>
      <c r="C3033" t="s">
        <v>3867</v>
      </c>
    </row>
    <row r="3034" spans="1:3">
      <c r="A3034" t="s">
        <v>2176</v>
      </c>
      <c r="B3034" t="s">
        <v>3867</v>
      </c>
      <c r="C3034" t="s">
        <v>3867</v>
      </c>
    </row>
    <row r="3035" spans="1:3">
      <c r="A3035" t="s">
        <v>2177</v>
      </c>
      <c r="B3035" t="s">
        <v>3867</v>
      </c>
      <c r="C3035" t="s">
        <v>3867</v>
      </c>
    </row>
    <row r="3036" spans="1:3">
      <c r="A3036" t="s">
        <v>2178</v>
      </c>
      <c r="B3036" t="s">
        <v>3867</v>
      </c>
      <c r="C3036" t="s">
        <v>3867</v>
      </c>
    </row>
    <row r="3037" spans="1:3">
      <c r="A3037" t="s">
        <v>2179</v>
      </c>
      <c r="B3037" t="s">
        <v>3867</v>
      </c>
      <c r="C3037" t="s">
        <v>3867</v>
      </c>
    </row>
    <row r="3038" spans="1:3">
      <c r="A3038" t="s">
        <v>2180</v>
      </c>
      <c r="B3038" t="s">
        <v>3867</v>
      </c>
      <c r="C3038" t="s">
        <v>3867</v>
      </c>
    </row>
    <row r="3039" spans="1:3">
      <c r="A3039" t="s">
        <v>2181</v>
      </c>
      <c r="B3039" t="s">
        <v>3867</v>
      </c>
      <c r="C3039" t="s">
        <v>3867</v>
      </c>
    </row>
    <row r="3040" spans="1:3">
      <c r="A3040" t="s">
        <v>2174</v>
      </c>
      <c r="B3040" t="s">
        <v>3867</v>
      </c>
      <c r="C3040" t="s">
        <v>3867</v>
      </c>
    </row>
    <row r="3041" spans="1:3">
      <c r="A3041" t="s">
        <v>2175</v>
      </c>
      <c r="B3041" t="s">
        <v>3867</v>
      </c>
      <c r="C3041" t="s">
        <v>3867</v>
      </c>
    </row>
    <row r="3042" spans="1:3">
      <c r="A3042" t="s">
        <v>2184</v>
      </c>
      <c r="B3042" t="s">
        <v>3867</v>
      </c>
      <c r="C3042" t="s">
        <v>3867</v>
      </c>
    </row>
    <row r="3043" spans="1:3">
      <c r="A3043" t="s">
        <v>2185</v>
      </c>
      <c r="B3043" t="s">
        <v>3867</v>
      </c>
      <c r="C3043" t="s">
        <v>3867</v>
      </c>
    </row>
    <row r="3044" spans="1:3">
      <c r="A3044" t="s">
        <v>2186</v>
      </c>
      <c r="B3044" t="s">
        <v>3867</v>
      </c>
      <c r="C3044" t="s">
        <v>3867</v>
      </c>
    </row>
    <row r="3045" spans="1:3">
      <c r="A3045" t="s">
        <v>2187</v>
      </c>
      <c r="B3045" t="s">
        <v>3867</v>
      </c>
      <c r="C3045" t="s">
        <v>3867</v>
      </c>
    </row>
    <row r="3046" spans="1:3">
      <c r="A3046" t="s">
        <v>2188</v>
      </c>
      <c r="B3046" t="s">
        <v>3867</v>
      </c>
      <c r="C3046" t="s">
        <v>3867</v>
      </c>
    </row>
    <row r="3047" spans="1:3">
      <c r="A3047" t="s">
        <v>2189</v>
      </c>
      <c r="B3047" t="s">
        <v>3867</v>
      </c>
      <c r="C3047" t="s">
        <v>3867</v>
      </c>
    </row>
    <row r="3048" spans="1:3">
      <c r="A3048" t="s">
        <v>2190</v>
      </c>
      <c r="B3048" t="s">
        <v>3867</v>
      </c>
      <c r="C3048" t="s">
        <v>3867</v>
      </c>
    </row>
    <row r="3049" spans="1:3">
      <c r="A3049" t="s">
        <v>2191</v>
      </c>
      <c r="B3049" t="s">
        <v>3867</v>
      </c>
      <c r="C3049" t="s">
        <v>3867</v>
      </c>
    </row>
    <row r="3050" spans="1:3">
      <c r="A3050" t="s">
        <v>2192</v>
      </c>
      <c r="B3050" t="s">
        <v>3867</v>
      </c>
      <c r="C3050" t="s">
        <v>3867</v>
      </c>
    </row>
    <row r="3051" spans="1:3">
      <c r="A3051" t="s">
        <v>2193</v>
      </c>
      <c r="B3051" t="s">
        <v>3867</v>
      </c>
      <c r="C3051" t="s">
        <v>3867</v>
      </c>
    </row>
    <row r="3052" spans="1:3">
      <c r="A3052" t="s">
        <v>2194</v>
      </c>
      <c r="B3052" t="s">
        <v>3867</v>
      </c>
      <c r="C3052" t="s">
        <v>3867</v>
      </c>
    </row>
    <row r="3053" spans="1:3">
      <c r="A3053" t="s">
        <v>2195</v>
      </c>
      <c r="B3053" t="s">
        <v>3867</v>
      </c>
      <c r="C3053" t="s">
        <v>3867</v>
      </c>
    </row>
    <row r="3054" spans="1:3">
      <c r="A3054" t="s">
        <v>2196</v>
      </c>
      <c r="B3054" t="s">
        <v>3867</v>
      </c>
      <c r="C3054" t="s">
        <v>3867</v>
      </c>
    </row>
    <row r="3055" spans="1:3">
      <c r="A3055" t="s">
        <v>2182</v>
      </c>
      <c r="B3055" t="s">
        <v>3867</v>
      </c>
      <c r="C3055" t="s">
        <v>3867</v>
      </c>
    </row>
    <row r="3056" spans="1:3">
      <c r="A3056" t="s">
        <v>2183</v>
      </c>
      <c r="B3056" t="s">
        <v>3867</v>
      </c>
      <c r="C3056" t="s">
        <v>3867</v>
      </c>
    </row>
    <row r="3057" spans="1:3">
      <c r="A3057" t="s">
        <v>2202</v>
      </c>
      <c r="B3057" t="s">
        <v>3867</v>
      </c>
      <c r="C3057" t="s">
        <v>3867</v>
      </c>
    </row>
    <row r="3058" spans="1:3">
      <c r="A3058" t="s">
        <v>2203</v>
      </c>
      <c r="B3058" t="s">
        <v>3867</v>
      </c>
      <c r="C3058" t="s">
        <v>3867</v>
      </c>
    </row>
    <row r="3059" spans="1:3">
      <c r="A3059" t="s">
        <v>2204</v>
      </c>
      <c r="B3059" t="s">
        <v>3867</v>
      </c>
      <c r="C3059" t="s">
        <v>3867</v>
      </c>
    </row>
    <row r="3060" spans="1:3">
      <c r="A3060" t="s">
        <v>2205</v>
      </c>
      <c r="B3060" t="s">
        <v>3867</v>
      </c>
      <c r="C3060" t="s">
        <v>3867</v>
      </c>
    </row>
    <row r="3061" spans="1:3">
      <c r="A3061" t="s">
        <v>2206</v>
      </c>
      <c r="B3061" t="s">
        <v>3867</v>
      </c>
      <c r="C3061" t="s">
        <v>3867</v>
      </c>
    </row>
    <row r="3062" spans="1:3">
      <c r="A3062" t="s">
        <v>2207</v>
      </c>
      <c r="B3062" t="s">
        <v>3867</v>
      </c>
      <c r="C3062" t="s">
        <v>3867</v>
      </c>
    </row>
    <row r="3063" spans="1:3">
      <c r="A3063" t="s">
        <v>2208</v>
      </c>
      <c r="B3063" t="s">
        <v>3867</v>
      </c>
      <c r="C3063" t="s">
        <v>3867</v>
      </c>
    </row>
    <row r="3064" spans="1:3">
      <c r="A3064" t="s">
        <v>5249</v>
      </c>
      <c r="B3064" t="s">
        <v>3867</v>
      </c>
      <c r="C3064" t="s">
        <v>3867</v>
      </c>
    </row>
    <row r="3065" spans="1:3">
      <c r="A3065" t="s">
        <v>2197</v>
      </c>
      <c r="B3065" t="s">
        <v>3867</v>
      </c>
      <c r="C3065" t="s">
        <v>3867</v>
      </c>
    </row>
    <row r="3066" spans="1:3">
      <c r="A3066" t="s">
        <v>2198</v>
      </c>
      <c r="B3066" t="s">
        <v>3867</v>
      </c>
      <c r="C3066" t="s">
        <v>3867</v>
      </c>
    </row>
    <row r="3067" spans="1:3">
      <c r="A3067" t="s">
        <v>2199</v>
      </c>
      <c r="B3067" t="s">
        <v>3867</v>
      </c>
      <c r="C3067" t="s">
        <v>3867</v>
      </c>
    </row>
    <row r="3068" spans="1:3">
      <c r="A3068" t="s">
        <v>2200</v>
      </c>
      <c r="B3068" t="s">
        <v>3867</v>
      </c>
      <c r="C3068" t="s">
        <v>3867</v>
      </c>
    </row>
    <row r="3069" spans="1:3">
      <c r="A3069" t="s">
        <v>2201</v>
      </c>
      <c r="B3069" t="s">
        <v>3867</v>
      </c>
      <c r="C3069" t="s">
        <v>3867</v>
      </c>
    </row>
    <row r="3070" spans="1:3">
      <c r="A3070" t="s">
        <v>1919</v>
      </c>
      <c r="B3070" t="s">
        <v>3867</v>
      </c>
      <c r="C3070" t="s">
        <v>3867</v>
      </c>
    </row>
    <row r="3071" spans="1:3">
      <c r="A3071" t="s">
        <v>1920</v>
      </c>
      <c r="B3071" t="s">
        <v>3867</v>
      </c>
      <c r="C3071" t="s">
        <v>3867</v>
      </c>
    </row>
    <row r="3072" spans="1:3">
      <c r="A3072" t="s">
        <v>1921</v>
      </c>
      <c r="B3072" t="s">
        <v>3867</v>
      </c>
      <c r="C3072" t="s">
        <v>3867</v>
      </c>
    </row>
    <row r="3073" spans="1:3">
      <c r="A3073" t="s">
        <v>1917</v>
      </c>
      <c r="B3073" t="s">
        <v>3867</v>
      </c>
      <c r="C3073" t="s">
        <v>3867</v>
      </c>
    </row>
    <row r="3074" spans="1:3">
      <c r="A3074" t="s">
        <v>1918</v>
      </c>
      <c r="B3074" t="s">
        <v>3867</v>
      </c>
      <c r="C3074" t="s">
        <v>3867</v>
      </c>
    </row>
    <row r="3075" spans="1:3">
      <c r="A3075" t="s">
        <v>1924</v>
      </c>
      <c r="B3075" t="s">
        <v>3867</v>
      </c>
      <c r="C3075" t="s">
        <v>3867</v>
      </c>
    </row>
    <row r="3076" spans="1:3">
      <c r="A3076" t="s">
        <v>1925</v>
      </c>
      <c r="B3076" t="s">
        <v>3841</v>
      </c>
      <c r="C3076" t="s">
        <v>3867</v>
      </c>
    </row>
    <row r="3077" spans="1:3">
      <c r="A3077" t="s">
        <v>1926</v>
      </c>
      <c r="B3077" t="s">
        <v>3867</v>
      </c>
      <c r="C3077" t="s">
        <v>3867</v>
      </c>
    </row>
    <row r="3078" spans="1:3">
      <c r="A3078" t="s">
        <v>1927</v>
      </c>
      <c r="B3078" t="s">
        <v>3867</v>
      </c>
      <c r="C3078" t="s">
        <v>3867</v>
      </c>
    </row>
    <row r="3079" spans="1:3">
      <c r="A3079" t="s">
        <v>1922</v>
      </c>
      <c r="B3079" t="s">
        <v>3867</v>
      </c>
      <c r="C3079" t="s">
        <v>3867</v>
      </c>
    </row>
    <row r="3080" spans="1:3">
      <c r="A3080" t="s">
        <v>1923</v>
      </c>
      <c r="B3080" t="s">
        <v>3867</v>
      </c>
      <c r="C3080" t="s">
        <v>3867</v>
      </c>
    </row>
    <row r="3081" spans="1:3">
      <c r="A3081" t="s">
        <v>1931</v>
      </c>
      <c r="B3081" t="s">
        <v>3867</v>
      </c>
      <c r="C3081" t="s">
        <v>3867</v>
      </c>
    </row>
    <row r="3082" spans="1:3">
      <c r="A3082" t="s">
        <v>1932</v>
      </c>
      <c r="B3082" t="s">
        <v>3867</v>
      </c>
      <c r="C3082" t="s">
        <v>3867</v>
      </c>
    </row>
    <row r="3083" spans="1:3">
      <c r="A3083" t="s">
        <v>1933</v>
      </c>
      <c r="B3083" t="s">
        <v>3867</v>
      </c>
      <c r="C3083" t="s">
        <v>3867</v>
      </c>
    </row>
    <row r="3084" spans="1:3">
      <c r="A3084" t="s">
        <v>1934</v>
      </c>
      <c r="B3084" t="s">
        <v>3867</v>
      </c>
      <c r="C3084" t="s">
        <v>3867</v>
      </c>
    </row>
    <row r="3085" spans="1:3">
      <c r="A3085" t="s">
        <v>1935</v>
      </c>
      <c r="B3085" t="s">
        <v>3867</v>
      </c>
      <c r="C3085" t="s">
        <v>3867</v>
      </c>
    </row>
    <row r="3086" spans="1:3">
      <c r="A3086" t="s">
        <v>1928</v>
      </c>
      <c r="B3086" t="s">
        <v>3867</v>
      </c>
      <c r="C3086" t="s">
        <v>3867</v>
      </c>
    </row>
    <row r="3087" spans="1:3">
      <c r="A3087" t="s">
        <v>1929</v>
      </c>
      <c r="B3087" t="s">
        <v>3867</v>
      </c>
      <c r="C3087" t="s">
        <v>3867</v>
      </c>
    </row>
    <row r="3088" spans="1:3">
      <c r="A3088" t="s">
        <v>1930</v>
      </c>
      <c r="B3088" t="s">
        <v>3867</v>
      </c>
      <c r="C3088" t="s">
        <v>3867</v>
      </c>
    </row>
    <row r="3089" spans="1:3">
      <c r="A3089" t="s">
        <v>1937</v>
      </c>
      <c r="B3089" t="s">
        <v>3867</v>
      </c>
      <c r="C3089" t="s">
        <v>3867</v>
      </c>
    </row>
    <row r="3090" spans="1:3">
      <c r="A3090" t="s">
        <v>1938</v>
      </c>
      <c r="B3090" t="s">
        <v>3867</v>
      </c>
      <c r="C3090" t="s">
        <v>3867</v>
      </c>
    </row>
    <row r="3091" spans="1:3">
      <c r="A3091" t="s">
        <v>1939</v>
      </c>
      <c r="B3091" t="s">
        <v>3867</v>
      </c>
      <c r="C3091" t="s">
        <v>3867</v>
      </c>
    </row>
    <row r="3092" spans="1:3">
      <c r="A3092" t="s">
        <v>1940</v>
      </c>
      <c r="B3092" t="s">
        <v>3867</v>
      </c>
      <c r="C3092" t="s">
        <v>3867</v>
      </c>
    </row>
    <row r="3093" spans="1:3">
      <c r="A3093" t="s">
        <v>1941</v>
      </c>
      <c r="B3093" t="s">
        <v>3867</v>
      </c>
      <c r="C3093" t="s">
        <v>3867</v>
      </c>
    </row>
    <row r="3094" spans="1:3">
      <c r="A3094" t="s">
        <v>1942</v>
      </c>
      <c r="B3094" t="s">
        <v>3867</v>
      </c>
      <c r="C3094" t="s">
        <v>3867</v>
      </c>
    </row>
    <row r="3095" spans="1:3">
      <c r="A3095" t="s">
        <v>1943</v>
      </c>
      <c r="B3095" t="s">
        <v>3867</v>
      </c>
      <c r="C3095" t="s">
        <v>3867</v>
      </c>
    </row>
    <row r="3096" spans="1:3">
      <c r="A3096" t="s">
        <v>1944</v>
      </c>
      <c r="B3096" t="s">
        <v>3867</v>
      </c>
      <c r="C3096" t="s">
        <v>3867</v>
      </c>
    </row>
    <row r="3097" spans="1:3">
      <c r="A3097" t="s">
        <v>1945</v>
      </c>
      <c r="B3097" t="s">
        <v>3867</v>
      </c>
      <c r="C3097" t="s">
        <v>3867</v>
      </c>
    </row>
    <row r="3098" spans="1:3">
      <c r="A3098" t="s">
        <v>1946</v>
      </c>
      <c r="B3098" t="s">
        <v>3867</v>
      </c>
      <c r="C3098" t="s">
        <v>3867</v>
      </c>
    </row>
    <row r="3099" spans="1:3">
      <c r="A3099" t="s">
        <v>1936</v>
      </c>
      <c r="B3099" t="s">
        <v>3867</v>
      </c>
      <c r="C3099" t="s">
        <v>3867</v>
      </c>
    </row>
    <row r="3100" spans="1:3">
      <c r="A3100" t="s">
        <v>1950</v>
      </c>
      <c r="B3100" t="s">
        <v>3867</v>
      </c>
      <c r="C3100" t="s">
        <v>3867</v>
      </c>
    </row>
    <row r="3101" spans="1:3">
      <c r="A3101" t="s">
        <v>1951</v>
      </c>
      <c r="B3101" t="s">
        <v>3867</v>
      </c>
      <c r="C3101" t="s">
        <v>3867</v>
      </c>
    </row>
    <row r="3102" spans="1:3">
      <c r="A3102" t="s">
        <v>1952</v>
      </c>
      <c r="B3102" t="s">
        <v>3867</v>
      </c>
      <c r="C3102" t="s">
        <v>3867</v>
      </c>
    </row>
    <row r="3103" spans="1:3">
      <c r="A3103" t="s">
        <v>1953</v>
      </c>
      <c r="B3103" t="s">
        <v>3867</v>
      </c>
      <c r="C3103" t="s">
        <v>3867</v>
      </c>
    </row>
    <row r="3104" spans="1:3">
      <c r="A3104" t="s">
        <v>1954</v>
      </c>
      <c r="B3104" t="s">
        <v>3867</v>
      </c>
      <c r="C3104" t="s">
        <v>3867</v>
      </c>
    </row>
    <row r="3105" spans="1:3">
      <c r="A3105" t="s">
        <v>1955</v>
      </c>
      <c r="B3105" t="s">
        <v>3841</v>
      </c>
      <c r="C3105" t="s">
        <v>3867</v>
      </c>
    </row>
    <row r="3106" spans="1:3">
      <c r="A3106" t="s">
        <v>1956</v>
      </c>
      <c r="B3106" t="s">
        <v>3867</v>
      </c>
      <c r="C3106" t="s">
        <v>3867</v>
      </c>
    </row>
    <row r="3107" spans="1:3">
      <c r="A3107" t="s">
        <v>1957</v>
      </c>
      <c r="B3107" t="s">
        <v>3867</v>
      </c>
      <c r="C3107" t="s">
        <v>3867</v>
      </c>
    </row>
    <row r="3108" spans="1:3">
      <c r="A3108" t="s">
        <v>1958</v>
      </c>
      <c r="B3108" t="s">
        <v>3867</v>
      </c>
      <c r="C3108" t="s">
        <v>3867</v>
      </c>
    </row>
    <row r="3109" spans="1:3">
      <c r="A3109" t="s">
        <v>1947</v>
      </c>
      <c r="B3109" t="s">
        <v>3867</v>
      </c>
      <c r="C3109" t="s">
        <v>3867</v>
      </c>
    </row>
    <row r="3110" spans="1:3">
      <c r="A3110" t="s">
        <v>1948</v>
      </c>
      <c r="B3110" t="s">
        <v>3867</v>
      </c>
      <c r="C3110" t="s">
        <v>3867</v>
      </c>
    </row>
    <row r="3111" spans="1:3">
      <c r="A3111" t="s">
        <v>1949</v>
      </c>
      <c r="B3111" t="s">
        <v>3867</v>
      </c>
      <c r="C3111" t="s">
        <v>3867</v>
      </c>
    </row>
    <row r="3112" spans="1:3">
      <c r="A3112" t="s">
        <v>1961</v>
      </c>
      <c r="B3112" t="s">
        <v>3867</v>
      </c>
      <c r="C3112" t="s">
        <v>3867</v>
      </c>
    </row>
    <row r="3113" spans="1:3">
      <c r="A3113" t="s">
        <v>1962</v>
      </c>
      <c r="B3113" t="s">
        <v>3867</v>
      </c>
      <c r="C3113" t="s">
        <v>3867</v>
      </c>
    </row>
    <row r="3114" spans="1:3">
      <c r="A3114" t="s">
        <v>1963</v>
      </c>
      <c r="B3114" t="s">
        <v>3867</v>
      </c>
      <c r="C3114" t="s">
        <v>3867</v>
      </c>
    </row>
    <row r="3115" spans="1:3">
      <c r="A3115" t="s">
        <v>1964</v>
      </c>
      <c r="B3115" t="s">
        <v>3867</v>
      </c>
      <c r="C3115" t="s">
        <v>3867</v>
      </c>
    </row>
    <row r="3116" spans="1:3">
      <c r="A3116" t="s">
        <v>1965</v>
      </c>
      <c r="B3116" t="s">
        <v>3867</v>
      </c>
      <c r="C3116" t="s">
        <v>3867</v>
      </c>
    </row>
    <row r="3117" spans="1:3">
      <c r="A3117" t="s">
        <v>1959</v>
      </c>
      <c r="B3117" t="s">
        <v>3867</v>
      </c>
      <c r="C3117" t="s">
        <v>3867</v>
      </c>
    </row>
    <row r="3118" spans="1:3">
      <c r="A3118" t="s">
        <v>1960</v>
      </c>
      <c r="B3118" t="s">
        <v>3867</v>
      </c>
      <c r="C3118" t="s">
        <v>3867</v>
      </c>
    </row>
    <row r="3119" spans="1:3">
      <c r="A3119" t="s">
        <v>1968</v>
      </c>
      <c r="B3119" t="s">
        <v>3867</v>
      </c>
      <c r="C3119" t="s">
        <v>3867</v>
      </c>
    </row>
    <row r="3120" spans="1:3">
      <c r="A3120" t="s">
        <v>1969</v>
      </c>
      <c r="B3120" t="s">
        <v>3867</v>
      </c>
      <c r="C3120" t="s">
        <v>3867</v>
      </c>
    </row>
    <row r="3121" spans="1:3">
      <c r="A3121" t="s">
        <v>1970</v>
      </c>
      <c r="B3121" t="s">
        <v>3867</v>
      </c>
      <c r="C3121" t="s">
        <v>3867</v>
      </c>
    </row>
    <row r="3122" spans="1:3">
      <c r="A3122" t="s">
        <v>1971</v>
      </c>
      <c r="B3122" t="s">
        <v>3867</v>
      </c>
      <c r="C3122" t="s">
        <v>3867</v>
      </c>
    </row>
    <row r="3123" spans="1:3">
      <c r="A3123" t="s">
        <v>1972</v>
      </c>
      <c r="B3123" t="s">
        <v>3867</v>
      </c>
      <c r="C3123" t="s">
        <v>3867</v>
      </c>
    </row>
    <row r="3124" spans="1:3">
      <c r="A3124" t="s">
        <v>1973</v>
      </c>
      <c r="B3124" t="s">
        <v>3841</v>
      </c>
      <c r="C3124" t="s">
        <v>3841</v>
      </c>
    </row>
    <row r="3125" spans="1:3">
      <c r="A3125" t="s">
        <v>1974</v>
      </c>
      <c r="B3125" t="s">
        <v>3867</v>
      </c>
      <c r="C3125" t="s">
        <v>3867</v>
      </c>
    </row>
    <row r="3126" spans="1:3">
      <c r="A3126" t="s">
        <v>1975</v>
      </c>
      <c r="B3126" t="s">
        <v>3867</v>
      </c>
      <c r="C3126" t="s">
        <v>3867</v>
      </c>
    </row>
    <row r="3127" spans="1:3">
      <c r="A3127" t="s">
        <v>1976</v>
      </c>
      <c r="B3127" t="s">
        <v>3867</v>
      </c>
      <c r="C3127" t="s">
        <v>3867</v>
      </c>
    </row>
    <row r="3128" spans="1:3">
      <c r="A3128" t="s">
        <v>1966</v>
      </c>
      <c r="B3128" t="s">
        <v>3867</v>
      </c>
      <c r="C3128" t="s">
        <v>3867</v>
      </c>
    </row>
    <row r="3129" spans="1:3">
      <c r="A3129" t="s">
        <v>1967</v>
      </c>
      <c r="B3129" t="s">
        <v>3867</v>
      </c>
      <c r="C3129" t="s">
        <v>3867</v>
      </c>
    </row>
    <row r="3130" spans="1:3">
      <c r="A3130" t="s">
        <v>1981</v>
      </c>
      <c r="B3130" t="s">
        <v>3867</v>
      </c>
      <c r="C3130" t="s">
        <v>3867</v>
      </c>
    </row>
    <row r="3131" spans="1:3">
      <c r="A3131" t="s">
        <v>1982</v>
      </c>
      <c r="B3131" t="s">
        <v>3867</v>
      </c>
      <c r="C3131" t="s">
        <v>3867</v>
      </c>
    </row>
    <row r="3132" spans="1:3">
      <c r="A3132" t="s">
        <v>1983</v>
      </c>
      <c r="B3132" t="s">
        <v>3867</v>
      </c>
      <c r="C3132" t="s">
        <v>3867</v>
      </c>
    </row>
    <row r="3133" spans="1:3">
      <c r="A3133" t="s">
        <v>1984</v>
      </c>
      <c r="B3133" t="s">
        <v>3867</v>
      </c>
      <c r="C3133" t="s">
        <v>3867</v>
      </c>
    </row>
    <row r="3134" spans="1:3">
      <c r="A3134" t="s">
        <v>1985</v>
      </c>
      <c r="B3134" t="s">
        <v>3841</v>
      </c>
      <c r="C3134" t="s">
        <v>3841</v>
      </c>
    </row>
    <row r="3135" spans="1:3">
      <c r="A3135" t="s">
        <v>1986</v>
      </c>
      <c r="B3135" t="s">
        <v>3867</v>
      </c>
      <c r="C3135" t="s">
        <v>3867</v>
      </c>
    </row>
    <row r="3136" spans="1:3">
      <c r="A3136" t="s">
        <v>1987</v>
      </c>
      <c r="B3136" t="s">
        <v>3867</v>
      </c>
      <c r="C3136" t="s">
        <v>3867</v>
      </c>
    </row>
    <row r="3137" spans="1:3">
      <c r="A3137" t="s">
        <v>1988</v>
      </c>
      <c r="B3137" t="s">
        <v>3867</v>
      </c>
      <c r="C3137" t="s">
        <v>3867</v>
      </c>
    </row>
    <row r="3138" spans="1:3">
      <c r="A3138" t="s">
        <v>1989</v>
      </c>
      <c r="B3138" t="s">
        <v>3867</v>
      </c>
      <c r="C3138" t="s">
        <v>3867</v>
      </c>
    </row>
    <row r="3139" spans="1:3">
      <c r="A3139" t="s">
        <v>1977</v>
      </c>
      <c r="B3139" t="s">
        <v>3867</v>
      </c>
      <c r="C3139" t="s">
        <v>3867</v>
      </c>
    </row>
    <row r="3140" spans="1:3">
      <c r="A3140" t="s">
        <v>1978</v>
      </c>
      <c r="B3140" t="s">
        <v>3867</v>
      </c>
      <c r="C3140" t="s">
        <v>3867</v>
      </c>
    </row>
    <row r="3141" spans="1:3">
      <c r="A3141" t="s">
        <v>1979</v>
      </c>
      <c r="B3141" t="s">
        <v>3867</v>
      </c>
      <c r="C3141" t="s">
        <v>3867</v>
      </c>
    </row>
    <row r="3142" spans="1:3">
      <c r="A3142" t="s">
        <v>1980</v>
      </c>
      <c r="B3142" t="s">
        <v>3867</v>
      </c>
      <c r="C3142" t="s">
        <v>3867</v>
      </c>
    </row>
    <row r="3143" spans="1:3">
      <c r="A3143" t="s">
        <v>1993</v>
      </c>
      <c r="B3143" t="s">
        <v>3867</v>
      </c>
      <c r="C3143" t="s">
        <v>3867</v>
      </c>
    </row>
    <row r="3144" spans="1:3">
      <c r="A3144" t="s">
        <v>1994</v>
      </c>
      <c r="B3144" t="s">
        <v>3867</v>
      </c>
      <c r="C3144" t="s">
        <v>3867</v>
      </c>
    </row>
    <row r="3145" spans="1:3">
      <c r="A3145" t="s">
        <v>1995</v>
      </c>
      <c r="B3145" t="s">
        <v>3867</v>
      </c>
      <c r="C3145" t="s">
        <v>3867</v>
      </c>
    </row>
    <row r="3146" spans="1:3">
      <c r="A3146" t="s">
        <v>1996</v>
      </c>
      <c r="B3146" t="s">
        <v>3867</v>
      </c>
      <c r="C3146" t="s">
        <v>3867</v>
      </c>
    </row>
    <row r="3147" spans="1:3">
      <c r="A3147" t="s">
        <v>1997</v>
      </c>
      <c r="B3147" t="s">
        <v>3867</v>
      </c>
      <c r="C3147" t="s">
        <v>3867</v>
      </c>
    </row>
    <row r="3148" spans="1:3">
      <c r="A3148" t="s">
        <v>1998</v>
      </c>
      <c r="B3148" t="s">
        <v>3867</v>
      </c>
      <c r="C3148" t="s">
        <v>3867</v>
      </c>
    </row>
    <row r="3149" spans="1:3">
      <c r="A3149" t="s">
        <v>1999</v>
      </c>
      <c r="B3149" t="s">
        <v>3867</v>
      </c>
      <c r="C3149" t="s">
        <v>3867</v>
      </c>
    </row>
    <row r="3150" spans="1:3">
      <c r="A3150" t="s">
        <v>2000</v>
      </c>
      <c r="B3150" t="s">
        <v>3867</v>
      </c>
      <c r="C3150" t="s">
        <v>3867</v>
      </c>
    </row>
    <row r="3151" spans="1:3">
      <c r="A3151" t="s">
        <v>2001</v>
      </c>
      <c r="B3151" t="s">
        <v>3867</v>
      </c>
      <c r="C3151" t="s">
        <v>3867</v>
      </c>
    </row>
    <row r="3152" spans="1:3">
      <c r="A3152" t="s">
        <v>2002</v>
      </c>
      <c r="B3152" t="s">
        <v>3867</v>
      </c>
      <c r="C3152" t="s">
        <v>3867</v>
      </c>
    </row>
    <row r="3153" spans="1:3">
      <c r="A3153" t="s">
        <v>2003</v>
      </c>
      <c r="B3153" t="s">
        <v>3867</v>
      </c>
      <c r="C3153" t="s">
        <v>3867</v>
      </c>
    </row>
    <row r="3154" spans="1:3">
      <c r="A3154" t="s">
        <v>1990</v>
      </c>
      <c r="B3154" t="s">
        <v>3867</v>
      </c>
      <c r="C3154" t="s">
        <v>3867</v>
      </c>
    </row>
    <row r="3155" spans="1:3">
      <c r="A3155" t="s">
        <v>1991</v>
      </c>
      <c r="B3155" t="s">
        <v>3867</v>
      </c>
      <c r="C3155" t="s">
        <v>3867</v>
      </c>
    </row>
    <row r="3156" spans="1:3">
      <c r="A3156" t="s">
        <v>1992</v>
      </c>
      <c r="B3156" t="s">
        <v>3867</v>
      </c>
      <c r="C3156" t="s">
        <v>3867</v>
      </c>
    </row>
    <row r="3157" spans="1:3">
      <c r="A3157" t="s">
        <v>2005</v>
      </c>
      <c r="B3157" t="s">
        <v>3867</v>
      </c>
      <c r="C3157" t="s">
        <v>3867</v>
      </c>
    </row>
    <row r="3158" spans="1:3">
      <c r="A3158" t="s">
        <v>2006</v>
      </c>
      <c r="B3158" t="s">
        <v>3867</v>
      </c>
      <c r="C3158" t="s">
        <v>3867</v>
      </c>
    </row>
    <row r="3159" spans="1:3">
      <c r="A3159" t="s">
        <v>2007</v>
      </c>
      <c r="B3159" t="s">
        <v>3867</v>
      </c>
      <c r="C3159" t="s">
        <v>3867</v>
      </c>
    </row>
    <row r="3160" spans="1:3">
      <c r="A3160" t="s">
        <v>2008</v>
      </c>
      <c r="B3160" t="s">
        <v>3867</v>
      </c>
      <c r="C3160" t="s">
        <v>3867</v>
      </c>
    </row>
    <row r="3161" spans="1:3">
      <c r="A3161" t="s">
        <v>2009</v>
      </c>
      <c r="B3161" t="s">
        <v>3867</v>
      </c>
      <c r="C3161" t="s">
        <v>3867</v>
      </c>
    </row>
    <row r="3162" spans="1:3">
      <c r="A3162" t="s">
        <v>2004</v>
      </c>
      <c r="B3162" t="s">
        <v>3867</v>
      </c>
      <c r="C3162" t="s">
        <v>3867</v>
      </c>
    </row>
    <row r="3163" spans="1:3">
      <c r="A3163" t="s">
        <v>2315</v>
      </c>
      <c r="B3163" t="s">
        <v>3867</v>
      </c>
      <c r="C3163" t="s">
        <v>3867</v>
      </c>
    </row>
    <row r="3164" spans="1:3">
      <c r="A3164" t="s">
        <v>2316</v>
      </c>
      <c r="B3164" t="s">
        <v>3867</v>
      </c>
      <c r="C3164" t="s">
        <v>3867</v>
      </c>
    </row>
    <row r="3165" spans="1:3">
      <c r="A3165" t="s">
        <v>2320</v>
      </c>
      <c r="B3165" t="s">
        <v>3867</v>
      </c>
      <c r="C3165" t="s">
        <v>3867</v>
      </c>
    </row>
    <row r="3166" spans="1:3">
      <c r="A3166" t="s">
        <v>2321</v>
      </c>
      <c r="B3166" t="s">
        <v>3867</v>
      </c>
      <c r="C3166" t="s">
        <v>3867</v>
      </c>
    </row>
    <row r="3167" spans="1:3">
      <c r="A3167" t="s">
        <v>2322</v>
      </c>
      <c r="B3167" t="s">
        <v>3841</v>
      </c>
      <c r="C3167" t="s">
        <v>3841</v>
      </c>
    </row>
    <row r="3168" spans="1:3">
      <c r="A3168" t="s">
        <v>2323</v>
      </c>
      <c r="B3168" t="s">
        <v>3867</v>
      </c>
      <c r="C3168" t="s">
        <v>3867</v>
      </c>
    </row>
    <row r="3169" spans="1:3">
      <c r="A3169" t="s">
        <v>2324</v>
      </c>
      <c r="B3169" t="s">
        <v>3867</v>
      </c>
      <c r="C3169" t="s">
        <v>3867</v>
      </c>
    </row>
    <row r="3170" spans="1:3">
      <c r="A3170" t="s">
        <v>2325</v>
      </c>
      <c r="B3170" t="s">
        <v>3867</v>
      </c>
      <c r="C3170" t="s">
        <v>3867</v>
      </c>
    </row>
    <row r="3171" spans="1:3">
      <c r="A3171" t="s">
        <v>2326</v>
      </c>
      <c r="B3171" t="s">
        <v>3867</v>
      </c>
      <c r="C3171" t="s">
        <v>3867</v>
      </c>
    </row>
    <row r="3172" spans="1:3">
      <c r="A3172" t="s">
        <v>2327</v>
      </c>
      <c r="B3172" t="s">
        <v>3867</v>
      </c>
      <c r="C3172" t="s">
        <v>3867</v>
      </c>
    </row>
    <row r="3173" spans="1:3">
      <c r="A3173" t="s">
        <v>2328</v>
      </c>
      <c r="B3173" t="s">
        <v>3867</v>
      </c>
      <c r="C3173" t="s">
        <v>3867</v>
      </c>
    </row>
    <row r="3174" spans="1:3">
      <c r="A3174" t="s">
        <v>2317</v>
      </c>
      <c r="B3174" t="s">
        <v>3867</v>
      </c>
      <c r="C3174" t="s">
        <v>3867</v>
      </c>
    </row>
    <row r="3175" spans="1:3">
      <c r="A3175" t="s">
        <v>2318</v>
      </c>
      <c r="B3175" t="s">
        <v>3867</v>
      </c>
      <c r="C3175" t="s">
        <v>3867</v>
      </c>
    </row>
    <row r="3176" spans="1:3">
      <c r="A3176" t="s">
        <v>2319</v>
      </c>
      <c r="B3176" t="s">
        <v>3867</v>
      </c>
      <c r="C3176" t="s">
        <v>3867</v>
      </c>
    </row>
    <row r="3177" spans="1:3">
      <c r="A3177" t="s">
        <v>2333</v>
      </c>
      <c r="B3177" t="s">
        <v>3867</v>
      </c>
      <c r="C3177" t="s">
        <v>3867</v>
      </c>
    </row>
    <row r="3178" spans="1:3">
      <c r="A3178" t="s">
        <v>2334</v>
      </c>
      <c r="B3178" t="s">
        <v>3867</v>
      </c>
      <c r="C3178" t="s">
        <v>3867</v>
      </c>
    </row>
    <row r="3179" spans="1:3">
      <c r="A3179" t="s">
        <v>2335</v>
      </c>
      <c r="B3179" t="s">
        <v>3867</v>
      </c>
      <c r="C3179" t="s">
        <v>3867</v>
      </c>
    </row>
    <row r="3180" spans="1:3">
      <c r="A3180" t="s">
        <v>2336</v>
      </c>
      <c r="B3180" t="s">
        <v>3867</v>
      </c>
      <c r="C3180" t="s">
        <v>3867</v>
      </c>
    </row>
    <row r="3181" spans="1:3">
      <c r="A3181" t="s">
        <v>2337</v>
      </c>
      <c r="B3181" t="s">
        <v>3867</v>
      </c>
      <c r="C3181" t="s">
        <v>3867</v>
      </c>
    </row>
    <row r="3182" spans="1:3">
      <c r="A3182" t="s">
        <v>2338</v>
      </c>
      <c r="B3182" t="s">
        <v>3867</v>
      </c>
      <c r="C3182" t="s">
        <v>3867</v>
      </c>
    </row>
    <row r="3183" spans="1:3">
      <c r="A3183" t="s">
        <v>2339</v>
      </c>
      <c r="B3183" t="s">
        <v>3867</v>
      </c>
      <c r="C3183" t="s">
        <v>3867</v>
      </c>
    </row>
    <row r="3184" spans="1:3">
      <c r="A3184" t="s">
        <v>2340</v>
      </c>
      <c r="B3184" t="s">
        <v>3867</v>
      </c>
      <c r="C3184" t="s">
        <v>3867</v>
      </c>
    </row>
    <row r="3185" spans="1:3">
      <c r="A3185" t="s">
        <v>2341</v>
      </c>
      <c r="B3185" t="s">
        <v>3867</v>
      </c>
      <c r="C3185" t="s">
        <v>3867</v>
      </c>
    </row>
    <row r="3186" spans="1:3">
      <c r="A3186" t="s">
        <v>2329</v>
      </c>
      <c r="B3186" t="s">
        <v>3867</v>
      </c>
      <c r="C3186" t="s">
        <v>3867</v>
      </c>
    </row>
    <row r="3187" spans="1:3">
      <c r="A3187" t="s">
        <v>2330</v>
      </c>
      <c r="B3187" t="s">
        <v>3867</v>
      </c>
      <c r="C3187" t="s">
        <v>3867</v>
      </c>
    </row>
    <row r="3188" spans="1:3">
      <c r="A3188" t="s">
        <v>2331</v>
      </c>
      <c r="B3188" t="s">
        <v>3867</v>
      </c>
      <c r="C3188" t="s">
        <v>3867</v>
      </c>
    </row>
    <row r="3189" spans="1:3">
      <c r="A3189" t="s">
        <v>2332</v>
      </c>
      <c r="B3189" t="s">
        <v>3867</v>
      </c>
      <c r="C3189" t="s">
        <v>3867</v>
      </c>
    </row>
    <row r="3190" spans="1:3">
      <c r="A3190" t="s">
        <v>2343</v>
      </c>
      <c r="B3190" t="s">
        <v>3867</v>
      </c>
      <c r="C3190" t="s">
        <v>3867</v>
      </c>
    </row>
    <row r="3191" spans="1:3">
      <c r="A3191" t="s">
        <v>2344</v>
      </c>
      <c r="B3191" t="s">
        <v>3867</v>
      </c>
      <c r="C3191" t="s">
        <v>3867</v>
      </c>
    </row>
    <row r="3192" spans="1:3">
      <c r="A3192" t="s">
        <v>2345</v>
      </c>
      <c r="B3192" t="s">
        <v>3867</v>
      </c>
      <c r="C3192" t="s">
        <v>3867</v>
      </c>
    </row>
    <row r="3193" spans="1:3">
      <c r="A3193" t="s">
        <v>2346</v>
      </c>
      <c r="B3193" t="s">
        <v>3867</v>
      </c>
      <c r="C3193" t="s">
        <v>3867</v>
      </c>
    </row>
    <row r="3194" spans="1:3">
      <c r="A3194" t="s">
        <v>2347</v>
      </c>
      <c r="B3194" t="s">
        <v>3867</v>
      </c>
      <c r="C3194" t="s">
        <v>3867</v>
      </c>
    </row>
    <row r="3195" spans="1:3">
      <c r="A3195" t="s">
        <v>2348</v>
      </c>
      <c r="B3195" t="s">
        <v>3841</v>
      </c>
      <c r="C3195" t="s">
        <v>3867</v>
      </c>
    </row>
    <row r="3196" spans="1:3">
      <c r="A3196" t="s">
        <v>2349</v>
      </c>
      <c r="B3196" t="s">
        <v>3867</v>
      </c>
      <c r="C3196" t="s">
        <v>3867</v>
      </c>
    </row>
    <row r="3197" spans="1:3">
      <c r="A3197" t="s">
        <v>2342</v>
      </c>
      <c r="B3197" t="s">
        <v>3867</v>
      </c>
      <c r="C3197" t="s">
        <v>3867</v>
      </c>
    </row>
    <row r="3198" spans="1:3">
      <c r="A3198" t="s">
        <v>2353</v>
      </c>
      <c r="B3198" t="s">
        <v>3867</v>
      </c>
      <c r="C3198" t="s">
        <v>3867</v>
      </c>
    </row>
    <row r="3199" spans="1:3">
      <c r="A3199" t="s">
        <v>2354</v>
      </c>
      <c r="B3199" t="s">
        <v>3867</v>
      </c>
      <c r="C3199" t="s">
        <v>3867</v>
      </c>
    </row>
    <row r="3200" spans="1:3">
      <c r="A3200" t="s">
        <v>2355</v>
      </c>
      <c r="B3200" t="s">
        <v>3867</v>
      </c>
      <c r="C3200" t="s">
        <v>3867</v>
      </c>
    </row>
    <row r="3201" spans="1:3">
      <c r="A3201" t="s">
        <v>2356</v>
      </c>
      <c r="B3201" t="s">
        <v>3867</v>
      </c>
      <c r="C3201" t="s">
        <v>3867</v>
      </c>
    </row>
    <row r="3202" spans="1:3">
      <c r="A3202" t="s">
        <v>2357</v>
      </c>
      <c r="B3202" t="s">
        <v>3867</v>
      </c>
      <c r="C3202" t="s">
        <v>3867</v>
      </c>
    </row>
    <row r="3203" spans="1:3">
      <c r="A3203" t="s">
        <v>2358</v>
      </c>
      <c r="B3203" t="s">
        <v>3867</v>
      </c>
      <c r="C3203" t="s">
        <v>3867</v>
      </c>
    </row>
    <row r="3204" spans="1:3">
      <c r="A3204" t="s">
        <v>2359</v>
      </c>
      <c r="B3204" t="s">
        <v>3867</v>
      </c>
      <c r="C3204" t="s">
        <v>3867</v>
      </c>
    </row>
    <row r="3205" spans="1:3">
      <c r="A3205" t="s">
        <v>2350</v>
      </c>
      <c r="B3205" t="s">
        <v>3867</v>
      </c>
      <c r="C3205" t="s">
        <v>3867</v>
      </c>
    </row>
    <row r="3206" spans="1:3">
      <c r="A3206" t="s">
        <v>2351</v>
      </c>
      <c r="B3206" t="s">
        <v>3867</v>
      </c>
      <c r="C3206" t="s">
        <v>3867</v>
      </c>
    </row>
    <row r="3207" spans="1:3">
      <c r="A3207" t="s">
        <v>2352</v>
      </c>
      <c r="B3207" t="s">
        <v>3867</v>
      </c>
      <c r="C3207" t="s">
        <v>3867</v>
      </c>
    </row>
    <row r="3208" spans="1:3">
      <c r="A3208" t="s">
        <v>2362</v>
      </c>
      <c r="B3208" t="s">
        <v>3867</v>
      </c>
      <c r="C3208" t="s">
        <v>3867</v>
      </c>
    </row>
    <row r="3209" spans="1:3">
      <c r="A3209" t="s">
        <v>2363</v>
      </c>
      <c r="B3209" t="s">
        <v>3867</v>
      </c>
      <c r="C3209" t="s">
        <v>3867</v>
      </c>
    </row>
    <row r="3210" spans="1:3">
      <c r="A3210" t="s">
        <v>2364</v>
      </c>
      <c r="B3210" t="s">
        <v>3867</v>
      </c>
      <c r="C3210" t="s">
        <v>3867</v>
      </c>
    </row>
    <row r="3211" spans="1:3">
      <c r="A3211" t="s">
        <v>2365</v>
      </c>
      <c r="B3211" t="s">
        <v>3867</v>
      </c>
      <c r="C3211" t="s">
        <v>3867</v>
      </c>
    </row>
    <row r="3212" spans="1:3">
      <c r="A3212" t="s">
        <v>2366</v>
      </c>
      <c r="B3212" t="s">
        <v>3867</v>
      </c>
      <c r="C3212" t="s">
        <v>3867</v>
      </c>
    </row>
    <row r="3213" spans="1:3">
      <c r="A3213" t="s">
        <v>2367</v>
      </c>
      <c r="B3213" t="s">
        <v>3867</v>
      </c>
      <c r="C3213" t="s">
        <v>3867</v>
      </c>
    </row>
    <row r="3214" spans="1:3">
      <c r="A3214" t="s">
        <v>2368</v>
      </c>
      <c r="B3214" t="s">
        <v>3867</v>
      </c>
      <c r="C3214" t="s">
        <v>3867</v>
      </c>
    </row>
    <row r="3215" spans="1:3">
      <c r="A3215" t="s">
        <v>2369</v>
      </c>
      <c r="B3215" t="s">
        <v>3867</v>
      </c>
      <c r="C3215" t="s">
        <v>3867</v>
      </c>
    </row>
    <row r="3216" spans="1:3">
      <c r="A3216" t="s">
        <v>2370</v>
      </c>
      <c r="B3216" t="s">
        <v>3867</v>
      </c>
      <c r="C3216" t="s">
        <v>3867</v>
      </c>
    </row>
    <row r="3217" spans="1:3">
      <c r="A3217" t="s">
        <v>2371</v>
      </c>
      <c r="B3217" t="s">
        <v>3867</v>
      </c>
      <c r="C3217" t="s">
        <v>3867</v>
      </c>
    </row>
    <row r="3218" spans="1:3">
      <c r="A3218" t="s">
        <v>2372</v>
      </c>
      <c r="B3218" t="s">
        <v>3867</v>
      </c>
      <c r="C3218" t="s">
        <v>3867</v>
      </c>
    </row>
    <row r="3219" spans="1:3">
      <c r="A3219" t="s">
        <v>2373</v>
      </c>
      <c r="B3219" t="s">
        <v>3867</v>
      </c>
      <c r="C3219" t="s">
        <v>3867</v>
      </c>
    </row>
    <row r="3220" spans="1:3">
      <c r="A3220" t="s">
        <v>2374</v>
      </c>
      <c r="B3220" t="s">
        <v>3867</v>
      </c>
      <c r="C3220" t="s">
        <v>3867</v>
      </c>
    </row>
    <row r="3221" spans="1:3">
      <c r="A3221" t="s">
        <v>2375</v>
      </c>
      <c r="B3221" t="s">
        <v>3867</v>
      </c>
      <c r="C3221" t="s">
        <v>3867</v>
      </c>
    </row>
    <row r="3222" spans="1:3">
      <c r="A3222" t="s">
        <v>2360</v>
      </c>
      <c r="B3222" t="s">
        <v>3867</v>
      </c>
      <c r="C3222" t="s">
        <v>3867</v>
      </c>
    </row>
    <row r="3223" spans="1:3">
      <c r="A3223" t="s">
        <v>2361</v>
      </c>
      <c r="B3223" t="s">
        <v>3867</v>
      </c>
      <c r="C3223" t="s">
        <v>3867</v>
      </c>
    </row>
    <row r="3224" spans="1:3">
      <c r="A3224" t="s">
        <v>2380</v>
      </c>
      <c r="B3224" t="s">
        <v>3867</v>
      </c>
      <c r="C3224" t="s">
        <v>3867</v>
      </c>
    </row>
    <row r="3225" spans="1:3">
      <c r="A3225" t="s">
        <v>2381</v>
      </c>
      <c r="B3225" t="s">
        <v>3867</v>
      </c>
      <c r="C3225" t="s">
        <v>3867</v>
      </c>
    </row>
    <row r="3226" spans="1:3">
      <c r="A3226" t="s">
        <v>2382</v>
      </c>
      <c r="B3226" t="s">
        <v>3867</v>
      </c>
      <c r="C3226" t="s">
        <v>3867</v>
      </c>
    </row>
    <row r="3227" spans="1:3">
      <c r="A3227" t="s">
        <v>2383</v>
      </c>
      <c r="B3227" t="s">
        <v>3867</v>
      </c>
      <c r="C3227" t="s">
        <v>3867</v>
      </c>
    </row>
    <row r="3228" spans="1:3">
      <c r="A3228" t="s">
        <v>2384</v>
      </c>
      <c r="B3228" t="s">
        <v>3867</v>
      </c>
      <c r="C3228" t="s">
        <v>3867</v>
      </c>
    </row>
    <row r="3229" spans="1:3">
      <c r="A3229" t="s">
        <v>2385</v>
      </c>
      <c r="B3229" t="s">
        <v>3867</v>
      </c>
      <c r="C3229" t="s">
        <v>3867</v>
      </c>
    </row>
    <row r="3230" spans="1:3">
      <c r="A3230" t="s">
        <v>2386</v>
      </c>
      <c r="B3230" t="s">
        <v>3867</v>
      </c>
      <c r="C3230" t="s">
        <v>3867</v>
      </c>
    </row>
    <row r="3231" spans="1:3">
      <c r="A3231" t="s">
        <v>2387</v>
      </c>
      <c r="B3231" t="s">
        <v>3867</v>
      </c>
      <c r="C3231" t="s">
        <v>3867</v>
      </c>
    </row>
    <row r="3232" spans="1:3">
      <c r="A3232" t="s">
        <v>2388</v>
      </c>
      <c r="B3232" t="s">
        <v>3867</v>
      </c>
      <c r="C3232" t="s">
        <v>3867</v>
      </c>
    </row>
    <row r="3233" spans="1:3">
      <c r="A3233" t="s">
        <v>2389</v>
      </c>
      <c r="B3233" t="s">
        <v>3867</v>
      </c>
      <c r="C3233" t="s">
        <v>3867</v>
      </c>
    </row>
    <row r="3234" spans="1:3">
      <c r="A3234" t="s">
        <v>2376</v>
      </c>
      <c r="B3234" t="s">
        <v>3867</v>
      </c>
      <c r="C3234" t="s">
        <v>3867</v>
      </c>
    </row>
    <row r="3235" spans="1:3">
      <c r="A3235" t="s">
        <v>2377</v>
      </c>
      <c r="B3235" t="s">
        <v>3867</v>
      </c>
      <c r="C3235" t="s">
        <v>3867</v>
      </c>
    </row>
    <row r="3236" spans="1:3">
      <c r="A3236" t="s">
        <v>2378</v>
      </c>
      <c r="B3236" t="s">
        <v>3867</v>
      </c>
      <c r="C3236" t="s">
        <v>3867</v>
      </c>
    </row>
    <row r="3237" spans="1:3">
      <c r="A3237" t="s">
        <v>2379</v>
      </c>
      <c r="B3237" t="s">
        <v>3867</v>
      </c>
      <c r="C3237" t="s">
        <v>3867</v>
      </c>
    </row>
    <row r="3238" spans="1:3">
      <c r="A3238" t="s">
        <v>2396</v>
      </c>
      <c r="B3238" t="s">
        <v>3867</v>
      </c>
      <c r="C3238" t="s">
        <v>3867</v>
      </c>
    </row>
    <row r="3239" spans="1:3">
      <c r="A3239" t="s">
        <v>2397</v>
      </c>
      <c r="B3239" t="s">
        <v>3867</v>
      </c>
      <c r="C3239" t="s">
        <v>3867</v>
      </c>
    </row>
    <row r="3240" spans="1:3">
      <c r="A3240" t="s">
        <v>2398</v>
      </c>
      <c r="B3240" t="s">
        <v>3867</v>
      </c>
      <c r="C3240" t="s">
        <v>3867</v>
      </c>
    </row>
    <row r="3241" spans="1:3">
      <c r="A3241" t="s">
        <v>2399</v>
      </c>
      <c r="B3241" t="s">
        <v>3867</v>
      </c>
      <c r="C3241" t="s">
        <v>3867</v>
      </c>
    </row>
    <row r="3242" spans="1:3">
      <c r="A3242" t="s">
        <v>2400</v>
      </c>
      <c r="B3242" t="s">
        <v>3867</v>
      </c>
      <c r="C3242" t="s">
        <v>3867</v>
      </c>
    </row>
    <row r="3243" spans="1:3">
      <c r="A3243" t="s">
        <v>2390</v>
      </c>
      <c r="B3243" t="s">
        <v>3867</v>
      </c>
      <c r="C3243" t="s">
        <v>3867</v>
      </c>
    </row>
    <row r="3244" spans="1:3">
      <c r="A3244" t="s">
        <v>2391</v>
      </c>
      <c r="B3244" t="s">
        <v>3867</v>
      </c>
      <c r="C3244" t="s">
        <v>3867</v>
      </c>
    </row>
    <row r="3245" spans="1:3">
      <c r="A3245" t="s">
        <v>2392</v>
      </c>
      <c r="B3245" t="s">
        <v>3867</v>
      </c>
      <c r="C3245" t="s">
        <v>3867</v>
      </c>
    </row>
    <row r="3246" spans="1:3">
      <c r="A3246" t="s">
        <v>2393</v>
      </c>
      <c r="B3246" t="s">
        <v>3867</v>
      </c>
      <c r="C3246" t="s">
        <v>3867</v>
      </c>
    </row>
    <row r="3247" spans="1:3">
      <c r="A3247" t="s">
        <v>2394</v>
      </c>
      <c r="B3247" t="s">
        <v>3867</v>
      </c>
      <c r="C3247" t="s">
        <v>3867</v>
      </c>
    </row>
    <row r="3248" spans="1:3">
      <c r="A3248" t="s">
        <v>2395</v>
      </c>
      <c r="B3248" t="s">
        <v>3867</v>
      </c>
      <c r="C3248" t="s">
        <v>3867</v>
      </c>
    </row>
    <row r="3249" spans="1:3">
      <c r="A3249" t="s">
        <v>2402</v>
      </c>
      <c r="B3249" t="s">
        <v>3867</v>
      </c>
      <c r="C3249" t="s">
        <v>3867</v>
      </c>
    </row>
    <row r="3250" spans="1:3">
      <c r="A3250" t="s">
        <v>2403</v>
      </c>
      <c r="B3250" t="s">
        <v>3867</v>
      </c>
      <c r="C3250" t="s">
        <v>3867</v>
      </c>
    </row>
    <row r="3251" spans="1:3">
      <c r="A3251" t="s">
        <v>2404</v>
      </c>
      <c r="B3251" t="s">
        <v>3867</v>
      </c>
      <c r="C3251" t="s">
        <v>3867</v>
      </c>
    </row>
    <row r="3252" spans="1:3">
      <c r="A3252" t="s">
        <v>2405</v>
      </c>
      <c r="B3252" t="s">
        <v>3867</v>
      </c>
      <c r="C3252" t="s">
        <v>3867</v>
      </c>
    </row>
    <row r="3253" spans="1:3">
      <c r="A3253" t="s">
        <v>2406</v>
      </c>
      <c r="B3253" t="s">
        <v>3867</v>
      </c>
      <c r="C3253" t="s">
        <v>3867</v>
      </c>
    </row>
    <row r="3254" spans="1:3">
      <c r="A3254" t="s">
        <v>2407</v>
      </c>
      <c r="B3254" t="s">
        <v>3867</v>
      </c>
      <c r="C3254" t="s">
        <v>3867</v>
      </c>
    </row>
    <row r="3255" spans="1:3">
      <c r="A3255" t="s">
        <v>2408</v>
      </c>
      <c r="B3255" t="s">
        <v>3867</v>
      </c>
      <c r="C3255" t="s">
        <v>3867</v>
      </c>
    </row>
    <row r="3256" spans="1:3">
      <c r="A3256" t="s">
        <v>2409</v>
      </c>
      <c r="B3256" t="s">
        <v>3867</v>
      </c>
      <c r="C3256" t="s">
        <v>3867</v>
      </c>
    </row>
    <row r="3257" spans="1:3">
      <c r="A3257" t="s">
        <v>2401</v>
      </c>
      <c r="B3257" t="s">
        <v>3867</v>
      </c>
      <c r="C3257" t="s">
        <v>3867</v>
      </c>
    </row>
    <row r="3258" spans="1:3">
      <c r="A3258" t="s">
        <v>2414</v>
      </c>
      <c r="B3258" t="s">
        <v>3867</v>
      </c>
      <c r="C3258" t="s">
        <v>3867</v>
      </c>
    </row>
    <row r="3259" spans="1:3">
      <c r="A3259" t="s">
        <v>2415</v>
      </c>
      <c r="B3259" t="s">
        <v>3867</v>
      </c>
      <c r="C3259" t="s">
        <v>3867</v>
      </c>
    </row>
    <row r="3260" spans="1:3">
      <c r="A3260" t="s">
        <v>2416</v>
      </c>
      <c r="B3260" t="s">
        <v>3867</v>
      </c>
      <c r="C3260" t="s">
        <v>3867</v>
      </c>
    </row>
    <row r="3261" spans="1:3">
      <c r="A3261" t="s">
        <v>2417</v>
      </c>
      <c r="B3261" t="s">
        <v>3867</v>
      </c>
      <c r="C3261" t="s">
        <v>3867</v>
      </c>
    </row>
    <row r="3262" spans="1:3">
      <c r="A3262" t="s">
        <v>2418</v>
      </c>
      <c r="B3262" t="s">
        <v>3867</v>
      </c>
      <c r="C3262" t="s">
        <v>3867</v>
      </c>
    </row>
    <row r="3263" spans="1:3">
      <c r="A3263" t="s">
        <v>2419</v>
      </c>
      <c r="B3263" t="s">
        <v>3867</v>
      </c>
      <c r="C3263" t="s">
        <v>3867</v>
      </c>
    </row>
    <row r="3264" spans="1:3">
      <c r="A3264" t="s">
        <v>2420</v>
      </c>
      <c r="B3264" t="s">
        <v>3867</v>
      </c>
      <c r="C3264" t="s">
        <v>3867</v>
      </c>
    </row>
    <row r="3265" spans="1:3">
      <c r="A3265" t="s">
        <v>2421</v>
      </c>
      <c r="B3265" t="s">
        <v>3867</v>
      </c>
      <c r="C3265" t="s">
        <v>3867</v>
      </c>
    </row>
    <row r="3266" spans="1:3">
      <c r="A3266" t="s">
        <v>2422</v>
      </c>
      <c r="B3266" t="s">
        <v>3867</v>
      </c>
      <c r="C3266" t="s">
        <v>3867</v>
      </c>
    </row>
    <row r="3267" spans="1:3">
      <c r="A3267" t="s">
        <v>2423</v>
      </c>
      <c r="B3267" t="s">
        <v>3867</v>
      </c>
      <c r="C3267" t="s">
        <v>3867</v>
      </c>
    </row>
    <row r="3268" spans="1:3">
      <c r="A3268" t="s">
        <v>2424</v>
      </c>
      <c r="B3268" t="s">
        <v>3867</v>
      </c>
      <c r="C3268" t="s">
        <v>3867</v>
      </c>
    </row>
    <row r="3269" spans="1:3">
      <c r="A3269" t="s">
        <v>2425</v>
      </c>
      <c r="B3269" t="s">
        <v>3867</v>
      </c>
      <c r="C3269" t="s">
        <v>3867</v>
      </c>
    </row>
    <row r="3270" spans="1:3">
      <c r="A3270" t="s">
        <v>2426</v>
      </c>
      <c r="B3270" t="s">
        <v>3867</v>
      </c>
      <c r="C3270" t="s">
        <v>3867</v>
      </c>
    </row>
    <row r="3271" spans="1:3">
      <c r="A3271" t="s">
        <v>2427</v>
      </c>
      <c r="B3271" t="s">
        <v>3867</v>
      </c>
      <c r="C3271" t="s">
        <v>3867</v>
      </c>
    </row>
    <row r="3272" spans="1:3">
      <c r="A3272" t="s">
        <v>2410</v>
      </c>
      <c r="B3272" t="s">
        <v>3867</v>
      </c>
      <c r="C3272" t="s">
        <v>3867</v>
      </c>
    </row>
    <row r="3273" spans="1:3">
      <c r="A3273" t="s">
        <v>2411</v>
      </c>
      <c r="B3273" t="s">
        <v>3867</v>
      </c>
      <c r="C3273" t="s">
        <v>3867</v>
      </c>
    </row>
    <row r="3274" spans="1:3">
      <c r="A3274" t="s">
        <v>2412</v>
      </c>
      <c r="B3274" t="s">
        <v>3867</v>
      </c>
      <c r="C3274" t="s">
        <v>3867</v>
      </c>
    </row>
    <row r="3275" spans="1:3">
      <c r="A3275" t="s">
        <v>2413</v>
      </c>
      <c r="B3275" t="s">
        <v>3867</v>
      </c>
      <c r="C3275" t="s">
        <v>3867</v>
      </c>
    </row>
    <row r="3276" spans="1:3">
      <c r="A3276" t="s">
        <v>2429</v>
      </c>
      <c r="B3276" t="s">
        <v>3867</v>
      </c>
      <c r="C3276" t="s">
        <v>3867</v>
      </c>
    </row>
    <row r="3277" spans="1:3">
      <c r="A3277" t="s">
        <v>2430</v>
      </c>
      <c r="B3277" t="s">
        <v>3867</v>
      </c>
      <c r="C3277" t="s">
        <v>3867</v>
      </c>
    </row>
    <row r="3278" spans="1:3">
      <c r="A3278" t="s">
        <v>2431</v>
      </c>
      <c r="B3278" t="s">
        <v>3867</v>
      </c>
      <c r="C3278" t="s">
        <v>3867</v>
      </c>
    </row>
    <row r="3279" spans="1:3">
      <c r="A3279" t="s">
        <v>2432</v>
      </c>
      <c r="B3279" t="s">
        <v>3867</v>
      </c>
      <c r="C3279" t="s">
        <v>3867</v>
      </c>
    </row>
    <row r="3280" spans="1:3">
      <c r="A3280" t="s">
        <v>2433</v>
      </c>
      <c r="B3280" t="s">
        <v>3867</v>
      </c>
      <c r="C3280" t="s">
        <v>3867</v>
      </c>
    </row>
    <row r="3281" spans="1:3">
      <c r="A3281" t="s">
        <v>2434</v>
      </c>
      <c r="B3281" t="s">
        <v>3867</v>
      </c>
      <c r="C3281" t="s">
        <v>3867</v>
      </c>
    </row>
    <row r="3282" spans="1:3">
      <c r="A3282" t="s">
        <v>2435</v>
      </c>
      <c r="B3282" t="s">
        <v>3867</v>
      </c>
      <c r="C3282" t="s">
        <v>3867</v>
      </c>
    </row>
    <row r="3283" spans="1:3">
      <c r="A3283" t="s">
        <v>2436</v>
      </c>
      <c r="B3283" t="s">
        <v>3867</v>
      </c>
      <c r="C3283" t="s">
        <v>3867</v>
      </c>
    </row>
    <row r="3284" spans="1:3">
      <c r="A3284" t="s">
        <v>2437</v>
      </c>
      <c r="B3284" t="s">
        <v>3867</v>
      </c>
      <c r="C3284" t="s">
        <v>3867</v>
      </c>
    </row>
    <row r="3285" spans="1:3">
      <c r="A3285" t="s">
        <v>2428</v>
      </c>
      <c r="B3285" t="s">
        <v>3867</v>
      </c>
      <c r="C3285" t="s">
        <v>3867</v>
      </c>
    </row>
    <row r="3286" spans="1:3">
      <c r="A3286" t="s">
        <v>2439</v>
      </c>
      <c r="B3286" t="s">
        <v>3867</v>
      </c>
      <c r="C3286" t="s">
        <v>3867</v>
      </c>
    </row>
    <row r="3287" spans="1:3">
      <c r="A3287" t="s">
        <v>2440</v>
      </c>
      <c r="B3287" t="s">
        <v>3867</v>
      </c>
      <c r="C3287" t="s">
        <v>3867</v>
      </c>
    </row>
    <row r="3288" spans="1:3">
      <c r="A3288" t="s">
        <v>2441</v>
      </c>
      <c r="B3288" t="s">
        <v>3867</v>
      </c>
      <c r="C3288" t="s">
        <v>3867</v>
      </c>
    </row>
    <row r="3289" spans="1:3">
      <c r="A3289" t="s">
        <v>2442</v>
      </c>
      <c r="B3289" t="s">
        <v>3867</v>
      </c>
      <c r="C3289" t="s">
        <v>3867</v>
      </c>
    </row>
    <row r="3290" spans="1:3">
      <c r="A3290" t="s">
        <v>2443</v>
      </c>
      <c r="B3290" t="s">
        <v>3867</v>
      </c>
      <c r="C3290" t="s">
        <v>3867</v>
      </c>
    </row>
    <row r="3291" spans="1:3">
      <c r="A3291" t="s">
        <v>2444</v>
      </c>
      <c r="B3291" t="s">
        <v>3867</v>
      </c>
      <c r="C3291" t="s">
        <v>3867</v>
      </c>
    </row>
    <row r="3292" spans="1:3">
      <c r="A3292" t="s">
        <v>2438</v>
      </c>
      <c r="B3292" t="s">
        <v>3867</v>
      </c>
      <c r="C3292" t="s">
        <v>3867</v>
      </c>
    </row>
    <row r="3293" spans="1:3">
      <c r="A3293" t="s">
        <v>2448</v>
      </c>
      <c r="B3293" t="s">
        <v>3867</v>
      </c>
      <c r="C3293" t="s">
        <v>3867</v>
      </c>
    </row>
    <row r="3294" spans="1:3">
      <c r="A3294" t="s">
        <v>2449</v>
      </c>
      <c r="B3294" t="s">
        <v>3867</v>
      </c>
      <c r="C3294" t="s">
        <v>3867</v>
      </c>
    </row>
    <row r="3295" spans="1:3">
      <c r="A3295" t="s">
        <v>2450</v>
      </c>
      <c r="B3295" t="s">
        <v>3867</v>
      </c>
      <c r="C3295" t="s">
        <v>3867</v>
      </c>
    </row>
    <row r="3296" spans="1:3">
      <c r="A3296" t="s">
        <v>2451</v>
      </c>
      <c r="B3296" t="s">
        <v>3867</v>
      </c>
      <c r="C3296" t="s">
        <v>3867</v>
      </c>
    </row>
    <row r="3297" spans="1:3">
      <c r="A3297" t="s">
        <v>2452</v>
      </c>
      <c r="B3297" t="s">
        <v>3867</v>
      </c>
      <c r="C3297" t="s">
        <v>3867</v>
      </c>
    </row>
    <row r="3298" spans="1:3">
      <c r="A3298" t="s">
        <v>2453</v>
      </c>
      <c r="B3298" t="s">
        <v>3867</v>
      </c>
      <c r="C3298" t="s">
        <v>3867</v>
      </c>
    </row>
    <row r="3299" spans="1:3">
      <c r="A3299" t="s">
        <v>2454</v>
      </c>
      <c r="B3299" t="s">
        <v>3867</v>
      </c>
      <c r="C3299" t="s">
        <v>3867</v>
      </c>
    </row>
    <row r="3300" spans="1:3">
      <c r="A3300" t="s">
        <v>2455</v>
      </c>
      <c r="B3300" t="s">
        <v>3867</v>
      </c>
      <c r="C3300" t="s">
        <v>3867</v>
      </c>
    </row>
    <row r="3301" spans="1:3">
      <c r="A3301" t="s">
        <v>2456</v>
      </c>
      <c r="B3301" t="s">
        <v>3867</v>
      </c>
      <c r="C3301" t="s">
        <v>3867</v>
      </c>
    </row>
    <row r="3302" spans="1:3">
      <c r="A3302" t="s">
        <v>2457</v>
      </c>
      <c r="B3302" t="s">
        <v>3867</v>
      </c>
      <c r="C3302" t="s">
        <v>3867</v>
      </c>
    </row>
    <row r="3303" spans="1:3">
      <c r="A3303" t="s">
        <v>2458</v>
      </c>
      <c r="B3303" t="s">
        <v>3867</v>
      </c>
      <c r="C3303" t="s">
        <v>3867</v>
      </c>
    </row>
    <row r="3304" spans="1:3">
      <c r="A3304" t="s">
        <v>2459</v>
      </c>
      <c r="B3304" t="s">
        <v>3867</v>
      </c>
      <c r="C3304" t="s">
        <v>3867</v>
      </c>
    </row>
    <row r="3305" spans="1:3">
      <c r="A3305" t="s">
        <v>2460</v>
      </c>
      <c r="B3305" t="s">
        <v>3867</v>
      </c>
      <c r="C3305" t="s">
        <v>3867</v>
      </c>
    </row>
    <row r="3306" spans="1:3">
      <c r="A3306" t="s">
        <v>2461</v>
      </c>
      <c r="B3306" t="s">
        <v>3867</v>
      </c>
      <c r="C3306" t="s">
        <v>3867</v>
      </c>
    </row>
    <row r="3307" spans="1:3">
      <c r="A3307" t="s">
        <v>2462</v>
      </c>
      <c r="B3307" t="s">
        <v>3867</v>
      </c>
      <c r="C3307" t="s">
        <v>3867</v>
      </c>
    </row>
    <row r="3308" spans="1:3">
      <c r="A3308" t="s">
        <v>2445</v>
      </c>
      <c r="B3308" t="s">
        <v>3867</v>
      </c>
      <c r="C3308" t="s">
        <v>3867</v>
      </c>
    </row>
    <row r="3309" spans="1:3">
      <c r="A3309" t="s">
        <v>2446</v>
      </c>
      <c r="B3309" t="s">
        <v>3867</v>
      </c>
      <c r="C3309" t="s">
        <v>3867</v>
      </c>
    </row>
    <row r="3310" spans="1:3">
      <c r="A3310" t="s">
        <v>2447</v>
      </c>
      <c r="B3310" t="s">
        <v>3867</v>
      </c>
      <c r="C3310" t="s">
        <v>3867</v>
      </c>
    </row>
    <row r="3311" spans="1:3">
      <c r="A3311" t="s">
        <v>2467</v>
      </c>
      <c r="B3311" t="s">
        <v>3867</v>
      </c>
      <c r="C3311" t="s">
        <v>3867</v>
      </c>
    </row>
    <row r="3312" spans="1:3">
      <c r="A3312" t="s">
        <v>2468</v>
      </c>
      <c r="B3312" t="s">
        <v>3867</v>
      </c>
      <c r="C3312" t="s">
        <v>3867</v>
      </c>
    </row>
    <row r="3313" spans="1:3">
      <c r="A3313" t="s">
        <v>2469</v>
      </c>
      <c r="B3313" t="s">
        <v>3867</v>
      </c>
      <c r="C3313" t="s">
        <v>3867</v>
      </c>
    </row>
    <row r="3314" spans="1:3">
      <c r="A3314" t="s">
        <v>2470</v>
      </c>
      <c r="B3314" t="s">
        <v>3867</v>
      </c>
      <c r="C3314" t="s">
        <v>3867</v>
      </c>
    </row>
    <row r="3315" spans="1:3">
      <c r="A3315" t="s">
        <v>2471</v>
      </c>
      <c r="B3315" t="s">
        <v>3867</v>
      </c>
      <c r="C3315" t="s">
        <v>3867</v>
      </c>
    </row>
    <row r="3316" spans="1:3">
      <c r="A3316" t="s">
        <v>2472</v>
      </c>
      <c r="B3316" t="s">
        <v>3867</v>
      </c>
      <c r="C3316" t="s">
        <v>3867</v>
      </c>
    </row>
    <row r="3317" spans="1:3">
      <c r="A3317" t="s">
        <v>2473</v>
      </c>
      <c r="B3317" t="s">
        <v>3867</v>
      </c>
      <c r="C3317" t="s">
        <v>3867</v>
      </c>
    </row>
    <row r="3318" spans="1:3">
      <c r="A3318" t="s">
        <v>2474</v>
      </c>
      <c r="B3318" t="s">
        <v>3867</v>
      </c>
      <c r="C3318" t="s">
        <v>3867</v>
      </c>
    </row>
    <row r="3319" spans="1:3">
      <c r="A3319" t="s">
        <v>2475</v>
      </c>
      <c r="B3319" t="s">
        <v>3867</v>
      </c>
      <c r="C3319" t="s">
        <v>3867</v>
      </c>
    </row>
    <row r="3320" spans="1:3">
      <c r="A3320" t="s">
        <v>2476</v>
      </c>
      <c r="B3320" t="s">
        <v>3867</v>
      </c>
      <c r="C3320" t="s">
        <v>3867</v>
      </c>
    </row>
    <row r="3321" spans="1:3">
      <c r="A3321" t="s">
        <v>2477</v>
      </c>
      <c r="B3321" t="s">
        <v>3867</v>
      </c>
      <c r="C3321" t="s">
        <v>3867</v>
      </c>
    </row>
    <row r="3322" spans="1:3">
      <c r="A3322" t="s">
        <v>2478</v>
      </c>
      <c r="B3322" t="s">
        <v>3867</v>
      </c>
      <c r="C3322" t="s">
        <v>3867</v>
      </c>
    </row>
    <row r="3323" spans="1:3">
      <c r="A3323" t="s">
        <v>2479</v>
      </c>
      <c r="B3323" t="s">
        <v>3867</v>
      </c>
      <c r="C3323" t="s">
        <v>3867</v>
      </c>
    </row>
    <row r="3324" spans="1:3">
      <c r="A3324" t="s">
        <v>2480</v>
      </c>
      <c r="B3324" t="s">
        <v>3867</v>
      </c>
      <c r="C3324" t="s">
        <v>3867</v>
      </c>
    </row>
    <row r="3325" spans="1:3">
      <c r="A3325" t="s">
        <v>2481</v>
      </c>
      <c r="B3325" t="s">
        <v>3867</v>
      </c>
      <c r="C3325" t="s">
        <v>3867</v>
      </c>
    </row>
    <row r="3326" spans="1:3">
      <c r="A3326" t="s">
        <v>2463</v>
      </c>
      <c r="B3326" t="s">
        <v>3867</v>
      </c>
      <c r="C3326" t="s">
        <v>3867</v>
      </c>
    </row>
    <row r="3327" spans="1:3">
      <c r="A3327" t="s">
        <v>2464</v>
      </c>
      <c r="B3327" t="s">
        <v>3867</v>
      </c>
      <c r="C3327" t="s">
        <v>3867</v>
      </c>
    </row>
    <row r="3328" spans="1:3">
      <c r="A3328" t="s">
        <v>2465</v>
      </c>
      <c r="B3328" t="s">
        <v>3867</v>
      </c>
      <c r="C3328" t="s">
        <v>3867</v>
      </c>
    </row>
    <row r="3329" spans="1:3">
      <c r="A3329" t="s">
        <v>2466</v>
      </c>
      <c r="B3329" t="s">
        <v>3867</v>
      </c>
      <c r="C3329" t="s">
        <v>3867</v>
      </c>
    </row>
    <row r="3330" spans="1:3">
      <c r="A3330" t="s">
        <v>2485</v>
      </c>
      <c r="B3330" t="s">
        <v>3867</v>
      </c>
      <c r="C3330" t="s">
        <v>3867</v>
      </c>
    </row>
    <row r="3331" spans="1:3">
      <c r="A3331" t="s">
        <v>2486</v>
      </c>
      <c r="B3331" t="s">
        <v>3867</v>
      </c>
      <c r="C3331" t="s">
        <v>3867</v>
      </c>
    </row>
    <row r="3332" spans="1:3">
      <c r="A3332" t="s">
        <v>2487</v>
      </c>
      <c r="B3332" t="s">
        <v>3867</v>
      </c>
      <c r="C3332" t="s">
        <v>3867</v>
      </c>
    </row>
    <row r="3333" spans="1:3">
      <c r="A3333" t="s">
        <v>2488</v>
      </c>
      <c r="B3333" t="s">
        <v>3867</v>
      </c>
      <c r="C3333" t="s">
        <v>3867</v>
      </c>
    </row>
    <row r="3334" spans="1:3">
      <c r="A3334" t="s">
        <v>2489</v>
      </c>
      <c r="B3334" t="s">
        <v>3867</v>
      </c>
      <c r="C3334" t="s">
        <v>3867</v>
      </c>
    </row>
    <row r="3335" spans="1:3">
      <c r="A3335" t="s">
        <v>2490</v>
      </c>
      <c r="B3335" t="s">
        <v>3867</v>
      </c>
      <c r="C3335" t="s">
        <v>3867</v>
      </c>
    </row>
    <row r="3336" spans="1:3">
      <c r="A3336" t="s">
        <v>2491</v>
      </c>
      <c r="B3336" t="s">
        <v>3867</v>
      </c>
      <c r="C3336" t="s">
        <v>3867</v>
      </c>
    </row>
    <row r="3337" spans="1:3">
      <c r="A3337" t="s">
        <v>2492</v>
      </c>
      <c r="B3337" t="s">
        <v>3867</v>
      </c>
      <c r="C3337" t="s">
        <v>3867</v>
      </c>
    </row>
    <row r="3338" spans="1:3">
      <c r="A3338" t="s">
        <v>2493</v>
      </c>
      <c r="B3338" t="s">
        <v>3867</v>
      </c>
      <c r="C3338" t="s">
        <v>3867</v>
      </c>
    </row>
    <row r="3339" spans="1:3">
      <c r="A3339" t="s">
        <v>2494</v>
      </c>
      <c r="B3339" t="s">
        <v>3867</v>
      </c>
      <c r="C3339" t="s">
        <v>3867</v>
      </c>
    </row>
    <row r="3340" spans="1:3">
      <c r="A3340" t="s">
        <v>2482</v>
      </c>
      <c r="B3340" t="s">
        <v>3867</v>
      </c>
      <c r="C3340" t="s">
        <v>3867</v>
      </c>
    </row>
    <row r="3341" spans="1:3">
      <c r="A3341" t="s">
        <v>2483</v>
      </c>
      <c r="B3341" t="s">
        <v>3867</v>
      </c>
      <c r="C3341" t="s">
        <v>3867</v>
      </c>
    </row>
    <row r="3342" spans="1:3">
      <c r="A3342" t="s">
        <v>2484</v>
      </c>
      <c r="B3342" t="s">
        <v>3867</v>
      </c>
      <c r="C3342" t="s">
        <v>3867</v>
      </c>
    </row>
    <row r="3343" spans="1:3">
      <c r="A3343" t="s">
        <v>2502</v>
      </c>
      <c r="B3343" t="s">
        <v>3867</v>
      </c>
      <c r="C3343" t="s">
        <v>3867</v>
      </c>
    </row>
    <row r="3344" spans="1:3">
      <c r="A3344" t="s">
        <v>2503</v>
      </c>
      <c r="B3344" t="s">
        <v>3867</v>
      </c>
      <c r="C3344" t="s">
        <v>3867</v>
      </c>
    </row>
    <row r="3345" spans="1:3">
      <c r="A3345" t="s">
        <v>2504</v>
      </c>
      <c r="B3345" t="s">
        <v>3867</v>
      </c>
      <c r="C3345" t="s">
        <v>3867</v>
      </c>
    </row>
    <row r="3346" spans="1:3">
      <c r="A3346" t="s">
        <v>2505</v>
      </c>
      <c r="B3346" t="s">
        <v>3867</v>
      </c>
      <c r="C3346" t="s">
        <v>3867</v>
      </c>
    </row>
    <row r="3347" spans="1:3">
      <c r="A3347" t="s">
        <v>2506</v>
      </c>
      <c r="B3347" t="s">
        <v>3867</v>
      </c>
      <c r="C3347" t="s">
        <v>3867</v>
      </c>
    </row>
    <row r="3348" spans="1:3">
      <c r="A3348" t="s">
        <v>2507</v>
      </c>
      <c r="B3348" t="s">
        <v>3867</v>
      </c>
      <c r="C3348" t="s">
        <v>3867</v>
      </c>
    </row>
    <row r="3349" spans="1:3">
      <c r="A3349" t="s">
        <v>2508</v>
      </c>
      <c r="B3349" t="s">
        <v>3867</v>
      </c>
      <c r="C3349" t="s">
        <v>3867</v>
      </c>
    </row>
    <row r="3350" spans="1:3">
      <c r="A3350" t="s">
        <v>2509</v>
      </c>
      <c r="B3350" t="s">
        <v>3867</v>
      </c>
      <c r="C3350" t="s">
        <v>3867</v>
      </c>
    </row>
    <row r="3351" spans="1:3">
      <c r="A3351" t="s">
        <v>2510</v>
      </c>
      <c r="B3351" t="s">
        <v>3867</v>
      </c>
      <c r="C3351" t="s">
        <v>3867</v>
      </c>
    </row>
    <row r="3352" spans="1:3">
      <c r="A3352" t="s">
        <v>2511</v>
      </c>
      <c r="B3352" t="s">
        <v>3867</v>
      </c>
      <c r="C3352" t="s">
        <v>3867</v>
      </c>
    </row>
    <row r="3353" spans="1:3">
      <c r="A3353" t="s">
        <v>2512</v>
      </c>
      <c r="B3353" t="s">
        <v>3867</v>
      </c>
      <c r="C3353" t="s">
        <v>3867</v>
      </c>
    </row>
    <row r="3354" spans="1:3">
      <c r="A3354" t="s">
        <v>2513</v>
      </c>
      <c r="B3354" t="s">
        <v>3867</v>
      </c>
      <c r="C3354" t="s">
        <v>3867</v>
      </c>
    </row>
    <row r="3355" spans="1:3">
      <c r="A3355" t="s">
        <v>2514</v>
      </c>
      <c r="B3355" t="s">
        <v>3867</v>
      </c>
      <c r="C3355" t="s">
        <v>3867</v>
      </c>
    </row>
    <row r="3356" spans="1:3">
      <c r="A3356" t="s">
        <v>2515</v>
      </c>
      <c r="B3356" t="s">
        <v>3867</v>
      </c>
      <c r="C3356" t="s">
        <v>3867</v>
      </c>
    </row>
    <row r="3357" spans="1:3">
      <c r="A3357" t="s">
        <v>2495</v>
      </c>
      <c r="B3357" t="s">
        <v>3867</v>
      </c>
      <c r="C3357" t="s">
        <v>3867</v>
      </c>
    </row>
    <row r="3358" spans="1:3">
      <c r="A3358" t="s">
        <v>2496</v>
      </c>
      <c r="B3358" t="s">
        <v>3867</v>
      </c>
      <c r="C3358" t="s">
        <v>3867</v>
      </c>
    </row>
    <row r="3359" spans="1:3">
      <c r="A3359" t="s">
        <v>2497</v>
      </c>
      <c r="B3359" t="s">
        <v>3867</v>
      </c>
      <c r="C3359" t="s">
        <v>3867</v>
      </c>
    </row>
    <row r="3360" spans="1:3">
      <c r="A3360" t="s">
        <v>2498</v>
      </c>
      <c r="B3360" t="s">
        <v>3867</v>
      </c>
      <c r="C3360" t="s">
        <v>3867</v>
      </c>
    </row>
    <row r="3361" spans="1:3">
      <c r="A3361" t="s">
        <v>2499</v>
      </c>
      <c r="B3361" t="s">
        <v>3867</v>
      </c>
      <c r="C3361" t="s">
        <v>3867</v>
      </c>
    </row>
    <row r="3362" spans="1:3">
      <c r="A3362" t="s">
        <v>2500</v>
      </c>
      <c r="B3362" t="s">
        <v>3867</v>
      </c>
      <c r="C3362" t="s">
        <v>3867</v>
      </c>
    </row>
    <row r="3363" spans="1:3">
      <c r="A3363" t="s">
        <v>2501</v>
      </c>
      <c r="B3363" t="s">
        <v>3867</v>
      </c>
      <c r="C3363" t="s">
        <v>3867</v>
      </c>
    </row>
    <row r="3364" spans="1:3">
      <c r="A3364" t="s">
        <v>2522</v>
      </c>
      <c r="B3364" t="s">
        <v>3867</v>
      </c>
      <c r="C3364" t="s">
        <v>3867</v>
      </c>
    </row>
    <row r="3365" spans="1:3">
      <c r="A3365" t="s">
        <v>2523</v>
      </c>
      <c r="B3365" t="s">
        <v>3867</v>
      </c>
      <c r="C3365" t="s">
        <v>3867</v>
      </c>
    </row>
    <row r="3366" spans="1:3">
      <c r="A3366" t="s">
        <v>2524</v>
      </c>
      <c r="B3366" t="s">
        <v>3867</v>
      </c>
      <c r="C3366" t="s">
        <v>3867</v>
      </c>
    </row>
    <row r="3367" spans="1:3">
      <c r="A3367" t="s">
        <v>2525</v>
      </c>
      <c r="B3367" t="s">
        <v>3867</v>
      </c>
      <c r="C3367" t="s">
        <v>3867</v>
      </c>
    </row>
    <row r="3368" spans="1:3">
      <c r="A3368" t="s">
        <v>2526</v>
      </c>
      <c r="B3368" t="s">
        <v>3867</v>
      </c>
      <c r="C3368" t="s">
        <v>3867</v>
      </c>
    </row>
    <row r="3369" spans="1:3">
      <c r="A3369" t="s">
        <v>2527</v>
      </c>
      <c r="B3369" t="s">
        <v>3867</v>
      </c>
      <c r="C3369" t="s">
        <v>3867</v>
      </c>
    </row>
    <row r="3370" spans="1:3">
      <c r="A3370" t="s">
        <v>2528</v>
      </c>
      <c r="B3370" t="s">
        <v>3867</v>
      </c>
      <c r="C3370" t="s">
        <v>3867</v>
      </c>
    </row>
    <row r="3371" spans="1:3">
      <c r="A3371" t="s">
        <v>2529</v>
      </c>
      <c r="B3371" t="s">
        <v>3867</v>
      </c>
      <c r="C3371" t="s">
        <v>3867</v>
      </c>
    </row>
    <row r="3372" spans="1:3">
      <c r="A3372" t="s">
        <v>2530</v>
      </c>
      <c r="B3372" t="s">
        <v>3867</v>
      </c>
      <c r="C3372" t="s">
        <v>3867</v>
      </c>
    </row>
    <row r="3373" spans="1:3">
      <c r="A3373" t="s">
        <v>2531</v>
      </c>
      <c r="B3373" t="s">
        <v>3867</v>
      </c>
      <c r="C3373" t="s">
        <v>3867</v>
      </c>
    </row>
    <row r="3374" spans="1:3">
      <c r="A3374" t="s">
        <v>2532</v>
      </c>
      <c r="B3374" t="s">
        <v>3867</v>
      </c>
      <c r="C3374" t="s">
        <v>3867</v>
      </c>
    </row>
    <row r="3375" spans="1:3">
      <c r="A3375" t="s">
        <v>2533</v>
      </c>
      <c r="B3375" t="s">
        <v>3867</v>
      </c>
      <c r="C3375" t="s">
        <v>3867</v>
      </c>
    </row>
    <row r="3376" spans="1:3">
      <c r="A3376" t="s">
        <v>2534</v>
      </c>
      <c r="B3376" t="s">
        <v>3867</v>
      </c>
      <c r="C3376" t="s">
        <v>3867</v>
      </c>
    </row>
    <row r="3377" spans="1:3">
      <c r="A3377" t="s">
        <v>2535</v>
      </c>
      <c r="B3377" t="s">
        <v>3867</v>
      </c>
      <c r="C3377" t="s">
        <v>3867</v>
      </c>
    </row>
    <row r="3378" spans="1:3">
      <c r="A3378" t="s">
        <v>2536</v>
      </c>
      <c r="B3378" t="s">
        <v>3867</v>
      </c>
      <c r="C3378" t="s">
        <v>3867</v>
      </c>
    </row>
    <row r="3379" spans="1:3">
      <c r="A3379" t="s">
        <v>2516</v>
      </c>
      <c r="B3379" t="s">
        <v>3867</v>
      </c>
      <c r="C3379" t="s">
        <v>3867</v>
      </c>
    </row>
    <row r="3380" spans="1:3">
      <c r="A3380" t="s">
        <v>2517</v>
      </c>
      <c r="B3380" t="s">
        <v>3867</v>
      </c>
      <c r="C3380" t="s">
        <v>3867</v>
      </c>
    </row>
    <row r="3381" spans="1:3">
      <c r="A3381" t="s">
        <v>2518</v>
      </c>
      <c r="B3381" t="s">
        <v>3867</v>
      </c>
      <c r="C3381" t="s">
        <v>3867</v>
      </c>
    </row>
    <row r="3382" spans="1:3">
      <c r="A3382" t="s">
        <v>2519</v>
      </c>
      <c r="B3382" t="s">
        <v>3867</v>
      </c>
      <c r="C3382" t="s">
        <v>3867</v>
      </c>
    </row>
    <row r="3383" spans="1:3">
      <c r="A3383" t="s">
        <v>2520</v>
      </c>
      <c r="B3383" t="s">
        <v>3867</v>
      </c>
      <c r="C3383" t="s">
        <v>3867</v>
      </c>
    </row>
    <row r="3384" spans="1:3">
      <c r="A3384" t="s">
        <v>2521</v>
      </c>
      <c r="B3384" t="s">
        <v>3867</v>
      </c>
      <c r="C3384" t="s">
        <v>3867</v>
      </c>
    </row>
    <row r="3385" spans="1:3">
      <c r="A3385" t="s">
        <v>2542</v>
      </c>
      <c r="B3385" t="s">
        <v>3867</v>
      </c>
      <c r="C3385" t="s">
        <v>3867</v>
      </c>
    </row>
    <row r="3386" spans="1:3">
      <c r="A3386" t="s">
        <v>2543</v>
      </c>
      <c r="B3386" t="s">
        <v>3867</v>
      </c>
      <c r="C3386" t="s">
        <v>3867</v>
      </c>
    </row>
    <row r="3387" spans="1:3">
      <c r="A3387" t="s">
        <v>2544</v>
      </c>
      <c r="B3387" t="s">
        <v>3867</v>
      </c>
      <c r="C3387" t="s">
        <v>3867</v>
      </c>
    </row>
    <row r="3388" spans="1:3">
      <c r="A3388" t="s">
        <v>2545</v>
      </c>
      <c r="B3388" t="s">
        <v>3867</v>
      </c>
      <c r="C3388" t="s">
        <v>3867</v>
      </c>
    </row>
    <row r="3389" spans="1:3">
      <c r="A3389" t="s">
        <v>2546</v>
      </c>
      <c r="B3389" t="s">
        <v>3867</v>
      </c>
      <c r="C3389" t="s">
        <v>3867</v>
      </c>
    </row>
    <row r="3390" spans="1:3">
      <c r="A3390" t="s">
        <v>2547</v>
      </c>
      <c r="B3390" t="s">
        <v>3867</v>
      </c>
      <c r="C3390" t="s">
        <v>3867</v>
      </c>
    </row>
    <row r="3391" spans="1:3">
      <c r="A3391" t="s">
        <v>2548</v>
      </c>
      <c r="B3391" t="s">
        <v>3867</v>
      </c>
      <c r="C3391" t="s">
        <v>3867</v>
      </c>
    </row>
    <row r="3392" spans="1:3">
      <c r="A3392" t="s">
        <v>2549</v>
      </c>
      <c r="B3392" t="s">
        <v>3867</v>
      </c>
      <c r="C3392" t="s">
        <v>3867</v>
      </c>
    </row>
    <row r="3393" spans="1:3">
      <c r="A3393" t="s">
        <v>2550</v>
      </c>
      <c r="B3393" t="s">
        <v>3867</v>
      </c>
      <c r="C3393" t="s">
        <v>3867</v>
      </c>
    </row>
    <row r="3394" spans="1:3">
      <c r="A3394" t="s">
        <v>2551</v>
      </c>
      <c r="B3394" t="s">
        <v>3867</v>
      </c>
      <c r="C3394" t="s">
        <v>3867</v>
      </c>
    </row>
    <row r="3395" spans="1:3">
      <c r="A3395" t="s">
        <v>2552</v>
      </c>
      <c r="B3395" t="s">
        <v>3867</v>
      </c>
      <c r="C3395" t="s">
        <v>3867</v>
      </c>
    </row>
    <row r="3396" spans="1:3">
      <c r="A3396" t="s">
        <v>2537</v>
      </c>
      <c r="B3396" t="s">
        <v>3867</v>
      </c>
      <c r="C3396" t="s">
        <v>3867</v>
      </c>
    </row>
    <row r="3397" spans="1:3">
      <c r="A3397" t="s">
        <v>2538</v>
      </c>
      <c r="B3397" t="s">
        <v>3867</v>
      </c>
      <c r="C3397" t="s">
        <v>3867</v>
      </c>
    </row>
    <row r="3398" spans="1:3">
      <c r="A3398" t="s">
        <v>2539</v>
      </c>
      <c r="B3398" t="s">
        <v>3867</v>
      </c>
      <c r="C3398" t="s">
        <v>3867</v>
      </c>
    </row>
    <row r="3399" spans="1:3">
      <c r="A3399" t="s">
        <v>2540</v>
      </c>
      <c r="B3399" t="s">
        <v>3867</v>
      </c>
      <c r="C3399" t="s">
        <v>3867</v>
      </c>
    </row>
    <row r="3400" spans="1:3">
      <c r="A3400" t="s">
        <v>2541</v>
      </c>
      <c r="B3400" t="s">
        <v>3867</v>
      </c>
      <c r="C3400" t="s">
        <v>3867</v>
      </c>
    </row>
    <row r="3401" spans="1:3">
      <c r="A3401" t="s">
        <v>2558</v>
      </c>
      <c r="B3401" t="s">
        <v>3867</v>
      </c>
      <c r="C3401" t="s">
        <v>3867</v>
      </c>
    </row>
    <row r="3402" spans="1:3">
      <c r="A3402" t="s">
        <v>2559</v>
      </c>
      <c r="B3402" t="s">
        <v>3867</v>
      </c>
      <c r="C3402" t="s">
        <v>3867</v>
      </c>
    </row>
    <row r="3403" spans="1:3">
      <c r="A3403" t="s">
        <v>2560</v>
      </c>
      <c r="B3403" t="s">
        <v>3867</v>
      </c>
      <c r="C3403" t="s">
        <v>3867</v>
      </c>
    </row>
    <row r="3404" spans="1:3">
      <c r="A3404" t="s">
        <v>2561</v>
      </c>
      <c r="B3404" t="s">
        <v>3867</v>
      </c>
      <c r="C3404" t="s">
        <v>3867</v>
      </c>
    </row>
    <row r="3405" spans="1:3">
      <c r="A3405" t="s">
        <v>2562</v>
      </c>
      <c r="B3405" t="s">
        <v>3867</v>
      </c>
      <c r="C3405" t="s">
        <v>3867</v>
      </c>
    </row>
    <row r="3406" spans="1:3">
      <c r="A3406" t="s">
        <v>2563</v>
      </c>
      <c r="B3406" t="s">
        <v>3867</v>
      </c>
      <c r="C3406" t="s">
        <v>3867</v>
      </c>
    </row>
    <row r="3407" spans="1:3">
      <c r="A3407" t="s">
        <v>2564</v>
      </c>
      <c r="B3407" t="s">
        <v>3867</v>
      </c>
      <c r="C3407" t="s">
        <v>3867</v>
      </c>
    </row>
    <row r="3408" spans="1:3">
      <c r="A3408" t="s">
        <v>2565</v>
      </c>
      <c r="B3408" t="s">
        <v>3867</v>
      </c>
      <c r="C3408" t="s">
        <v>3867</v>
      </c>
    </row>
    <row r="3409" spans="1:3">
      <c r="A3409" t="s">
        <v>2566</v>
      </c>
      <c r="B3409" t="s">
        <v>3867</v>
      </c>
      <c r="C3409" t="s">
        <v>3867</v>
      </c>
    </row>
    <row r="3410" spans="1:3">
      <c r="A3410" t="s">
        <v>2567</v>
      </c>
      <c r="B3410" t="s">
        <v>3867</v>
      </c>
      <c r="C3410" t="s">
        <v>3867</v>
      </c>
    </row>
    <row r="3411" spans="1:3">
      <c r="A3411" t="s">
        <v>2553</v>
      </c>
      <c r="B3411" t="s">
        <v>3867</v>
      </c>
      <c r="C3411" t="s">
        <v>3867</v>
      </c>
    </row>
    <row r="3412" spans="1:3">
      <c r="A3412" t="s">
        <v>2554</v>
      </c>
      <c r="B3412" t="s">
        <v>3867</v>
      </c>
      <c r="C3412" t="s">
        <v>3867</v>
      </c>
    </row>
    <row r="3413" spans="1:3">
      <c r="A3413" t="s">
        <v>2555</v>
      </c>
      <c r="B3413" t="s">
        <v>3867</v>
      </c>
      <c r="C3413" t="s">
        <v>3867</v>
      </c>
    </row>
    <row r="3414" spans="1:3">
      <c r="A3414" t="s">
        <v>2556</v>
      </c>
      <c r="B3414" t="s">
        <v>3867</v>
      </c>
      <c r="C3414" t="s">
        <v>3867</v>
      </c>
    </row>
    <row r="3415" spans="1:3">
      <c r="A3415" t="s">
        <v>2557</v>
      </c>
      <c r="B3415" t="s">
        <v>3867</v>
      </c>
      <c r="C3415" t="s">
        <v>3867</v>
      </c>
    </row>
    <row r="3416" spans="1:3">
      <c r="A3416" t="s">
        <v>2570</v>
      </c>
      <c r="B3416" t="s">
        <v>3867</v>
      </c>
      <c r="C3416" t="s">
        <v>3867</v>
      </c>
    </row>
    <row r="3417" spans="1:3">
      <c r="A3417" t="s">
        <v>2571</v>
      </c>
      <c r="B3417" t="s">
        <v>3867</v>
      </c>
      <c r="C3417" t="s">
        <v>3867</v>
      </c>
    </row>
    <row r="3418" spans="1:3">
      <c r="A3418" t="s">
        <v>2572</v>
      </c>
      <c r="B3418" t="s">
        <v>3867</v>
      </c>
      <c r="C3418" t="s">
        <v>3867</v>
      </c>
    </row>
    <row r="3419" spans="1:3">
      <c r="A3419" t="s">
        <v>2573</v>
      </c>
      <c r="B3419" t="s">
        <v>3867</v>
      </c>
      <c r="C3419" t="s">
        <v>3867</v>
      </c>
    </row>
    <row r="3420" spans="1:3">
      <c r="A3420" t="s">
        <v>2574</v>
      </c>
      <c r="B3420" t="s">
        <v>3867</v>
      </c>
      <c r="C3420" t="s">
        <v>3867</v>
      </c>
    </row>
    <row r="3421" spans="1:3">
      <c r="A3421" t="s">
        <v>2575</v>
      </c>
      <c r="B3421" t="s">
        <v>3867</v>
      </c>
      <c r="C3421" t="s">
        <v>3867</v>
      </c>
    </row>
    <row r="3422" spans="1:3">
      <c r="A3422" t="s">
        <v>2576</v>
      </c>
      <c r="B3422" t="s">
        <v>3867</v>
      </c>
      <c r="C3422" t="s">
        <v>3867</v>
      </c>
    </row>
    <row r="3423" spans="1:3">
      <c r="A3423" t="s">
        <v>2577</v>
      </c>
      <c r="B3423" t="s">
        <v>3867</v>
      </c>
      <c r="C3423" t="s">
        <v>3867</v>
      </c>
    </row>
    <row r="3424" spans="1:3">
      <c r="A3424" t="s">
        <v>2578</v>
      </c>
      <c r="B3424" t="s">
        <v>3867</v>
      </c>
      <c r="C3424" t="s">
        <v>3867</v>
      </c>
    </row>
    <row r="3425" spans="1:3">
      <c r="A3425" t="s">
        <v>2579</v>
      </c>
      <c r="B3425" t="s">
        <v>3867</v>
      </c>
      <c r="C3425" t="s">
        <v>3867</v>
      </c>
    </row>
    <row r="3426" spans="1:3">
      <c r="A3426" t="s">
        <v>2580</v>
      </c>
      <c r="B3426" t="s">
        <v>3867</v>
      </c>
      <c r="C3426" t="s">
        <v>3867</v>
      </c>
    </row>
    <row r="3427" spans="1:3">
      <c r="A3427" t="s">
        <v>2581</v>
      </c>
      <c r="B3427" t="s">
        <v>3867</v>
      </c>
      <c r="C3427" t="s">
        <v>3867</v>
      </c>
    </row>
    <row r="3428" spans="1:3">
      <c r="A3428" t="s">
        <v>2582</v>
      </c>
      <c r="B3428" t="s">
        <v>3867</v>
      </c>
      <c r="C3428" t="s">
        <v>3867</v>
      </c>
    </row>
    <row r="3429" spans="1:3">
      <c r="A3429" t="s">
        <v>2568</v>
      </c>
      <c r="B3429" t="s">
        <v>3867</v>
      </c>
      <c r="C3429" t="s">
        <v>3867</v>
      </c>
    </row>
    <row r="3430" spans="1:3">
      <c r="A3430" t="s">
        <v>2569</v>
      </c>
      <c r="B3430" t="s">
        <v>3867</v>
      </c>
      <c r="C3430" t="s">
        <v>3867</v>
      </c>
    </row>
    <row r="3431" spans="1:3">
      <c r="A3431" t="s">
        <v>2585</v>
      </c>
      <c r="B3431" t="s">
        <v>3867</v>
      </c>
      <c r="C3431" t="s">
        <v>3867</v>
      </c>
    </row>
    <row r="3432" spans="1:3">
      <c r="A3432" t="s">
        <v>2586</v>
      </c>
      <c r="B3432" t="s">
        <v>3867</v>
      </c>
      <c r="C3432" t="s">
        <v>3867</v>
      </c>
    </row>
    <row r="3433" spans="1:3">
      <c r="A3433" t="s">
        <v>2587</v>
      </c>
      <c r="B3433" t="s">
        <v>3867</v>
      </c>
      <c r="C3433" t="s">
        <v>3867</v>
      </c>
    </row>
    <row r="3434" spans="1:3">
      <c r="A3434" t="s">
        <v>2588</v>
      </c>
      <c r="B3434" t="s">
        <v>3867</v>
      </c>
      <c r="C3434" t="s">
        <v>3867</v>
      </c>
    </row>
    <row r="3435" spans="1:3">
      <c r="A3435" t="s">
        <v>2589</v>
      </c>
      <c r="B3435" t="s">
        <v>3867</v>
      </c>
      <c r="C3435" t="s">
        <v>3867</v>
      </c>
    </row>
    <row r="3436" spans="1:3">
      <c r="A3436" t="s">
        <v>2590</v>
      </c>
      <c r="B3436" t="s">
        <v>3867</v>
      </c>
      <c r="C3436" t="s">
        <v>3867</v>
      </c>
    </row>
    <row r="3437" spans="1:3">
      <c r="A3437" t="s">
        <v>2591</v>
      </c>
      <c r="B3437" t="s">
        <v>3867</v>
      </c>
      <c r="C3437" t="s">
        <v>3867</v>
      </c>
    </row>
    <row r="3438" spans="1:3">
      <c r="A3438" t="s">
        <v>2592</v>
      </c>
      <c r="B3438" t="s">
        <v>3867</v>
      </c>
      <c r="C3438" t="s">
        <v>3867</v>
      </c>
    </row>
    <row r="3439" spans="1:3">
      <c r="A3439" t="s">
        <v>2593</v>
      </c>
      <c r="B3439" t="s">
        <v>3867</v>
      </c>
      <c r="C3439" t="s">
        <v>3867</v>
      </c>
    </row>
    <row r="3440" spans="1:3">
      <c r="A3440" t="s">
        <v>2594</v>
      </c>
      <c r="B3440" t="s">
        <v>3867</v>
      </c>
      <c r="C3440" t="s">
        <v>3867</v>
      </c>
    </row>
    <row r="3441" spans="1:3">
      <c r="A3441" t="s">
        <v>2595</v>
      </c>
      <c r="B3441" t="s">
        <v>3867</v>
      </c>
      <c r="C3441" t="s">
        <v>3867</v>
      </c>
    </row>
    <row r="3442" spans="1:3">
      <c r="A3442" t="s">
        <v>2583</v>
      </c>
      <c r="B3442" t="s">
        <v>3867</v>
      </c>
      <c r="C3442" t="s">
        <v>3867</v>
      </c>
    </row>
    <row r="3443" spans="1:3">
      <c r="A3443" t="s">
        <v>2584</v>
      </c>
      <c r="B3443" t="s">
        <v>3867</v>
      </c>
      <c r="C3443" t="s">
        <v>3867</v>
      </c>
    </row>
    <row r="3444" spans="1:3">
      <c r="A3444" t="s">
        <v>2605</v>
      </c>
      <c r="B3444" t="s">
        <v>3867</v>
      </c>
      <c r="C3444" t="s">
        <v>3867</v>
      </c>
    </row>
    <row r="3445" spans="1:3">
      <c r="A3445" t="s">
        <v>2606</v>
      </c>
      <c r="B3445" t="s">
        <v>3867</v>
      </c>
      <c r="C3445" t="s">
        <v>3867</v>
      </c>
    </row>
    <row r="3446" spans="1:3">
      <c r="A3446" t="s">
        <v>2607</v>
      </c>
      <c r="B3446" t="s">
        <v>3867</v>
      </c>
      <c r="C3446" t="s">
        <v>3867</v>
      </c>
    </row>
    <row r="3447" spans="1:3">
      <c r="A3447" t="s">
        <v>2608</v>
      </c>
      <c r="B3447" t="s">
        <v>3867</v>
      </c>
      <c r="C3447" t="s">
        <v>3867</v>
      </c>
    </row>
    <row r="3448" spans="1:3">
      <c r="A3448" t="s">
        <v>2609</v>
      </c>
      <c r="B3448" t="s">
        <v>3867</v>
      </c>
      <c r="C3448" t="s">
        <v>3867</v>
      </c>
    </row>
    <row r="3449" spans="1:3">
      <c r="A3449" t="s">
        <v>2610</v>
      </c>
      <c r="B3449" t="s">
        <v>3867</v>
      </c>
      <c r="C3449" t="s">
        <v>3867</v>
      </c>
    </row>
    <row r="3450" spans="1:3">
      <c r="A3450" t="s">
        <v>2596</v>
      </c>
      <c r="B3450" t="s">
        <v>3867</v>
      </c>
      <c r="C3450" t="s">
        <v>3867</v>
      </c>
    </row>
    <row r="3451" spans="1:3">
      <c r="A3451" t="s">
        <v>2597</v>
      </c>
      <c r="B3451" t="s">
        <v>3867</v>
      </c>
      <c r="C3451" t="s">
        <v>3867</v>
      </c>
    </row>
    <row r="3452" spans="1:3">
      <c r="A3452" t="s">
        <v>2598</v>
      </c>
      <c r="B3452" t="s">
        <v>3867</v>
      </c>
      <c r="C3452" t="s">
        <v>3867</v>
      </c>
    </row>
    <row r="3453" spans="1:3">
      <c r="A3453" t="s">
        <v>2599</v>
      </c>
      <c r="B3453" t="s">
        <v>3867</v>
      </c>
      <c r="C3453" t="s">
        <v>3867</v>
      </c>
    </row>
    <row r="3454" spans="1:3">
      <c r="A3454" t="s">
        <v>2600</v>
      </c>
      <c r="B3454" t="s">
        <v>3867</v>
      </c>
      <c r="C3454" t="s">
        <v>3867</v>
      </c>
    </row>
    <row r="3455" spans="1:3">
      <c r="A3455" t="s">
        <v>2601</v>
      </c>
      <c r="B3455" t="s">
        <v>3867</v>
      </c>
      <c r="C3455" t="s">
        <v>3867</v>
      </c>
    </row>
    <row r="3456" spans="1:3">
      <c r="A3456" t="s">
        <v>2602</v>
      </c>
      <c r="B3456" t="s">
        <v>3867</v>
      </c>
      <c r="C3456" t="s">
        <v>3867</v>
      </c>
    </row>
    <row r="3457" spans="1:3">
      <c r="A3457" t="s">
        <v>2603</v>
      </c>
      <c r="B3457" t="s">
        <v>3867</v>
      </c>
      <c r="C3457" t="s">
        <v>3867</v>
      </c>
    </row>
    <row r="3458" spans="1:3">
      <c r="A3458" t="s">
        <v>2604</v>
      </c>
      <c r="B3458" t="s">
        <v>3867</v>
      </c>
      <c r="C3458" t="s">
        <v>3867</v>
      </c>
    </row>
    <row r="3459" spans="1:3">
      <c r="A3459" t="s">
        <v>2614</v>
      </c>
      <c r="B3459" t="s">
        <v>3867</v>
      </c>
      <c r="C3459" t="s">
        <v>3867</v>
      </c>
    </row>
    <row r="3460" spans="1:3">
      <c r="A3460" t="s">
        <v>2615</v>
      </c>
      <c r="B3460" t="s">
        <v>3867</v>
      </c>
      <c r="C3460" t="s">
        <v>3867</v>
      </c>
    </row>
    <row r="3461" spans="1:3">
      <c r="A3461" t="s">
        <v>2616</v>
      </c>
      <c r="B3461" t="s">
        <v>3867</v>
      </c>
      <c r="C3461" t="s">
        <v>3867</v>
      </c>
    </row>
    <row r="3462" spans="1:3">
      <c r="A3462" t="s">
        <v>2617</v>
      </c>
      <c r="B3462" t="s">
        <v>3867</v>
      </c>
      <c r="C3462" t="s">
        <v>3867</v>
      </c>
    </row>
    <row r="3463" spans="1:3">
      <c r="A3463" t="s">
        <v>2618</v>
      </c>
      <c r="B3463" t="s">
        <v>3867</v>
      </c>
      <c r="C3463" t="s">
        <v>3867</v>
      </c>
    </row>
    <row r="3464" spans="1:3">
      <c r="A3464" t="s">
        <v>2619</v>
      </c>
      <c r="B3464" t="s">
        <v>3867</v>
      </c>
      <c r="C3464" t="s">
        <v>3867</v>
      </c>
    </row>
    <row r="3465" spans="1:3">
      <c r="A3465" t="s">
        <v>2620</v>
      </c>
      <c r="B3465" t="s">
        <v>3867</v>
      </c>
      <c r="C3465" t="s">
        <v>3867</v>
      </c>
    </row>
    <row r="3466" spans="1:3">
      <c r="A3466" t="s">
        <v>2621</v>
      </c>
      <c r="B3466" t="s">
        <v>3867</v>
      </c>
      <c r="C3466" t="s">
        <v>3867</v>
      </c>
    </row>
    <row r="3467" spans="1:3">
      <c r="A3467" t="s">
        <v>2622</v>
      </c>
      <c r="B3467" t="s">
        <v>3867</v>
      </c>
      <c r="C3467" t="s">
        <v>3867</v>
      </c>
    </row>
    <row r="3468" spans="1:3">
      <c r="A3468" t="s">
        <v>2623</v>
      </c>
      <c r="B3468" t="s">
        <v>3867</v>
      </c>
      <c r="C3468" t="s">
        <v>3867</v>
      </c>
    </row>
    <row r="3469" spans="1:3">
      <c r="A3469" t="s">
        <v>2611</v>
      </c>
      <c r="B3469" t="s">
        <v>3867</v>
      </c>
      <c r="C3469" t="s">
        <v>3867</v>
      </c>
    </row>
    <row r="3470" spans="1:3">
      <c r="A3470" t="s">
        <v>2612</v>
      </c>
      <c r="B3470" t="s">
        <v>3867</v>
      </c>
      <c r="C3470" t="s">
        <v>3867</v>
      </c>
    </row>
    <row r="3471" spans="1:3">
      <c r="A3471" t="s">
        <v>2613</v>
      </c>
      <c r="B3471" t="s">
        <v>3867</v>
      </c>
      <c r="C3471" t="s">
        <v>3867</v>
      </c>
    </row>
    <row r="3472" spans="1:3">
      <c r="A3472" t="s">
        <v>2210</v>
      </c>
      <c r="B3472" t="s">
        <v>3867</v>
      </c>
      <c r="C3472" t="s">
        <v>3867</v>
      </c>
    </row>
    <row r="3473" spans="1:3">
      <c r="A3473" t="s">
        <v>2211</v>
      </c>
      <c r="B3473" t="s">
        <v>3867</v>
      </c>
      <c r="C3473" t="s">
        <v>3867</v>
      </c>
    </row>
    <row r="3474" spans="1:3">
      <c r="A3474" t="s">
        <v>2212</v>
      </c>
      <c r="B3474" t="s">
        <v>3867</v>
      </c>
      <c r="C3474" t="s">
        <v>3867</v>
      </c>
    </row>
    <row r="3475" spans="1:3">
      <c r="A3475" t="s">
        <v>2213</v>
      </c>
      <c r="B3475" t="s">
        <v>3867</v>
      </c>
      <c r="C3475" t="s">
        <v>3867</v>
      </c>
    </row>
    <row r="3476" spans="1:3">
      <c r="A3476" t="s">
        <v>2214</v>
      </c>
      <c r="B3476" t="s">
        <v>3867</v>
      </c>
      <c r="C3476" t="s">
        <v>3867</v>
      </c>
    </row>
    <row r="3477" spans="1:3">
      <c r="A3477" t="s">
        <v>2215</v>
      </c>
      <c r="B3477" t="s">
        <v>3867</v>
      </c>
      <c r="C3477" t="s">
        <v>3867</v>
      </c>
    </row>
    <row r="3478" spans="1:3">
      <c r="A3478" t="s">
        <v>2209</v>
      </c>
      <c r="B3478" t="s">
        <v>3867</v>
      </c>
      <c r="C3478" t="s">
        <v>3867</v>
      </c>
    </row>
    <row r="3479" spans="1:3">
      <c r="A3479" t="s">
        <v>2221</v>
      </c>
      <c r="B3479" t="s">
        <v>3867</v>
      </c>
      <c r="C3479" t="s">
        <v>3867</v>
      </c>
    </row>
    <row r="3480" spans="1:3">
      <c r="A3480" t="s">
        <v>2222</v>
      </c>
      <c r="B3480" t="s">
        <v>3867</v>
      </c>
      <c r="C3480" t="s">
        <v>3867</v>
      </c>
    </row>
    <row r="3481" spans="1:3">
      <c r="A3481" t="s">
        <v>2223</v>
      </c>
      <c r="B3481" t="s">
        <v>3867</v>
      </c>
      <c r="C3481" t="s">
        <v>3867</v>
      </c>
    </row>
    <row r="3482" spans="1:3">
      <c r="A3482" t="s">
        <v>2224</v>
      </c>
      <c r="B3482" t="s">
        <v>3867</v>
      </c>
      <c r="C3482" t="s">
        <v>3867</v>
      </c>
    </row>
    <row r="3483" spans="1:3">
      <c r="A3483" t="s">
        <v>2225</v>
      </c>
      <c r="B3483" t="s">
        <v>3867</v>
      </c>
      <c r="C3483" t="s">
        <v>3867</v>
      </c>
    </row>
    <row r="3484" spans="1:3">
      <c r="A3484" t="s">
        <v>2226</v>
      </c>
      <c r="B3484" t="s">
        <v>3867</v>
      </c>
      <c r="C3484" t="s">
        <v>3867</v>
      </c>
    </row>
    <row r="3485" spans="1:3">
      <c r="A3485" t="s">
        <v>2227</v>
      </c>
      <c r="B3485" t="s">
        <v>3867</v>
      </c>
      <c r="C3485" t="s">
        <v>3867</v>
      </c>
    </row>
    <row r="3486" spans="1:3">
      <c r="A3486" t="s">
        <v>2228</v>
      </c>
      <c r="B3486" t="s">
        <v>3867</v>
      </c>
      <c r="C3486" t="s">
        <v>3867</v>
      </c>
    </row>
    <row r="3487" spans="1:3">
      <c r="A3487" t="s">
        <v>2216</v>
      </c>
      <c r="B3487" t="s">
        <v>3867</v>
      </c>
      <c r="C3487" t="s">
        <v>3867</v>
      </c>
    </row>
    <row r="3488" spans="1:3">
      <c r="A3488" t="s">
        <v>2217</v>
      </c>
      <c r="B3488" t="s">
        <v>3867</v>
      </c>
      <c r="C3488" t="s">
        <v>3867</v>
      </c>
    </row>
    <row r="3489" spans="1:3">
      <c r="A3489" t="s">
        <v>2218</v>
      </c>
      <c r="B3489" t="s">
        <v>3867</v>
      </c>
      <c r="C3489" t="s">
        <v>3867</v>
      </c>
    </row>
    <row r="3490" spans="1:3">
      <c r="A3490" t="s">
        <v>2219</v>
      </c>
      <c r="B3490" t="s">
        <v>3867</v>
      </c>
      <c r="C3490" t="s">
        <v>3867</v>
      </c>
    </row>
    <row r="3491" spans="1:3">
      <c r="A3491" t="s">
        <v>2220</v>
      </c>
      <c r="B3491" t="s">
        <v>3867</v>
      </c>
      <c r="C3491" t="s">
        <v>3867</v>
      </c>
    </row>
    <row r="3492" spans="1:3">
      <c r="A3492" t="s">
        <v>2230</v>
      </c>
      <c r="B3492" t="s">
        <v>3867</v>
      </c>
      <c r="C3492" t="s">
        <v>3867</v>
      </c>
    </row>
    <row r="3493" spans="1:3">
      <c r="A3493" t="s">
        <v>2231</v>
      </c>
      <c r="B3493" t="s">
        <v>3867</v>
      </c>
      <c r="C3493" t="s">
        <v>3867</v>
      </c>
    </row>
    <row r="3494" spans="1:3">
      <c r="A3494" t="s">
        <v>2232</v>
      </c>
      <c r="B3494" t="s">
        <v>3867</v>
      </c>
      <c r="C3494" t="s">
        <v>3867</v>
      </c>
    </row>
    <row r="3495" spans="1:3">
      <c r="A3495" t="s">
        <v>2229</v>
      </c>
      <c r="B3495" t="s">
        <v>3867</v>
      </c>
      <c r="C3495" t="s">
        <v>3867</v>
      </c>
    </row>
    <row r="3496" spans="1:3">
      <c r="A3496" t="s">
        <v>2236</v>
      </c>
      <c r="B3496" t="s">
        <v>3867</v>
      </c>
      <c r="C3496" t="s">
        <v>3867</v>
      </c>
    </row>
    <row r="3497" spans="1:3">
      <c r="A3497" t="s">
        <v>2237</v>
      </c>
      <c r="B3497" t="s">
        <v>3867</v>
      </c>
      <c r="C3497" t="s">
        <v>3867</v>
      </c>
    </row>
    <row r="3498" spans="1:3">
      <c r="A3498" t="s">
        <v>2238</v>
      </c>
      <c r="B3498" t="s">
        <v>3867</v>
      </c>
      <c r="C3498" t="s">
        <v>3867</v>
      </c>
    </row>
    <row r="3499" spans="1:3">
      <c r="A3499" t="s">
        <v>2239</v>
      </c>
      <c r="B3499" t="s">
        <v>3867</v>
      </c>
      <c r="C3499" t="s">
        <v>3867</v>
      </c>
    </row>
    <row r="3500" spans="1:3">
      <c r="A3500" t="s">
        <v>2240</v>
      </c>
      <c r="B3500" t="s">
        <v>3867</v>
      </c>
      <c r="C3500" t="s">
        <v>3867</v>
      </c>
    </row>
    <row r="3501" spans="1:3">
      <c r="A3501" t="s">
        <v>2241</v>
      </c>
      <c r="B3501" t="s">
        <v>3867</v>
      </c>
      <c r="C3501" t="s">
        <v>3867</v>
      </c>
    </row>
    <row r="3502" spans="1:3">
      <c r="A3502" t="s">
        <v>2242</v>
      </c>
      <c r="B3502" t="s">
        <v>3867</v>
      </c>
      <c r="C3502" t="s">
        <v>3867</v>
      </c>
    </row>
    <row r="3503" spans="1:3">
      <c r="A3503" t="s">
        <v>2243</v>
      </c>
      <c r="B3503" t="s">
        <v>3867</v>
      </c>
      <c r="C3503" t="s">
        <v>3867</v>
      </c>
    </row>
    <row r="3504" spans="1:3">
      <c r="A3504" t="s">
        <v>2244</v>
      </c>
      <c r="B3504" t="s">
        <v>3867</v>
      </c>
      <c r="C3504" t="s">
        <v>3867</v>
      </c>
    </row>
    <row r="3505" spans="1:3">
      <c r="A3505" t="s">
        <v>2245</v>
      </c>
      <c r="B3505" t="s">
        <v>3867</v>
      </c>
      <c r="C3505" t="s">
        <v>3867</v>
      </c>
    </row>
    <row r="3506" spans="1:3">
      <c r="A3506" t="s">
        <v>2233</v>
      </c>
      <c r="B3506" t="s">
        <v>3867</v>
      </c>
      <c r="C3506" t="s">
        <v>3867</v>
      </c>
    </row>
    <row r="3507" spans="1:3">
      <c r="A3507" t="s">
        <v>2234</v>
      </c>
      <c r="B3507" t="s">
        <v>3867</v>
      </c>
      <c r="C3507" t="s">
        <v>3867</v>
      </c>
    </row>
    <row r="3508" spans="1:3">
      <c r="A3508" t="s">
        <v>2235</v>
      </c>
      <c r="B3508" t="s">
        <v>3867</v>
      </c>
      <c r="C3508" t="s">
        <v>3867</v>
      </c>
    </row>
    <row r="3509" spans="1:3">
      <c r="A3509" t="s">
        <v>2250</v>
      </c>
      <c r="B3509" t="s">
        <v>3867</v>
      </c>
      <c r="C3509" t="s">
        <v>3867</v>
      </c>
    </row>
    <row r="3510" spans="1:3">
      <c r="A3510" t="s">
        <v>2251</v>
      </c>
      <c r="B3510" t="s">
        <v>3867</v>
      </c>
      <c r="C3510" t="s">
        <v>3867</v>
      </c>
    </row>
    <row r="3511" spans="1:3">
      <c r="A3511" t="s">
        <v>2252</v>
      </c>
      <c r="B3511" t="s">
        <v>3867</v>
      </c>
      <c r="C3511" t="s">
        <v>3867</v>
      </c>
    </row>
    <row r="3512" spans="1:3">
      <c r="A3512" t="s">
        <v>2253</v>
      </c>
      <c r="B3512" t="s">
        <v>3867</v>
      </c>
      <c r="C3512" t="s">
        <v>3867</v>
      </c>
    </row>
    <row r="3513" spans="1:3">
      <c r="A3513" t="s">
        <v>2254</v>
      </c>
      <c r="B3513" t="s">
        <v>3867</v>
      </c>
      <c r="C3513" t="s">
        <v>3867</v>
      </c>
    </row>
    <row r="3514" spans="1:3">
      <c r="A3514" t="s">
        <v>2255</v>
      </c>
      <c r="B3514" t="s">
        <v>3867</v>
      </c>
      <c r="C3514" t="s">
        <v>3867</v>
      </c>
    </row>
    <row r="3515" spans="1:3">
      <c r="A3515" t="s">
        <v>2256</v>
      </c>
      <c r="B3515" t="s">
        <v>3867</v>
      </c>
      <c r="C3515" t="s">
        <v>3867</v>
      </c>
    </row>
    <row r="3516" spans="1:3">
      <c r="A3516" t="s">
        <v>2257</v>
      </c>
      <c r="B3516" t="s">
        <v>3867</v>
      </c>
      <c r="C3516" t="s">
        <v>3867</v>
      </c>
    </row>
    <row r="3517" spans="1:3">
      <c r="A3517" t="s">
        <v>2246</v>
      </c>
      <c r="B3517" t="s">
        <v>3867</v>
      </c>
      <c r="C3517" t="s">
        <v>3867</v>
      </c>
    </row>
    <row r="3518" spans="1:3">
      <c r="A3518" t="s">
        <v>2247</v>
      </c>
      <c r="B3518" t="s">
        <v>3867</v>
      </c>
      <c r="C3518" t="s">
        <v>3867</v>
      </c>
    </row>
    <row r="3519" spans="1:3">
      <c r="A3519" t="s">
        <v>2248</v>
      </c>
      <c r="B3519" t="s">
        <v>3867</v>
      </c>
      <c r="C3519" t="s">
        <v>3867</v>
      </c>
    </row>
    <row r="3520" spans="1:3">
      <c r="A3520" t="s">
        <v>2249</v>
      </c>
      <c r="B3520" t="s">
        <v>3867</v>
      </c>
      <c r="C3520" t="s">
        <v>3867</v>
      </c>
    </row>
    <row r="3521" spans="1:3">
      <c r="A3521" t="s">
        <v>2261</v>
      </c>
      <c r="B3521" t="s">
        <v>3867</v>
      </c>
      <c r="C3521" t="s">
        <v>3867</v>
      </c>
    </row>
    <row r="3522" spans="1:3">
      <c r="A3522" t="s">
        <v>2262</v>
      </c>
      <c r="B3522" t="s">
        <v>3867</v>
      </c>
      <c r="C3522" t="s">
        <v>3867</v>
      </c>
    </row>
    <row r="3523" spans="1:3">
      <c r="A3523" t="s">
        <v>2263</v>
      </c>
      <c r="B3523" t="s">
        <v>3867</v>
      </c>
      <c r="C3523" t="s">
        <v>3867</v>
      </c>
    </row>
    <row r="3524" spans="1:3">
      <c r="A3524" t="s">
        <v>2264</v>
      </c>
      <c r="B3524" t="s">
        <v>3867</v>
      </c>
      <c r="C3524" t="s">
        <v>3867</v>
      </c>
    </row>
    <row r="3525" spans="1:3">
      <c r="A3525" t="s">
        <v>2265</v>
      </c>
      <c r="B3525" t="s">
        <v>3867</v>
      </c>
      <c r="C3525" t="s">
        <v>3867</v>
      </c>
    </row>
    <row r="3526" spans="1:3">
      <c r="A3526" t="s">
        <v>2266</v>
      </c>
      <c r="B3526" t="s">
        <v>3867</v>
      </c>
      <c r="C3526" t="s">
        <v>3867</v>
      </c>
    </row>
    <row r="3527" spans="1:3">
      <c r="A3527" t="s">
        <v>2267</v>
      </c>
      <c r="B3527" t="s">
        <v>3867</v>
      </c>
      <c r="C3527" t="s">
        <v>3867</v>
      </c>
    </row>
    <row r="3528" spans="1:3">
      <c r="A3528" t="s">
        <v>2268</v>
      </c>
      <c r="B3528" t="s">
        <v>3867</v>
      </c>
      <c r="C3528" t="s">
        <v>3867</v>
      </c>
    </row>
    <row r="3529" spans="1:3">
      <c r="A3529" t="s">
        <v>5250</v>
      </c>
      <c r="B3529" t="s">
        <v>3867</v>
      </c>
      <c r="C3529" t="s">
        <v>3867</v>
      </c>
    </row>
    <row r="3530" spans="1:3">
      <c r="A3530" t="s">
        <v>2258</v>
      </c>
      <c r="B3530" t="s">
        <v>3867</v>
      </c>
      <c r="C3530" t="s">
        <v>3867</v>
      </c>
    </row>
    <row r="3531" spans="1:3">
      <c r="A3531" t="s">
        <v>2259</v>
      </c>
      <c r="B3531" t="s">
        <v>3867</v>
      </c>
      <c r="C3531" t="s">
        <v>3867</v>
      </c>
    </row>
    <row r="3532" spans="1:3">
      <c r="A3532" t="s">
        <v>2260</v>
      </c>
      <c r="B3532" t="s">
        <v>3867</v>
      </c>
      <c r="C3532" t="s">
        <v>3867</v>
      </c>
    </row>
    <row r="3533" spans="1:3">
      <c r="A3533" t="s">
        <v>2274</v>
      </c>
      <c r="B3533" t="s">
        <v>3867</v>
      </c>
      <c r="C3533" t="s">
        <v>3867</v>
      </c>
    </row>
    <row r="3534" spans="1:3">
      <c r="A3534" t="s">
        <v>2275</v>
      </c>
      <c r="B3534" t="s">
        <v>3867</v>
      </c>
      <c r="C3534" t="s">
        <v>3867</v>
      </c>
    </row>
    <row r="3535" spans="1:3">
      <c r="A3535" t="s">
        <v>2276</v>
      </c>
      <c r="B3535" t="s">
        <v>3867</v>
      </c>
      <c r="C3535" t="s">
        <v>3867</v>
      </c>
    </row>
    <row r="3536" spans="1:3">
      <c r="A3536" t="s">
        <v>2277</v>
      </c>
      <c r="B3536" t="s">
        <v>3867</v>
      </c>
      <c r="C3536" t="s">
        <v>3867</v>
      </c>
    </row>
    <row r="3537" spans="1:3">
      <c r="A3537" t="s">
        <v>2278</v>
      </c>
      <c r="B3537" t="s">
        <v>3867</v>
      </c>
      <c r="C3537" t="s">
        <v>3867</v>
      </c>
    </row>
    <row r="3538" spans="1:3">
      <c r="A3538" t="s">
        <v>2279</v>
      </c>
      <c r="B3538" t="s">
        <v>3867</v>
      </c>
      <c r="C3538" t="s">
        <v>3867</v>
      </c>
    </row>
    <row r="3539" spans="1:3">
      <c r="A3539" t="s">
        <v>2280</v>
      </c>
      <c r="B3539" t="s">
        <v>3867</v>
      </c>
      <c r="C3539" t="s">
        <v>3867</v>
      </c>
    </row>
    <row r="3540" spans="1:3">
      <c r="A3540" t="s">
        <v>2281</v>
      </c>
      <c r="B3540" t="s">
        <v>3867</v>
      </c>
      <c r="C3540" t="s">
        <v>3867</v>
      </c>
    </row>
    <row r="3541" spans="1:3">
      <c r="A3541" t="s">
        <v>2282</v>
      </c>
      <c r="B3541" t="s">
        <v>3867</v>
      </c>
      <c r="C3541" t="s">
        <v>3867</v>
      </c>
    </row>
    <row r="3542" spans="1:3">
      <c r="A3542" t="s">
        <v>2283</v>
      </c>
      <c r="B3542" t="s">
        <v>3867</v>
      </c>
      <c r="C3542" t="s">
        <v>3867</v>
      </c>
    </row>
    <row r="3543" spans="1:3">
      <c r="A3543" t="s">
        <v>2284</v>
      </c>
      <c r="B3543" t="s">
        <v>3867</v>
      </c>
      <c r="C3543" t="s">
        <v>3867</v>
      </c>
    </row>
    <row r="3544" spans="1:3">
      <c r="A3544" t="s">
        <v>2285</v>
      </c>
      <c r="B3544" t="s">
        <v>3867</v>
      </c>
      <c r="C3544" t="s">
        <v>3867</v>
      </c>
    </row>
    <row r="3545" spans="1:3">
      <c r="A3545" t="s">
        <v>2269</v>
      </c>
      <c r="B3545" t="s">
        <v>3840</v>
      </c>
      <c r="C3545" t="s">
        <v>3840</v>
      </c>
    </row>
    <row r="3546" spans="1:3">
      <c r="A3546" t="s">
        <v>2270</v>
      </c>
      <c r="B3546" t="s">
        <v>3867</v>
      </c>
      <c r="C3546" t="s">
        <v>3867</v>
      </c>
    </row>
    <row r="3547" spans="1:3">
      <c r="A3547" t="s">
        <v>2271</v>
      </c>
      <c r="B3547" t="s">
        <v>3867</v>
      </c>
      <c r="C3547" t="s">
        <v>3867</v>
      </c>
    </row>
    <row r="3548" spans="1:3">
      <c r="A3548" t="s">
        <v>2272</v>
      </c>
      <c r="B3548" t="s">
        <v>3867</v>
      </c>
      <c r="C3548" t="s">
        <v>3867</v>
      </c>
    </row>
    <row r="3549" spans="1:3">
      <c r="A3549" t="s">
        <v>2273</v>
      </c>
      <c r="B3549" t="s">
        <v>3867</v>
      </c>
      <c r="C3549" t="s">
        <v>3867</v>
      </c>
    </row>
    <row r="3550" spans="1:3">
      <c r="A3550" t="s">
        <v>2290</v>
      </c>
      <c r="B3550" t="s">
        <v>3867</v>
      </c>
      <c r="C3550" t="s">
        <v>3867</v>
      </c>
    </row>
    <row r="3551" spans="1:3">
      <c r="A3551" t="s">
        <v>2291</v>
      </c>
      <c r="B3551" t="s">
        <v>3867</v>
      </c>
      <c r="C3551" t="s">
        <v>3867</v>
      </c>
    </row>
    <row r="3552" spans="1:3">
      <c r="A3552" t="s">
        <v>2292</v>
      </c>
      <c r="B3552" t="s">
        <v>3867</v>
      </c>
      <c r="C3552" t="s">
        <v>3867</v>
      </c>
    </row>
    <row r="3553" spans="1:3">
      <c r="A3553" t="s">
        <v>2293</v>
      </c>
      <c r="B3553" t="s">
        <v>3867</v>
      </c>
      <c r="C3553" t="s">
        <v>3867</v>
      </c>
    </row>
    <row r="3554" spans="1:3">
      <c r="A3554" t="s">
        <v>2294</v>
      </c>
      <c r="B3554" t="s">
        <v>3867</v>
      </c>
      <c r="C3554" t="s">
        <v>3867</v>
      </c>
    </row>
    <row r="3555" spans="1:3">
      <c r="A3555" t="s">
        <v>2286</v>
      </c>
      <c r="B3555" t="s">
        <v>3867</v>
      </c>
      <c r="C3555" t="s">
        <v>3867</v>
      </c>
    </row>
    <row r="3556" spans="1:3">
      <c r="A3556" t="s">
        <v>2287</v>
      </c>
      <c r="B3556" t="s">
        <v>3867</v>
      </c>
      <c r="C3556" t="s">
        <v>3867</v>
      </c>
    </row>
    <row r="3557" spans="1:3">
      <c r="A3557" t="s">
        <v>2288</v>
      </c>
      <c r="B3557" t="s">
        <v>3867</v>
      </c>
      <c r="C3557" t="s">
        <v>3867</v>
      </c>
    </row>
    <row r="3558" spans="1:3">
      <c r="A3558" t="s">
        <v>2289</v>
      </c>
      <c r="B3558" t="s">
        <v>3867</v>
      </c>
      <c r="C3558" t="s">
        <v>3867</v>
      </c>
    </row>
    <row r="3559" spans="1:3">
      <c r="A3559" t="s">
        <v>2295</v>
      </c>
      <c r="B3559" t="s">
        <v>3867</v>
      </c>
      <c r="C3559" t="s">
        <v>3867</v>
      </c>
    </row>
    <row r="3560" spans="1:3">
      <c r="A3560" t="s">
        <v>2296</v>
      </c>
      <c r="B3560" t="s">
        <v>3867</v>
      </c>
      <c r="C3560" t="s">
        <v>3867</v>
      </c>
    </row>
    <row r="3561" spans="1:3">
      <c r="A3561" t="s">
        <v>2297</v>
      </c>
      <c r="B3561" t="s">
        <v>3867</v>
      </c>
      <c r="C3561" t="s">
        <v>3867</v>
      </c>
    </row>
    <row r="3562" spans="1:3">
      <c r="A3562" t="s">
        <v>2298</v>
      </c>
      <c r="B3562" t="s">
        <v>3867</v>
      </c>
      <c r="C3562" t="s">
        <v>3867</v>
      </c>
    </row>
    <row r="3563" spans="1:3">
      <c r="A3563" t="s">
        <v>2299</v>
      </c>
      <c r="B3563" t="s">
        <v>3867</v>
      </c>
      <c r="C3563" t="s">
        <v>3867</v>
      </c>
    </row>
    <row r="3564" spans="1:3">
      <c r="A3564" t="s">
        <v>2300</v>
      </c>
      <c r="B3564" t="s">
        <v>3867</v>
      </c>
      <c r="C3564" t="s">
        <v>3867</v>
      </c>
    </row>
    <row r="3565" spans="1:3">
      <c r="A3565" t="s">
        <v>2301</v>
      </c>
      <c r="B3565" t="s">
        <v>3867</v>
      </c>
      <c r="C3565" t="s">
        <v>3867</v>
      </c>
    </row>
    <row r="3566" spans="1:3">
      <c r="A3566" t="s">
        <v>2302</v>
      </c>
      <c r="B3566" t="s">
        <v>3867</v>
      </c>
      <c r="C3566" t="s">
        <v>3867</v>
      </c>
    </row>
    <row r="3567" spans="1:3">
      <c r="A3567" t="s">
        <v>2303</v>
      </c>
      <c r="B3567" t="s">
        <v>3867</v>
      </c>
      <c r="C3567" t="s">
        <v>3867</v>
      </c>
    </row>
    <row r="3568" spans="1:3">
      <c r="A3568" t="s">
        <v>2304</v>
      </c>
      <c r="B3568" t="s">
        <v>3867</v>
      </c>
      <c r="C3568" t="s">
        <v>3867</v>
      </c>
    </row>
    <row r="3569" spans="1:3">
      <c r="A3569" t="s">
        <v>2305</v>
      </c>
      <c r="B3569" t="s">
        <v>3867</v>
      </c>
      <c r="C3569" t="s">
        <v>3867</v>
      </c>
    </row>
    <row r="3570" spans="1:3">
      <c r="A3570" t="s">
        <v>2306</v>
      </c>
      <c r="B3570" t="s">
        <v>3867</v>
      </c>
      <c r="C3570" t="s">
        <v>3867</v>
      </c>
    </row>
    <row r="3571" spans="1:3">
      <c r="A3571" t="s">
        <v>2307</v>
      </c>
      <c r="B3571" t="s">
        <v>3867</v>
      </c>
      <c r="C3571" t="s">
        <v>3867</v>
      </c>
    </row>
    <row r="3572" spans="1:3">
      <c r="A3572" t="s">
        <v>2312</v>
      </c>
      <c r="B3572" t="s">
        <v>3867</v>
      </c>
      <c r="C3572" t="s">
        <v>3867</v>
      </c>
    </row>
    <row r="3573" spans="1:3">
      <c r="A3573" t="s">
        <v>2313</v>
      </c>
      <c r="B3573" t="s">
        <v>3867</v>
      </c>
      <c r="C3573" t="s">
        <v>3867</v>
      </c>
    </row>
    <row r="3574" spans="1:3">
      <c r="A3574" t="s">
        <v>2314</v>
      </c>
      <c r="B3574" t="s">
        <v>3867</v>
      </c>
      <c r="C3574" t="s">
        <v>3867</v>
      </c>
    </row>
    <row r="3575" spans="1:3">
      <c r="A3575" t="s">
        <v>2308</v>
      </c>
      <c r="B3575" t="s">
        <v>3867</v>
      </c>
      <c r="C3575" t="s">
        <v>3867</v>
      </c>
    </row>
    <row r="3576" spans="1:3">
      <c r="A3576" t="s">
        <v>2309</v>
      </c>
      <c r="B3576" t="s">
        <v>3867</v>
      </c>
      <c r="C3576" t="s">
        <v>3867</v>
      </c>
    </row>
    <row r="3577" spans="1:3">
      <c r="A3577" t="s">
        <v>2310</v>
      </c>
      <c r="B3577" t="s">
        <v>3867</v>
      </c>
      <c r="C3577" t="s">
        <v>3867</v>
      </c>
    </row>
    <row r="3578" spans="1:3">
      <c r="A3578" t="s">
        <v>2311</v>
      </c>
      <c r="B3578" t="s">
        <v>3867</v>
      </c>
      <c r="C3578" t="s">
        <v>3867</v>
      </c>
    </row>
    <row r="3579" spans="1:3">
      <c r="A3579" t="s">
        <v>2757</v>
      </c>
      <c r="B3579" t="s">
        <v>3867</v>
      </c>
      <c r="C3579" t="s">
        <v>3867</v>
      </c>
    </row>
    <row r="3580" spans="1:3">
      <c r="A3580" t="s">
        <v>2758</v>
      </c>
      <c r="B3580" t="s">
        <v>3867</v>
      </c>
      <c r="C3580" t="s">
        <v>3867</v>
      </c>
    </row>
    <row r="3581" spans="1:3">
      <c r="A3581" t="s">
        <v>2759</v>
      </c>
      <c r="B3581" t="s">
        <v>3867</v>
      </c>
      <c r="C3581" t="s">
        <v>3867</v>
      </c>
    </row>
    <row r="3582" spans="1:3">
      <c r="A3582" t="s">
        <v>2760</v>
      </c>
      <c r="B3582" t="s">
        <v>3867</v>
      </c>
      <c r="C3582" t="s">
        <v>3867</v>
      </c>
    </row>
    <row r="3583" spans="1:3">
      <c r="A3583" t="s">
        <v>2761</v>
      </c>
      <c r="B3583" t="s">
        <v>3867</v>
      </c>
      <c r="C3583" t="s">
        <v>3867</v>
      </c>
    </row>
    <row r="3584" spans="1:3">
      <c r="A3584" t="s">
        <v>2762</v>
      </c>
      <c r="B3584" t="s">
        <v>3867</v>
      </c>
      <c r="C3584" t="s">
        <v>3867</v>
      </c>
    </row>
    <row r="3585" spans="1:3">
      <c r="A3585" t="s">
        <v>2750</v>
      </c>
      <c r="B3585" t="s">
        <v>3867</v>
      </c>
      <c r="C3585" t="s">
        <v>3867</v>
      </c>
    </row>
    <row r="3586" spans="1:3">
      <c r="A3586" t="s">
        <v>2751</v>
      </c>
      <c r="B3586" t="s">
        <v>3867</v>
      </c>
      <c r="C3586" t="s">
        <v>3867</v>
      </c>
    </row>
    <row r="3587" spans="1:3">
      <c r="A3587" t="s">
        <v>2752</v>
      </c>
      <c r="B3587" t="s">
        <v>3867</v>
      </c>
      <c r="C3587" t="s">
        <v>3867</v>
      </c>
    </row>
    <row r="3588" spans="1:3">
      <c r="A3588" t="s">
        <v>2753</v>
      </c>
      <c r="B3588" t="s">
        <v>3867</v>
      </c>
      <c r="C3588" t="s">
        <v>3867</v>
      </c>
    </row>
    <row r="3589" spans="1:3">
      <c r="A3589" t="s">
        <v>2754</v>
      </c>
      <c r="B3589" t="s">
        <v>3867</v>
      </c>
      <c r="C3589" t="s">
        <v>3867</v>
      </c>
    </row>
    <row r="3590" spans="1:3">
      <c r="A3590" t="s">
        <v>2755</v>
      </c>
      <c r="B3590" t="s">
        <v>3867</v>
      </c>
      <c r="C3590" t="s">
        <v>3867</v>
      </c>
    </row>
    <row r="3591" spans="1:3">
      <c r="A3591" t="s">
        <v>2756</v>
      </c>
      <c r="B3591" t="s">
        <v>3867</v>
      </c>
      <c r="C3591" t="s">
        <v>3867</v>
      </c>
    </row>
    <row r="3592" spans="1:3">
      <c r="A3592" t="s">
        <v>2767</v>
      </c>
      <c r="B3592" t="s">
        <v>3867</v>
      </c>
      <c r="C3592" t="s">
        <v>3867</v>
      </c>
    </row>
    <row r="3593" spans="1:3">
      <c r="A3593" t="s">
        <v>2768</v>
      </c>
      <c r="B3593" t="s">
        <v>3867</v>
      </c>
      <c r="C3593" t="s">
        <v>3867</v>
      </c>
    </row>
    <row r="3594" spans="1:3">
      <c r="A3594" t="s">
        <v>2769</v>
      </c>
      <c r="B3594" t="s">
        <v>3867</v>
      </c>
      <c r="C3594" t="s">
        <v>3867</v>
      </c>
    </row>
    <row r="3595" spans="1:3">
      <c r="A3595" t="s">
        <v>2770</v>
      </c>
      <c r="B3595" t="s">
        <v>3867</v>
      </c>
      <c r="C3595" t="s">
        <v>3867</v>
      </c>
    </row>
    <row r="3596" spans="1:3">
      <c r="A3596" t="s">
        <v>2771</v>
      </c>
      <c r="B3596" t="s">
        <v>3867</v>
      </c>
      <c r="C3596" t="s">
        <v>3867</v>
      </c>
    </row>
    <row r="3597" spans="1:3">
      <c r="A3597" t="s">
        <v>2772</v>
      </c>
      <c r="B3597" t="s">
        <v>3867</v>
      </c>
      <c r="C3597" t="s">
        <v>3867</v>
      </c>
    </row>
    <row r="3598" spans="1:3">
      <c r="A3598" t="s">
        <v>2773</v>
      </c>
      <c r="B3598" t="s">
        <v>3867</v>
      </c>
      <c r="C3598" t="s">
        <v>3867</v>
      </c>
    </row>
    <row r="3599" spans="1:3">
      <c r="A3599" t="s">
        <v>2763</v>
      </c>
      <c r="B3599" t="s">
        <v>3867</v>
      </c>
      <c r="C3599" t="s">
        <v>3867</v>
      </c>
    </row>
    <row r="3600" spans="1:3">
      <c r="A3600" t="s">
        <v>2764</v>
      </c>
      <c r="B3600" t="s">
        <v>3867</v>
      </c>
      <c r="C3600" t="s">
        <v>3867</v>
      </c>
    </row>
    <row r="3601" spans="1:3">
      <c r="A3601" t="s">
        <v>2765</v>
      </c>
      <c r="B3601" t="s">
        <v>3867</v>
      </c>
      <c r="C3601" t="s">
        <v>3867</v>
      </c>
    </row>
    <row r="3602" spans="1:3">
      <c r="A3602" t="s">
        <v>2766</v>
      </c>
      <c r="B3602" t="s">
        <v>3867</v>
      </c>
      <c r="C3602" t="s">
        <v>3867</v>
      </c>
    </row>
    <row r="3603" spans="1:3">
      <c r="A3603" t="s">
        <v>2777</v>
      </c>
      <c r="B3603" t="s">
        <v>3867</v>
      </c>
      <c r="C3603" t="s">
        <v>3867</v>
      </c>
    </row>
    <row r="3604" spans="1:3">
      <c r="A3604" t="s">
        <v>2778</v>
      </c>
      <c r="B3604" t="s">
        <v>3867</v>
      </c>
      <c r="C3604" t="s">
        <v>3867</v>
      </c>
    </row>
    <row r="3605" spans="1:3">
      <c r="A3605" t="s">
        <v>2779</v>
      </c>
      <c r="B3605" t="s">
        <v>3840</v>
      </c>
      <c r="C3605" t="s">
        <v>3840</v>
      </c>
    </row>
    <row r="3606" spans="1:3">
      <c r="A3606" t="s">
        <v>2780</v>
      </c>
      <c r="B3606" t="s">
        <v>3840</v>
      </c>
      <c r="C3606" t="s">
        <v>3840</v>
      </c>
    </row>
    <row r="3607" spans="1:3">
      <c r="A3607" t="s">
        <v>2781</v>
      </c>
      <c r="B3607" t="s">
        <v>3867</v>
      </c>
      <c r="C3607" t="s">
        <v>3867</v>
      </c>
    </row>
    <row r="3608" spans="1:3">
      <c r="A3608" t="s">
        <v>2782</v>
      </c>
      <c r="B3608" t="s">
        <v>3867</v>
      </c>
      <c r="C3608" t="s">
        <v>3867</v>
      </c>
    </row>
    <row r="3609" spans="1:3">
      <c r="A3609" t="s">
        <v>2783</v>
      </c>
      <c r="B3609" t="s">
        <v>3867</v>
      </c>
      <c r="C3609" t="s">
        <v>3867</v>
      </c>
    </row>
    <row r="3610" spans="1:3">
      <c r="A3610" t="s">
        <v>2784</v>
      </c>
      <c r="B3610" t="s">
        <v>3867</v>
      </c>
      <c r="C3610" t="s">
        <v>3867</v>
      </c>
    </row>
    <row r="3611" spans="1:3">
      <c r="A3611" t="s">
        <v>2785</v>
      </c>
      <c r="B3611" t="s">
        <v>3867</v>
      </c>
      <c r="C3611" t="s">
        <v>3867</v>
      </c>
    </row>
    <row r="3612" spans="1:3">
      <c r="A3612" t="s">
        <v>2774</v>
      </c>
      <c r="B3612" t="s">
        <v>3867</v>
      </c>
      <c r="C3612" t="s">
        <v>3867</v>
      </c>
    </row>
    <row r="3613" spans="1:3">
      <c r="A3613" t="s">
        <v>2775</v>
      </c>
      <c r="B3613" t="s">
        <v>3867</v>
      </c>
      <c r="C3613" t="s">
        <v>3867</v>
      </c>
    </row>
    <row r="3614" spans="1:3">
      <c r="A3614" t="s">
        <v>2776</v>
      </c>
      <c r="B3614" t="s">
        <v>3867</v>
      </c>
      <c r="C3614" t="s">
        <v>3867</v>
      </c>
    </row>
    <row r="3615" spans="1:3">
      <c r="A3615" t="s">
        <v>2791</v>
      </c>
      <c r="B3615" t="s">
        <v>3867</v>
      </c>
      <c r="C3615" t="s">
        <v>3867</v>
      </c>
    </row>
    <row r="3616" spans="1:3">
      <c r="A3616" t="s">
        <v>2792</v>
      </c>
      <c r="B3616" t="s">
        <v>3867</v>
      </c>
      <c r="C3616" t="s">
        <v>3867</v>
      </c>
    </row>
    <row r="3617" spans="1:3">
      <c r="A3617" t="s">
        <v>2793</v>
      </c>
      <c r="B3617" t="s">
        <v>3867</v>
      </c>
      <c r="C3617" t="s">
        <v>3867</v>
      </c>
    </row>
    <row r="3618" spans="1:3">
      <c r="A3618" t="s">
        <v>2794</v>
      </c>
      <c r="B3618" t="s">
        <v>3867</v>
      </c>
      <c r="C3618" t="s">
        <v>3867</v>
      </c>
    </row>
    <row r="3619" spans="1:3">
      <c r="A3619" t="s">
        <v>2795</v>
      </c>
      <c r="B3619" t="s">
        <v>3867</v>
      </c>
      <c r="C3619" t="s">
        <v>3867</v>
      </c>
    </row>
    <row r="3620" spans="1:3">
      <c r="A3620" t="s">
        <v>2796</v>
      </c>
      <c r="B3620" t="s">
        <v>3867</v>
      </c>
      <c r="C3620" t="s">
        <v>3867</v>
      </c>
    </row>
    <row r="3621" spans="1:3">
      <c r="A3621" t="s">
        <v>2797</v>
      </c>
      <c r="B3621" t="s">
        <v>3867</v>
      </c>
      <c r="C3621" t="s">
        <v>3867</v>
      </c>
    </row>
    <row r="3622" spans="1:3">
      <c r="A3622" t="s">
        <v>2798</v>
      </c>
      <c r="B3622" t="s">
        <v>3867</v>
      </c>
      <c r="C3622" t="s">
        <v>3867</v>
      </c>
    </row>
    <row r="3623" spans="1:3">
      <c r="A3623" t="s">
        <v>2799</v>
      </c>
      <c r="B3623" t="s">
        <v>3867</v>
      </c>
      <c r="C3623" t="s">
        <v>3867</v>
      </c>
    </row>
    <row r="3624" spans="1:3">
      <c r="A3624" t="s">
        <v>2800</v>
      </c>
      <c r="B3624" t="s">
        <v>3867</v>
      </c>
      <c r="C3624" t="s">
        <v>3867</v>
      </c>
    </row>
    <row r="3625" spans="1:3">
      <c r="A3625" t="s">
        <v>2786</v>
      </c>
      <c r="B3625" t="s">
        <v>3867</v>
      </c>
      <c r="C3625" t="s">
        <v>3867</v>
      </c>
    </row>
    <row r="3626" spans="1:3">
      <c r="A3626" t="s">
        <v>2787</v>
      </c>
      <c r="B3626" t="s">
        <v>3867</v>
      </c>
      <c r="C3626" t="s">
        <v>3867</v>
      </c>
    </row>
    <row r="3627" spans="1:3">
      <c r="A3627" t="s">
        <v>2788</v>
      </c>
      <c r="B3627" t="s">
        <v>3867</v>
      </c>
      <c r="C3627" t="s">
        <v>3867</v>
      </c>
    </row>
    <row r="3628" spans="1:3">
      <c r="A3628" t="s">
        <v>2789</v>
      </c>
      <c r="B3628" t="s">
        <v>3867</v>
      </c>
      <c r="C3628" t="s">
        <v>3867</v>
      </c>
    </row>
    <row r="3629" spans="1:3">
      <c r="A3629" t="s">
        <v>2790</v>
      </c>
      <c r="B3629" t="s">
        <v>3867</v>
      </c>
      <c r="C3629" t="s">
        <v>3867</v>
      </c>
    </row>
    <row r="3630" spans="1:3">
      <c r="A3630" t="s">
        <v>2804</v>
      </c>
      <c r="B3630" t="s">
        <v>3867</v>
      </c>
      <c r="C3630" t="s">
        <v>3867</v>
      </c>
    </row>
    <row r="3631" spans="1:3">
      <c r="A3631" t="s">
        <v>2805</v>
      </c>
      <c r="B3631" t="s">
        <v>3867</v>
      </c>
      <c r="C3631" t="s">
        <v>3867</v>
      </c>
    </row>
    <row r="3632" spans="1:3">
      <c r="A3632" t="s">
        <v>2806</v>
      </c>
      <c r="B3632" t="s">
        <v>3867</v>
      </c>
      <c r="C3632" t="s">
        <v>3867</v>
      </c>
    </row>
    <row r="3633" spans="1:3">
      <c r="A3633" t="s">
        <v>2807</v>
      </c>
      <c r="B3633" t="s">
        <v>3867</v>
      </c>
      <c r="C3633" t="s">
        <v>3867</v>
      </c>
    </row>
    <row r="3634" spans="1:3">
      <c r="A3634" t="s">
        <v>2808</v>
      </c>
      <c r="B3634" t="s">
        <v>3867</v>
      </c>
      <c r="C3634" t="s">
        <v>3867</v>
      </c>
    </row>
    <row r="3635" spans="1:3">
      <c r="A3635" t="s">
        <v>2809</v>
      </c>
      <c r="B3635" t="s">
        <v>3867</v>
      </c>
      <c r="C3635" t="s">
        <v>3867</v>
      </c>
    </row>
    <row r="3636" spans="1:3">
      <c r="A3636" t="s">
        <v>2810</v>
      </c>
      <c r="B3636" t="s">
        <v>3867</v>
      </c>
      <c r="C3636" t="s">
        <v>3867</v>
      </c>
    </row>
    <row r="3637" spans="1:3">
      <c r="A3637" t="s">
        <v>2811</v>
      </c>
      <c r="B3637" t="s">
        <v>3867</v>
      </c>
      <c r="C3637" t="s">
        <v>3867</v>
      </c>
    </row>
    <row r="3638" spans="1:3">
      <c r="A3638" t="s">
        <v>2812</v>
      </c>
      <c r="B3638" t="s">
        <v>3867</v>
      </c>
      <c r="C3638" t="s">
        <v>3867</v>
      </c>
    </row>
    <row r="3639" spans="1:3">
      <c r="A3639" t="s">
        <v>2813</v>
      </c>
      <c r="B3639" t="s">
        <v>3867</v>
      </c>
      <c r="C3639" t="s">
        <v>3867</v>
      </c>
    </row>
    <row r="3640" spans="1:3">
      <c r="A3640" t="s">
        <v>2814</v>
      </c>
      <c r="B3640" t="s">
        <v>3867</v>
      </c>
      <c r="C3640" t="s">
        <v>3867</v>
      </c>
    </row>
    <row r="3641" spans="1:3">
      <c r="A3641" t="s">
        <v>2815</v>
      </c>
      <c r="B3641" t="s">
        <v>3867</v>
      </c>
      <c r="C3641" t="s">
        <v>3867</v>
      </c>
    </row>
    <row r="3642" spans="1:3">
      <c r="A3642" t="s">
        <v>2816</v>
      </c>
      <c r="B3642" t="s">
        <v>3867</v>
      </c>
      <c r="C3642" t="s">
        <v>3867</v>
      </c>
    </row>
    <row r="3643" spans="1:3">
      <c r="A3643" t="s">
        <v>2801</v>
      </c>
      <c r="B3643" t="s">
        <v>3867</v>
      </c>
      <c r="C3643" t="s">
        <v>3867</v>
      </c>
    </row>
    <row r="3644" spans="1:3">
      <c r="A3644" t="s">
        <v>2802</v>
      </c>
      <c r="B3644" t="s">
        <v>3867</v>
      </c>
      <c r="C3644" t="s">
        <v>3867</v>
      </c>
    </row>
    <row r="3645" spans="1:3">
      <c r="A3645" t="s">
        <v>2803</v>
      </c>
      <c r="B3645" t="s">
        <v>3867</v>
      </c>
      <c r="C3645" t="s">
        <v>3867</v>
      </c>
    </row>
    <row r="3646" spans="1:3">
      <c r="A3646" t="s">
        <v>2823</v>
      </c>
      <c r="B3646" t="s">
        <v>3867</v>
      </c>
      <c r="C3646" t="s">
        <v>3867</v>
      </c>
    </row>
    <row r="3647" spans="1:3">
      <c r="A3647" t="s">
        <v>2824</v>
      </c>
      <c r="B3647" t="s">
        <v>3867</v>
      </c>
      <c r="C3647" t="s">
        <v>3867</v>
      </c>
    </row>
    <row r="3648" spans="1:3">
      <c r="A3648" t="s">
        <v>2825</v>
      </c>
      <c r="B3648" t="s">
        <v>3867</v>
      </c>
      <c r="C3648" t="s">
        <v>3867</v>
      </c>
    </row>
    <row r="3649" spans="1:3">
      <c r="A3649" t="s">
        <v>2826</v>
      </c>
      <c r="B3649" t="s">
        <v>3867</v>
      </c>
      <c r="C3649" t="s">
        <v>3867</v>
      </c>
    </row>
    <row r="3650" spans="1:3">
      <c r="A3650" t="s">
        <v>2827</v>
      </c>
      <c r="B3650" t="s">
        <v>3867</v>
      </c>
      <c r="C3650" t="s">
        <v>3867</v>
      </c>
    </row>
    <row r="3651" spans="1:3">
      <c r="A3651" t="s">
        <v>2828</v>
      </c>
      <c r="B3651" t="s">
        <v>3867</v>
      </c>
      <c r="C3651" t="s">
        <v>3867</v>
      </c>
    </row>
    <row r="3652" spans="1:3">
      <c r="A3652" t="s">
        <v>2829</v>
      </c>
      <c r="B3652" t="s">
        <v>3867</v>
      </c>
      <c r="C3652" t="s">
        <v>3867</v>
      </c>
    </row>
    <row r="3653" spans="1:3">
      <c r="A3653" t="s">
        <v>2830</v>
      </c>
      <c r="B3653" t="s">
        <v>3867</v>
      </c>
      <c r="C3653" t="s">
        <v>3867</v>
      </c>
    </row>
    <row r="3654" spans="1:3">
      <c r="A3654" t="s">
        <v>2831</v>
      </c>
      <c r="B3654" t="s">
        <v>3867</v>
      </c>
      <c r="C3654" t="s">
        <v>3867</v>
      </c>
    </row>
    <row r="3655" spans="1:3">
      <c r="A3655" t="s">
        <v>2832</v>
      </c>
      <c r="B3655" t="s">
        <v>3867</v>
      </c>
      <c r="C3655" t="s">
        <v>3867</v>
      </c>
    </row>
    <row r="3656" spans="1:3">
      <c r="A3656" t="s">
        <v>2833</v>
      </c>
      <c r="B3656" t="s">
        <v>3867</v>
      </c>
      <c r="C3656" t="s">
        <v>3867</v>
      </c>
    </row>
    <row r="3657" spans="1:3">
      <c r="A3657" t="s">
        <v>2834</v>
      </c>
      <c r="B3657" t="s">
        <v>3867</v>
      </c>
      <c r="C3657" t="s">
        <v>3867</v>
      </c>
    </row>
    <row r="3658" spans="1:3">
      <c r="A3658" t="s">
        <v>2835</v>
      </c>
      <c r="B3658" t="s">
        <v>3867</v>
      </c>
      <c r="C3658" t="s">
        <v>3867</v>
      </c>
    </row>
    <row r="3659" spans="1:3">
      <c r="A3659" t="s">
        <v>2817</v>
      </c>
      <c r="B3659" t="s">
        <v>3867</v>
      </c>
      <c r="C3659" t="s">
        <v>3867</v>
      </c>
    </row>
    <row r="3660" spans="1:3">
      <c r="A3660" t="s">
        <v>2818</v>
      </c>
      <c r="B3660" t="s">
        <v>3867</v>
      </c>
      <c r="C3660" t="s">
        <v>3867</v>
      </c>
    </row>
    <row r="3661" spans="1:3">
      <c r="A3661" t="s">
        <v>2819</v>
      </c>
      <c r="B3661" t="s">
        <v>3867</v>
      </c>
      <c r="C3661" t="s">
        <v>3867</v>
      </c>
    </row>
    <row r="3662" spans="1:3">
      <c r="A3662" t="s">
        <v>2820</v>
      </c>
      <c r="B3662" t="s">
        <v>3867</v>
      </c>
      <c r="C3662" t="s">
        <v>3867</v>
      </c>
    </row>
    <row r="3663" spans="1:3">
      <c r="A3663" t="s">
        <v>2821</v>
      </c>
      <c r="B3663" t="s">
        <v>3867</v>
      </c>
      <c r="C3663" t="s">
        <v>3867</v>
      </c>
    </row>
    <row r="3664" spans="1:3">
      <c r="A3664" t="s">
        <v>2822</v>
      </c>
      <c r="B3664" t="s">
        <v>3867</v>
      </c>
      <c r="C3664" t="s">
        <v>3867</v>
      </c>
    </row>
    <row r="3665" spans="1:3">
      <c r="A3665" t="s">
        <v>2841</v>
      </c>
      <c r="B3665" t="s">
        <v>3867</v>
      </c>
      <c r="C3665" t="s">
        <v>3867</v>
      </c>
    </row>
    <row r="3666" spans="1:3">
      <c r="A3666" t="s">
        <v>2842</v>
      </c>
      <c r="B3666" t="s">
        <v>3867</v>
      </c>
      <c r="C3666" t="s">
        <v>3867</v>
      </c>
    </row>
    <row r="3667" spans="1:3">
      <c r="A3667" t="s">
        <v>2843</v>
      </c>
      <c r="B3667" t="s">
        <v>3867</v>
      </c>
      <c r="C3667" t="s">
        <v>3867</v>
      </c>
    </row>
    <row r="3668" spans="1:3">
      <c r="A3668" t="s">
        <v>2844</v>
      </c>
      <c r="B3668" t="s">
        <v>3867</v>
      </c>
      <c r="C3668" t="s">
        <v>3867</v>
      </c>
    </row>
    <row r="3669" spans="1:3">
      <c r="A3669" t="s">
        <v>2845</v>
      </c>
      <c r="B3669" t="s">
        <v>3867</v>
      </c>
      <c r="C3669" t="s">
        <v>3867</v>
      </c>
    </row>
    <row r="3670" spans="1:3">
      <c r="A3670" t="s">
        <v>2846</v>
      </c>
      <c r="B3670" t="s">
        <v>3867</v>
      </c>
      <c r="C3670" t="s">
        <v>3867</v>
      </c>
    </row>
    <row r="3671" spans="1:3">
      <c r="A3671" t="s">
        <v>2847</v>
      </c>
      <c r="B3671" t="s">
        <v>3867</v>
      </c>
      <c r="C3671" t="s">
        <v>3867</v>
      </c>
    </row>
    <row r="3672" spans="1:3">
      <c r="A3672" t="s">
        <v>2848</v>
      </c>
      <c r="B3672" t="s">
        <v>3867</v>
      </c>
      <c r="C3672" t="s">
        <v>3867</v>
      </c>
    </row>
    <row r="3673" spans="1:3">
      <c r="A3673" t="s">
        <v>2849</v>
      </c>
      <c r="B3673" t="s">
        <v>3867</v>
      </c>
      <c r="C3673" t="s">
        <v>3867</v>
      </c>
    </row>
    <row r="3674" spans="1:3">
      <c r="A3674" t="s">
        <v>2850</v>
      </c>
      <c r="B3674" t="s">
        <v>3867</v>
      </c>
      <c r="C3674" t="s">
        <v>3867</v>
      </c>
    </row>
    <row r="3675" spans="1:3">
      <c r="A3675" t="s">
        <v>2851</v>
      </c>
      <c r="B3675" t="s">
        <v>3867</v>
      </c>
      <c r="C3675" t="s">
        <v>3867</v>
      </c>
    </row>
    <row r="3676" spans="1:3">
      <c r="A3676" t="s">
        <v>2852</v>
      </c>
      <c r="B3676" t="s">
        <v>3867</v>
      </c>
      <c r="C3676" t="s">
        <v>3867</v>
      </c>
    </row>
    <row r="3677" spans="1:3">
      <c r="A3677" t="s">
        <v>2853</v>
      </c>
      <c r="B3677" t="s">
        <v>3867</v>
      </c>
      <c r="C3677" t="s">
        <v>3867</v>
      </c>
    </row>
    <row r="3678" spans="1:3">
      <c r="A3678" t="s">
        <v>2854</v>
      </c>
      <c r="B3678" t="s">
        <v>3867</v>
      </c>
      <c r="C3678" t="s">
        <v>3867</v>
      </c>
    </row>
    <row r="3679" spans="1:3">
      <c r="A3679" t="s">
        <v>2855</v>
      </c>
      <c r="B3679" t="s">
        <v>3867</v>
      </c>
      <c r="C3679" t="s">
        <v>3867</v>
      </c>
    </row>
    <row r="3680" spans="1:3">
      <c r="A3680" t="s">
        <v>2856</v>
      </c>
      <c r="B3680" t="s">
        <v>3867</v>
      </c>
      <c r="C3680" t="s">
        <v>3867</v>
      </c>
    </row>
    <row r="3681" spans="1:3">
      <c r="A3681" t="s">
        <v>2857</v>
      </c>
      <c r="B3681" t="s">
        <v>3867</v>
      </c>
      <c r="C3681" t="s">
        <v>3867</v>
      </c>
    </row>
    <row r="3682" spans="1:3">
      <c r="A3682" t="s">
        <v>2858</v>
      </c>
      <c r="B3682" t="s">
        <v>3867</v>
      </c>
      <c r="C3682" t="s">
        <v>3867</v>
      </c>
    </row>
    <row r="3683" spans="1:3">
      <c r="A3683" t="s">
        <v>2836</v>
      </c>
      <c r="B3683" t="s">
        <v>3867</v>
      </c>
      <c r="C3683" t="s">
        <v>3867</v>
      </c>
    </row>
    <row r="3684" spans="1:3">
      <c r="A3684" t="s">
        <v>2837</v>
      </c>
      <c r="B3684" t="s">
        <v>3867</v>
      </c>
      <c r="C3684" t="s">
        <v>3867</v>
      </c>
    </row>
    <row r="3685" spans="1:3">
      <c r="A3685" t="s">
        <v>2838</v>
      </c>
      <c r="B3685" t="s">
        <v>3867</v>
      </c>
      <c r="C3685" t="s">
        <v>3867</v>
      </c>
    </row>
    <row r="3686" spans="1:3">
      <c r="A3686" t="s">
        <v>2839</v>
      </c>
      <c r="B3686" t="s">
        <v>3867</v>
      </c>
      <c r="C3686" t="s">
        <v>3867</v>
      </c>
    </row>
    <row r="3687" spans="1:3">
      <c r="A3687" t="s">
        <v>2840</v>
      </c>
      <c r="B3687" t="s">
        <v>3867</v>
      </c>
      <c r="C3687" t="s">
        <v>3867</v>
      </c>
    </row>
    <row r="3688" spans="1:3">
      <c r="A3688" t="s">
        <v>2862</v>
      </c>
      <c r="B3688" t="s">
        <v>3867</v>
      </c>
      <c r="C3688" t="s">
        <v>3867</v>
      </c>
    </row>
    <row r="3689" spans="1:3">
      <c r="A3689" t="s">
        <v>2863</v>
      </c>
      <c r="B3689" t="s">
        <v>3867</v>
      </c>
      <c r="C3689" t="s">
        <v>3867</v>
      </c>
    </row>
    <row r="3690" spans="1:3">
      <c r="A3690" t="s">
        <v>2864</v>
      </c>
      <c r="B3690" t="s">
        <v>3867</v>
      </c>
      <c r="C3690" t="s">
        <v>3867</v>
      </c>
    </row>
    <row r="3691" spans="1:3">
      <c r="A3691" t="s">
        <v>2865</v>
      </c>
      <c r="B3691" t="s">
        <v>3867</v>
      </c>
      <c r="C3691" t="s">
        <v>3867</v>
      </c>
    </row>
    <row r="3692" spans="1:3">
      <c r="A3692" t="s">
        <v>2866</v>
      </c>
      <c r="B3692" t="s">
        <v>3867</v>
      </c>
      <c r="C3692" t="s">
        <v>3867</v>
      </c>
    </row>
    <row r="3693" spans="1:3">
      <c r="A3693" t="s">
        <v>2867</v>
      </c>
      <c r="B3693" t="s">
        <v>3867</v>
      </c>
      <c r="C3693" t="s">
        <v>3867</v>
      </c>
    </row>
    <row r="3694" spans="1:3">
      <c r="A3694" t="s">
        <v>2868</v>
      </c>
      <c r="B3694" t="s">
        <v>3867</v>
      </c>
      <c r="C3694" t="s">
        <v>3867</v>
      </c>
    </row>
    <row r="3695" spans="1:3">
      <c r="A3695" t="s">
        <v>2869</v>
      </c>
      <c r="B3695" t="s">
        <v>3867</v>
      </c>
      <c r="C3695" t="s">
        <v>3867</v>
      </c>
    </row>
    <row r="3696" spans="1:3">
      <c r="A3696" t="s">
        <v>2870</v>
      </c>
      <c r="B3696" t="s">
        <v>3867</v>
      </c>
      <c r="C3696" t="s">
        <v>3867</v>
      </c>
    </row>
    <row r="3697" spans="1:3">
      <c r="A3697" t="s">
        <v>2871</v>
      </c>
      <c r="B3697" t="s">
        <v>3867</v>
      </c>
      <c r="C3697" t="s">
        <v>3867</v>
      </c>
    </row>
    <row r="3698" spans="1:3">
      <c r="A3698" t="s">
        <v>2872</v>
      </c>
      <c r="B3698" t="s">
        <v>3867</v>
      </c>
      <c r="C3698" t="s">
        <v>3867</v>
      </c>
    </row>
    <row r="3699" spans="1:3">
      <c r="A3699" t="s">
        <v>2873</v>
      </c>
      <c r="B3699" t="s">
        <v>3867</v>
      </c>
      <c r="C3699" t="s">
        <v>3867</v>
      </c>
    </row>
    <row r="3700" spans="1:3">
      <c r="A3700" t="s">
        <v>2874</v>
      </c>
      <c r="B3700" t="s">
        <v>3867</v>
      </c>
      <c r="C3700" t="s">
        <v>3867</v>
      </c>
    </row>
    <row r="3701" spans="1:3">
      <c r="A3701" t="s">
        <v>2875</v>
      </c>
      <c r="B3701" t="s">
        <v>3867</v>
      </c>
      <c r="C3701" t="s">
        <v>3867</v>
      </c>
    </row>
    <row r="3702" spans="1:3">
      <c r="A3702" t="s">
        <v>2876</v>
      </c>
      <c r="B3702" t="s">
        <v>3867</v>
      </c>
      <c r="C3702" t="s">
        <v>3867</v>
      </c>
    </row>
    <row r="3703" spans="1:3">
      <c r="A3703" t="s">
        <v>2859</v>
      </c>
      <c r="B3703" t="s">
        <v>3867</v>
      </c>
      <c r="C3703" t="s">
        <v>3867</v>
      </c>
    </row>
    <row r="3704" spans="1:3">
      <c r="A3704" t="s">
        <v>2860</v>
      </c>
      <c r="B3704" t="s">
        <v>3867</v>
      </c>
      <c r="C3704" t="s">
        <v>3867</v>
      </c>
    </row>
    <row r="3705" spans="1:3">
      <c r="A3705" t="s">
        <v>2861</v>
      </c>
      <c r="B3705" t="s">
        <v>3867</v>
      </c>
      <c r="C3705" t="s">
        <v>3867</v>
      </c>
    </row>
    <row r="3706" spans="1:3">
      <c r="A3706" t="s">
        <v>2878</v>
      </c>
      <c r="B3706" t="s">
        <v>3867</v>
      </c>
      <c r="C3706" t="s">
        <v>3867</v>
      </c>
    </row>
    <row r="3707" spans="1:3">
      <c r="A3707" t="s">
        <v>2879</v>
      </c>
      <c r="B3707" t="s">
        <v>3867</v>
      </c>
      <c r="C3707" t="s">
        <v>3867</v>
      </c>
    </row>
    <row r="3708" spans="1:3">
      <c r="A3708" t="s">
        <v>2880</v>
      </c>
      <c r="B3708" t="s">
        <v>3867</v>
      </c>
      <c r="C3708" t="s">
        <v>3867</v>
      </c>
    </row>
    <row r="3709" spans="1:3">
      <c r="A3709" t="s">
        <v>2881</v>
      </c>
      <c r="B3709" t="s">
        <v>3867</v>
      </c>
      <c r="C3709" t="s">
        <v>3867</v>
      </c>
    </row>
    <row r="3710" spans="1:3">
      <c r="A3710" t="s">
        <v>2882</v>
      </c>
      <c r="B3710" t="s">
        <v>3867</v>
      </c>
      <c r="C3710" t="s">
        <v>3867</v>
      </c>
    </row>
    <row r="3711" spans="1:3">
      <c r="A3711" t="s">
        <v>2877</v>
      </c>
      <c r="B3711" t="s">
        <v>3867</v>
      </c>
      <c r="C3711" t="s">
        <v>3867</v>
      </c>
    </row>
    <row r="3712" spans="1:3">
      <c r="A3712" t="s">
        <v>2887</v>
      </c>
      <c r="B3712" t="s">
        <v>3867</v>
      </c>
      <c r="C3712" t="s">
        <v>3867</v>
      </c>
    </row>
    <row r="3713" spans="1:3">
      <c r="A3713" t="s">
        <v>2888</v>
      </c>
      <c r="B3713" t="s">
        <v>3867</v>
      </c>
      <c r="C3713" t="s">
        <v>3867</v>
      </c>
    </row>
    <row r="3714" spans="1:3">
      <c r="A3714" t="s">
        <v>2889</v>
      </c>
      <c r="B3714" t="s">
        <v>3867</v>
      </c>
      <c r="C3714" t="s">
        <v>3867</v>
      </c>
    </row>
    <row r="3715" spans="1:3">
      <c r="A3715" t="s">
        <v>2890</v>
      </c>
      <c r="B3715" t="s">
        <v>3867</v>
      </c>
      <c r="C3715" t="s">
        <v>3867</v>
      </c>
    </row>
    <row r="3716" spans="1:3">
      <c r="A3716" t="s">
        <v>2891</v>
      </c>
      <c r="B3716" t="s">
        <v>3867</v>
      </c>
      <c r="C3716" t="s">
        <v>3867</v>
      </c>
    </row>
    <row r="3717" spans="1:3">
      <c r="A3717" t="s">
        <v>2892</v>
      </c>
      <c r="B3717" t="s">
        <v>3867</v>
      </c>
      <c r="C3717" t="s">
        <v>3867</v>
      </c>
    </row>
    <row r="3718" spans="1:3">
      <c r="A3718" t="s">
        <v>2893</v>
      </c>
      <c r="B3718" t="s">
        <v>3867</v>
      </c>
      <c r="C3718" t="s">
        <v>3867</v>
      </c>
    </row>
    <row r="3719" spans="1:3">
      <c r="A3719" t="s">
        <v>2894</v>
      </c>
      <c r="B3719" t="s">
        <v>3867</v>
      </c>
      <c r="C3719" t="s">
        <v>3867</v>
      </c>
    </row>
    <row r="3720" spans="1:3">
      <c r="A3720" t="s">
        <v>2895</v>
      </c>
      <c r="B3720" t="s">
        <v>3867</v>
      </c>
      <c r="C3720" t="s">
        <v>3867</v>
      </c>
    </row>
    <row r="3721" spans="1:3">
      <c r="A3721" t="s">
        <v>2896</v>
      </c>
      <c r="B3721" t="s">
        <v>3867</v>
      </c>
      <c r="C3721" t="s">
        <v>3867</v>
      </c>
    </row>
    <row r="3722" spans="1:3">
      <c r="A3722" t="s">
        <v>2897</v>
      </c>
      <c r="B3722" t="s">
        <v>3867</v>
      </c>
      <c r="C3722" t="s">
        <v>3867</v>
      </c>
    </row>
    <row r="3723" spans="1:3">
      <c r="A3723" t="s">
        <v>2883</v>
      </c>
      <c r="B3723" t="s">
        <v>3867</v>
      </c>
      <c r="C3723" t="s">
        <v>3867</v>
      </c>
    </row>
    <row r="3724" spans="1:3">
      <c r="A3724" t="s">
        <v>2884</v>
      </c>
      <c r="B3724" t="s">
        <v>3867</v>
      </c>
      <c r="C3724" t="s">
        <v>3867</v>
      </c>
    </row>
    <row r="3725" spans="1:3">
      <c r="A3725" t="s">
        <v>2885</v>
      </c>
      <c r="B3725" t="s">
        <v>3867</v>
      </c>
      <c r="C3725" t="s">
        <v>3867</v>
      </c>
    </row>
    <row r="3726" spans="1:3">
      <c r="A3726" t="s">
        <v>2886</v>
      </c>
      <c r="B3726" t="s">
        <v>3841</v>
      </c>
      <c r="C3726" t="s">
        <v>3867</v>
      </c>
    </row>
    <row r="3727" spans="1:3">
      <c r="A3727" t="s">
        <v>2904</v>
      </c>
      <c r="B3727" t="s">
        <v>3867</v>
      </c>
      <c r="C3727" t="s">
        <v>3867</v>
      </c>
    </row>
    <row r="3728" spans="1:3">
      <c r="A3728" t="s">
        <v>2905</v>
      </c>
      <c r="B3728" t="s">
        <v>3867</v>
      </c>
      <c r="C3728" t="s">
        <v>3867</v>
      </c>
    </row>
    <row r="3729" spans="1:3">
      <c r="A3729" t="s">
        <v>2906</v>
      </c>
      <c r="B3729" t="s">
        <v>3867</v>
      </c>
      <c r="C3729" t="s">
        <v>3867</v>
      </c>
    </row>
    <row r="3730" spans="1:3">
      <c r="A3730" t="s">
        <v>2907</v>
      </c>
      <c r="B3730" t="s">
        <v>3867</v>
      </c>
      <c r="C3730" t="s">
        <v>3867</v>
      </c>
    </row>
    <row r="3731" spans="1:3">
      <c r="A3731" t="s">
        <v>2908</v>
      </c>
      <c r="B3731" t="s">
        <v>3867</v>
      </c>
      <c r="C3731" t="s">
        <v>3867</v>
      </c>
    </row>
    <row r="3732" spans="1:3">
      <c r="A3732" t="s">
        <v>2909</v>
      </c>
      <c r="B3732" t="s">
        <v>3867</v>
      </c>
      <c r="C3732" t="s">
        <v>3867</v>
      </c>
    </row>
    <row r="3733" spans="1:3">
      <c r="A3733" t="s">
        <v>2910</v>
      </c>
      <c r="B3733" t="s">
        <v>3867</v>
      </c>
      <c r="C3733" t="s">
        <v>3867</v>
      </c>
    </row>
    <row r="3734" spans="1:3">
      <c r="A3734" t="s">
        <v>2911</v>
      </c>
      <c r="B3734" t="s">
        <v>3867</v>
      </c>
      <c r="C3734" t="s">
        <v>3867</v>
      </c>
    </row>
    <row r="3735" spans="1:3">
      <c r="A3735" t="s">
        <v>2898</v>
      </c>
      <c r="B3735" t="s">
        <v>3867</v>
      </c>
      <c r="C3735" t="s">
        <v>3867</v>
      </c>
    </row>
    <row r="3736" spans="1:3">
      <c r="A3736" t="s">
        <v>2899</v>
      </c>
      <c r="B3736" t="s">
        <v>3867</v>
      </c>
      <c r="C3736" t="s">
        <v>3867</v>
      </c>
    </row>
    <row r="3737" spans="1:3">
      <c r="A3737" t="s">
        <v>2900</v>
      </c>
      <c r="B3737" t="s">
        <v>3867</v>
      </c>
      <c r="C3737" t="s">
        <v>3867</v>
      </c>
    </row>
    <row r="3738" spans="1:3">
      <c r="A3738" t="s">
        <v>2901</v>
      </c>
      <c r="B3738" t="s">
        <v>3867</v>
      </c>
      <c r="C3738" t="s">
        <v>3867</v>
      </c>
    </row>
    <row r="3739" spans="1:3">
      <c r="A3739" t="s">
        <v>2902</v>
      </c>
      <c r="B3739" t="s">
        <v>3867</v>
      </c>
      <c r="C3739" t="s">
        <v>3867</v>
      </c>
    </row>
    <row r="3740" spans="1:3">
      <c r="A3740" t="s">
        <v>2903</v>
      </c>
      <c r="B3740" t="s">
        <v>3867</v>
      </c>
      <c r="C3740" t="s">
        <v>3867</v>
      </c>
    </row>
    <row r="3741" spans="1:3">
      <c r="A3741" t="s">
        <v>2917</v>
      </c>
      <c r="B3741" t="s">
        <v>3867</v>
      </c>
      <c r="C3741" t="s">
        <v>3867</v>
      </c>
    </row>
    <row r="3742" spans="1:3">
      <c r="A3742" t="s">
        <v>2918</v>
      </c>
      <c r="B3742" t="s">
        <v>3867</v>
      </c>
      <c r="C3742" t="s">
        <v>3867</v>
      </c>
    </row>
    <row r="3743" spans="1:3">
      <c r="A3743" t="s">
        <v>2919</v>
      </c>
      <c r="B3743" t="s">
        <v>3867</v>
      </c>
      <c r="C3743" t="s">
        <v>3867</v>
      </c>
    </row>
    <row r="3744" spans="1:3">
      <c r="A3744" t="s">
        <v>2920</v>
      </c>
      <c r="B3744" t="s">
        <v>3867</v>
      </c>
      <c r="C3744" t="s">
        <v>3867</v>
      </c>
    </row>
    <row r="3745" spans="1:3">
      <c r="A3745" t="s">
        <v>2921</v>
      </c>
      <c r="B3745" t="s">
        <v>3867</v>
      </c>
      <c r="C3745" t="s">
        <v>3867</v>
      </c>
    </row>
    <row r="3746" spans="1:3">
      <c r="A3746" t="s">
        <v>2912</v>
      </c>
      <c r="B3746" t="s">
        <v>3867</v>
      </c>
      <c r="C3746" t="s">
        <v>3867</v>
      </c>
    </row>
    <row r="3747" spans="1:3">
      <c r="A3747" t="s">
        <v>2913</v>
      </c>
      <c r="B3747" t="s">
        <v>3867</v>
      </c>
      <c r="C3747" t="s">
        <v>3867</v>
      </c>
    </row>
    <row r="3748" spans="1:3">
      <c r="A3748" t="s">
        <v>2914</v>
      </c>
      <c r="B3748" t="s">
        <v>3867</v>
      </c>
      <c r="C3748" t="s">
        <v>3867</v>
      </c>
    </row>
    <row r="3749" spans="1:3">
      <c r="A3749" t="s">
        <v>2915</v>
      </c>
      <c r="B3749" t="s">
        <v>3867</v>
      </c>
      <c r="C3749" t="s">
        <v>3867</v>
      </c>
    </row>
    <row r="3750" spans="1:3">
      <c r="A3750" t="s">
        <v>2916</v>
      </c>
      <c r="B3750" t="s">
        <v>3867</v>
      </c>
      <c r="C3750" t="s">
        <v>3867</v>
      </c>
    </row>
    <row r="3751" spans="1:3">
      <c r="A3751" t="s">
        <v>2924</v>
      </c>
      <c r="B3751" t="s">
        <v>3867</v>
      </c>
      <c r="C3751" t="s">
        <v>3867</v>
      </c>
    </row>
    <row r="3752" spans="1:3">
      <c r="A3752" t="s">
        <v>2922</v>
      </c>
      <c r="B3752" t="s">
        <v>3867</v>
      </c>
      <c r="C3752" t="s">
        <v>3867</v>
      </c>
    </row>
    <row r="3753" spans="1:3">
      <c r="A3753" t="s">
        <v>2923</v>
      </c>
      <c r="B3753" t="s">
        <v>3867</v>
      </c>
      <c r="C3753" t="s">
        <v>3867</v>
      </c>
    </row>
    <row r="3754" spans="1:3">
      <c r="A3754" t="s">
        <v>2926</v>
      </c>
      <c r="B3754" t="s">
        <v>3867</v>
      </c>
      <c r="C3754" t="s">
        <v>3867</v>
      </c>
    </row>
    <row r="3755" spans="1:3">
      <c r="A3755" t="s">
        <v>2927</v>
      </c>
      <c r="B3755" t="s">
        <v>3867</v>
      </c>
      <c r="C3755" t="s">
        <v>3867</v>
      </c>
    </row>
    <row r="3756" spans="1:3">
      <c r="A3756" t="s">
        <v>2928</v>
      </c>
      <c r="B3756" t="s">
        <v>3867</v>
      </c>
      <c r="C3756" t="s">
        <v>3867</v>
      </c>
    </row>
    <row r="3757" spans="1:3">
      <c r="A3757" t="s">
        <v>2929</v>
      </c>
      <c r="B3757" t="s">
        <v>3867</v>
      </c>
      <c r="C3757" t="s">
        <v>3867</v>
      </c>
    </row>
    <row r="3758" spans="1:3">
      <c r="A3758" t="s">
        <v>2930</v>
      </c>
      <c r="B3758" t="s">
        <v>3867</v>
      </c>
      <c r="C3758" t="s">
        <v>3867</v>
      </c>
    </row>
    <row r="3759" spans="1:3">
      <c r="A3759" t="s">
        <v>2925</v>
      </c>
      <c r="B3759" t="s">
        <v>3841</v>
      </c>
      <c r="C3759" t="s">
        <v>3841</v>
      </c>
    </row>
    <row r="3760" spans="1:3">
      <c r="A3760" t="s">
        <v>2932</v>
      </c>
      <c r="B3760" t="s">
        <v>3841</v>
      </c>
      <c r="C3760" t="s">
        <v>3841</v>
      </c>
    </row>
    <row r="3761" spans="1:3">
      <c r="A3761" t="s">
        <v>2933</v>
      </c>
      <c r="B3761" t="s">
        <v>3840</v>
      </c>
      <c r="C3761" t="s">
        <v>3840</v>
      </c>
    </row>
    <row r="3762" spans="1:3">
      <c r="A3762" t="s">
        <v>2934</v>
      </c>
      <c r="B3762" t="s">
        <v>3841</v>
      </c>
      <c r="C3762" t="s">
        <v>3841</v>
      </c>
    </row>
    <row r="3763" spans="1:3">
      <c r="A3763" t="s">
        <v>2935</v>
      </c>
      <c r="B3763" t="s">
        <v>3840</v>
      </c>
      <c r="C3763" t="s">
        <v>3840</v>
      </c>
    </row>
    <row r="3764" spans="1:3">
      <c r="A3764" t="s">
        <v>2936</v>
      </c>
      <c r="B3764" t="s">
        <v>3867</v>
      </c>
      <c r="C3764" t="s">
        <v>3867</v>
      </c>
    </row>
    <row r="3765" spans="1:3">
      <c r="A3765" t="s">
        <v>2937</v>
      </c>
      <c r="B3765" t="s">
        <v>3867</v>
      </c>
      <c r="C3765" t="s">
        <v>3867</v>
      </c>
    </row>
    <row r="3766" spans="1:3">
      <c r="A3766" t="s">
        <v>2938</v>
      </c>
      <c r="B3766" t="s">
        <v>3867</v>
      </c>
      <c r="C3766" t="s">
        <v>3867</v>
      </c>
    </row>
    <row r="3767" spans="1:3">
      <c r="A3767" t="s">
        <v>2939</v>
      </c>
      <c r="B3767" t="s">
        <v>3867</v>
      </c>
      <c r="C3767" t="s">
        <v>3867</v>
      </c>
    </row>
    <row r="3768" spans="1:3">
      <c r="A3768" t="s">
        <v>2931</v>
      </c>
      <c r="B3768" t="s">
        <v>3841</v>
      </c>
      <c r="C3768" t="s">
        <v>3841</v>
      </c>
    </row>
    <row r="3769" spans="1:3">
      <c r="A3769" t="s">
        <v>2943</v>
      </c>
      <c r="B3769" t="s">
        <v>3867</v>
      </c>
      <c r="C3769" t="s">
        <v>3867</v>
      </c>
    </row>
    <row r="3770" spans="1:3">
      <c r="A3770" t="s">
        <v>2944</v>
      </c>
      <c r="B3770" t="s">
        <v>3867</v>
      </c>
      <c r="C3770" t="s">
        <v>3867</v>
      </c>
    </row>
    <row r="3771" spans="1:3">
      <c r="A3771" t="s">
        <v>2945</v>
      </c>
      <c r="B3771" t="s">
        <v>3867</v>
      </c>
      <c r="C3771" t="s">
        <v>3867</v>
      </c>
    </row>
    <row r="3772" spans="1:3">
      <c r="A3772" t="s">
        <v>2946</v>
      </c>
      <c r="B3772" t="s">
        <v>3867</v>
      </c>
      <c r="C3772" t="s">
        <v>3867</v>
      </c>
    </row>
    <row r="3773" spans="1:3">
      <c r="A3773" t="s">
        <v>2947</v>
      </c>
      <c r="B3773" t="s">
        <v>3867</v>
      </c>
      <c r="C3773" t="s">
        <v>3867</v>
      </c>
    </row>
    <row r="3774" spans="1:3">
      <c r="A3774" t="s">
        <v>2948</v>
      </c>
      <c r="B3774" t="s">
        <v>3867</v>
      </c>
      <c r="C3774" t="s">
        <v>3867</v>
      </c>
    </row>
    <row r="3775" spans="1:3">
      <c r="A3775" t="s">
        <v>2949</v>
      </c>
      <c r="B3775" t="s">
        <v>3867</v>
      </c>
      <c r="C3775" t="s">
        <v>3867</v>
      </c>
    </row>
    <row r="3776" spans="1:3">
      <c r="A3776" t="s">
        <v>2950</v>
      </c>
      <c r="B3776" t="s">
        <v>3867</v>
      </c>
      <c r="C3776" t="s">
        <v>3867</v>
      </c>
    </row>
    <row r="3777" spans="1:3">
      <c r="A3777" t="s">
        <v>2951</v>
      </c>
      <c r="B3777" t="s">
        <v>3867</v>
      </c>
      <c r="C3777" t="s">
        <v>3867</v>
      </c>
    </row>
    <row r="3778" spans="1:3">
      <c r="A3778" t="s">
        <v>2952</v>
      </c>
      <c r="B3778" t="s">
        <v>3867</v>
      </c>
      <c r="C3778" t="s">
        <v>3867</v>
      </c>
    </row>
    <row r="3779" spans="1:3">
      <c r="A3779" t="s">
        <v>2953</v>
      </c>
      <c r="B3779" t="s">
        <v>3867</v>
      </c>
      <c r="C3779" t="s">
        <v>3867</v>
      </c>
    </row>
    <row r="3780" spans="1:3">
      <c r="A3780" t="s">
        <v>2954</v>
      </c>
      <c r="B3780" t="s">
        <v>3867</v>
      </c>
      <c r="C3780" t="s">
        <v>3867</v>
      </c>
    </row>
    <row r="3781" spans="1:3">
      <c r="A3781" t="s">
        <v>2955</v>
      </c>
      <c r="B3781" t="s">
        <v>3867</v>
      </c>
      <c r="C3781" t="s">
        <v>3867</v>
      </c>
    </row>
    <row r="3782" spans="1:3">
      <c r="A3782" t="s">
        <v>2956</v>
      </c>
      <c r="B3782" t="s">
        <v>3867</v>
      </c>
      <c r="C3782" t="s">
        <v>3867</v>
      </c>
    </row>
    <row r="3783" spans="1:3">
      <c r="A3783" t="s">
        <v>2957</v>
      </c>
      <c r="B3783" t="s">
        <v>3867</v>
      </c>
      <c r="C3783" t="s">
        <v>3867</v>
      </c>
    </row>
    <row r="3784" spans="1:3">
      <c r="A3784" t="s">
        <v>2940</v>
      </c>
      <c r="B3784" t="s">
        <v>3867</v>
      </c>
      <c r="C3784" t="s">
        <v>3867</v>
      </c>
    </row>
    <row r="3785" spans="1:3">
      <c r="A3785" t="s">
        <v>2941</v>
      </c>
      <c r="B3785" t="s">
        <v>3867</v>
      </c>
      <c r="C3785" t="s">
        <v>3867</v>
      </c>
    </row>
    <row r="3786" spans="1:3">
      <c r="A3786" t="s">
        <v>2942</v>
      </c>
      <c r="B3786" t="s">
        <v>3867</v>
      </c>
      <c r="C3786" t="s">
        <v>3867</v>
      </c>
    </row>
    <row r="3787" spans="1:3">
      <c r="A3787" t="s">
        <v>2961</v>
      </c>
      <c r="B3787" t="s">
        <v>3867</v>
      </c>
      <c r="C3787" t="s">
        <v>3867</v>
      </c>
    </row>
    <row r="3788" spans="1:3">
      <c r="A3788" t="s">
        <v>2962</v>
      </c>
      <c r="B3788" t="s">
        <v>3867</v>
      </c>
      <c r="C3788" t="s">
        <v>3867</v>
      </c>
    </row>
    <row r="3789" spans="1:3">
      <c r="A3789" t="s">
        <v>2963</v>
      </c>
      <c r="B3789" t="s">
        <v>3867</v>
      </c>
      <c r="C3789" t="s">
        <v>3867</v>
      </c>
    </row>
    <row r="3790" spans="1:3">
      <c r="A3790" t="s">
        <v>2964</v>
      </c>
      <c r="B3790" t="s">
        <v>3867</v>
      </c>
      <c r="C3790" t="s">
        <v>3867</v>
      </c>
    </row>
    <row r="3791" spans="1:3">
      <c r="A3791" t="s">
        <v>2965</v>
      </c>
      <c r="B3791" t="s">
        <v>3867</v>
      </c>
      <c r="C3791" t="s">
        <v>3867</v>
      </c>
    </row>
    <row r="3792" spans="1:3">
      <c r="A3792" t="s">
        <v>2966</v>
      </c>
      <c r="B3792" t="s">
        <v>3867</v>
      </c>
      <c r="C3792" t="s">
        <v>3867</v>
      </c>
    </row>
    <row r="3793" spans="1:3">
      <c r="A3793" t="s">
        <v>2967</v>
      </c>
      <c r="B3793" t="s">
        <v>3867</v>
      </c>
      <c r="C3793" t="s">
        <v>3867</v>
      </c>
    </row>
    <row r="3794" spans="1:3">
      <c r="A3794" t="s">
        <v>2968</v>
      </c>
      <c r="B3794" t="s">
        <v>3867</v>
      </c>
      <c r="C3794" t="s">
        <v>3867</v>
      </c>
    </row>
    <row r="3795" spans="1:3">
      <c r="A3795" t="s">
        <v>2969</v>
      </c>
      <c r="B3795" t="s">
        <v>3867</v>
      </c>
      <c r="C3795" t="s">
        <v>3867</v>
      </c>
    </row>
    <row r="3796" spans="1:3">
      <c r="A3796" t="s">
        <v>2970</v>
      </c>
      <c r="B3796" t="s">
        <v>3867</v>
      </c>
      <c r="C3796" t="s">
        <v>3867</v>
      </c>
    </row>
    <row r="3797" spans="1:3">
      <c r="A3797" t="s">
        <v>2958</v>
      </c>
      <c r="B3797" t="s">
        <v>3867</v>
      </c>
      <c r="C3797" t="s">
        <v>3867</v>
      </c>
    </row>
    <row r="3798" spans="1:3">
      <c r="A3798" t="s">
        <v>2959</v>
      </c>
      <c r="B3798" t="s">
        <v>3867</v>
      </c>
      <c r="C3798" t="s">
        <v>3867</v>
      </c>
    </row>
    <row r="3799" spans="1:3">
      <c r="A3799" t="s">
        <v>2960</v>
      </c>
      <c r="B3799" t="s">
        <v>3867</v>
      </c>
      <c r="C3799" t="s">
        <v>3867</v>
      </c>
    </row>
    <row r="3800" spans="1:3">
      <c r="A3800" t="s">
        <v>2975</v>
      </c>
      <c r="B3800" t="s">
        <v>3867</v>
      </c>
      <c r="C3800" t="s">
        <v>3867</v>
      </c>
    </row>
    <row r="3801" spans="1:3">
      <c r="A3801" t="s">
        <v>2976</v>
      </c>
      <c r="B3801" t="s">
        <v>3867</v>
      </c>
      <c r="C3801" t="s">
        <v>3867</v>
      </c>
    </row>
    <row r="3802" spans="1:3">
      <c r="A3802" t="s">
        <v>2977</v>
      </c>
      <c r="B3802" t="s">
        <v>3867</v>
      </c>
      <c r="C3802" t="s">
        <v>3867</v>
      </c>
    </row>
    <row r="3803" spans="1:3">
      <c r="A3803" t="s">
        <v>2978</v>
      </c>
      <c r="B3803" t="s">
        <v>3867</v>
      </c>
      <c r="C3803" t="s">
        <v>3867</v>
      </c>
    </row>
    <row r="3804" spans="1:3">
      <c r="A3804" t="s">
        <v>2979</v>
      </c>
      <c r="B3804" t="s">
        <v>3867</v>
      </c>
      <c r="C3804" t="s">
        <v>3867</v>
      </c>
    </row>
    <row r="3805" spans="1:3">
      <c r="A3805" t="s">
        <v>2980</v>
      </c>
      <c r="B3805" t="s">
        <v>3867</v>
      </c>
      <c r="C3805" t="s">
        <v>3867</v>
      </c>
    </row>
    <row r="3806" spans="1:3">
      <c r="A3806" t="s">
        <v>2981</v>
      </c>
      <c r="B3806" t="s">
        <v>3867</v>
      </c>
      <c r="C3806" t="s">
        <v>3867</v>
      </c>
    </row>
    <row r="3807" spans="1:3">
      <c r="A3807" t="s">
        <v>2982</v>
      </c>
      <c r="B3807" t="s">
        <v>3867</v>
      </c>
      <c r="C3807" t="s">
        <v>3867</v>
      </c>
    </row>
    <row r="3808" spans="1:3">
      <c r="A3808" t="s">
        <v>2971</v>
      </c>
      <c r="B3808" t="s">
        <v>3867</v>
      </c>
      <c r="C3808" t="s">
        <v>3867</v>
      </c>
    </row>
    <row r="3809" spans="1:3">
      <c r="A3809" t="s">
        <v>2972</v>
      </c>
      <c r="B3809" t="s">
        <v>3867</v>
      </c>
      <c r="C3809" t="s">
        <v>3867</v>
      </c>
    </row>
    <row r="3810" spans="1:3">
      <c r="A3810" t="s">
        <v>2973</v>
      </c>
      <c r="B3810" t="s">
        <v>3867</v>
      </c>
      <c r="C3810" t="s">
        <v>3867</v>
      </c>
    </row>
    <row r="3811" spans="1:3">
      <c r="A3811" t="s">
        <v>2974</v>
      </c>
      <c r="B3811" t="s">
        <v>3867</v>
      </c>
      <c r="C3811" t="s">
        <v>3867</v>
      </c>
    </row>
    <row r="3812" spans="1:3">
      <c r="A3812" t="s">
        <v>2983</v>
      </c>
      <c r="B3812" t="s">
        <v>3867</v>
      </c>
      <c r="C3812" t="s">
        <v>3867</v>
      </c>
    </row>
    <row r="3813" spans="1:3">
      <c r="A3813" t="s">
        <v>2984</v>
      </c>
      <c r="B3813" t="s">
        <v>3867</v>
      </c>
      <c r="C3813" t="s">
        <v>3867</v>
      </c>
    </row>
    <row r="3814" spans="1:3">
      <c r="A3814" t="s">
        <v>2985</v>
      </c>
      <c r="B3814" t="s">
        <v>3867</v>
      </c>
      <c r="C3814" t="s">
        <v>3867</v>
      </c>
    </row>
    <row r="3815" spans="1:3">
      <c r="A3815" t="s">
        <v>2986</v>
      </c>
      <c r="B3815" t="s">
        <v>3867</v>
      </c>
      <c r="C3815" t="s">
        <v>3867</v>
      </c>
    </row>
    <row r="3816" spans="1:3">
      <c r="A3816" t="s">
        <v>2987</v>
      </c>
      <c r="B3816" t="s">
        <v>3867</v>
      </c>
      <c r="C3816" t="s">
        <v>3867</v>
      </c>
    </row>
    <row r="3817" spans="1:3">
      <c r="A3817" t="s">
        <v>2988</v>
      </c>
      <c r="B3817" t="s">
        <v>3867</v>
      </c>
      <c r="C3817" t="s">
        <v>3867</v>
      </c>
    </row>
    <row r="3818" spans="1:3">
      <c r="A3818" t="s">
        <v>2991</v>
      </c>
      <c r="B3818" t="s">
        <v>3867</v>
      </c>
      <c r="C3818" t="s">
        <v>3867</v>
      </c>
    </row>
    <row r="3819" spans="1:3">
      <c r="A3819" t="s">
        <v>2992</v>
      </c>
      <c r="B3819" t="s">
        <v>3867</v>
      </c>
      <c r="C3819" t="s">
        <v>3867</v>
      </c>
    </row>
    <row r="3820" spans="1:3">
      <c r="A3820" t="s">
        <v>2993</v>
      </c>
      <c r="B3820" t="s">
        <v>3867</v>
      </c>
      <c r="C3820" t="s">
        <v>3867</v>
      </c>
    </row>
    <row r="3821" spans="1:3">
      <c r="A3821" t="s">
        <v>2994</v>
      </c>
      <c r="B3821" t="s">
        <v>3867</v>
      </c>
      <c r="C3821" t="s">
        <v>3867</v>
      </c>
    </row>
    <row r="3822" spans="1:3">
      <c r="A3822" t="s">
        <v>2995</v>
      </c>
      <c r="B3822" t="s">
        <v>3867</v>
      </c>
      <c r="C3822" t="s">
        <v>3867</v>
      </c>
    </row>
    <row r="3823" spans="1:3">
      <c r="A3823" t="s">
        <v>2996</v>
      </c>
      <c r="B3823" t="s">
        <v>3867</v>
      </c>
      <c r="C3823" t="s">
        <v>3867</v>
      </c>
    </row>
    <row r="3824" spans="1:3">
      <c r="A3824" t="s">
        <v>2989</v>
      </c>
      <c r="B3824" t="s">
        <v>3867</v>
      </c>
      <c r="C3824" t="s">
        <v>3867</v>
      </c>
    </row>
    <row r="3825" spans="1:3">
      <c r="A3825" t="s">
        <v>2990</v>
      </c>
      <c r="B3825" t="s">
        <v>3867</v>
      </c>
      <c r="C3825" t="s">
        <v>3867</v>
      </c>
    </row>
    <row r="3826" spans="1:3">
      <c r="A3826" t="s">
        <v>3000</v>
      </c>
      <c r="B3826" t="s">
        <v>3867</v>
      </c>
      <c r="C3826" t="s">
        <v>3867</v>
      </c>
    </row>
    <row r="3827" spans="1:3">
      <c r="A3827" t="s">
        <v>3001</v>
      </c>
      <c r="B3827" t="s">
        <v>3867</v>
      </c>
      <c r="C3827" t="s">
        <v>3867</v>
      </c>
    </row>
    <row r="3828" spans="1:3">
      <c r="A3828" t="s">
        <v>3002</v>
      </c>
      <c r="B3828" t="s">
        <v>3867</v>
      </c>
      <c r="C3828" t="s">
        <v>3867</v>
      </c>
    </row>
    <row r="3829" spans="1:3">
      <c r="A3829" t="s">
        <v>3003</v>
      </c>
      <c r="B3829" t="s">
        <v>3867</v>
      </c>
      <c r="C3829" t="s">
        <v>3867</v>
      </c>
    </row>
    <row r="3830" spans="1:3">
      <c r="A3830" t="s">
        <v>2997</v>
      </c>
      <c r="B3830" t="s">
        <v>3867</v>
      </c>
      <c r="C3830" t="s">
        <v>3867</v>
      </c>
    </row>
    <row r="3831" spans="1:3">
      <c r="A3831" t="s">
        <v>2998</v>
      </c>
      <c r="B3831" t="s">
        <v>3867</v>
      </c>
      <c r="C3831" t="s">
        <v>3867</v>
      </c>
    </row>
    <row r="3832" spans="1:3">
      <c r="A3832" t="s">
        <v>2999</v>
      </c>
      <c r="B3832" t="s">
        <v>3867</v>
      </c>
      <c r="C3832" t="s">
        <v>3867</v>
      </c>
    </row>
    <row r="3833" spans="1:3">
      <c r="A3833" t="s">
        <v>3006</v>
      </c>
      <c r="B3833" t="s">
        <v>3867</v>
      </c>
      <c r="C3833" t="s">
        <v>3867</v>
      </c>
    </row>
    <row r="3834" spans="1:3">
      <c r="A3834" t="s">
        <v>3004</v>
      </c>
      <c r="B3834" t="s">
        <v>3867</v>
      </c>
      <c r="C3834" t="s">
        <v>3867</v>
      </c>
    </row>
    <row r="3835" spans="1:3">
      <c r="A3835" t="s">
        <v>3005</v>
      </c>
      <c r="B3835" t="s">
        <v>3867</v>
      </c>
      <c r="C3835" t="s">
        <v>3867</v>
      </c>
    </row>
    <row r="3836" spans="1:3">
      <c r="A3836" t="s">
        <v>3011</v>
      </c>
      <c r="B3836" t="s">
        <v>3867</v>
      </c>
      <c r="C3836" t="s">
        <v>3867</v>
      </c>
    </row>
    <row r="3837" spans="1:3">
      <c r="A3837" t="s">
        <v>3012</v>
      </c>
      <c r="B3837" t="s">
        <v>3867</v>
      </c>
      <c r="C3837" t="s">
        <v>3867</v>
      </c>
    </row>
    <row r="3838" spans="1:3">
      <c r="A3838" t="s">
        <v>3007</v>
      </c>
      <c r="B3838" t="s">
        <v>3867</v>
      </c>
      <c r="C3838" t="s">
        <v>3867</v>
      </c>
    </row>
    <row r="3839" spans="1:3">
      <c r="A3839" t="s">
        <v>3008</v>
      </c>
      <c r="B3839" t="s">
        <v>3867</v>
      </c>
      <c r="C3839" t="s">
        <v>3867</v>
      </c>
    </row>
    <row r="3840" spans="1:3">
      <c r="A3840" t="s">
        <v>3009</v>
      </c>
      <c r="B3840" t="s">
        <v>3867</v>
      </c>
      <c r="C3840" t="s">
        <v>3867</v>
      </c>
    </row>
    <row r="3841" spans="1:3">
      <c r="A3841" t="s">
        <v>3010</v>
      </c>
      <c r="B3841" t="s">
        <v>3867</v>
      </c>
      <c r="C3841" t="s">
        <v>3867</v>
      </c>
    </row>
    <row r="3842" spans="1:3">
      <c r="A3842" t="s">
        <v>3013</v>
      </c>
      <c r="B3842" t="s">
        <v>3867</v>
      </c>
      <c r="C3842" t="s">
        <v>3867</v>
      </c>
    </row>
    <row r="3843" spans="1:3">
      <c r="A3843" t="s">
        <v>3014</v>
      </c>
      <c r="B3843" t="s">
        <v>3867</v>
      </c>
      <c r="C3843" t="s">
        <v>3867</v>
      </c>
    </row>
    <row r="3844" spans="1:3">
      <c r="A3844" t="s">
        <v>3015</v>
      </c>
      <c r="B3844" t="s">
        <v>3867</v>
      </c>
      <c r="C3844" t="s">
        <v>3867</v>
      </c>
    </row>
    <row r="3845" spans="1:3">
      <c r="A3845" t="s">
        <v>3016</v>
      </c>
      <c r="B3845" t="s">
        <v>3867</v>
      </c>
      <c r="C3845" t="s">
        <v>3867</v>
      </c>
    </row>
    <row r="3846" spans="1:3">
      <c r="A3846" t="s">
        <v>3017</v>
      </c>
      <c r="B3846" t="s">
        <v>3867</v>
      </c>
      <c r="C3846" t="s">
        <v>3867</v>
      </c>
    </row>
    <row r="3847" spans="1:3">
      <c r="A3847" t="s">
        <v>2628</v>
      </c>
      <c r="B3847" t="s">
        <v>3867</v>
      </c>
      <c r="C3847" t="s">
        <v>3867</v>
      </c>
    </row>
    <row r="3848" spans="1:3">
      <c r="A3848" t="s">
        <v>2629</v>
      </c>
      <c r="B3848" t="s">
        <v>3867</v>
      </c>
      <c r="C3848" t="s">
        <v>3867</v>
      </c>
    </row>
    <row r="3849" spans="1:3">
      <c r="A3849" t="s">
        <v>2630</v>
      </c>
      <c r="B3849" t="s">
        <v>3867</v>
      </c>
      <c r="C3849" t="s">
        <v>3867</v>
      </c>
    </row>
    <row r="3850" spans="1:3">
      <c r="A3850" t="s">
        <v>2631</v>
      </c>
      <c r="B3850" t="s">
        <v>3867</v>
      </c>
      <c r="C3850" t="s">
        <v>3867</v>
      </c>
    </row>
    <row r="3851" spans="1:3">
      <c r="A3851" t="s">
        <v>2632</v>
      </c>
      <c r="B3851" t="s">
        <v>3867</v>
      </c>
      <c r="C3851" t="s">
        <v>3867</v>
      </c>
    </row>
    <row r="3852" spans="1:3">
      <c r="A3852" t="s">
        <v>2633</v>
      </c>
      <c r="B3852" t="s">
        <v>3867</v>
      </c>
      <c r="C3852" t="s">
        <v>3867</v>
      </c>
    </row>
    <row r="3853" spans="1:3">
      <c r="A3853" t="s">
        <v>2624</v>
      </c>
      <c r="B3853" t="s">
        <v>3867</v>
      </c>
      <c r="C3853" t="s">
        <v>3867</v>
      </c>
    </row>
    <row r="3854" spans="1:3">
      <c r="A3854" t="s">
        <v>2625</v>
      </c>
      <c r="B3854" t="s">
        <v>3867</v>
      </c>
      <c r="C3854" t="s">
        <v>3867</v>
      </c>
    </row>
    <row r="3855" spans="1:3">
      <c r="A3855" t="s">
        <v>2626</v>
      </c>
      <c r="B3855" t="s">
        <v>3867</v>
      </c>
      <c r="C3855" t="s">
        <v>3867</v>
      </c>
    </row>
    <row r="3856" spans="1:3">
      <c r="A3856" t="s">
        <v>2627</v>
      </c>
      <c r="B3856" t="s">
        <v>3867</v>
      </c>
      <c r="C3856" t="s">
        <v>3867</v>
      </c>
    </row>
    <row r="3857" spans="1:3">
      <c r="A3857" t="s">
        <v>2638</v>
      </c>
      <c r="B3857" t="s">
        <v>3867</v>
      </c>
      <c r="C3857" t="s">
        <v>3867</v>
      </c>
    </row>
    <row r="3858" spans="1:3">
      <c r="A3858" t="s">
        <v>2639</v>
      </c>
      <c r="B3858" t="s">
        <v>3867</v>
      </c>
      <c r="C3858" t="s">
        <v>3867</v>
      </c>
    </row>
    <row r="3859" spans="1:3">
      <c r="A3859" t="s">
        <v>2640</v>
      </c>
      <c r="B3859" t="s">
        <v>3867</v>
      </c>
      <c r="C3859" t="s">
        <v>3867</v>
      </c>
    </row>
    <row r="3860" spans="1:3">
      <c r="A3860" t="s">
        <v>2641</v>
      </c>
      <c r="B3860" t="s">
        <v>3867</v>
      </c>
      <c r="C3860" t="s">
        <v>3867</v>
      </c>
    </row>
    <row r="3861" spans="1:3">
      <c r="A3861" t="s">
        <v>2642</v>
      </c>
      <c r="B3861" t="s">
        <v>3867</v>
      </c>
      <c r="C3861" t="s">
        <v>3867</v>
      </c>
    </row>
    <row r="3862" spans="1:3">
      <c r="A3862" t="s">
        <v>2643</v>
      </c>
      <c r="B3862" t="s">
        <v>3867</v>
      </c>
      <c r="C3862" t="s">
        <v>3867</v>
      </c>
    </row>
    <row r="3863" spans="1:3">
      <c r="A3863" t="s">
        <v>2644</v>
      </c>
      <c r="B3863" t="s">
        <v>3867</v>
      </c>
      <c r="C3863" t="s">
        <v>3867</v>
      </c>
    </row>
    <row r="3864" spans="1:3">
      <c r="A3864" t="s">
        <v>2645</v>
      </c>
      <c r="B3864" t="s">
        <v>3867</v>
      </c>
      <c r="C3864" t="s">
        <v>3867</v>
      </c>
    </row>
    <row r="3865" spans="1:3">
      <c r="A3865" t="s">
        <v>2646</v>
      </c>
      <c r="B3865" t="s">
        <v>3867</v>
      </c>
      <c r="C3865" t="s">
        <v>3867</v>
      </c>
    </row>
    <row r="3866" spans="1:3">
      <c r="A3866" t="s">
        <v>2647</v>
      </c>
      <c r="B3866" t="s">
        <v>3867</v>
      </c>
      <c r="C3866" t="s">
        <v>3867</v>
      </c>
    </row>
    <row r="3867" spans="1:3">
      <c r="A3867" t="s">
        <v>2634</v>
      </c>
      <c r="B3867" t="s">
        <v>3867</v>
      </c>
      <c r="C3867" t="s">
        <v>3867</v>
      </c>
    </row>
    <row r="3868" spans="1:3">
      <c r="A3868" t="s">
        <v>2635</v>
      </c>
      <c r="B3868" t="s">
        <v>3867</v>
      </c>
      <c r="C3868" t="s">
        <v>3867</v>
      </c>
    </row>
    <row r="3869" spans="1:3">
      <c r="A3869" t="s">
        <v>2636</v>
      </c>
      <c r="B3869" t="s">
        <v>3867</v>
      </c>
      <c r="C3869" t="s">
        <v>3867</v>
      </c>
    </row>
    <row r="3870" spans="1:3">
      <c r="A3870" t="s">
        <v>2637</v>
      </c>
      <c r="B3870" t="s">
        <v>3867</v>
      </c>
      <c r="C3870" t="s">
        <v>3867</v>
      </c>
    </row>
    <row r="3871" spans="1:3">
      <c r="A3871" t="s">
        <v>2654</v>
      </c>
      <c r="B3871" t="s">
        <v>3867</v>
      </c>
      <c r="C3871" t="s">
        <v>3867</v>
      </c>
    </row>
    <row r="3872" spans="1:3">
      <c r="A3872" t="s">
        <v>2655</v>
      </c>
      <c r="B3872" t="s">
        <v>3867</v>
      </c>
      <c r="C3872" t="s">
        <v>3867</v>
      </c>
    </row>
    <row r="3873" spans="1:3">
      <c r="A3873" t="s">
        <v>2656</v>
      </c>
      <c r="B3873" t="s">
        <v>3867</v>
      </c>
      <c r="C3873" t="s">
        <v>3867</v>
      </c>
    </row>
    <row r="3874" spans="1:3">
      <c r="A3874" t="s">
        <v>2657</v>
      </c>
      <c r="B3874" t="s">
        <v>3867</v>
      </c>
      <c r="C3874" t="s">
        <v>3867</v>
      </c>
    </row>
    <row r="3875" spans="1:3">
      <c r="A3875" t="s">
        <v>2658</v>
      </c>
      <c r="B3875" t="s">
        <v>3867</v>
      </c>
      <c r="C3875" t="s">
        <v>3867</v>
      </c>
    </row>
    <row r="3876" spans="1:3">
      <c r="A3876" t="s">
        <v>2659</v>
      </c>
      <c r="B3876" t="s">
        <v>3867</v>
      </c>
      <c r="C3876" t="s">
        <v>3867</v>
      </c>
    </row>
    <row r="3877" spans="1:3">
      <c r="A3877" t="s">
        <v>2660</v>
      </c>
      <c r="B3877" t="s">
        <v>3867</v>
      </c>
      <c r="C3877" t="s">
        <v>3867</v>
      </c>
    </row>
    <row r="3878" spans="1:3">
      <c r="A3878" t="s">
        <v>2648</v>
      </c>
      <c r="B3878" t="s">
        <v>3867</v>
      </c>
      <c r="C3878" t="s">
        <v>3867</v>
      </c>
    </row>
    <row r="3879" spans="1:3">
      <c r="A3879" t="s">
        <v>2649</v>
      </c>
      <c r="B3879" t="s">
        <v>3867</v>
      </c>
      <c r="C3879" t="s">
        <v>3867</v>
      </c>
    </row>
    <row r="3880" spans="1:3">
      <c r="A3880" t="s">
        <v>2650</v>
      </c>
      <c r="B3880" t="s">
        <v>3867</v>
      </c>
      <c r="C3880" t="s">
        <v>3867</v>
      </c>
    </row>
    <row r="3881" spans="1:3">
      <c r="A3881" t="s">
        <v>2651</v>
      </c>
      <c r="B3881" t="s">
        <v>3867</v>
      </c>
      <c r="C3881" t="s">
        <v>3867</v>
      </c>
    </row>
    <row r="3882" spans="1:3">
      <c r="A3882" t="s">
        <v>2652</v>
      </c>
      <c r="B3882" t="s">
        <v>3867</v>
      </c>
      <c r="C3882" t="s">
        <v>3867</v>
      </c>
    </row>
    <row r="3883" spans="1:3">
      <c r="A3883" t="s">
        <v>2653</v>
      </c>
      <c r="B3883" t="s">
        <v>3867</v>
      </c>
      <c r="C3883" t="s">
        <v>3867</v>
      </c>
    </row>
    <row r="3884" spans="1:3">
      <c r="A3884" t="s">
        <v>2663</v>
      </c>
      <c r="B3884" t="s">
        <v>3867</v>
      </c>
      <c r="C3884" t="s">
        <v>3867</v>
      </c>
    </row>
    <row r="3885" spans="1:3">
      <c r="A3885" t="s">
        <v>2664</v>
      </c>
      <c r="B3885" t="s">
        <v>3867</v>
      </c>
      <c r="C3885" t="s">
        <v>3867</v>
      </c>
    </row>
    <row r="3886" spans="1:3">
      <c r="A3886" t="s">
        <v>2665</v>
      </c>
      <c r="B3886" t="s">
        <v>3867</v>
      </c>
      <c r="C3886" t="s">
        <v>3867</v>
      </c>
    </row>
    <row r="3887" spans="1:3">
      <c r="A3887" t="s">
        <v>2666</v>
      </c>
      <c r="B3887" t="s">
        <v>3867</v>
      </c>
      <c r="C3887" t="s">
        <v>3867</v>
      </c>
    </row>
    <row r="3888" spans="1:3">
      <c r="A3888" t="s">
        <v>2667</v>
      </c>
      <c r="B3888" t="s">
        <v>3867</v>
      </c>
      <c r="C3888" t="s">
        <v>3867</v>
      </c>
    </row>
    <row r="3889" spans="1:3">
      <c r="A3889" t="s">
        <v>2668</v>
      </c>
      <c r="B3889" t="s">
        <v>3867</v>
      </c>
      <c r="C3889" t="s">
        <v>3867</v>
      </c>
    </row>
    <row r="3890" spans="1:3">
      <c r="A3890" t="s">
        <v>2661</v>
      </c>
      <c r="B3890" t="s">
        <v>3867</v>
      </c>
      <c r="C3890" t="s">
        <v>3867</v>
      </c>
    </row>
    <row r="3891" spans="1:3">
      <c r="A3891" t="s">
        <v>2662</v>
      </c>
      <c r="B3891" t="s">
        <v>3867</v>
      </c>
      <c r="C3891" t="s">
        <v>3867</v>
      </c>
    </row>
    <row r="3892" spans="1:3">
      <c r="A3892" t="s">
        <v>2671</v>
      </c>
      <c r="B3892" t="s">
        <v>3867</v>
      </c>
      <c r="C3892" t="s">
        <v>3867</v>
      </c>
    </row>
    <row r="3893" spans="1:3">
      <c r="A3893" t="s">
        <v>2672</v>
      </c>
      <c r="B3893" t="s">
        <v>3867</v>
      </c>
      <c r="C3893" t="s">
        <v>3867</v>
      </c>
    </row>
    <row r="3894" spans="1:3">
      <c r="A3894" t="s">
        <v>2673</v>
      </c>
      <c r="B3894" t="s">
        <v>3867</v>
      </c>
      <c r="C3894" t="s">
        <v>3867</v>
      </c>
    </row>
    <row r="3895" spans="1:3">
      <c r="A3895" t="s">
        <v>2674</v>
      </c>
      <c r="B3895" t="s">
        <v>3867</v>
      </c>
      <c r="C3895" t="s">
        <v>3867</v>
      </c>
    </row>
    <row r="3896" spans="1:3">
      <c r="A3896" t="s">
        <v>2675</v>
      </c>
      <c r="B3896" t="s">
        <v>3867</v>
      </c>
      <c r="C3896" t="s">
        <v>3867</v>
      </c>
    </row>
    <row r="3897" spans="1:3">
      <c r="A3897" t="s">
        <v>2676</v>
      </c>
      <c r="B3897" t="s">
        <v>3867</v>
      </c>
      <c r="C3897" t="s">
        <v>3867</v>
      </c>
    </row>
    <row r="3898" spans="1:3">
      <c r="A3898" t="s">
        <v>2677</v>
      </c>
      <c r="B3898" t="s">
        <v>3867</v>
      </c>
      <c r="C3898" t="s">
        <v>3867</v>
      </c>
    </row>
    <row r="3899" spans="1:3">
      <c r="A3899" t="s">
        <v>2669</v>
      </c>
      <c r="B3899" t="s">
        <v>3867</v>
      </c>
      <c r="C3899" t="s">
        <v>3867</v>
      </c>
    </row>
    <row r="3900" spans="1:3">
      <c r="A3900" t="s">
        <v>2670</v>
      </c>
      <c r="B3900" t="s">
        <v>3867</v>
      </c>
      <c r="C3900" t="s">
        <v>3867</v>
      </c>
    </row>
    <row r="3901" spans="1:3">
      <c r="A3901" t="s">
        <v>2682</v>
      </c>
      <c r="B3901" t="s">
        <v>3867</v>
      </c>
      <c r="C3901" t="s">
        <v>3867</v>
      </c>
    </row>
    <row r="3902" spans="1:3">
      <c r="A3902" t="s">
        <v>2683</v>
      </c>
      <c r="B3902" t="s">
        <v>3867</v>
      </c>
      <c r="C3902" t="s">
        <v>3867</v>
      </c>
    </row>
    <row r="3903" spans="1:3">
      <c r="A3903" t="s">
        <v>2684</v>
      </c>
      <c r="B3903" t="s">
        <v>3867</v>
      </c>
      <c r="C3903" t="s">
        <v>3867</v>
      </c>
    </row>
    <row r="3904" spans="1:3">
      <c r="A3904" t="s">
        <v>2685</v>
      </c>
      <c r="B3904" t="s">
        <v>3867</v>
      </c>
      <c r="C3904" t="s">
        <v>3867</v>
      </c>
    </row>
    <row r="3905" spans="1:3">
      <c r="A3905" t="s">
        <v>2686</v>
      </c>
      <c r="B3905" t="s">
        <v>3867</v>
      </c>
      <c r="C3905" t="s">
        <v>3867</v>
      </c>
    </row>
    <row r="3906" spans="1:3">
      <c r="A3906" t="s">
        <v>2687</v>
      </c>
      <c r="B3906" t="s">
        <v>3867</v>
      </c>
      <c r="C3906" t="s">
        <v>3867</v>
      </c>
    </row>
    <row r="3907" spans="1:3">
      <c r="A3907" t="s">
        <v>2688</v>
      </c>
      <c r="B3907" t="s">
        <v>3867</v>
      </c>
      <c r="C3907" t="s">
        <v>3867</v>
      </c>
    </row>
    <row r="3908" spans="1:3">
      <c r="A3908" t="s">
        <v>2689</v>
      </c>
      <c r="B3908" t="s">
        <v>3867</v>
      </c>
      <c r="C3908" t="s">
        <v>3867</v>
      </c>
    </row>
    <row r="3909" spans="1:3">
      <c r="A3909" t="s">
        <v>2690</v>
      </c>
      <c r="B3909" t="s">
        <v>3867</v>
      </c>
      <c r="C3909" t="s">
        <v>3867</v>
      </c>
    </row>
    <row r="3910" spans="1:3">
      <c r="A3910" t="s">
        <v>2678</v>
      </c>
      <c r="B3910" t="s">
        <v>3867</v>
      </c>
      <c r="C3910" t="s">
        <v>3867</v>
      </c>
    </row>
    <row r="3911" spans="1:3">
      <c r="A3911" t="s">
        <v>2679</v>
      </c>
      <c r="B3911" t="s">
        <v>3867</v>
      </c>
      <c r="C3911" t="s">
        <v>3867</v>
      </c>
    </row>
    <row r="3912" spans="1:3">
      <c r="A3912" t="s">
        <v>2680</v>
      </c>
      <c r="B3912" t="s">
        <v>3867</v>
      </c>
      <c r="C3912" t="s">
        <v>3867</v>
      </c>
    </row>
    <row r="3913" spans="1:3">
      <c r="A3913" t="s">
        <v>2681</v>
      </c>
      <c r="B3913" t="s">
        <v>3867</v>
      </c>
      <c r="C3913" t="s">
        <v>3867</v>
      </c>
    </row>
    <row r="3914" spans="1:3">
      <c r="A3914" t="s">
        <v>2694</v>
      </c>
      <c r="B3914" t="s">
        <v>3867</v>
      </c>
      <c r="C3914" t="s">
        <v>3867</v>
      </c>
    </row>
    <row r="3915" spans="1:3">
      <c r="A3915" t="s">
        <v>2695</v>
      </c>
      <c r="B3915" t="s">
        <v>3867</v>
      </c>
      <c r="C3915" t="s">
        <v>3867</v>
      </c>
    </row>
    <row r="3916" spans="1:3">
      <c r="A3916" t="s">
        <v>2696</v>
      </c>
      <c r="B3916" t="s">
        <v>3867</v>
      </c>
      <c r="C3916" t="s">
        <v>3867</v>
      </c>
    </row>
    <row r="3917" spans="1:3">
      <c r="A3917" t="s">
        <v>2697</v>
      </c>
      <c r="B3917" t="s">
        <v>3867</v>
      </c>
      <c r="C3917" t="s">
        <v>3867</v>
      </c>
    </row>
    <row r="3918" spans="1:3">
      <c r="A3918" t="s">
        <v>2698</v>
      </c>
      <c r="B3918" t="s">
        <v>3867</v>
      </c>
      <c r="C3918" t="s">
        <v>3867</v>
      </c>
    </row>
    <row r="3919" spans="1:3">
      <c r="A3919" t="s">
        <v>2699</v>
      </c>
      <c r="B3919" t="s">
        <v>3867</v>
      </c>
      <c r="C3919" t="s">
        <v>3867</v>
      </c>
    </row>
    <row r="3920" spans="1:3">
      <c r="A3920" t="s">
        <v>2700</v>
      </c>
      <c r="B3920" t="s">
        <v>3867</v>
      </c>
      <c r="C3920" t="s">
        <v>3867</v>
      </c>
    </row>
    <row r="3921" spans="1:3">
      <c r="A3921" t="s">
        <v>2701</v>
      </c>
      <c r="B3921" t="s">
        <v>3867</v>
      </c>
      <c r="C3921" t="s">
        <v>3867</v>
      </c>
    </row>
    <row r="3922" spans="1:3">
      <c r="A3922" t="s">
        <v>2702</v>
      </c>
      <c r="B3922" t="s">
        <v>3867</v>
      </c>
      <c r="C3922" t="s">
        <v>3867</v>
      </c>
    </row>
    <row r="3923" spans="1:3">
      <c r="A3923" t="s">
        <v>2703</v>
      </c>
      <c r="B3923" t="s">
        <v>3867</v>
      </c>
      <c r="C3923" t="s">
        <v>3867</v>
      </c>
    </row>
    <row r="3924" spans="1:3">
      <c r="A3924" t="s">
        <v>2691</v>
      </c>
      <c r="B3924" t="s">
        <v>3867</v>
      </c>
      <c r="C3924" t="s">
        <v>3867</v>
      </c>
    </row>
    <row r="3925" spans="1:3">
      <c r="A3925" t="s">
        <v>2692</v>
      </c>
      <c r="B3925" t="s">
        <v>3867</v>
      </c>
      <c r="C3925" t="s">
        <v>3867</v>
      </c>
    </row>
    <row r="3926" spans="1:3">
      <c r="A3926" t="s">
        <v>2693</v>
      </c>
      <c r="B3926" t="s">
        <v>3867</v>
      </c>
      <c r="C3926" t="s">
        <v>3867</v>
      </c>
    </row>
    <row r="3927" spans="1:3">
      <c r="A3927" t="s">
        <v>2709</v>
      </c>
      <c r="B3927" t="s">
        <v>3867</v>
      </c>
      <c r="C3927" t="s">
        <v>3867</v>
      </c>
    </row>
    <row r="3928" spans="1:3">
      <c r="A3928" t="s">
        <v>2710</v>
      </c>
      <c r="B3928" t="s">
        <v>3867</v>
      </c>
      <c r="C3928" t="s">
        <v>3867</v>
      </c>
    </row>
    <row r="3929" spans="1:3">
      <c r="A3929" t="s">
        <v>2711</v>
      </c>
      <c r="B3929" t="s">
        <v>3867</v>
      </c>
      <c r="C3929" t="s">
        <v>3867</v>
      </c>
    </row>
    <row r="3930" spans="1:3">
      <c r="A3930" t="s">
        <v>2712</v>
      </c>
      <c r="B3930" t="s">
        <v>3867</v>
      </c>
      <c r="C3930" t="s">
        <v>3867</v>
      </c>
    </row>
    <row r="3931" spans="1:3">
      <c r="A3931" t="s">
        <v>2713</v>
      </c>
      <c r="B3931" t="s">
        <v>3867</v>
      </c>
      <c r="C3931" t="s">
        <v>3867</v>
      </c>
    </row>
    <row r="3932" spans="1:3">
      <c r="A3932" t="s">
        <v>2714</v>
      </c>
      <c r="B3932" t="s">
        <v>3867</v>
      </c>
      <c r="C3932" t="s">
        <v>3867</v>
      </c>
    </row>
    <row r="3933" spans="1:3">
      <c r="A3933" t="s">
        <v>2715</v>
      </c>
      <c r="B3933" t="s">
        <v>3867</v>
      </c>
      <c r="C3933" t="s">
        <v>3867</v>
      </c>
    </row>
    <row r="3934" spans="1:3">
      <c r="A3934" t="s">
        <v>2716</v>
      </c>
      <c r="B3934" t="s">
        <v>3867</v>
      </c>
      <c r="C3934" t="s">
        <v>3867</v>
      </c>
    </row>
    <row r="3935" spans="1:3">
      <c r="A3935" t="s">
        <v>2717</v>
      </c>
      <c r="B3935" t="s">
        <v>3867</v>
      </c>
      <c r="C3935" t="s">
        <v>3867</v>
      </c>
    </row>
    <row r="3936" spans="1:3">
      <c r="A3936" t="s">
        <v>2718</v>
      </c>
      <c r="B3936" t="s">
        <v>3867</v>
      </c>
      <c r="C3936" t="s">
        <v>3867</v>
      </c>
    </row>
    <row r="3937" spans="1:3">
      <c r="A3937" t="s">
        <v>2719</v>
      </c>
      <c r="B3937" t="s">
        <v>3867</v>
      </c>
      <c r="C3937" t="s">
        <v>3867</v>
      </c>
    </row>
    <row r="3938" spans="1:3">
      <c r="A3938" t="s">
        <v>2704</v>
      </c>
      <c r="B3938" t="s">
        <v>3867</v>
      </c>
      <c r="C3938" t="s">
        <v>3867</v>
      </c>
    </row>
    <row r="3939" spans="1:3">
      <c r="A3939" t="s">
        <v>2705</v>
      </c>
      <c r="B3939" t="s">
        <v>3867</v>
      </c>
      <c r="C3939" t="s">
        <v>3867</v>
      </c>
    </row>
    <row r="3940" spans="1:3">
      <c r="A3940" t="s">
        <v>2706</v>
      </c>
      <c r="B3940" t="s">
        <v>3867</v>
      </c>
      <c r="C3940" t="s">
        <v>3867</v>
      </c>
    </row>
    <row r="3941" spans="1:3">
      <c r="A3941" t="s">
        <v>2707</v>
      </c>
      <c r="B3941" t="s">
        <v>3867</v>
      </c>
      <c r="C3941" t="s">
        <v>3867</v>
      </c>
    </row>
    <row r="3942" spans="1:3">
      <c r="A3942" t="s">
        <v>2708</v>
      </c>
      <c r="B3942" t="s">
        <v>3867</v>
      </c>
      <c r="C3942" t="s">
        <v>3867</v>
      </c>
    </row>
    <row r="3943" spans="1:3">
      <c r="A3943" t="s">
        <v>2724</v>
      </c>
      <c r="B3943" t="s">
        <v>3867</v>
      </c>
      <c r="C3943" t="s">
        <v>3867</v>
      </c>
    </row>
    <row r="3944" spans="1:3">
      <c r="A3944" t="s">
        <v>2725</v>
      </c>
      <c r="B3944" t="s">
        <v>3867</v>
      </c>
      <c r="C3944" t="s">
        <v>3867</v>
      </c>
    </row>
    <row r="3945" spans="1:3">
      <c r="A3945" t="s">
        <v>2726</v>
      </c>
      <c r="B3945" t="s">
        <v>3867</v>
      </c>
      <c r="C3945" t="s">
        <v>3867</v>
      </c>
    </row>
    <row r="3946" spans="1:3">
      <c r="A3946" t="s">
        <v>2727</v>
      </c>
      <c r="B3946" t="s">
        <v>3867</v>
      </c>
      <c r="C3946" t="s">
        <v>3867</v>
      </c>
    </row>
    <row r="3947" spans="1:3">
      <c r="A3947" t="s">
        <v>2728</v>
      </c>
      <c r="B3947" t="s">
        <v>3867</v>
      </c>
      <c r="C3947" t="s">
        <v>3867</v>
      </c>
    </row>
    <row r="3948" spans="1:3">
      <c r="A3948" t="s">
        <v>2729</v>
      </c>
      <c r="B3948" t="s">
        <v>3867</v>
      </c>
      <c r="C3948" t="s">
        <v>3867</v>
      </c>
    </row>
    <row r="3949" spans="1:3">
      <c r="A3949" t="s">
        <v>2730</v>
      </c>
      <c r="B3949" t="s">
        <v>3867</v>
      </c>
      <c r="C3949" t="s">
        <v>3867</v>
      </c>
    </row>
    <row r="3950" spans="1:3">
      <c r="A3950" t="s">
        <v>2731</v>
      </c>
      <c r="B3950" t="s">
        <v>3867</v>
      </c>
      <c r="C3950" t="s">
        <v>3867</v>
      </c>
    </row>
    <row r="3951" spans="1:3">
      <c r="A3951" t="s">
        <v>2732</v>
      </c>
      <c r="B3951" t="s">
        <v>3867</v>
      </c>
      <c r="C3951" t="s">
        <v>3867</v>
      </c>
    </row>
    <row r="3952" spans="1:3">
      <c r="A3952" t="s">
        <v>2720</v>
      </c>
      <c r="B3952" t="s">
        <v>3867</v>
      </c>
      <c r="C3952" t="s">
        <v>3867</v>
      </c>
    </row>
    <row r="3953" spans="1:3">
      <c r="A3953" t="s">
        <v>2721</v>
      </c>
      <c r="B3953" t="s">
        <v>3867</v>
      </c>
      <c r="C3953" t="s">
        <v>3867</v>
      </c>
    </row>
    <row r="3954" spans="1:3">
      <c r="A3954" t="s">
        <v>2722</v>
      </c>
      <c r="B3954" t="s">
        <v>3867</v>
      </c>
      <c r="C3954" t="s">
        <v>3867</v>
      </c>
    </row>
    <row r="3955" spans="1:3">
      <c r="A3955" t="s">
        <v>2723</v>
      </c>
      <c r="B3955" t="s">
        <v>3867</v>
      </c>
      <c r="C3955" t="s">
        <v>3867</v>
      </c>
    </row>
    <row r="3956" spans="1:3">
      <c r="A3956" t="s">
        <v>2737</v>
      </c>
      <c r="B3956" t="s">
        <v>3867</v>
      </c>
      <c r="C3956" t="s">
        <v>3867</v>
      </c>
    </row>
    <row r="3957" spans="1:3">
      <c r="A3957" t="s">
        <v>2738</v>
      </c>
      <c r="B3957" t="s">
        <v>3867</v>
      </c>
      <c r="C3957" t="s">
        <v>3867</v>
      </c>
    </row>
    <row r="3958" spans="1:3">
      <c r="A3958" t="s">
        <v>2739</v>
      </c>
      <c r="B3958" t="s">
        <v>3867</v>
      </c>
      <c r="C3958" t="s">
        <v>3867</v>
      </c>
    </row>
    <row r="3959" spans="1:3">
      <c r="A3959" t="s">
        <v>2740</v>
      </c>
      <c r="B3959" t="s">
        <v>3867</v>
      </c>
      <c r="C3959" t="s">
        <v>3867</v>
      </c>
    </row>
    <row r="3960" spans="1:3">
      <c r="A3960" t="s">
        <v>2741</v>
      </c>
      <c r="B3960" t="s">
        <v>3867</v>
      </c>
      <c r="C3960" t="s">
        <v>3867</v>
      </c>
    </row>
    <row r="3961" spans="1:3">
      <c r="A3961" t="s">
        <v>2742</v>
      </c>
      <c r="B3961" t="s">
        <v>3867</v>
      </c>
      <c r="C3961" t="s">
        <v>3867</v>
      </c>
    </row>
    <row r="3962" spans="1:3">
      <c r="A3962" t="s">
        <v>2743</v>
      </c>
      <c r="B3962" t="s">
        <v>3867</v>
      </c>
      <c r="C3962" t="s">
        <v>3867</v>
      </c>
    </row>
    <row r="3963" spans="1:3">
      <c r="A3963" t="s">
        <v>2744</v>
      </c>
      <c r="B3963" t="s">
        <v>3867</v>
      </c>
      <c r="C3963" t="s">
        <v>3867</v>
      </c>
    </row>
    <row r="3964" spans="1:3">
      <c r="A3964" t="s">
        <v>2745</v>
      </c>
      <c r="B3964" t="s">
        <v>3867</v>
      </c>
      <c r="C3964" t="s">
        <v>3867</v>
      </c>
    </row>
    <row r="3965" spans="1:3">
      <c r="A3965" t="s">
        <v>2746</v>
      </c>
      <c r="B3965" t="s">
        <v>3867</v>
      </c>
      <c r="C3965" t="s">
        <v>3867</v>
      </c>
    </row>
    <row r="3966" spans="1:3">
      <c r="A3966" t="s">
        <v>2747</v>
      </c>
      <c r="B3966" t="s">
        <v>3867</v>
      </c>
      <c r="C3966" t="s">
        <v>3867</v>
      </c>
    </row>
    <row r="3967" spans="1:3">
      <c r="A3967" t="s">
        <v>2748</v>
      </c>
      <c r="B3967" t="s">
        <v>3867</v>
      </c>
      <c r="C3967" t="s">
        <v>3867</v>
      </c>
    </row>
    <row r="3968" spans="1:3">
      <c r="A3968" t="s">
        <v>2749</v>
      </c>
      <c r="B3968" t="s">
        <v>3867</v>
      </c>
      <c r="C3968" t="s">
        <v>3867</v>
      </c>
    </row>
    <row r="3969" spans="1:3">
      <c r="A3969" t="s">
        <v>2733</v>
      </c>
      <c r="B3969" t="s">
        <v>3867</v>
      </c>
      <c r="C3969" t="s">
        <v>3867</v>
      </c>
    </row>
    <row r="3970" spans="1:3">
      <c r="A3970" t="s">
        <v>2734</v>
      </c>
      <c r="B3970" t="s">
        <v>3867</v>
      </c>
      <c r="C3970" t="s">
        <v>3867</v>
      </c>
    </row>
    <row r="3971" spans="1:3">
      <c r="A3971" t="s">
        <v>2735</v>
      </c>
      <c r="B3971" t="s">
        <v>3867</v>
      </c>
      <c r="C3971" t="s">
        <v>3867</v>
      </c>
    </row>
    <row r="3972" spans="1:3">
      <c r="A3972" t="s">
        <v>2736</v>
      </c>
      <c r="B3972" t="s">
        <v>3867</v>
      </c>
      <c r="C3972" t="s">
        <v>3867</v>
      </c>
    </row>
    <row r="3973" spans="1:3">
      <c r="A3973" t="s">
        <v>3121</v>
      </c>
      <c r="B3973" t="s">
        <v>3867</v>
      </c>
      <c r="C3973" t="s">
        <v>3867</v>
      </c>
    </row>
    <row r="3974" spans="1:3">
      <c r="A3974" t="s">
        <v>3122</v>
      </c>
      <c r="B3974" t="s">
        <v>3867</v>
      </c>
      <c r="C3974" t="s">
        <v>3867</v>
      </c>
    </row>
    <row r="3975" spans="1:3">
      <c r="A3975" t="s">
        <v>3123</v>
      </c>
      <c r="B3975" t="s">
        <v>3867</v>
      </c>
      <c r="C3975" t="s">
        <v>3867</v>
      </c>
    </row>
    <row r="3976" spans="1:3">
      <c r="A3976" t="s">
        <v>3124</v>
      </c>
      <c r="B3976" t="s">
        <v>3867</v>
      </c>
      <c r="C3976" t="s">
        <v>3867</v>
      </c>
    </row>
    <row r="3977" spans="1:3">
      <c r="A3977" t="s">
        <v>3125</v>
      </c>
      <c r="B3977" t="s">
        <v>3867</v>
      </c>
      <c r="C3977" t="s">
        <v>3867</v>
      </c>
    </row>
    <row r="3978" spans="1:3">
      <c r="A3978" t="s">
        <v>3126</v>
      </c>
      <c r="B3978" t="s">
        <v>3867</v>
      </c>
      <c r="C3978" t="s">
        <v>3867</v>
      </c>
    </row>
    <row r="3979" spans="1:3">
      <c r="A3979" t="s">
        <v>3127</v>
      </c>
      <c r="B3979" t="s">
        <v>3867</v>
      </c>
      <c r="C3979" t="s">
        <v>3867</v>
      </c>
    </row>
    <row r="3980" spans="1:3">
      <c r="A3980" t="s">
        <v>3130</v>
      </c>
      <c r="B3980" t="s">
        <v>3867</v>
      </c>
      <c r="C3980" t="s">
        <v>3867</v>
      </c>
    </row>
    <row r="3981" spans="1:3">
      <c r="A3981" t="s">
        <v>3128</v>
      </c>
      <c r="B3981" t="s">
        <v>3867</v>
      </c>
      <c r="C3981" t="s">
        <v>3867</v>
      </c>
    </row>
    <row r="3982" spans="1:3">
      <c r="A3982" t="s">
        <v>3129</v>
      </c>
      <c r="B3982" t="s">
        <v>3867</v>
      </c>
      <c r="C3982" t="s">
        <v>3867</v>
      </c>
    </row>
    <row r="3983" spans="1:3">
      <c r="A3983" t="s">
        <v>3137</v>
      </c>
      <c r="B3983" t="s">
        <v>3867</v>
      </c>
      <c r="C3983" t="s">
        <v>3867</v>
      </c>
    </row>
    <row r="3984" spans="1:3">
      <c r="A3984" t="s">
        <v>3138</v>
      </c>
      <c r="B3984" t="s">
        <v>3867</v>
      </c>
      <c r="C3984" t="s">
        <v>3867</v>
      </c>
    </row>
    <row r="3985" spans="1:3">
      <c r="A3985" t="s">
        <v>3139</v>
      </c>
      <c r="B3985" t="s">
        <v>3867</v>
      </c>
      <c r="C3985" t="s">
        <v>3867</v>
      </c>
    </row>
    <row r="3986" spans="1:3">
      <c r="A3986" t="s">
        <v>3140</v>
      </c>
      <c r="B3986" t="s">
        <v>3867</v>
      </c>
      <c r="C3986" t="s">
        <v>3867</v>
      </c>
    </row>
    <row r="3987" spans="1:3">
      <c r="A3987" t="s">
        <v>3131</v>
      </c>
      <c r="B3987" t="s">
        <v>3867</v>
      </c>
      <c r="C3987" t="s">
        <v>3867</v>
      </c>
    </row>
    <row r="3988" spans="1:3">
      <c r="A3988" t="s">
        <v>3132</v>
      </c>
      <c r="B3988" t="s">
        <v>3867</v>
      </c>
      <c r="C3988" t="s">
        <v>3867</v>
      </c>
    </row>
    <row r="3989" spans="1:3">
      <c r="A3989" t="s">
        <v>3133</v>
      </c>
      <c r="B3989" t="s">
        <v>3867</v>
      </c>
      <c r="C3989" t="s">
        <v>3867</v>
      </c>
    </row>
    <row r="3990" spans="1:3">
      <c r="A3990" t="s">
        <v>3134</v>
      </c>
      <c r="B3990" t="s">
        <v>3867</v>
      </c>
      <c r="C3990" t="s">
        <v>3867</v>
      </c>
    </row>
    <row r="3991" spans="1:3">
      <c r="A3991" t="s">
        <v>3135</v>
      </c>
      <c r="B3991" t="s">
        <v>3867</v>
      </c>
      <c r="C3991" t="s">
        <v>3867</v>
      </c>
    </row>
    <row r="3992" spans="1:3">
      <c r="A3992" t="s">
        <v>3136</v>
      </c>
      <c r="B3992" t="s">
        <v>3867</v>
      </c>
      <c r="C3992" t="s">
        <v>3867</v>
      </c>
    </row>
    <row r="3993" spans="1:3">
      <c r="A3993" t="s">
        <v>3143</v>
      </c>
      <c r="B3993" t="s">
        <v>3867</v>
      </c>
      <c r="C3993" t="s">
        <v>3867</v>
      </c>
    </row>
    <row r="3994" spans="1:3">
      <c r="A3994" t="s">
        <v>3144</v>
      </c>
      <c r="B3994" t="s">
        <v>3867</v>
      </c>
      <c r="C3994" t="s">
        <v>3867</v>
      </c>
    </row>
    <row r="3995" spans="1:3">
      <c r="A3995" t="s">
        <v>3145</v>
      </c>
      <c r="B3995" t="s">
        <v>3867</v>
      </c>
      <c r="C3995" t="s">
        <v>3867</v>
      </c>
    </row>
    <row r="3996" spans="1:3">
      <c r="A3996" t="s">
        <v>3146</v>
      </c>
      <c r="B3996" t="s">
        <v>3867</v>
      </c>
      <c r="C3996" t="s">
        <v>3867</v>
      </c>
    </row>
    <row r="3997" spans="1:3">
      <c r="A3997" t="s">
        <v>3147</v>
      </c>
      <c r="B3997" t="s">
        <v>3867</v>
      </c>
      <c r="C3997" t="s">
        <v>3867</v>
      </c>
    </row>
    <row r="3998" spans="1:3">
      <c r="A3998" t="s">
        <v>3148</v>
      </c>
      <c r="B3998" t="s">
        <v>3867</v>
      </c>
      <c r="C3998" t="s">
        <v>3867</v>
      </c>
    </row>
    <row r="3999" spans="1:3">
      <c r="A3999" t="s">
        <v>3149</v>
      </c>
      <c r="B3999" t="s">
        <v>3867</v>
      </c>
      <c r="C3999" t="s">
        <v>3867</v>
      </c>
    </row>
    <row r="4000" spans="1:3">
      <c r="A4000" t="s">
        <v>3150</v>
      </c>
      <c r="B4000" t="s">
        <v>3867</v>
      </c>
      <c r="C4000" t="s">
        <v>3867</v>
      </c>
    </row>
    <row r="4001" spans="1:3">
      <c r="A4001" t="s">
        <v>3151</v>
      </c>
      <c r="B4001" t="s">
        <v>3867</v>
      </c>
      <c r="C4001" t="s">
        <v>3867</v>
      </c>
    </row>
    <row r="4002" spans="1:3">
      <c r="A4002" t="s">
        <v>3152</v>
      </c>
      <c r="B4002" t="s">
        <v>3867</v>
      </c>
      <c r="C4002" t="s">
        <v>3867</v>
      </c>
    </row>
    <row r="4003" spans="1:3">
      <c r="A4003" t="s">
        <v>3141</v>
      </c>
      <c r="B4003" t="s">
        <v>3867</v>
      </c>
      <c r="C4003" t="s">
        <v>3867</v>
      </c>
    </row>
    <row r="4004" spans="1:3">
      <c r="A4004" t="s">
        <v>3142</v>
      </c>
      <c r="B4004" t="s">
        <v>3867</v>
      </c>
      <c r="C4004" t="s">
        <v>3867</v>
      </c>
    </row>
    <row r="4005" spans="1:3">
      <c r="A4005" t="s">
        <v>3153</v>
      </c>
      <c r="B4005" t="s">
        <v>3867</v>
      </c>
      <c r="C4005" t="s">
        <v>3867</v>
      </c>
    </row>
    <row r="4006" spans="1:3">
      <c r="A4006" t="s">
        <v>3154</v>
      </c>
      <c r="B4006" t="s">
        <v>3867</v>
      </c>
      <c r="C4006" t="s">
        <v>3867</v>
      </c>
    </row>
    <row r="4007" spans="1:3">
      <c r="A4007" t="s">
        <v>3155</v>
      </c>
      <c r="B4007" t="s">
        <v>3867</v>
      </c>
      <c r="C4007" t="s">
        <v>3867</v>
      </c>
    </row>
    <row r="4008" spans="1:3">
      <c r="A4008" t="s">
        <v>3156</v>
      </c>
      <c r="B4008" t="s">
        <v>3867</v>
      </c>
      <c r="C4008" t="s">
        <v>3867</v>
      </c>
    </row>
    <row r="4009" spans="1:3">
      <c r="A4009" t="s">
        <v>3157</v>
      </c>
      <c r="B4009" t="s">
        <v>3867</v>
      </c>
      <c r="C4009" t="s">
        <v>3867</v>
      </c>
    </row>
    <row r="4010" spans="1:3">
      <c r="A4010" t="s">
        <v>3158</v>
      </c>
      <c r="B4010" t="s">
        <v>3841</v>
      </c>
      <c r="C4010" t="s">
        <v>3841</v>
      </c>
    </row>
    <row r="4011" spans="1:3">
      <c r="A4011" t="s">
        <v>3159</v>
      </c>
      <c r="B4011" t="s">
        <v>3867</v>
      </c>
      <c r="C4011" t="s">
        <v>3867</v>
      </c>
    </row>
    <row r="4012" spans="1:3">
      <c r="A4012" t="s">
        <v>3164</v>
      </c>
      <c r="B4012" t="s">
        <v>3867</v>
      </c>
      <c r="C4012" t="s">
        <v>3867</v>
      </c>
    </row>
    <row r="4013" spans="1:3">
      <c r="A4013" t="s">
        <v>3165</v>
      </c>
      <c r="B4013" t="s">
        <v>3867</v>
      </c>
      <c r="C4013" t="s">
        <v>3867</v>
      </c>
    </row>
    <row r="4014" spans="1:3">
      <c r="A4014" t="s">
        <v>3166</v>
      </c>
      <c r="B4014" t="s">
        <v>3841</v>
      </c>
      <c r="C4014" t="s">
        <v>3841</v>
      </c>
    </row>
    <row r="4015" spans="1:3">
      <c r="A4015" t="s">
        <v>3167</v>
      </c>
      <c r="B4015" t="s">
        <v>3867</v>
      </c>
      <c r="C4015" t="s">
        <v>3867</v>
      </c>
    </row>
    <row r="4016" spans="1:3">
      <c r="A4016" t="s">
        <v>3168</v>
      </c>
      <c r="B4016" t="s">
        <v>3867</v>
      </c>
      <c r="C4016" t="s">
        <v>3867</v>
      </c>
    </row>
    <row r="4017" spans="1:3">
      <c r="A4017" t="s">
        <v>3169</v>
      </c>
      <c r="B4017" t="s">
        <v>3867</v>
      </c>
      <c r="C4017" t="s">
        <v>3867</v>
      </c>
    </row>
    <row r="4018" spans="1:3">
      <c r="A4018" t="s">
        <v>3170</v>
      </c>
      <c r="B4018" t="s">
        <v>3841</v>
      </c>
      <c r="C4018" t="s">
        <v>3867</v>
      </c>
    </row>
    <row r="4019" spans="1:3">
      <c r="A4019" t="s">
        <v>3160</v>
      </c>
      <c r="B4019" t="s">
        <v>3867</v>
      </c>
      <c r="C4019" t="s">
        <v>3867</v>
      </c>
    </row>
    <row r="4020" spans="1:3">
      <c r="A4020" t="s">
        <v>3161</v>
      </c>
      <c r="B4020" t="s">
        <v>3867</v>
      </c>
      <c r="C4020" t="s">
        <v>3867</v>
      </c>
    </row>
    <row r="4021" spans="1:3">
      <c r="A4021" t="s">
        <v>3162</v>
      </c>
      <c r="B4021" t="s">
        <v>3867</v>
      </c>
      <c r="C4021" t="s">
        <v>3867</v>
      </c>
    </row>
    <row r="4022" spans="1:3">
      <c r="A4022" t="s">
        <v>3163</v>
      </c>
      <c r="B4022" t="s">
        <v>3867</v>
      </c>
      <c r="C4022" t="s">
        <v>3867</v>
      </c>
    </row>
    <row r="4023" spans="1:3">
      <c r="A4023" t="s">
        <v>3177</v>
      </c>
      <c r="B4023" t="s">
        <v>3867</v>
      </c>
      <c r="C4023" t="s">
        <v>3867</v>
      </c>
    </row>
    <row r="4024" spans="1:3">
      <c r="A4024" t="s">
        <v>3178</v>
      </c>
      <c r="B4024" t="s">
        <v>3867</v>
      </c>
      <c r="C4024" t="s">
        <v>3867</v>
      </c>
    </row>
    <row r="4025" spans="1:3">
      <c r="A4025" t="s">
        <v>3179</v>
      </c>
      <c r="B4025" t="s">
        <v>3841</v>
      </c>
      <c r="C4025" t="s">
        <v>3867</v>
      </c>
    </row>
    <row r="4026" spans="1:3">
      <c r="A4026" t="s">
        <v>3180</v>
      </c>
      <c r="B4026" t="s">
        <v>3867</v>
      </c>
      <c r="C4026" t="s">
        <v>3867</v>
      </c>
    </row>
    <row r="4027" spans="1:3">
      <c r="A4027" t="s">
        <v>3181</v>
      </c>
      <c r="B4027" t="s">
        <v>3867</v>
      </c>
      <c r="C4027" t="s">
        <v>3867</v>
      </c>
    </row>
    <row r="4028" spans="1:3">
      <c r="A4028" t="s">
        <v>3171</v>
      </c>
      <c r="B4028" t="s">
        <v>3867</v>
      </c>
      <c r="C4028" t="s">
        <v>3867</v>
      </c>
    </row>
    <row r="4029" spans="1:3">
      <c r="A4029" t="s">
        <v>3172</v>
      </c>
      <c r="B4029" t="s">
        <v>3867</v>
      </c>
      <c r="C4029" t="s">
        <v>3867</v>
      </c>
    </row>
    <row r="4030" spans="1:3">
      <c r="A4030" t="s">
        <v>3173</v>
      </c>
      <c r="B4030" t="s">
        <v>3867</v>
      </c>
      <c r="C4030" t="s">
        <v>3867</v>
      </c>
    </row>
    <row r="4031" spans="1:3">
      <c r="A4031" t="s">
        <v>3174</v>
      </c>
      <c r="B4031" t="s">
        <v>3867</v>
      </c>
      <c r="C4031" t="s">
        <v>3867</v>
      </c>
    </row>
    <row r="4032" spans="1:3">
      <c r="A4032" t="s">
        <v>3175</v>
      </c>
      <c r="B4032" t="s">
        <v>3867</v>
      </c>
      <c r="C4032" t="s">
        <v>3867</v>
      </c>
    </row>
    <row r="4033" spans="1:3">
      <c r="A4033" t="s">
        <v>3176</v>
      </c>
      <c r="B4033" t="s">
        <v>3867</v>
      </c>
      <c r="C4033" t="s">
        <v>3867</v>
      </c>
    </row>
    <row r="4034" spans="1:3">
      <c r="A4034" t="s">
        <v>3184</v>
      </c>
      <c r="B4034" t="s">
        <v>3867</v>
      </c>
      <c r="C4034" t="s">
        <v>3867</v>
      </c>
    </row>
    <row r="4035" spans="1:3">
      <c r="A4035" t="s">
        <v>3185</v>
      </c>
      <c r="B4035" t="s">
        <v>3867</v>
      </c>
      <c r="C4035" t="s">
        <v>3867</v>
      </c>
    </row>
    <row r="4036" spans="1:3">
      <c r="A4036" t="s">
        <v>3186</v>
      </c>
      <c r="B4036" t="s">
        <v>3867</v>
      </c>
      <c r="C4036" t="s">
        <v>3867</v>
      </c>
    </row>
    <row r="4037" spans="1:3">
      <c r="A4037" t="s">
        <v>3187</v>
      </c>
      <c r="B4037" t="s">
        <v>3867</v>
      </c>
      <c r="C4037" t="s">
        <v>3867</v>
      </c>
    </row>
    <row r="4038" spans="1:3">
      <c r="A4038" t="s">
        <v>3182</v>
      </c>
      <c r="B4038" t="s">
        <v>3867</v>
      </c>
      <c r="C4038" t="s">
        <v>3867</v>
      </c>
    </row>
    <row r="4039" spans="1:3">
      <c r="A4039" t="s">
        <v>3183</v>
      </c>
      <c r="B4039" t="s">
        <v>3867</v>
      </c>
      <c r="C4039" t="s">
        <v>3867</v>
      </c>
    </row>
    <row r="4040" spans="1:3">
      <c r="A4040" t="s">
        <v>3188</v>
      </c>
      <c r="B4040" t="s">
        <v>3867</v>
      </c>
      <c r="C4040" t="s">
        <v>3867</v>
      </c>
    </row>
    <row r="4041" spans="1:3">
      <c r="A4041" t="s">
        <v>3189</v>
      </c>
      <c r="B4041" t="s">
        <v>3841</v>
      </c>
      <c r="C4041" t="s">
        <v>3841</v>
      </c>
    </row>
    <row r="4042" spans="1:3">
      <c r="A4042" t="s">
        <v>3190</v>
      </c>
      <c r="B4042" t="s">
        <v>3841</v>
      </c>
      <c r="C4042" t="s">
        <v>3841</v>
      </c>
    </row>
    <row r="4043" spans="1:3">
      <c r="A4043" t="s">
        <v>3191</v>
      </c>
      <c r="B4043" t="s">
        <v>3867</v>
      </c>
      <c r="C4043" t="s">
        <v>3867</v>
      </c>
    </row>
    <row r="4044" spans="1:3">
      <c r="A4044" t="s">
        <v>3192</v>
      </c>
      <c r="B4044" t="s">
        <v>3867</v>
      </c>
      <c r="C4044" t="s">
        <v>3867</v>
      </c>
    </row>
    <row r="4045" spans="1:3">
      <c r="A4045" t="s">
        <v>3194</v>
      </c>
      <c r="B4045" t="s">
        <v>3867</v>
      </c>
      <c r="C4045" t="s">
        <v>3867</v>
      </c>
    </row>
    <row r="4046" spans="1:3">
      <c r="A4046" t="s">
        <v>3195</v>
      </c>
      <c r="B4046" t="s">
        <v>3867</v>
      </c>
      <c r="C4046" t="s">
        <v>3867</v>
      </c>
    </row>
    <row r="4047" spans="1:3">
      <c r="A4047" t="s">
        <v>3196</v>
      </c>
      <c r="B4047" t="s">
        <v>3867</v>
      </c>
      <c r="C4047" t="s">
        <v>3867</v>
      </c>
    </row>
    <row r="4048" spans="1:3">
      <c r="A4048" t="s">
        <v>3193</v>
      </c>
      <c r="B4048" t="s">
        <v>3867</v>
      </c>
      <c r="C4048" t="s">
        <v>3867</v>
      </c>
    </row>
    <row r="4049" spans="1:3">
      <c r="A4049" t="s">
        <v>3198</v>
      </c>
      <c r="B4049" t="s">
        <v>3867</v>
      </c>
      <c r="C4049" t="s">
        <v>3867</v>
      </c>
    </row>
    <row r="4050" spans="1:3">
      <c r="A4050" t="s">
        <v>3199</v>
      </c>
      <c r="B4050" t="s">
        <v>3867</v>
      </c>
      <c r="C4050" t="s">
        <v>3867</v>
      </c>
    </row>
    <row r="4051" spans="1:3">
      <c r="A4051" t="s">
        <v>3200</v>
      </c>
      <c r="B4051" t="s">
        <v>3867</v>
      </c>
      <c r="C4051" t="s">
        <v>3867</v>
      </c>
    </row>
    <row r="4052" spans="1:3">
      <c r="A4052" t="s">
        <v>3201</v>
      </c>
      <c r="B4052" t="s">
        <v>3867</v>
      </c>
      <c r="C4052" t="s">
        <v>3867</v>
      </c>
    </row>
    <row r="4053" spans="1:3">
      <c r="A4053" t="s">
        <v>3197</v>
      </c>
      <c r="B4053" t="s">
        <v>3867</v>
      </c>
      <c r="C4053" t="s">
        <v>3867</v>
      </c>
    </row>
    <row r="4054" spans="1:3">
      <c r="A4054" t="s">
        <v>3205</v>
      </c>
      <c r="B4054" t="s">
        <v>3867</v>
      </c>
      <c r="C4054" t="s">
        <v>3867</v>
      </c>
    </row>
    <row r="4055" spans="1:3">
      <c r="A4055" t="s">
        <v>3206</v>
      </c>
      <c r="B4055" t="s">
        <v>3867</v>
      </c>
      <c r="C4055" t="s">
        <v>3867</v>
      </c>
    </row>
    <row r="4056" spans="1:3">
      <c r="A4056" t="s">
        <v>3207</v>
      </c>
      <c r="B4056" t="s">
        <v>3867</v>
      </c>
      <c r="C4056" t="s">
        <v>3867</v>
      </c>
    </row>
    <row r="4057" spans="1:3">
      <c r="A4057" t="s">
        <v>3202</v>
      </c>
      <c r="B4057" t="s">
        <v>3867</v>
      </c>
      <c r="C4057" t="s">
        <v>3867</v>
      </c>
    </row>
    <row r="4058" spans="1:3">
      <c r="A4058" t="s">
        <v>3203</v>
      </c>
      <c r="B4058" t="s">
        <v>3867</v>
      </c>
      <c r="C4058" t="s">
        <v>3867</v>
      </c>
    </row>
    <row r="4059" spans="1:3">
      <c r="A4059" t="s">
        <v>3204</v>
      </c>
      <c r="B4059" t="s">
        <v>3867</v>
      </c>
      <c r="C4059" t="s">
        <v>3867</v>
      </c>
    </row>
    <row r="4060" spans="1:3">
      <c r="A4060" t="s">
        <v>3212</v>
      </c>
      <c r="B4060" t="s">
        <v>3867</v>
      </c>
      <c r="C4060" t="s">
        <v>3867</v>
      </c>
    </row>
    <row r="4061" spans="1:3">
      <c r="A4061" t="s">
        <v>3213</v>
      </c>
      <c r="B4061" t="s">
        <v>3867</v>
      </c>
      <c r="C4061" t="s">
        <v>3867</v>
      </c>
    </row>
    <row r="4062" spans="1:3">
      <c r="A4062" t="s">
        <v>3214</v>
      </c>
      <c r="B4062" t="s">
        <v>3867</v>
      </c>
      <c r="C4062" t="s">
        <v>3867</v>
      </c>
    </row>
    <row r="4063" spans="1:3">
      <c r="A4063" t="s">
        <v>3215</v>
      </c>
      <c r="B4063" t="s">
        <v>3867</v>
      </c>
      <c r="C4063" t="s">
        <v>3867</v>
      </c>
    </row>
    <row r="4064" spans="1:3">
      <c r="A4064" t="s">
        <v>3216</v>
      </c>
      <c r="B4064" t="s">
        <v>3867</v>
      </c>
      <c r="C4064" t="s">
        <v>3867</v>
      </c>
    </row>
    <row r="4065" spans="1:3">
      <c r="A4065" t="s">
        <v>3217</v>
      </c>
      <c r="B4065" t="s">
        <v>3867</v>
      </c>
      <c r="C4065" t="s">
        <v>3867</v>
      </c>
    </row>
    <row r="4066" spans="1:3">
      <c r="A4066" t="s">
        <v>3208</v>
      </c>
      <c r="B4066" t="s">
        <v>3867</v>
      </c>
      <c r="C4066" t="s">
        <v>3867</v>
      </c>
    </row>
    <row r="4067" spans="1:3">
      <c r="A4067" t="s">
        <v>3209</v>
      </c>
      <c r="B4067" t="s">
        <v>3867</v>
      </c>
      <c r="C4067" t="s">
        <v>3867</v>
      </c>
    </row>
    <row r="4068" spans="1:3">
      <c r="A4068" t="s">
        <v>3210</v>
      </c>
      <c r="B4068" t="s">
        <v>3867</v>
      </c>
      <c r="C4068" t="s">
        <v>3867</v>
      </c>
    </row>
    <row r="4069" spans="1:3">
      <c r="A4069" t="s">
        <v>3211</v>
      </c>
      <c r="B4069" t="s">
        <v>3867</v>
      </c>
      <c r="C4069" t="s">
        <v>3867</v>
      </c>
    </row>
    <row r="4070" spans="1:3">
      <c r="A4070" t="s">
        <v>3220</v>
      </c>
      <c r="B4070" t="s">
        <v>3867</v>
      </c>
      <c r="C4070" t="s">
        <v>3867</v>
      </c>
    </row>
    <row r="4071" spans="1:3">
      <c r="A4071" t="s">
        <v>3221</v>
      </c>
      <c r="B4071" t="s">
        <v>3867</v>
      </c>
      <c r="C4071" t="s">
        <v>3867</v>
      </c>
    </row>
    <row r="4072" spans="1:3">
      <c r="A4072" t="s">
        <v>3222</v>
      </c>
      <c r="B4072" t="s">
        <v>3867</v>
      </c>
      <c r="C4072" t="s">
        <v>3867</v>
      </c>
    </row>
    <row r="4073" spans="1:3">
      <c r="A4073" t="s">
        <v>3223</v>
      </c>
      <c r="B4073" t="s">
        <v>3867</v>
      </c>
      <c r="C4073" t="s">
        <v>3867</v>
      </c>
    </row>
    <row r="4074" spans="1:3">
      <c r="A4074" t="s">
        <v>3224</v>
      </c>
      <c r="B4074" t="s">
        <v>3867</v>
      </c>
      <c r="C4074" t="s">
        <v>3867</v>
      </c>
    </row>
    <row r="4075" spans="1:3">
      <c r="A4075" t="s">
        <v>3225</v>
      </c>
      <c r="B4075" t="s">
        <v>3867</v>
      </c>
      <c r="C4075" t="s">
        <v>3867</v>
      </c>
    </row>
    <row r="4076" spans="1:3">
      <c r="A4076" t="s">
        <v>3226</v>
      </c>
      <c r="B4076" t="s">
        <v>3867</v>
      </c>
      <c r="C4076" t="s">
        <v>3867</v>
      </c>
    </row>
    <row r="4077" spans="1:3">
      <c r="A4077" t="s">
        <v>3227</v>
      </c>
      <c r="B4077" t="s">
        <v>3867</v>
      </c>
      <c r="C4077" t="s">
        <v>3867</v>
      </c>
    </row>
    <row r="4078" spans="1:3">
      <c r="A4078" t="s">
        <v>3228</v>
      </c>
      <c r="B4078" t="s">
        <v>3867</v>
      </c>
      <c r="C4078" t="s">
        <v>3867</v>
      </c>
    </row>
    <row r="4079" spans="1:3">
      <c r="A4079" t="s">
        <v>3218</v>
      </c>
      <c r="B4079" t="s">
        <v>3867</v>
      </c>
      <c r="C4079" t="s">
        <v>3867</v>
      </c>
    </row>
    <row r="4080" spans="1:3">
      <c r="A4080" t="s">
        <v>3219</v>
      </c>
      <c r="B4080" t="s">
        <v>3867</v>
      </c>
      <c r="C4080" t="s">
        <v>3867</v>
      </c>
    </row>
    <row r="4081" spans="1:3">
      <c r="A4081" t="s">
        <v>3232</v>
      </c>
      <c r="B4081" t="s">
        <v>3867</v>
      </c>
      <c r="C4081" t="s">
        <v>3867</v>
      </c>
    </row>
    <row r="4082" spans="1:3">
      <c r="A4082" t="s">
        <v>3233</v>
      </c>
      <c r="B4082" t="s">
        <v>3867</v>
      </c>
      <c r="C4082" t="s">
        <v>3867</v>
      </c>
    </row>
    <row r="4083" spans="1:3">
      <c r="A4083" t="s">
        <v>3234</v>
      </c>
      <c r="B4083" t="s">
        <v>3867</v>
      </c>
      <c r="C4083" t="s">
        <v>3867</v>
      </c>
    </row>
    <row r="4084" spans="1:3">
      <c r="A4084" t="s">
        <v>3235</v>
      </c>
      <c r="B4084" t="s">
        <v>3867</v>
      </c>
      <c r="C4084" t="s">
        <v>3867</v>
      </c>
    </row>
    <row r="4085" spans="1:3">
      <c r="A4085" t="s">
        <v>3236</v>
      </c>
      <c r="B4085" t="s">
        <v>3867</v>
      </c>
      <c r="C4085" t="s">
        <v>3867</v>
      </c>
    </row>
    <row r="4086" spans="1:3">
      <c r="A4086" t="s">
        <v>3237</v>
      </c>
      <c r="B4086" t="s">
        <v>3867</v>
      </c>
      <c r="C4086" t="s">
        <v>3867</v>
      </c>
    </row>
    <row r="4087" spans="1:3">
      <c r="A4087" t="s">
        <v>3238</v>
      </c>
      <c r="B4087" t="s">
        <v>3867</v>
      </c>
      <c r="C4087" t="s">
        <v>3867</v>
      </c>
    </row>
    <row r="4088" spans="1:3">
      <c r="A4088" t="s">
        <v>3239</v>
      </c>
      <c r="B4088" t="s">
        <v>3867</v>
      </c>
      <c r="C4088" t="s">
        <v>3867</v>
      </c>
    </row>
    <row r="4089" spans="1:3">
      <c r="A4089" t="s">
        <v>3240</v>
      </c>
      <c r="B4089" t="s">
        <v>3867</v>
      </c>
      <c r="C4089" t="s">
        <v>3867</v>
      </c>
    </row>
    <row r="4090" spans="1:3">
      <c r="A4090" t="s">
        <v>3241</v>
      </c>
      <c r="B4090" t="s">
        <v>3867</v>
      </c>
      <c r="C4090" t="s">
        <v>3867</v>
      </c>
    </row>
    <row r="4091" spans="1:3">
      <c r="A4091" t="s">
        <v>3242</v>
      </c>
      <c r="B4091" t="s">
        <v>3867</v>
      </c>
      <c r="C4091" t="s">
        <v>3867</v>
      </c>
    </row>
    <row r="4092" spans="1:3">
      <c r="A4092" t="s">
        <v>3229</v>
      </c>
      <c r="B4092" t="s">
        <v>3867</v>
      </c>
      <c r="C4092" t="s">
        <v>3867</v>
      </c>
    </row>
    <row r="4093" spans="1:3">
      <c r="A4093" t="s">
        <v>3230</v>
      </c>
      <c r="B4093" t="s">
        <v>3867</v>
      </c>
      <c r="C4093" t="s">
        <v>3867</v>
      </c>
    </row>
    <row r="4094" spans="1:3">
      <c r="A4094" t="s">
        <v>3231</v>
      </c>
      <c r="B4094" t="s">
        <v>3867</v>
      </c>
      <c r="C4094" t="s">
        <v>3867</v>
      </c>
    </row>
    <row r="4095" spans="1:3">
      <c r="A4095" t="s">
        <v>3244</v>
      </c>
      <c r="B4095" t="s">
        <v>3867</v>
      </c>
      <c r="C4095" t="s">
        <v>3867</v>
      </c>
    </row>
    <row r="4096" spans="1:3">
      <c r="A4096" t="s">
        <v>3245</v>
      </c>
      <c r="B4096" t="s">
        <v>3867</v>
      </c>
      <c r="C4096" t="s">
        <v>3867</v>
      </c>
    </row>
    <row r="4097" spans="1:3">
      <c r="A4097" t="s">
        <v>3246</v>
      </c>
      <c r="B4097" t="s">
        <v>3867</v>
      </c>
      <c r="C4097" t="s">
        <v>3867</v>
      </c>
    </row>
    <row r="4098" spans="1:3">
      <c r="A4098" t="s">
        <v>3247</v>
      </c>
      <c r="B4098" t="s">
        <v>3867</v>
      </c>
      <c r="C4098" t="s">
        <v>3867</v>
      </c>
    </row>
    <row r="4099" spans="1:3">
      <c r="A4099" t="s">
        <v>3248</v>
      </c>
      <c r="B4099" t="s">
        <v>3867</v>
      </c>
      <c r="C4099" t="s">
        <v>3867</v>
      </c>
    </row>
    <row r="4100" spans="1:3">
      <c r="A4100" t="s">
        <v>3249</v>
      </c>
      <c r="B4100" t="s">
        <v>3867</v>
      </c>
      <c r="C4100" t="s">
        <v>3867</v>
      </c>
    </row>
    <row r="4101" spans="1:3">
      <c r="A4101" t="s">
        <v>3250</v>
      </c>
      <c r="B4101" t="s">
        <v>3867</v>
      </c>
      <c r="C4101" t="s">
        <v>3867</v>
      </c>
    </row>
    <row r="4102" spans="1:3">
      <c r="A4102" t="s">
        <v>3251</v>
      </c>
      <c r="B4102" t="s">
        <v>3867</v>
      </c>
      <c r="C4102" t="s">
        <v>3867</v>
      </c>
    </row>
    <row r="4103" spans="1:3">
      <c r="A4103" t="s">
        <v>3252</v>
      </c>
      <c r="B4103" t="s">
        <v>3867</v>
      </c>
      <c r="C4103" t="s">
        <v>3867</v>
      </c>
    </row>
    <row r="4104" spans="1:3">
      <c r="A4104" t="s">
        <v>3253</v>
      </c>
      <c r="B4104" t="s">
        <v>3867</v>
      </c>
      <c r="C4104" t="s">
        <v>3867</v>
      </c>
    </row>
    <row r="4105" spans="1:3">
      <c r="A4105" t="s">
        <v>3243</v>
      </c>
      <c r="B4105" t="s">
        <v>3867</v>
      </c>
      <c r="C4105" t="s">
        <v>3867</v>
      </c>
    </row>
    <row r="4106" spans="1:3">
      <c r="A4106" t="s">
        <v>3258</v>
      </c>
      <c r="B4106" t="s">
        <v>3840</v>
      </c>
      <c r="C4106" t="s">
        <v>3840</v>
      </c>
    </row>
    <row r="4107" spans="1:3">
      <c r="A4107" t="s">
        <v>3259</v>
      </c>
      <c r="B4107" t="s">
        <v>3867</v>
      </c>
      <c r="C4107" t="s">
        <v>3867</v>
      </c>
    </row>
    <row r="4108" spans="1:3">
      <c r="A4108" t="s">
        <v>3260</v>
      </c>
      <c r="B4108" t="s">
        <v>3867</v>
      </c>
      <c r="C4108" t="s">
        <v>3867</v>
      </c>
    </row>
    <row r="4109" spans="1:3">
      <c r="A4109" t="s">
        <v>5251</v>
      </c>
      <c r="B4109" t="s">
        <v>3867</v>
      </c>
      <c r="C4109" t="s">
        <v>3867</v>
      </c>
    </row>
    <row r="4110" spans="1:3">
      <c r="A4110" t="s">
        <v>3261</v>
      </c>
      <c r="B4110" t="s">
        <v>3867</v>
      </c>
      <c r="C4110" t="s">
        <v>3867</v>
      </c>
    </row>
    <row r="4111" spans="1:3">
      <c r="A4111" t="s">
        <v>3262</v>
      </c>
      <c r="B4111" t="s">
        <v>3867</v>
      </c>
      <c r="C4111" t="s">
        <v>3867</v>
      </c>
    </row>
    <row r="4112" spans="1:3">
      <c r="A4112" t="s">
        <v>3263</v>
      </c>
      <c r="B4112" t="s">
        <v>3867</v>
      </c>
      <c r="C4112" t="s">
        <v>3867</v>
      </c>
    </row>
    <row r="4113" spans="1:3">
      <c r="A4113" t="s">
        <v>5252</v>
      </c>
      <c r="B4113" t="s">
        <v>3867</v>
      </c>
      <c r="C4113" t="s">
        <v>3867</v>
      </c>
    </row>
    <row r="4114" spans="1:3">
      <c r="A4114" t="s">
        <v>5253</v>
      </c>
      <c r="B4114" t="s">
        <v>3867</v>
      </c>
      <c r="C4114" t="s">
        <v>3867</v>
      </c>
    </row>
    <row r="4115" spans="1:3">
      <c r="A4115" t="s">
        <v>3264</v>
      </c>
      <c r="B4115" t="s">
        <v>3867</v>
      </c>
      <c r="C4115" t="s">
        <v>3867</v>
      </c>
    </row>
    <row r="4116" spans="1:3">
      <c r="A4116" t="s">
        <v>3265</v>
      </c>
      <c r="B4116" t="s">
        <v>3867</v>
      </c>
      <c r="C4116" t="s">
        <v>3867</v>
      </c>
    </row>
    <row r="4117" spans="1:3">
      <c r="A4117" t="s">
        <v>3254</v>
      </c>
      <c r="B4117" t="s">
        <v>3867</v>
      </c>
      <c r="C4117" t="s">
        <v>3867</v>
      </c>
    </row>
    <row r="4118" spans="1:3">
      <c r="A4118" t="s">
        <v>3255</v>
      </c>
      <c r="B4118" t="s">
        <v>3867</v>
      </c>
      <c r="C4118" t="s">
        <v>3867</v>
      </c>
    </row>
    <row r="4119" spans="1:3">
      <c r="A4119" t="s">
        <v>3256</v>
      </c>
      <c r="B4119" t="s">
        <v>3841</v>
      </c>
      <c r="C4119" t="s">
        <v>3841</v>
      </c>
    </row>
    <row r="4120" spans="1:3">
      <c r="A4120" t="s">
        <v>3257</v>
      </c>
      <c r="B4120" t="s">
        <v>3840</v>
      </c>
      <c r="C4120" t="s">
        <v>3840</v>
      </c>
    </row>
    <row r="4121" spans="1:3">
      <c r="A4121" t="s">
        <v>3274</v>
      </c>
      <c r="B4121" t="s">
        <v>3841</v>
      </c>
      <c r="C4121" t="s">
        <v>3841</v>
      </c>
    </row>
    <row r="4122" spans="1:3">
      <c r="A4122" t="s">
        <v>3275</v>
      </c>
      <c r="B4122" t="s">
        <v>3841</v>
      </c>
      <c r="C4122" t="s">
        <v>3841</v>
      </c>
    </row>
    <row r="4123" spans="1:3">
      <c r="A4123" t="s">
        <v>3276</v>
      </c>
      <c r="B4123" t="s">
        <v>3841</v>
      </c>
      <c r="C4123" t="s">
        <v>3841</v>
      </c>
    </row>
    <row r="4124" spans="1:3">
      <c r="A4124" t="s">
        <v>3277</v>
      </c>
      <c r="B4124" t="s">
        <v>3867</v>
      </c>
      <c r="C4124" t="s">
        <v>3867</v>
      </c>
    </row>
    <row r="4125" spans="1:3">
      <c r="A4125" t="s">
        <v>3278</v>
      </c>
      <c r="B4125" t="s">
        <v>3867</v>
      </c>
      <c r="C4125" t="s">
        <v>3867</v>
      </c>
    </row>
    <row r="4126" spans="1:3">
      <c r="A4126" t="s">
        <v>3279</v>
      </c>
      <c r="B4126" t="s">
        <v>3867</v>
      </c>
      <c r="C4126" t="s">
        <v>3867</v>
      </c>
    </row>
    <row r="4127" spans="1:3">
      <c r="A4127" t="s">
        <v>3266</v>
      </c>
      <c r="B4127" t="s">
        <v>3841</v>
      </c>
      <c r="C4127" t="s">
        <v>3841</v>
      </c>
    </row>
    <row r="4128" spans="1:3">
      <c r="A4128" t="s">
        <v>3267</v>
      </c>
      <c r="B4128" t="s">
        <v>3841</v>
      </c>
      <c r="C4128" t="s">
        <v>3841</v>
      </c>
    </row>
    <row r="4129" spans="1:3">
      <c r="A4129" t="s">
        <v>3268</v>
      </c>
      <c r="B4129" t="s">
        <v>3841</v>
      </c>
      <c r="C4129" t="s">
        <v>3841</v>
      </c>
    </row>
    <row r="4130" spans="1:3">
      <c r="A4130" t="s">
        <v>3269</v>
      </c>
      <c r="B4130" t="s">
        <v>3841</v>
      </c>
      <c r="C4130" t="s">
        <v>3841</v>
      </c>
    </row>
    <row r="4131" spans="1:3">
      <c r="A4131" t="s">
        <v>3270</v>
      </c>
      <c r="B4131" t="s">
        <v>3841</v>
      </c>
      <c r="C4131" t="s">
        <v>3841</v>
      </c>
    </row>
    <row r="4132" spans="1:3">
      <c r="A4132" t="s">
        <v>3271</v>
      </c>
      <c r="B4132" t="s">
        <v>3841</v>
      </c>
      <c r="C4132" t="s">
        <v>3841</v>
      </c>
    </row>
    <row r="4133" spans="1:3">
      <c r="A4133" t="s">
        <v>3272</v>
      </c>
      <c r="B4133" t="s">
        <v>3841</v>
      </c>
      <c r="C4133" t="s">
        <v>3841</v>
      </c>
    </row>
    <row r="4134" spans="1:3">
      <c r="A4134" t="s">
        <v>3273</v>
      </c>
      <c r="B4134" t="s">
        <v>3841</v>
      </c>
      <c r="C4134" t="s">
        <v>3841</v>
      </c>
    </row>
    <row r="4135" spans="1:3">
      <c r="A4135" t="s">
        <v>3282</v>
      </c>
      <c r="B4135" t="s">
        <v>3867</v>
      </c>
      <c r="C4135" t="s">
        <v>3867</v>
      </c>
    </row>
    <row r="4136" spans="1:3">
      <c r="A4136" t="s">
        <v>3283</v>
      </c>
      <c r="B4136" t="s">
        <v>3867</v>
      </c>
      <c r="C4136" t="s">
        <v>3867</v>
      </c>
    </row>
    <row r="4137" spans="1:3">
      <c r="A4137" t="s">
        <v>3284</v>
      </c>
      <c r="B4137" t="s">
        <v>3867</v>
      </c>
      <c r="C4137" t="s">
        <v>3867</v>
      </c>
    </row>
    <row r="4138" spans="1:3">
      <c r="A4138" t="s">
        <v>3285</v>
      </c>
      <c r="B4138" t="s">
        <v>3867</v>
      </c>
      <c r="C4138" t="s">
        <v>3867</v>
      </c>
    </row>
    <row r="4139" spans="1:3">
      <c r="A4139" t="s">
        <v>3286</v>
      </c>
      <c r="B4139" t="s">
        <v>3867</v>
      </c>
      <c r="C4139" t="s">
        <v>3867</v>
      </c>
    </row>
    <row r="4140" spans="1:3">
      <c r="A4140" t="s">
        <v>3280</v>
      </c>
      <c r="B4140" t="s">
        <v>3867</v>
      </c>
      <c r="C4140" t="s">
        <v>3867</v>
      </c>
    </row>
    <row r="4141" spans="1:3">
      <c r="A4141" t="s">
        <v>3281</v>
      </c>
      <c r="B4141" t="s">
        <v>3867</v>
      </c>
      <c r="C4141" t="s">
        <v>3867</v>
      </c>
    </row>
    <row r="4142" spans="1:3">
      <c r="A4142" t="s">
        <v>3288</v>
      </c>
      <c r="B4142" t="s">
        <v>3867</v>
      </c>
      <c r="C4142" t="s">
        <v>3867</v>
      </c>
    </row>
    <row r="4143" spans="1:3">
      <c r="A4143" t="s">
        <v>3289</v>
      </c>
      <c r="B4143" t="s">
        <v>3867</v>
      </c>
      <c r="C4143" t="s">
        <v>3867</v>
      </c>
    </row>
    <row r="4144" spans="1:3">
      <c r="A4144" t="s">
        <v>3290</v>
      </c>
      <c r="B4144" t="s">
        <v>3867</v>
      </c>
      <c r="C4144" t="s">
        <v>3867</v>
      </c>
    </row>
    <row r="4145" spans="1:3">
      <c r="A4145" t="s">
        <v>3287</v>
      </c>
      <c r="B4145" t="s">
        <v>3867</v>
      </c>
      <c r="C4145" t="s">
        <v>3867</v>
      </c>
    </row>
    <row r="4146" spans="1:3">
      <c r="A4146" t="s">
        <v>3294</v>
      </c>
      <c r="B4146" t="s">
        <v>3867</v>
      </c>
      <c r="C4146" t="s">
        <v>3867</v>
      </c>
    </row>
    <row r="4147" spans="1:3">
      <c r="A4147" t="s">
        <v>3295</v>
      </c>
      <c r="B4147" t="s">
        <v>3867</v>
      </c>
      <c r="C4147" t="s">
        <v>3867</v>
      </c>
    </row>
    <row r="4148" spans="1:3">
      <c r="A4148" t="s">
        <v>3296</v>
      </c>
      <c r="B4148" t="s">
        <v>3867</v>
      </c>
      <c r="C4148" t="s">
        <v>3867</v>
      </c>
    </row>
    <row r="4149" spans="1:3">
      <c r="A4149" t="s">
        <v>3297</v>
      </c>
      <c r="B4149" t="s">
        <v>3867</v>
      </c>
      <c r="C4149" t="s">
        <v>3867</v>
      </c>
    </row>
    <row r="4150" spans="1:3">
      <c r="A4150" t="s">
        <v>3298</v>
      </c>
      <c r="B4150" t="s">
        <v>3867</v>
      </c>
      <c r="C4150" t="s">
        <v>3867</v>
      </c>
    </row>
    <row r="4151" spans="1:3">
      <c r="A4151" t="s">
        <v>3299</v>
      </c>
      <c r="B4151" t="s">
        <v>3867</v>
      </c>
      <c r="C4151" t="s">
        <v>3867</v>
      </c>
    </row>
    <row r="4152" spans="1:3">
      <c r="A4152" t="s">
        <v>3300</v>
      </c>
      <c r="B4152" t="s">
        <v>3867</v>
      </c>
      <c r="C4152" t="s">
        <v>3867</v>
      </c>
    </row>
    <row r="4153" spans="1:3">
      <c r="A4153" t="s">
        <v>3301</v>
      </c>
      <c r="B4153" t="s">
        <v>3867</v>
      </c>
      <c r="C4153" t="s">
        <v>3867</v>
      </c>
    </row>
    <row r="4154" spans="1:3">
      <c r="A4154" t="s">
        <v>3291</v>
      </c>
      <c r="B4154" t="s">
        <v>3867</v>
      </c>
      <c r="C4154" t="s">
        <v>3867</v>
      </c>
    </row>
    <row r="4155" spans="1:3">
      <c r="A4155" t="s">
        <v>3292</v>
      </c>
      <c r="B4155" t="s">
        <v>3867</v>
      </c>
      <c r="C4155" t="s">
        <v>3867</v>
      </c>
    </row>
    <row r="4156" spans="1:3">
      <c r="A4156" t="s">
        <v>3293</v>
      </c>
      <c r="B4156" t="s">
        <v>3867</v>
      </c>
      <c r="C4156" t="s">
        <v>3867</v>
      </c>
    </row>
    <row r="4157" spans="1:3">
      <c r="A4157" t="s">
        <v>3304</v>
      </c>
      <c r="B4157" t="s">
        <v>3867</v>
      </c>
      <c r="C4157" t="s">
        <v>3867</v>
      </c>
    </row>
    <row r="4158" spans="1:3">
      <c r="A4158" t="s">
        <v>3305</v>
      </c>
      <c r="B4158" t="s">
        <v>3867</v>
      </c>
      <c r="C4158" t="s">
        <v>3867</v>
      </c>
    </row>
    <row r="4159" spans="1:3">
      <c r="A4159" t="s">
        <v>3306</v>
      </c>
      <c r="B4159" t="s">
        <v>3867</v>
      </c>
      <c r="C4159" t="s">
        <v>3867</v>
      </c>
    </row>
    <row r="4160" spans="1:3">
      <c r="A4160" t="s">
        <v>3302</v>
      </c>
      <c r="B4160" t="s">
        <v>3867</v>
      </c>
      <c r="C4160" t="s">
        <v>3867</v>
      </c>
    </row>
    <row r="4161" spans="1:3">
      <c r="A4161" t="s">
        <v>3303</v>
      </c>
      <c r="B4161" t="s">
        <v>3867</v>
      </c>
      <c r="C4161" t="s">
        <v>3867</v>
      </c>
    </row>
    <row r="4162" spans="1:3">
      <c r="A4162" t="s">
        <v>3310</v>
      </c>
      <c r="B4162" t="s">
        <v>3867</v>
      </c>
      <c r="C4162" t="s">
        <v>3867</v>
      </c>
    </row>
    <row r="4163" spans="1:3">
      <c r="A4163" t="s">
        <v>3311</v>
      </c>
      <c r="B4163" t="s">
        <v>3867</v>
      </c>
      <c r="C4163" t="s">
        <v>3867</v>
      </c>
    </row>
    <row r="4164" spans="1:3">
      <c r="A4164" t="s">
        <v>3312</v>
      </c>
      <c r="B4164" t="s">
        <v>3867</v>
      </c>
      <c r="C4164" t="s">
        <v>3867</v>
      </c>
    </row>
    <row r="4165" spans="1:3">
      <c r="A4165" t="s">
        <v>3313</v>
      </c>
      <c r="B4165" t="s">
        <v>3867</v>
      </c>
      <c r="C4165" t="s">
        <v>3867</v>
      </c>
    </row>
    <row r="4166" spans="1:3">
      <c r="A4166" t="s">
        <v>3314</v>
      </c>
      <c r="B4166" t="s">
        <v>3867</v>
      </c>
      <c r="C4166" t="s">
        <v>3867</v>
      </c>
    </row>
    <row r="4167" spans="1:3">
      <c r="A4167" t="s">
        <v>3315</v>
      </c>
      <c r="B4167" t="s">
        <v>3867</v>
      </c>
      <c r="C4167" t="s">
        <v>3867</v>
      </c>
    </row>
    <row r="4168" spans="1:3">
      <c r="A4168" t="s">
        <v>3316</v>
      </c>
      <c r="B4168" t="s">
        <v>3867</v>
      </c>
      <c r="C4168" t="s">
        <v>3867</v>
      </c>
    </row>
    <row r="4169" spans="1:3">
      <c r="A4169" t="s">
        <v>3307</v>
      </c>
      <c r="B4169" t="s">
        <v>3867</v>
      </c>
      <c r="C4169" t="s">
        <v>3867</v>
      </c>
    </row>
    <row r="4170" spans="1:3">
      <c r="A4170" t="s">
        <v>5254</v>
      </c>
      <c r="B4170" t="s">
        <v>3867</v>
      </c>
      <c r="C4170" t="s">
        <v>3867</v>
      </c>
    </row>
    <row r="4171" spans="1:3">
      <c r="A4171" t="s">
        <v>3308</v>
      </c>
      <c r="B4171" t="s">
        <v>3867</v>
      </c>
      <c r="C4171" t="s">
        <v>3867</v>
      </c>
    </row>
    <row r="4172" spans="1:3">
      <c r="A4172" t="s">
        <v>3309</v>
      </c>
      <c r="B4172" t="s">
        <v>3867</v>
      </c>
      <c r="C4172" t="s">
        <v>3867</v>
      </c>
    </row>
    <row r="4173" spans="1:3">
      <c r="A4173" t="s">
        <v>5255</v>
      </c>
      <c r="B4173" t="s">
        <v>3867</v>
      </c>
      <c r="C4173" t="s">
        <v>3867</v>
      </c>
    </row>
    <row r="4174" spans="1:3">
      <c r="A4174" t="s">
        <v>5256</v>
      </c>
      <c r="B4174" t="s">
        <v>3867</v>
      </c>
      <c r="C4174" t="s">
        <v>3867</v>
      </c>
    </row>
    <row r="4175" spans="1:3">
      <c r="A4175" t="s">
        <v>5257</v>
      </c>
      <c r="B4175" t="s">
        <v>3867</v>
      </c>
      <c r="C4175" t="s">
        <v>3867</v>
      </c>
    </row>
    <row r="4176" spans="1:3">
      <c r="A4176" t="s">
        <v>3018</v>
      </c>
      <c r="B4176" t="s">
        <v>3867</v>
      </c>
      <c r="C4176" t="s">
        <v>3867</v>
      </c>
    </row>
    <row r="4177" spans="1:3">
      <c r="A4177" t="s">
        <v>3019</v>
      </c>
      <c r="B4177" t="s">
        <v>3867</v>
      </c>
      <c r="C4177" t="s">
        <v>3867</v>
      </c>
    </row>
    <row r="4178" spans="1:3">
      <c r="A4178" t="s">
        <v>3020</v>
      </c>
      <c r="B4178" t="s">
        <v>3867</v>
      </c>
      <c r="C4178" t="s">
        <v>3867</v>
      </c>
    </row>
    <row r="4179" spans="1:3">
      <c r="A4179" t="s">
        <v>3021</v>
      </c>
      <c r="B4179" t="s">
        <v>3867</v>
      </c>
      <c r="C4179" t="s">
        <v>3867</v>
      </c>
    </row>
    <row r="4180" spans="1:3">
      <c r="A4180" t="s">
        <v>3022</v>
      </c>
      <c r="B4180" t="s">
        <v>3867</v>
      </c>
      <c r="C4180" t="s">
        <v>3867</v>
      </c>
    </row>
    <row r="4181" spans="1:3">
      <c r="A4181" t="s">
        <v>3023</v>
      </c>
      <c r="B4181" t="s">
        <v>3867</v>
      </c>
      <c r="C4181" t="s">
        <v>3867</v>
      </c>
    </row>
    <row r="4182" spans="1:3">
      <c r="A4182" t="s">
        <v>3024</v>
      </c>
      <c r="B4182" t="s">
        <v>3867</v>
      </c>
      <c r="C4182" t="s">
        <v>3867</v>
      </c>
    </row>
    <row r="4183" spans="1:3">
      <c r="A4183" t="s">
        <v>3025</v>
      </c>
      <c r="B4183" t="s">
        <v>3867</v>
      </c>
      <c r="C4183" t="s">
        <v>3867</v>
      </c>
    </row>
    <row r="4184" spans="1:3">
      <c r="A4184" t="s">
        <v>3026</v>
      </c>
      <c r="B4184" t="s">
        <v>3867</v>
      </c>
      <c r="C4184" t="s">
        <v>3867</v>
      </c>
    </row>
    <row r="4185" spans="1:3">
      <c r="A4185" t="s">
        <v>3035</v>
      </c>
      <c r="B4185" t="s">
        <v>3867</v>
      </c>
      <c r="C4185" t="s">
        <v>3867</v>
      </c>
    </row>
    <row r="4186" spans="1:3">
      <c r="A4186" t="s">
        <v>3036</v>
      </c>
      <c r="B4186" t="s">
        <v>3867</v>
      </c>
      <c r="C4186" t="s">
        <v>3867</v>
      </c>
    </row>
    <row r="4187" spans="1:3">
      <c r="A4187" t="s">
        <v>3037</v>
      </c>
      <c r="B4187" t="s">
        <v>3867</v>
      </c>
      <c r="C4187" t="s">
        <v>3867</v>
      </c>
    </row>
    <row r="4188" spans="1:3">
      <c r="A4188" t="s">
        <v>3038</v>
      </c>
      <c r="B4188" t="s">
        <v>3867</v>
      </c>
      <c r="C4188" t="s">
        <v>3867</v>
      </c>
    </row>
    <row r="4189" spans="1:3">
      <c r="A4189" t="s">
        <v>3039</v>
      </c>
      <c r="B4189" t="s">
        <v>3867</v>
      </c>
      <c r="C4189" t="s">
        <v>3867</v>
      </c>
    </row>
    <row r="4190" spans="1:3">
      <c r="A4190" t="s">
        <v>3040</v>
      </c>
      <c r="B4190" t="s">
        <v>3867</v>
      </c>
      <c r="C4190" t="s">
        <v>3867</v>
      </c>
    </row>
    <row r="4191" spans="1:3">
      <c r="A4191" t="s">
        <v>3041</v>
      </c>
      <c r="B4191" t="s">
        <v>3867</v>
      </c>
      <c r="C4191" t="s">
        <v>3867</v>
      </c>
    </row>
    <row r="4192" spans="1:3">
      <c r="A4192" t="s">
        <v>3042</v>
      </c>
      <c r="B4192" t="s">
        <v>3867</v>
      </c>
      <c r="C4192" t="s">
        <v>3867</v>
      </c>
    </row>
    <row r="4193" spans="1:3">
      <c r="A4193" t="s">
        <v>3043</v>
      </c>
      <c r="B4193" t="s">
        <v>3867</v>
      </c>
      <c r="C4193" t="s">
        <v>3867</v>
      </c>
    </row>
    <row r="4194" spans="1:3">
      <c r="A4194" t="s">
        <v>3044</v>
      </c>
      <c r="B4194" t="s">
        <v>3867</v>
      </c>
      <c r="C4194" t="s">
        <v>3867</v>
      </c>
    </row>
    <row r="4195" spans="1:3">
      <c r="A4195" t="s">
        <v>3045</v>
      </c>
      <c r="B4195" t="s">
        <v>3867</v>
      </c>
      <c r="C4195" t="s">
        <v>3867</v>
      </c>
    </row>
    <row r="4196" spans="1:3">
      <c r="A4196" t="s">
        <v>3046</v>
      </c>
      <c r="B4196" t="s">
        <v>3867</v>
      </c>
      <c r="C4196" t="s">
        <v>3867</v>
      </c>
    </row>
    <row r="4197" spans="1:3">
      <c r="A4197" t="s">
        <v>3047</v>
      </c>
      <c r="B4197" t="s">
        <v>3867</v>
      </c>
      <c r="C4197" t="s">
        <v>3867</v>
      </c>
    </row>
    <row r="4198" spans="1:3">
      <c r="A4198" t="s">
        <v>3027</v>
      </c>
      <c r="B4198" t="s">
        <v>3867</v>
      </c>
      <c r="C4198" t="s">
        <v>3867</v>
      </c>
    </row>
    <row r="4199" spans="1:3">
      <c r="A4199" t="s">
        <v>3028</v>
      </c>
      <c r="B4199" t="s">
        <v>3867</v>
      </c>
      <c r="C4199" t="s">
        <v>3867</v>
      </c>
    </row>
    <row r="4200" spans="1:3">
      <c r="A4200" t="s">
        <v>3029</v>
      </c>
      <c r="B4200" t="s">
        <v>3867</v>
      </c>
      <c r="C4200" t="s">
        <v>3867</v>
      </c>
    </row>
    <row r="4201" spans="1:3">
      <c r="A4201" t="s">
        <v>3030</v>
      </c>
      <c r="B4201" t="s">
        <v>3867</v>
      </c>
      <c r="C4201" t="s">
        <v>3867</v>
      </c>
    </row>
    <row r="4202" spans="1:3">
      <c r="A4202" t="s">
        <v>3031</v>
      </c>
      <c r="B4202" t="s">
        <v>3867</v>
      </c>
      <c r="C4202" t="s">
        <v>3867</v>
      </c>
    </row>
    <row r="4203" spans="1:3">
      <c r="A4203" t="s">
        <v>3032</v>
      </c>
      <c r="B4203" t="s">
        <v>3867</v>
      </c>
      <c r="C4203" t="s">
        <v>3867</v>
      </c>
    </row>
    <row r="4204" spans="1:3">
      <c r="A4204" t="s">
        <v>3033</v>
      </c>
      <c r="B4204" t="s">
        <v>3867</v>
      </c>
      <c r="C4204" t="s">
        <v>3867</v>
      </c>
    </row>
    <row r="4205" spans="1:3">
      <c r="A4205" t="s">
        <v>3034</v>
      </c>
      <c r="B4205" t="s">
        <v>3867</v>
      </c>
      <c r="C4205" t="s">
        <v>3867</v>
      </c>
    </row>
    <row r="4206" spans="1:3">
      <c r="A4206" t="s">
        <v>3052</v>
      </c>
      <c r="B4206" t="s">
        <v>3867</v>
      </c>
      <c r="C4206" t="s">
        <v>3867</v>
      </c>
    </row>
    <row r="4207" spans="1:3">
      <c r="A4207" t="s">
        <v>3053</v>
      </c>
      <c r="B4207" t="s">
        <v>3867</v>
      </c>
      <c r="C4207" t="s">
        <v>3867</v>
      </c>
    </row>
    <row r="4208" spans="1:3">
      <c r="A4208" t="s">
        <v>3054</v>
      </c>
      <c r="B4208" t="s">
        <v>3867</v>
      </c>
      <c r="C4208" t="s">
        <v>3867</v>
      </c>
    </row>
    <row r="4209" spans="1:3">
      <c r="A4209" t="s">
        <v>3055</v>
      </c>
      <c r="B4209" t="s">
        <v>3867</v>
      </c>
      <c r="C4209" t="s">
        <v>3867</v>
      </c>
    </row>
    <row r="4210" spans="1:3">
      <c r="A4210" t="s">
        <v>3056</v>
      </c>
      <c r="B4210" t="s">
        <v>3867</v>
      </c>
      <c r="C4210" t="s">
        <v>3867</v>
      </c>
    </row>
    <row r="4211" spans="1:3">
      <c r="A4211" t="s">
        <v>3057</v>
      </c>
      <c r="B4211" t="s">
        <v>3867</v>
      </c>
      <c r="C4211" t="s">
        <v>3867</v>
      </c>
    </row>
    <row r="4212" spans="1:3">
      <c r="A4212" t="s">
        <v>3058</v>
      </c>
      <c r="B4212" t="s">
        <v>3867</v>
      </c>
      <c r="C4212" t="s">
        <v>3867</v>
      </c>
    </row>
    <row r="4213" spans="1:3">
      <c r="A4213" t="s">
        <v>3059</v>
      </c>
      <c r="B4213" t="s">
        <v>3867</v>
      </c>
      <c r="C4213" t="s">
        <v>3867</v>
      </c>
    </row>
    <row r="4214" spans="1:3">
      <c r="A4214" t="s">
        <v>3060</v>
      </c>
      <c r="B4214" t="s">
        <v>3867</v>
      </c>
      <c r="C4214" t="s">
        <v>3867</v>
      </c>
    </row>
    <row r="4215" spans="1:3">
      <c r="A4215" t="s">
        <v>3061</v>
      </c>
      <c r="B4215" t="s">
        <v>3867</v>
      </c>
      <c r="C4215" t="s">
        <v>3867</v>
      </c>
    </row>
    <row r="4216" spans="1:3">
      <c r="A4216" t="s">
        <v>3048</v>
      </c>
      <c r="B4216" t="s">
        <v>3867</v>
      </c>
      <c r="C4216" t="s">
        <v>3867</v>
      </c>
    </row>
    <row r="4217" spans="1:3">
      <c r="A4217" t="s">
        <v>3049</v>
      </c>
      <c r="B4217" t="s">
        <v>3867</v>
      </c>
      <c r="C4217" t="s">
        <v>3867</v>
      </c>
    </row>
    <row r="4218" spans="1:3">
      <c r="A4218" t="s">
        <v>3050</v>
      </c>
      <c r="B4218" t="s">
        <v>3867</v>
      </c>
      <c r="C4218" t="s">
        <v>3867</v>
      </c>
    </row>
    <row r="4219" spans="1:3">
      <c r="A4219" t="s">
        <v>3051</v>
      </c>
      <c r="B4219" t="s">
        <v>3867</v>
      </c>
      <c r="C4219" t="s">
        <v>3867</v>
      </c>
    </row>
    <row r="4220" spans="1:3">
      <c r="A4220" t="s">
        <v>3063</v>
      </c>
      <c r="B4220" t="s">
        <v>3867</v>
      </c>
      <c r="C4220" t="s">
        <v>3867</v>
      </c>
    </row>
    <row r="4221" spans="1:3">
      <c r="A4221" t="s">
        <v>3064</v>
      </c>
      <c r="B4221" t="s">
        <v>3867</v>
      </c>
      <c r="C4221" t="s">
        <v>3867</v>
      </c>
    </row>
    <row r="4222" spans="1:3">
      <c r="A4222" t="s">
        <v>3065</v>
      </c>
      <c r="B4222" t="s">
        <v>3867</v>
      </c>
      <c r="C4222" t="s">
        <v>3867</v>
      </c>
    </row>
    <row r="4223" spans="1:3">
      <c r="A4223" t="s">
        <v>3062</v>
      </c>
      <c r="B4223" t="s">
        <v>3867</v>
      </c>
      <c r="C4223" t="s">
        <v>3867</v>
      </c>
    </row>
    <row r="4224" spans="1:3">
      <c r="A4224" t="s">
        <v>3072</v>
      </c>
      <c r="B4224" t="s">
        <v>3867</v>
      </c>
      <c r="C4224" t="s">
        <v>3867</v>
      </c>
    </row>
    <row r="4225" spans="1:3">
      <c r="A4225" t="s">
        <v>3073</v>
      </c>
      <c r="B4225" t="s">
        <v>3867</v>
      </c>
      <c r="C4225" t="s">
        <v>3867</v>
      </c>
    </row>
    <row r="4226" spans="1:3">
      <c r="A4226" t="s">
        <v>3074</v>
      </c>
      <c r="B4226" t="s">
        <v>3867</v>
      </c>
      <c r="C4226" t="s">
        <v>3867</v>
      </c>
    </row>
    <row r="4227" spans="1:3">
      <c r="A4227" t="s">
        <v>3075</v>
      </c>
      <c r="B4227" t="s">
        <v>3867</v>
      </c>
      <c r="C4227" t="s">
        <v>3867</v>
      </c>
    </row>
    <row r="4228" spans="1:3">
      <c r="A4228" t="s">
        <v>3076</v>
      </c>
      <c r="B4228" t="s">
        <v>3867</v>
      </c>
      <c r="C4228" t="s">
        <v>3867</v>
      </c>
    </row>
    <row r="4229" spans="1:3">
      <c r="A4229" t="s">
        <v>3077</v>
      </c>
      <c r="B4229" t="s">
        <v>3867</v>
      </c>
      <c r="C4229" t="s">
        <v>3867</v>
      </c>
    </row>
    <row r="4230" spans="1:3">
      <c r="A4230" t="s">
        <v>3078</v>
      </c>
      <c r="B4230" t="s">
        <v>3867</v>
      </c>
      <c r="C4230" t="s">
        <v>3867</v>
      </c>
    </row>
    <row r="4231" spans="1:3">
      <c r="A4231" t="s">
        <v>3079</v>
      </c>
      <c r="B4231" t="s">
        <v>3867</v>
      </c>
      <c r="C4231" t="s">
        <v>3867</v>
      </c>
    </row>
    <row r="4232" spans="1:3">
      <c r="A4232" t="s">
        <v>3080</v>
      </c>
      <c r="B4232" t="s">
        <v>3840</v>
      </c>
      <c r="C4232" t="s">
        <v>3840</v>
      </c>
    </row>
    <row r="4233" spans="1:3">
      <c r="A4233" t="s">
        <v>3081</v>
      </c>
      <c r="B4233" t="s">
        <v>3867</v>
      </c>
      <c r="C4233" t="s">
        <v>3867</v>
      </c>
    </row>
    <row r="4234" spans="1:3">
      <c r="A4234" t="s">
        <v>3082</v>
      </c>
      <c r="B4234" t="s">
        <v>3867</v>
      </c>
      <c r="C4234" t="s">
        <v>3867</v>
      </c>
    </row>
    <row r="4235" spans="1:3">
      <c r="A4235" t="s">
        <v>3083</v>
      </c>
      <c r="B4235" t="s">
        <v>3867</v>
      </c>
      <c r="C4235" t="s">
        <v>3867</v>
      </c>
    </row>
    <row r="4236" spans="1:3">
      <c r="A4236" t="s">
        <v>3084</v>
      </c>
      <c r="B4236" t="s">
        <v>3867</v>
      </c>
      <c r="C4236" t="s">
        <v>3867</v>
      </c>
    </row>
    <row r="4237" spans="1:3">
      <c r="A4237" t="s">
        <v>3085</v>
      </c>
      <c r="B4237" t="s">
        <v>3867</v>
      </c>
      <c r="C4237" t="s">
        <v>3867</v>
      </c>
    </row>
    <row r="4238" spans="1:3">
      <c r="A4238" t="s">
        <v>3086</v>
      </c>
      <c r="B4238" t="s">
        <v>3867</v>
      </c>
      <c r="C4238" t="s">
        <v>3867</v>
      </c>
    </row>
    <row r="4239" spans="1:3">
      <c r="A4239" t="s">
        <v>3066</v>
      </c>
      <c r="B4239" t="s">
        <v>3867</v>
      </c>
      <c r="C4239" t="s">
        <v>3867</v>
      </c>
    </row>
    <row r="4240" spans="1:3">
      <c r="A4240" t="s">
        <v>3067</v>
      </c>
      <c r="B4240" t="s">
        <v>3867</v>
      </c>
      <c r="C4240" t="s">
        <v>3867</v>
      </c>
    </row>
    <row r="4241" spans="1:3">
      <c r="A4241" t="s">
        <v>3068</v>
      </c>
      <c r="B4241" t="s">
        <v>3867</v>
      </c>
      <c r="C4241" t="s">
        <v>3867</v>
      </c>
    </row>
    <row r="4242" spans="1:3">
      <c r="A4242" t="s">
        <v>3069</v>
      </c>
      <c r="B4242" t="s">
        <v>3867</v>
      </c>
      <c r="C4242" t="s">
        <v>3867</v>
      </c>
    </row>
    <row r="4243" spans="1:3">
      <c r="A4243" t="s">
        <v>3070</v>
      </c>
      <c r="B4243" t="s">
        <v>3867</v>
      </c>
      <c r="C4243" t="s">
        <v>3867</v>
      </c>
    </row>
    <row r="4244" spans="1:3">
      <c r="A4244" t="s">
        <v>3071</v>
      </c>
      <c r="B4244" t="s">
        <v>3867</v>
      </c>
      <c r="C4244" t="s">
        <v>3867</v>
      </c>
    </row>
    <row r="4245" spans="1:3">
      <c r="A4245" t="s">
        <v>3091</v>
      </c>
      <c r="B4245" t="s">
        <v>3867</v>
      </c>
      <c r="C4245" t="s">
        <v>3867</v>
      </c>
    </row>
    <row r="4246" spans="1:3">
      <c r="A4246" t="s">
        <v>3092</v>
      </c>
      <c r="B4246" t="s">
        <v>3867</v>
      </c>
      <c r="C4246" t="s">
        <v>3867</v>
      </c>
    </row>
    <row r="4247" spans="1:3">
      <c r="A4247" t="s">
        <v>3093</v>
      </c>
      <c r="B4247" t="s">
        <v>3867</v>
      </c>
      <c r="C4247" t="s">
        <v>3867</v>
      </c>
    </row>
    <row r="4248" spans="1:3">
      <c r="A4248" t="s">
        <v>3087</v>
      </c>
      <c r="B4248" t="s">
        <v>3867</v>
      </c>
      <c r="C4248" t="s">
        <v>3867</v>
      </c>
    </row>
    <row r="4249" spans="1:3">
      <c r="A4249" t="s">
        <v>3088</v>
      </c>
      <c r="B4249" t="s">
        <v>3867</v>
      </c>
      <c r="C4249" t="s">
        <v>3867</v>
      </c>
    </row>
    <row r="4250" spans="1:3">
      <c r="A4250" t="s">
        <v>3089</v>
      </c>
      <c r="B4250" t="s">
        <v>3867</v>
      </c>
      <c r="C4250" t="s">
        <v>3867</v>
      </c>
    </row>
    <row r="4251" spans="1:3">
      <c r="A4251" t="s">
        <v>3090</v>
      </c>
      <c r="B4251" t="s">
        <v>3867</v>
      </c>
      <c r="C4251" t="s">
        <v>3867</v>
      </c>
    </row>
    <row r="4252" spans="1:3">
      <c r="A4252" t="s">
        <v>3096</v>
      </c>
      <c r="B4252" t="s">
        <v>3867</v>
      </c>
      <c r="C4252" t="s">
        <v>3867</v>
      </c>
    </row>
    <row r="4253" spans="1:3">
      <c r="A4253" t="s">
        <v>3097</v>
      </c>
      <c r="B4253" t="s">
        <v>3867</v>
      </c>
      <c r="C4253" t="s">
        <v>3867</v>
      </c>
    </row>
    <row r="4254" spans="1:3">
      <c r="A4254" t="s">
        <v>3098</v>
      </c>
      <c r="B4254" t="s">
        <v>3867</v>
      </c>
      <c r="C4254" t="s">
        <v>3867</v>
      </c>
    </row>
    <row r="4255" spans="1:3">
      <c r="A4255" t="s">
        <v>3099</v>
      </c>
      <c r="B4255" t="s">
        <v>3867</v>
      </c>
      <c r="C4255" t="s">
        <v>3867</v>
      </c>
    </row>
    <row r="4256" spans="1:3">
      <c r="A4256" t="s">
        <v>3100</v>
      </c>
      <c r="B4256" t="s">
        <v>3867</v>
      </c>
      <c r="C4256" t="s">
        <v>3867</v>
      </c>
    </row>
    <row r="4257" spans="1:3">
      <c r="A4257" t="s">
        <v>3101</v>
      </c>
      <c r="B4257" t="s">
        <v>3867</v>
      </c>
      <c r="C4257" t="s">
        <v>3867</v>
      </c>
    </row>
    <row r="4258" spans="1:3">
      <c r="A4258" t="s">
        <v>3094</v>
      </c>
      <c r="B4258" t="s">
        <v>3867</v>
      </c>
      <c r="C4258" t="s">
        <v>3867</v>
      </c>
    </row>
    <row r="4259" spans="1:3">
      <c r="A4259" t="s">
        <v>3095</v>
      </c>
      <c r="B4259" t="s">
        <v>3867</v>
      </c>
      <c r="C4259" t="s">
        <v>3867</v>
      </c>
    </row>
    <row r="4260" spans="1:3">
      <c r="A4260" t="s">
        <v>3103</v>
      </c>
      <c r="B4260" t="s">
        <v>3867</v>
      </c>
      <c r="C4260" t="s">
        <v>3867</v>
      </c>
    </row>
    <row r="4261" spans="1:3">
      <c r="A4261" t="s">
        <v>3104</v>
      </c>
      <c r="B4261" t="s">
        <v>3867</v>
      </c>
      <c r="C4261" t="s">
        <v>3867</v>
      </c>
    </row>
    <row r="4262" spans="1:3">
      <c r="A4262" t="s">
        <v>3105</v>
      </c>
      <c r="B4262" t="s">
        <v>3867</v>
      </c>
      <c r="C4262" t="s">
        <v>3867</v>
      </c>
    </row>
    <row r="4263" spans="1:3">
      <c r="A4263" t="s">
        <v>3106</v>
      </c>
      <c r="B4263" t="s">
        <v>3867</v>
      </c>
      <c r="C4263" t="s">
        <v>3867</v>
      </c>
    </row>
    <row r="4264" spans="1:3">
      <c r="A4264" t="s">
        <v>3107</v>
      </c>
      <c r="B4264" t="s">
        <v>3841</v>
      </c>
      <c r="C4264" t="s">
        <v>3841</v>
      </c>
    </row>
    <row r="4265" spans="1:3">
      <c r="A4265" t="s">
        <v>3108</v>
      </c>
      <c r="B4265" t="s">
        <v>3867</v>
      </c>
      <c r="C4265" t="s">
        <v>3867</v>
      </c>
    </row>
    <row r="4266" spans="1:3">
      <c r="A4266" t="s">
        <v>3102</v>
      </c>
      <c r="B4266" t="s">
        <v>3867</v>
      </c>
      <c r="C4266" t="s">
        <v>3867</v>
      </c>
    </row>
    <row r="4267" spans="1:3">
      <c r="A4267" t="s">
        <v>3110</v>
      </c>
      <c r="B4267" t="s">
        <v>3867</v>
      </c>
      <c r="C4267" t="s">
        <v>3867</v>
      </c>
    </row>
    <row r="4268" spans="1:3">
      <c r="A4268" t="s">
        <v>3111</v>
      </c>
      <c r="B4268" t="s">
        <v>3867</v>
      </c>
      <c r="C4268" t="s">
        <v>3867</v>
      </c>
    </row>
    <row r="4269" spans="1:3">
      <c r="A4269" t="s">
        <v>3112</v>
      </c>
      <c r="B4269" t="s">
        <v>3867</v>
      </c>
      <c r="C4269" t="s">
        <v>3867</v>
      </c>
    </row>
    <row r="4270" spans="1:3">
      <c r="A4270" t="s">
        <v>3113</v>
      </c>
      <c r="B4270" t="s">
        <v>3867</v>
      </c>
      <c r="C4270" t="s">
        <v>3867</v>
      </c>
    </row>
    <row r="4271" spans="1:3">
      <c r="A4271" t="s">
        <v>3109</v>
      </c>
      <c r="B4271" t="s">
        <v>3867</v>
      </c>
      <c r="C4271" t="s">
        <v>3867</v>
      </c>
    </row>
    <row r="4272" spans="1:3">
      <c r="A4272" t="s">
        <v>3118</v>
      </c>
      <c r="B4272" t="s">
        <v>3867</v>
      </c>
      <c r="C4272" t="s">
        <v>3867</v>
      </c>
    </row>
    <row r="4273" spans="1:3">
      <c r="A4273" t="s">
        <v>3119</v>
      </c>
      <c r="B4273" t="s">
        <v>3867</v>
      </c>
      <c r="C4273" t="s">
        <v>3867</v>
      </c>
    </row>
    <row r="4274" spans="1:3">
      <c r="A4274" t="s">
        <v>3120</v>
      </c>
      <c r="B4274" t="s">
        <v>3867</v>
      </c>
      <c r="C4274" t="s">
        <v>3867</v>
      </c>
    </row>
    <row r="4275" spans="1:3">
      <c r="A4275" t="s">
        <v>3114</v>
      </c>
      <c r="B4275" t="s">
        <v>3867</v>
      </c>
      <c r="C4275" t="s">
        <v>3867</v>
      </c>
    </row>
    <row r="4276" spans="1:3">
      <c r="A4276" t="s">
        <v>3115</v>
      </c>
      <c r="B4276" t="s">
        <v>3867</v>
      </c>
      <c r="C4276" t="s">
        <v>3867</v>
      </c>
    </row>
    <row r="4277" spans="1:3">
      <c r="A4277" t="s">
        <v>3116</v>
      </c>
      <c r="B4277" t="s">
        <v>3867</v>
      </c>
      <c r="C4277" t="s">
        <v>3867</v>
      </c>
    </row>
    <row r="4278" spans="1:3">
      <c r="A4278" t="s">
        <v>3117</v>
      </c>
      <c r="B4278" t="s">
        <v>3867</v>
      </c>
      <c r="C4278" t="s">
        <v>3867</v>
      </c>
    </row>
    <row r="4279" spans="1:3">
      <c r="A4279" t="s">
        <v>3317</v>
      </c>
      <c r="B4279" t="s">
        <v>3841</v>
      </c>
      <c r="C4279" t="s">
        <v>3841</v>
      </c>
    </row>
    <row r="4280" spans="1:3">
      <c r="A4280" t="s">
        <v>3318</v>
      </c>
      <c r="B4280" t="s">
        <v>3867</v>
      </c>
      <c r="C4280" t="s">
        <v>3867</v>
      </c>
    </row>
    <row r="4281" spans="1:3">
      <c r="A4281" t="s">
        <v>3319</v>
      </c>
      <c r="B4281" t="s">
        <v>3867</v>
      </c>
      <c r="C4281" t="s">
        <v>3867</v>
      </c>
    </row>
    <row r="4282" spans="1:3">
      <c r="A4282" t="s">
        <v>3320</v>
      </c>
      <c r="B4282" t="s">
        <v>3867</v>
      </c>
      <c r="C4282" t="s">
        <v>3867</v>
      </c>
    </row>
    <row r="4283" spans="1:3">
      <c r="A4283" t="s">
        <v>3321</v>
      </c>
      <c r="B4283" t="s">
        <v>3867</v>
      </c>
      <c r="C4283" t="s">
        <v>3867</v>
      </c>
    </row>
    <row r="4284" spans="1:3">
      <c r="A4284" t="s">
        <v>5258</v>
      </c>
      <c r="B4284" t="s">
        <v>3867</v>
      </c>
      <c r="C4284" t="s">
        <v>3867</v>
      </c>
    </row>
    <row r="4285" spans="1:3">
      <c r="A4285" t="s">
        <v>5259</v>
      </c>
      <c r="B4285" t="s">
        <v>3867</v>
      </c>
      <c r="C4285" t="s">
        <v>3867</v>
      </c>
    </row>
    <row r="4286" spans="1:3">
      <c r="A4286" t="s">
        <v>3322</v>
      </c>
      <c r="B4286" t="s">
        <v>3867</v>
      </c>
      <c r="C4286" t="s">
        <v>3867</v>
      </c>
    </row>
    <row r="4287" spans="1:3">
      <c r="A4287" t="s">
        <v>3323</v>
      </c>
      <c r="B4287" t="s">
        <v>3867</v>
      </c>
      <c r="C4287" t="s">
        <v>3867</v>
      </c>
    </row>
    <row r="4288" spans="1:3">
      <c r="A4288" t="s">
        <v>3326</v>
      </c>
      <c r="B4288" t="s">
        <v>3867</v>
      </c>
      <c r="C4288" t="s">
        <v>3867</v>
      </c>
    </row>
    <row r="4289" spans="1:3">
      <c r="A4289" t="s">
        <v>5260</v>
      </c>
      <c r="B4289" t="s">
        <v>3867</v>
      </c>
      <c r="C4289" t="s">
        <v>3867</v>
      </c>
    </row>
    <row r="4290" spans="1:3">
      <c r="A4290" t="s">
        <v>5261</v>
      </c>
      <c r="B4290" t="s">
        <v>3867</v>
      </c>
      <c r="C4290" t="s">
        <v>3867</v>
      </c>
    </row>
    <row r="4291" spans="1:3">
      <c r="A4291" t="s">
        <v>3327</v>
      </c>
      <c r="B4291" t="s">
        <v>3867</v>
      </c>
      <c r="C4291" t="s">
        <v>3867</v>
      </c>
    </row>
    <row r="4292" spans="1:3">
      <c r="A4292" t="s">
        <v>3324</v>
      </c>
      <c r="B4292" t="s">
        <v>3867</v>
      </c>
      <c r="C4292" t="s">
        <v>3867</v>
      </c>
    </row>
    <row r="4293" spans="1:3">
      <c r="A4293" t="s">
        <v>3325</v>
      </c>
      <c r="B4293" t="s">
        <v>3867</v>
      </c>
      <c r="C4293" t="s">
        <v>3867</v>
      </c>
    </row>
    <row r="4294" spans="1:3">
      <c r="A4294" t="s">
        <v>5262</v>
      </c>
      <c r="B4294" t="s">
        <v>3867</v>
      </c>
      <c r="C4294" t="s">
        <v>3867</v>
      </c>
    </row>
    <row r="4295" spans="1:3">
      <c r="A4295" t="s">
        <v>5263</v>
      </c>
      <c r="B4295" t="s">
        <v>3867</v>
      </c>
      <c r="C4295" t="s">
        <v>3867</v>
      </c>
    </row>
    <row r="4296" spans="1:3">
      <c r="A4296" t="s">
        <v>5264</v>
      </c>
      <c r="B4296" t="s">
        <v>3867</v>
      </c>
      <c r="C4296" t="s">
        <v>3867</v>
      </c>
    </row>
    <row r="4297" spans="1:3">
      <c r="A4297" t="s">
        <v>5265</v>
      </c>
      <c r="B4297" t="s">
        <v>3867</v>
      </c>
      <c r="C4297" t="s">
        <v>3867</v>
      </c>
    </row>
    <row r="4298" spans="1:3">
      <c r="A4298" t="s">
        <v>5266</v>
      </c>
      <c r="B4298" t="s">
        <v>3867</v>
      </c>
      <c r="C4298" t="s">
        <v>3867</v>
      </c>
    </row>
    <row r="4299" spans="1:3">
      <c r="A4299" t="s">
        <v>5267</v>
      </c>
      <c r="B4299" t="s">
        <v>3867</v>
      </c>
      <c r="C4299" t="s">
        <v>3867</v>
      </c>
    </row>
    <row r="4300" spans="1:3">
      <c r="A4300" t="s">
        <v>5268</v>
      </c>
      <c r="B4300" t="s">
        <v>3867</v>
      </c>
      <c r="C4300" t="s">
        <v>3867</v>
      </c>
    </row>
    <row r="4301" spans="1:3">
      <c r="A4301" t="s">
        <v>5269</v>
      </c>
      <c r="B4301" t="s">
        <v>3867</v>
      </c>
      <c r="C4301" t="s">
        <v>3867</v>
      </c>
    </row>
    <row r="4302" spans="1:3">
      <c r="A4302" t="s">
        <v>5270</v>
      </c>
      <c r="B4302" t="s">
        <v>3867</v>
      </c>
      <c r="C4302" t="s">
        <v>3867</v>
      </c>
    </row>
    <row r="4303" spans="1:3">
      <c r="A4303" t="s">
        <v>5271</v>
      </c>
      <c r="B4303" t="s">
        <v>3867</v>
      </c>
      <c r="C4303" t="s">
        <v>3867</v>
      </c>
    </row>
    <row r="4304" spans="1:3">
      <c r="A4304" t="s">
        <v>5272</v>
      </c>
      <c r="B4304" t="s">
        <v>3867</v>
      </c>
      <c r="C4304" t="s">
        <v>3867</v>
      </c>
    </row>
    <row r="4305" spans="1:3">
      <c r="A4305" t="s">
        <v>5273</v>
      </c>
      <c r="B4305" t="s">
        <v>3867</v>
      </c>
      <c r="C4305" t="s">
        <v>3867</v>
      </c>
    </row>
    <row r="4306" spans="1:3">
      <c r="A4306" t="s">
        <v>5274</v>
      </c>
      <c r="B4306" t="s">
        <v>3867</v>
      </c>
      <c r="C4306" t="s">
        <v>3867</v>
      </c>
    </row>
    <row r="4307" spans="1:3">
      <c r="A4307" t="s">
        <v>5275</v>
      </c>
      <c r="B4307" t="s">
        <v>3867</v>
      </c>
      <c r="C4307" t="s">
        <v>3867</v>
      </c>
    </row>
    <row r="4308" spans="1:3">
      <c r="A4308" t="s">
        <v>5276</v>
      </c>
      <c r="B4308" t="s">
        <v>3867</v>
      </c>
      <c r="C4308" t="s">
        <v>3867</v>
      </c>
    </row>
    <row r="4309" spans="1:3">
      <c r="A4309" t="s">
        <v>5277</v>
      </c>
      <c r="B4309" t="s">
        <v>3867</v>
      </c>
      <c r="C4309" t="s">
        <v>3867</v>
      </c>
    </row>
    <row r="4310" spans="1:3">
      <c r="A4310" t="s">
        <v>5278</v>
      </c>
      <c r="B4310" t="s">
        <v>3867</v>
      </c>
      <c r="C4310" t="s">
        <v>3867</v>
      </c>
    </row>
    <row r="4311" spans="1:3">
      <c r="A4311" t="s">
        <v>5279</v>
      </c>
      <c r="B4311" t="s">
        <v>3867</v>
      </c>
      <c r="C4311" t="s">
        <v>3867</v>
      </c>
    </row>
    <row r="4312" spans="1:3">
      <c r="A4312" t="s">
        <v>5280</v>
      </c>
      <c r="B4312" t="s">
        <v>3867</v>
      </c>
      <c r="C4312" t="s">
        <v>3867</v>
      </c>
    </row>
    <row r="4313" spans="1:3">
      <c r="A4313" t="s">
        <v>5281</v>
      </c>
      <c r="B4313" t="s">
        <v>3867</v>
      </c>
      <c r="C4313" t="s">
        <v>3867</v>
      </c>
    </row>
    <row r="4314" spans="1:3">
      <c r="A4314" t="s">
        <v>5282</v>
      </c>
      <c r="B4314" t="s">
        <v>3867</v>
      </c>
      <c r="C4314" t="s">
        <v>3867</v>
      </c>
    </row>
    <row r="4315" spans="1:3">
      <c r="A4315" t="s">
        <v>5283</v>
      </c>
      <c r="B4315" t="s">
        <v>3867</v>
      </c>
      <c r="C4315" t="s">
        <v>3867</v>
      </c>
    </row>
    <row r="4316" spans="1:3">
      <c r="A4316" t="s">
        <v>1087</v>
      </c>
      <c r="B4316" t="s">
        <v>3867</v>
      </c>
      <c r="C4316" t="s">
        <v>3867</v>
      </c>
    </row>
    <row r="4317" spans="1:3">
      <c r="A4317" t="s">
        <v>5284</v>
      </c>
      <c r="B4317" t="s">
        <v>3867</v>
      </c>
      <c r="C4317" t="s">
        <v>3867</v>
      </c>
    </row>
    <row r="4318" spans="1:3">
      <c r="A4318" t="s">
        <v>5285</v>
      </c>
      <c r="B4318" t="s">
        <v>3867</v>
      </c>
      <c r="C4318" t="s">
        <v>3867</v>
      </c>
    </row>
    <row r="4319" spans="1:3">
      <c r="A4319" t="s">
        <v>5286</v>
      </c>
      <c r="B4319" t="s">
        <v>3867</v>
      </c>
      <c r="C4319" t="s">
        <v>3867</v>
      </c>
    </row>
    <row r="4320" spans="1:3">
      <c r="A4320" t="s">
        <v>1088</v>
      </c>
      <c r="B4320" t="s">
        <v>3867</v>
      </c>
      <c r="C4320" t="s">
        <v>3867</v>
      </c>
    </row>
    <row r="4321" spans="1:3">
      <c r="A4321" t="s">
        <v>1089</v>
      </c>
      <c r="B4321" t="s">
        <v>3867</v>
      </c>
      <c r="C4321" t="s">
        <v>3867</v>
      </c>
    </row>
    <row r="4322" spans="1:3">
      <c r="A4322" t="s">
        <v>1090</v>
      </c>
      <c r="B4322" t="s">
        <v>3867</v>
      </c>
      <c r="C4322" t="s">
        <v>3867</v>
      </c>
    </row>
    <row r="4323" spans="1:3">
      <c r="A4323" t="s">
        <v>5287</v>
      </c>
      <c r="B4323" t="s">
        <v>3867</v>
      </c>
      <c r="C4323" t="s">
        <v>3867</v>
      </c>
    </row>
    <row r="4324" spans="1:3">
      <c r="A4324" t="s">
        <v>5288</v>
      </c>
      <c r="B4324" t="s">
        <v>3867</v>
      </c>
      <c r="C4324" t="s">
        <v>3867</v>
      </c>
    </row>
    <row r="4325" spans="1:3">
      <c r="A4325" t="s">
        <v>5289</v>
      </c>
      <c r="B4325" t="s">
        <v>3867</v>
      </c>
      <c r="C4325" t="s">
        <v>3867</v>
      </c>
    </row>
    <row r="4326" spans="1:3">
      <c r="A4326" t="s">
        <v>5290</v>
      </c>
      <c r="B4326" t="s">
        <v>3867</v>
      </c>
      <c r="C4326" t="s">
        <v>3867</v>
      </c>
    </row>
    <row r="4327" spans="1:3">
      <c r="A4327" t="s">
        <v>5291</v>
      </c>
      <c r="B4327" t="s">
        <v>3867</v>
      </c>
      <c r="C4327" t="s">
        <v>3867</v>
      </c>
    </row>
    <row r="4328" spans="1:3">
      <c r="A4328" t="s">
        <v>5292</v>
      </c>
      <c r="B4328" t="s">
        <v>3867</v>
      </c>
      <c r="C4328" t="s">
        <v>3867</v>
      </c>
    </row>
    <row r="4329" spans="1:3">
      <c r="A4329" t="s">
        <v>5293</v>
      </c>
      <c r="B4329" t="s">
        <v>3867</v>
      </c>
      <c r="C4329" t="s">
        <v>3867</v>
      </c>
    </row>
    <row r="4330" spans="1:3">
      <c r="A4330" t="s">
        <v>5294</v>
      </c>
      <c r="B4330" t="s">
        <v>3867</v>
      </c>
      <c r="C4330" t="s">
        <v>3867</v>
      </c>
    </row>
    <row r="4331" spans="1:3">
      <c r="A4331" t="s">
        <v>5295</v>
      </c>
      <c r="B4331" t="s">
        <v>3867</v>
      </c>
      <c r="C4331" t="s">
        <v>3867</v>
      </c>
    </row>
    <row r="4332" spans="1:3">
      <c r="A4332" t="s">
        <v>5296</v>
      </c>
      <c r="B4332" t="s">
        <v>3867</v>
      </c>
      <c r="C4332" t="s">
        <v>3867</v>
      </c>
    </row>
    <row r="4333" spans="1:3">
      <c r="A4333" t="s">
        <v>5297</v>
      </c>
      <c r="B4333" t="s">
        <v>3867</v>
      </c>
      <c r="C4333" t="s">
        <v>3867</v>
      </c>
    </row>
    <row r="4334" spans="1:3">
      <c r="A4334" t="s">
        <v>5298</v>
      </c>
      <c r="B4334" t="s">
        <v>3867</v>
      </c>
      <c r="C4334" t="s">
        <v>3867</v>
      </c>
    </row>
    <row r="4335" spans="1:3">
      <c r="A4335" t="s">
        <v>5299</v>
      </c>
      <c r="B4335" t="s">
        <v>3867</v>
      </c>
      <c r="C4335" t="s">
        <v>3867</v>
      </c>
    </row>
    <row r="4336" spans="1:3">
      <c r="A4336" t="s">
        <v>5300</v>
      </c>
      <c r="B4336" t="s">
        <v>3867</v>
      </c>
      <c r="C4336" t="s">
        <v>3867</v>
      </c>
    </row>
    <row r="4337" spans="1:3">
      <c r="A4337" t="s">
        <v>5301</v>
      </c>
      <c r="B4337" t="s">
        <v>3867</v>
      </c>
      <c r="C4337" t="s">
        <v>3867</v>
      </c>
    </row>
    <row r="4338" spans="1:3">
      <c r="A4338" t="s">
        <v>5302</v>
      </c>
      <c r="B4338" t="s">
        <v>3867</v>
      </c>
      <c r="C4338" t="s">
        <v>3867</v>
      </c>
    </row>
    <row r="4339" spans="1:3">
      <c r="A4339" t="s">
        <v>5303</v>
      </c>
      <c r="B4339" t="s">
        <v>3867</v>
      </c>
      <c r="C4339" t="s">
        <v>3867</v>
      </c>
    </row>
    <row r="4340" spans="1:3">
      <c r="A4340" t="s">
        <v>5304</v>
      </c>
      <c r="B4340" t="s">
        <v>3867</v>
      </c>
      <c r="C4340" t="s">
        <v>3867</v>
      </c>
    </row>
    <row r="4341" spans="1:3">
      <c r="A4341" t="s">
        <v>5305</v>
      </c>
      <c r="B4341" t="s">
        <v>3867</v>
      </c>
      <c r="C4341" t="s">
        <v>3867</v>
      </c>
    </row>
    <row r="4342" spans="1:3">
      <c r="A4342" t="s">
        <v>5306</v>
      </c>
      <c r="B4342" t="s">
        <v>3867</v>
      </c>
      <c r="C4342" t="s">
        <v>3867</v>
      </c>
    </row>
    <row r="4343" spans="1:3">
      <c r="A4343" t="s">
        <v>5307</v>
      </c>
      <c r="B4343" t="s">
        <v>3867</v>
      </c>
      <c r="C4343" t="s">
        <v>3867</v>
      </c>
    </row>
    <row r="4344" spans="1:3">
      <c r="A4344" t="s">
        <v>5308</v>
      </c>
      <c r="B4344" t="s">
        <v>3867</v>
      </c>
      <c r="C4344" t="s">
        <v>3867</v>
      </c>
    </row>
    <row r="4345" spans="1:3">
      <c r="A4345" t="s">
        <v>5309</v>
      </c>
      <c r="B4345" t="s">
        <v>3867</v>
      </c>
      <c r="C4345" t="s">
        <v>3867</v>
      </c>
    </row>
    <row r="4346" spans="1:3">
      <c r="A4346" t="s">
        <v>5310</v>
      </c>
      <c r="B4346" t="s">
        <v>3867</v>
      </c>
      <c r="C4346" t="s">
        <v>3867</v>
      </c>
    </row>
    <row r="4347" spans="1:3">
      <c r="A4347" t="s">
        <v>5311</v>
      </c>
      <c r="B4347" t="s">
        <v>3867</v>
      </c>
      <c r="C4347" t="s">
        <v>3867</v>
      </c>
    </row>
    <row r="4348" spans="1:3">
      <c r="A4348" t="s">
        <v>5312</v>
      </c>
      <c r="B4348" t="s">
        <v>3867</v>
      </c>
      <c r="C4348" t="s">
        <v>3867</v>
      </c>
    </row>
    <row r="4349" spans="1:3">
      <c r="A4349" t="s">
        <v>5313</v>
      </c>
      <c r="B4349" t="s">
        <v>3867</v>
      </c>
      <c r="C4349" t="s">
        <v>3867</v>
      </c>
    </row>
    <row r="4350" spans="1:3">
      <c r="A4350" t="s">
        <v>5314</v>
      </c>
      <c r="B4350" t="s">
        <v>3867</v>
      </c>
      <c r="C4350" t="s">
        <v>3867</v>
      </c>
    </row>
    <row r="4351" spans="1:3">
      <c r="A4351" t="s">
        <v>5315</v>
      </c>
      <c r="B4351" t="s">
        <v>3867</v>
      </c>
      <c r="C4351" t="s">
        <v>3867</v>
      </c>
    </row>
    <row r="4352" spans="1:3">
      <c r="A4352" t="s">
        <v>5316</v>
      </c>
      <c r="B4352" t="s">
        <v>3867</v>
      </c>
      <c r="C4352" t="s">
        <v>3867</v>
      </c>
    </row>
    <row r="4353" spans="1:3">
      <c r="A4353" t="s">
        <v>5317</v>
      </c>
      <c r="B4353" t="s">
        <v>3867</v>
      </c>
      <c r="C4353" t="s">
        <v>3867</v>
      </c>
    </row>
    <row r="4354" spans="1:3">
      <c r="A4354" t="s">
        <v>5318</v>
      </c>
      <c r="B4354" t="s">
        <v>3867</v>
      </c>
      <c r="C4354" t="s">
        <v>3867</v>
      </c>
    </row>
    <row r="4355" spans="1:3">
      <c r="A4355" t="s">
        <v>5319</v>
      </c>
      <c r="B4355" t="s">
        <v>3867</v>
      </c>
      <c r="C4355" t="s">
        <v>3867</v>
      </c>
    </row>
    <row r="4356" spans="1:3">
      <c r="A4356" t="s">
        <v>5320</v>
      </c>
      <c r="B4356" t="s">
        <v>3867</v>
      </c>
      <c r="C4356" t="s">
        <v>3867</v>
      </c>
    </row>
    <row r="4357" spans="1:3">
      <c r="A4357" t="s">
        <v>5321</v>
      </c>
      <c r="B4357" t="s">
        <v>3867</v>
      </c>
      <c r="C4357" t="s">
        <v>3867</v>
      </c>
    </row>
    <row r="4358" spans="1:3">
      <c r="A4358" t="s">
        <v>5322</v>
      </c>
      <c r="B4358" t="s">
        <v>3867</v>
      </c>
      <c r="C4358" t="s">
        <v>3867</v>
      </c>
    </row>
    <row r="4359" spans="1:3">
      <c r="A4359" t="s">
        <v>5323</v>
      </c>
      <c r="B4359" t="s">
        <v>3867</v>
      </c>
      <c r="C4359" t="s">
        <v>3867</v>
      </c>
    </row>
    <row r="4360" spans="1:3">
      <c r="A4360" t="s">
        <v>5324</v>
      </c>
      <c r="B4360" t="s">
        <v>3867</v>
      </c>
      <c r="C4360" t="s">
        <v>3867</v>
      </c>
    </row>
    <row r="4361" spans="1:3">
      <c r="A4361" t="s">
        <v>5325</v>
      </c>
      <c r="B4361" t="s">
        <v>3867</v>
      </c>
      <c r="C4361" t="s">
        <v>3867</v>
      </c>
    </row>
    <row r="4362" spans="1:3">
      <c r="A4362" t="s">
        <v>5326</v>
      </c>
      <c r="B4362" t="s">
        <v>3867</v>
      </c>
      <c r="C4362" t="s">
        <v>3867</v>
      </c>
    </row>
    <row r="4363" spans="1:3">
      <c r="A4363" t="s">
        <v>5327</v>
      </c>
      <c r="B4363" t="s">
        <v>3867</v>
      </c>
      <c r="C4363" t="s">
        <v>3867</v>
      </c>
    </row>
    <row r="4364" spans="1:3">
      <c r="A4364" t="s">
        <v>5328</v>
      </c>
      <c r="B4364" t="s">
        <v>3867</v>
      </c>
      <c r="C4364" t="s">
        <v>3867</v>
      </c>
    </row>
    <row r="4365" spans="1:3">
      <c r="A4365" t="s">
        <v>5329</v>
      </c>
      <c r="B4365" t="s">
        <v>3867</v>
      </c>
      <c r="C4365" t="s">
        <v>3867</v>
      </c>
    </row>
    <row r="4366" spans="1:3">
      <c r="A4366" t="s">
        <v>5330</v>
      </c>
      <c r="B4366" t="s">
        <v>3867</v>
      </c>
      <c r="C4366" t="s">
        <v>3867</v>
      </c>
    </row>
    <row r="4367" spans="1:3">
      <c r="A4367" t="s">
        <v>5331</v>
      </c>
      <c r="B4367" t="s">
        <v>3867</v>
      </c>
      <c r="C4367" t="s">
        <v>3867</v>
      </c>
    </row>
    <row r="4368" spans="1:3">
      <c r="A4368" t="s">
        <v>5332</v>
      </c>
      <c r="B4368" t="s">
        <v>3867</v>
      </c>
      <c r="C4368" t="s">
        <v>3867</v>
      </c>
    </row>
    <row r="4369" spans="1:3">
      <c r="A4369" t="s">
        <v>5333</v>
      </c>
      <c r="B4369" t="s">
        <v>3867</v>
      </c>
      <c r="C4369" t="s">
        <v>3867</v>
      </c>
    </row>
    <row r="4370" spans="1:3">
      <c r="A4370" t="s">
        <v>5334</v>
      </c>
      <c r="B4370" t="s">
        <v>3867</v>
      </c>
      <c r="C4370" t="s">
        <v>3867</v>
      </c>
    </row>
    <row r="4371" spans="1:3">
      <c r="A4371" t="s">
        <v>5335</v>
      </c>
      <c r="B4371" t="s">
        <v>3867</v>
      </c>
      <c r="C4371" t="s">
        <v>3867</v>
      </c>
    </row>
    <row r="4372" spans="1:3">
      <c r="A4372" t="s">
        <v>5336</v>
      </c>
      <c r="B4372" t="s">
        <v>3867</v>
      </c>
      <c r="C4372" t="s">
        <v>3867</v>
      </c>
    </row>
    <row r="4373" spans="1:3">
      <c r="A4373" t="s">
        <v>5337</v>
      </c>
      <c r="B4373" t="s">
        <v>3867</v>
      </c>
      <c r="C4373" t="s">
        <v>3867</v>
      </c>
    </row>
    <row r="4374" spans="1:3">
      <c r="A4374" t="s">
        <v>5338</v>
      </c>
      <c r="B4374" t="s">
        <v>3867</v>
      </c>
      <c r="C4374" t="s">
        <v>3867</v>
      </c>
    </row>
    <row r="4375" spans="1:3">
      <c r="A4375" t="s">
        <v>5339</v>
      </c>
      <c r="B4375" t="s">
        <v>3867</v>
      </c>
      <c r="C4375" t="s">
        <v>3867</v>
      </c>
    </row>
    <row r="4376" spans="1:3">
      <c r="A4376" t="s">
        <v>5340</v>
      </c>
      <c r="B4376" t="s">
        <v>3867</v>
      </c>
      <c r="C4376" t="s">
        <v>3867</v>
      </c>
    </row>
    <row r="4377" spans="1:3">
      <c r="A4377" t="s">
        <v>5341</v>
      </c>
      <c r="B4377" t="s">
        <v>3867</v>
      </c>
      <c r="C4377" t="s">
        <v>3867</v>
      </c>
    </row>
    <row r="4378" spans="1:3">
      <c r="A4378" t="s">
        <v>5342</v>
      </c>
      <c r="B4378" t="s">
        <v>3867</v>
      </c>
      <c r="C4378" t="s">
        <v>3867</v>
      </c>
    </row>
    <row r="4379" spans="1:3">
      <c r="A4379" t="s">
        <v>5343</v>
      </c>
      <c r="B4379" t="s">
        <v>3867</v>
      </c>
      <c r="C4379" t="s">
        <v>3867</v>
      </c>
    </row>
    <row r="4380" spans="1:3">
      <c r="A4380" t="s">
        <v>5344</v>
      </c>
      <c r="B4380" t="s">
        <v>3867</v>
      </c>
      <c r="C4380" t="s">
        <v>3867</v>
      </c>
    </row>
    <row r="4381" spans="1:3">
      <c r="A4381" t="s">
        <v>5345</v>
      </c>
      <c r="B4381" t="s">
        <v>3867</v>
      </c>
      <c r="C4381" t="s">
        <v>3867</v>
      </c>
    </row>
    <row r="4382" spans="1:3">
      <c r="A4382" t="s">
        <v>5346</v>
      </c>
      <c r="B4382" t="s">
        <v>3867</v>
      </c>
      <c r="C4382" t="s">
        <v>3867</v>
      </c>
    </row>
    <row r="4383" spans="1:3">
      <c r="A4383" t="s">
        <v>5347</v>
      </c>
      <c r="B4383" t="s">
        <v>3867</v>
      </c>
      <c r="C4383" t="s">
        <v>3867</v>
      </c>
    </row>
    <row r="4384" spans="1:3">
      <c r="A4384" t="s">
        <v>5348</v>
      </c>
      <c r="B4384" t="s">
        <v>3867</v>
      </c>
      <c r="C4384" t="s">
        <v>3867</v>
      </c>
    </row>
    <row r="4385" spans="1:3">
      <c r="A4385" t="s">
        <v>5349</v>
      </c>
      <c r="B4385" t="s">
        <v>3867</v>
      </c>
      <c r="C4385" t="s">
        <v>3867</v>
      </c>
    </row>
    <row r="4386" spans="1:3">
      <c r="A4386" t="s">
        <v>5350</v>
      </c>
      <c r="B4386" t="s">
        <v>3867</v>
      </c>
      <c r="C4386" t="s">
        <v>3867</v>
      </c>
    </row>
    <row r="4387" spans="1:3">
      <c r="A4387" t="s">
        <v>5351</v>
      </c>
      <c r="B4387" t="s">
        <v>3867</v>
      </c>
      <c r="C4387" t="s">
        <v>3867</v>
      </c>
    </row>
    <row r="4388" spans="1:3">
      <c r="A4388" t="s">
        <v>5352</v>
      </c>
      <c r="B4388" t="s">
        <v>3867</v>
      </c>
      <c r="C4388" t="s">
        <v>3867</v>
      </c>
    </row>
    <row r="4389" spans="1:3">
      <c r="A4389" t="s">
        <v>5353</v>
      </c>
      <c r="B4389" t="s">
        <v>3867</v>
      </c>
      <c r="C4389" t="s">
        <v>3867</v>
      </c>
    </row>
    <row r="4390" spans="1:3">
      <c r="A4390" t="s">
        <v>5354</v>
      </c>
      <c r="B4390" t="s">
        <v>3867</v>
      </c>
      <c r="C4390" t="s">
        <v>3867</v>
      </c>
    </row>
    <row r="4391" spans="1:3">
      <c r="A4391" t="s">
        <v>5355</v>
      </c>
      <c r="B4391" t="s">
        <v>3867</v>
      </c>
      <c r="C4391" t="s">
        <v>3867</v>
      </c>
    </row>
    <row r="4392" spans="1:3">
      <c r="A4392" t="s">
        <v>5356</v>
      </c>
      <c r="B4392" t="s">
        <v>3867</v>
      </c>
      <c r="C4392" t="s">
        <v>3867</v>
      </c>
    </row>
    <row r="4393" spans="1:3">
      <c r="A4393" t="s">
        <v>5357</v>
      </c>
      <c r="B4393" t="s">
        <v>3867</v>
      </c>
      <c r="C4393" t="s">
        <v>3867</v>
      </c>
    </row>
    <row r="4394" spans="1:3">
      <c r="A4394" t="s">
        <v>5358</v>
      </c>
      <c r="B4394" t="s">
        <v>3867</v>
      </c>
      <c r="C4394" t="s">
        <v>3867</v>
      </c>
    </row>
    <row r="4395" spans="1:3">
      <c r="A4395" t="s">
        <v>5359</v>
      </c>
      <c r="B4395" t="s">
        <v>3867</v>
      </c>
      <c r="C4395" t="s">
        <v>3867</v>
      </c>
    </row>
    <row r="4396" spans="1:3">
      <c r="A4396" t="s">
        <v>5360</v>
      </c>
      <c r="B4396" t="s">
        <v>3867</v>
      </c>
      <c r="C4396" t="s">
        <v>3867</v>
      </c>
    </row>
    <row r="4397" spans="1:3">
      <c r="A4397" t="s">
        <v>5361</v>
      </c>
      <c r="B4397" t="s">
        <v>3867</v>
      </c>
      <c r="C4397" t="s">
        <v>3867</v>
      </c>
    </row>
    <row r="4398" spans="1:3">
      <c r="A4398" t="s">
        <v>5362</v>
      </c>
      <c r="B4398" t="s">
        <v>3867</v>
      </c>
      <c r="C4398" t="s">
        <v>3867</v>
      </c>
    </row>
    <row r="4399" spans="1:3">
      <c r="A4399" t="s">
        <v>5363</v>
      </c>
      <c r="B4399" t="s">
        <v>3867</v>
      </c>
      <c r="C4399" t="s">
        <v>3867</v>
      </c>
    </row>
    <row r="4400" spans="1:3">
      <c r="A4400" t="s">
        <v>5364</v>
      </c>
      <c r="B4400" t="s">
        <v>3867</v>
      </c>
      <c r="C4400" t="s">
        <v>3867</v>
      </c>
    </row>
    <row r="4401" spans="1:3">
      <c r="A4401" t="s">
        <v>5365</v>
      </c>
      <c r="B4401" t="s">
        <v>3867</v>
      </c>
      <c r="C4401" t="s">
        <v>3867</v>
      </c>
    </row>
    <row r="4402" spans="1:3">
      <c r="A4402" t="s">
        <v>5366</v>
      </c>
      <c r="B4402" t="s">
        <v>3867</v>
      </c>
      <c r="C4402" t="s">
        <v>3867</v>
      </c>
    </row>
    <row r="4403" spans="1:3">
      <c r="A4403" t="s">
        <v>5367</v>
      </c>
      <c r="B4403" t="s">
        <v>3867</v>
      </c>
      <c r="C4403" t="s">
        <v>3867</v>
      </c>
    </row>
    <row r="4404" spans="1:3">
      <c r="A4404" t="s">
        <v>5368</v>
      </c>
      <c r="B4404" t="s">
        <v>3867</v>
      </c>
      <c r="C4404" t="s">
        <v>3867</v>
      </c>
    </row>
    <row r="4405" spans="1:3">
      <c r="A4405" t="s">
        <v>5369</v>
      </c>
      <c r="B4405" t="s">
        <v>3867</v>
      </c>
      <c r="C4405" t="s">
        <v>3867</v>
      </c>
    </row>
    <row r="4406" spans="1:3">
      <c r="A4406" t="s">
        <v>5370</v>
      </c>
      <c r="B4406" t="s">
        <v>3867</v>
      </c>
      <c r="C4406" t="s">
        <v>3867</v>
      </c>
    </row>
    <row r="4407" spans="1:3">
      <c r="A4407" t="s">
        <v>5371</v>
      </c>
      <c r="B4407" t="s">
        <v>3867</v>
      </c>
      <c r="C4407" t="s">
        <v>3867</v>
      </c>
    </row>
    <row r="4408" spans="1:3">
      <c r="A4408" t="s">
        <v>5372</v>
      </c>
      <c r="B4408" t="s">
        <v>3867</v>
      </c>
      <c r="C4408" t="s">
        <v>3867</v>
      </c>
    </row>
    <row r="4409" spans="1:3">
      <c r="A4409" t="s">
        <v>5373</v>
      </c>
      <c r="B4409" t="s">
        <v>3867</v>
      </c>
      <c r="C4409" t="s">
        <v>3867</v>
      </c>
    </row>
    <row r="4410" spans="1:3">
      <c r="A4410" t="s">
        <v>5374</v>
      </c>
      <c r="B4410" t="s">
        <v>3867</v>
      </c>
      <c r="C4410" t="s">
        <v>3867</v>
      </c>
    </row>
    <row r="4411" spans="1:3">
      <c r="A4411" t="s">
        <v>5375</v>
      </c>
      <c r="B4411" t="s">
        <v>3867</v>
      </c>
      <c r="C4411" t="s">
        <v>3867</v>
      </c>
    </row>
    <row r="4412" spans="1:3">
      <c r="A4412" t="s">
        <v>5376</v>
      </c>
      <c r="B4412" t="s">
        <v>3867</v>
      </c>
      <c r="C4412" t="s">
        <v>3867</v>
      </c>
    </row>
    <row r="4413" spans="1:3">
      <c r="A4413" t="s">
        <v>5377</v>
      </c>
      <c r="B4413" t="s">
        <v>3867</v>
      </c>
      <c r="C4413" t="s">
        <v>3867</v>
      </c>
    </row>
    <row r="4414" spans="1:3">
      <c r="A4414" t="s">
        <v>5378</v>
      </c>
      <c r="B4414" t="s">
        <v>3867</v>
      </c>
      <c r="C4414" t="s">
        <v>3867</v>
      </c>
    </row>
    <row r="4415" spans="1:3">
      <c r="A4415" t="s">
        <v>5379</v>
      </c>
      <c r="B4415" t="s">
        <v>3867</v>
      </c>
      <c r="C4415" t="s">
        <v>3867</v>
      </c>
    </row>
    <row r="4416" spans="1:3">
      <c r="A4416" t="s">
        <v>5380</v>
      </c>
      <c r="B4416" t="s">
        <v>3867</v>
      </c>
      <c r="C4416" t="s">
        <v>3867</v>
      </c>
    </row>
    <row r="4417" spans="1:3">
      <c r="A4417" t="s">
        <v>5381</v>
      </c>
      <c r="B4417" t="s">
        <v>3867</v>
      </c>
      <c r="C4417" t="s">
        <v>3867</v>
      </c>
    </row>
    <row r="4418" spans="1:3">
      <c r="A4418" t="s">
        <v>5382</v>
      </c>
      <c r="B4418" t="s">
        <v>3867</v>
      </c>
      <c r="C4418" t="s">
        <v>3867</v>
      </c>
    </row>
    <row r="4419" spans="1:3">
      <c r="A4419" t="s">
        <v>5383</v>
      </c>
      <c r="B4419" t="s">
        <v>3867</v>
      </c>
      <c r="C4419" t="s">
        <v>3867</v>
      </c>
    </row>
    <row r="4420" spans="1:3">
      <c r="A4420" t="s">
        <v>5384</v>
      </c>
      <c r="B4420" t="s">
        <v>3867</v>
      </c>
      <c r="C4420" t="s">
        <v>3867</v>
      </c>
    </row>
    <row r="4421" spans="1:3">
      <c r="A4421" t="s">
        <v>5385</v>
      </c>
      <c r="B4421" t="s">
        <v>3867</v>
      </c>
      <c r="C4421" t="s">
        <v>3867</v>
      </c>
    </row>
    <row r="4422" spans="1:3">
      <c r="A4422" t="s">
        <v>5386</v>
      </c>
      <c r="B4422" t="s">
        <v>3867</v>
      </c>
      <c r="C4422" t="s">
        <v>3867</v>
      </c>
    </row>
    <row r="4423" spans="1:3">
      <c r="A4423" t="s">
        <v>5387</v>
      </c>
      <c r="B4423" t="s">
        <v>3867</v>
      </c>
      <c r="C4423" t="s">
        <v>3867</v>
      </c>
    </row>
    <row r="4424" spans="1:3">
      <c r="A4424" t="s">
        <v>5388</v>
      </c>
      <c r="B4424" t="s">
        <v>3867</v>
      </c>
      <c r="C4424" t="s">
        <v>3867</v>
      </c>
    </row>
    <row r="4425" spans="1:3">
      <c r="A4425" t="s">
        <v>5389</v>
      </c>
      <c r="B4425" t="s">
        <v>3867</v>
      </c>
      <c r="C4425" t="s">
        <v>3867</v>
      </c>
    </row>
    <row r="4426" spans="1:3">
      <c r="A4426" t="s">
        <v>5390</v>
      </c>
      <c r="B4426" t="s">
        <v>3867</v>
      </c>
      <c r="C4426" t="s">
        <v>3867</v>
      </c>
    </row>
    <row r="4427" spans="1:3">
      <c r="A4427" t="s">
        <v>5391</v>
      </c>
      <c r="B4427" t="s">
        <v>3867</v>
      </c>
      <c r="C4427" t="s">
        <v>3867</v>
      </c>
    </row>
    <row r="4428" spans="1:3">
      <c r="A4428" t="s">
        <v>5392</v>
      </c>
      <c r="B4428" t="s">
        <v>3867</v>
      </c>
      <c r="C4428" t="s">
        <v>3867</v>
      </c>
    </row>
    <row r="4429" spans="1:3">
      <c r="A4429" t="s">
        <v>5393</v>
      </c>
      <c r="B4429" t="s">
        <v>3867</v>
      </c>
      <c r="C4429" t="s">
        <v>3867</v>
      </c>
    </row>
    <row r="4430" spans="1:3">
      <c r="A4430" t="s">
        <v>5394</v>
      </c>
      <c r="B4430" t="s">
        <v>3867</v>
      </c>
      <c r="C4430" t="s">
        <v>3867</v>
      </c>
    </row>
    <row r="4431" spans="1:3">
      <c r="A4431" t="s">
        <v>5395</v>
      </c>
      <c r="B4431" t="s">
        <v>3867</v>
      </c>
      <c r="C4431" t="s">
        <v>3867</v>
      </c>
    </row>
    <row r="4432" spans="1:3">
      <c r="A4432" t="s">
        <v>5396</v>
      </c>
      <c r="B4432" t="s">
        <v>3867</v>
      </c>
      <c r="C4432" t="s">
        <v>3867</v>
      </c>
    </row>
    <row r="4433" spans="1:3">
      <c r="A4433" t="s">
        <v>5397</v>
      </c>
      <c r="B4433" t="s">
        <v>3867</v>
      </c>
      <c r="C4433" t="s">
        <v>3867</v>
      </c>
    </row>
    <row r="4434" spans="1:3">
      <c r="A4434" t="s">
        <v>5398</v>
      </c>
      <c r="B4434" t="s">
        <v>3867</v>
      </c>
      <c r="C4434" t="s">
        <v>3867</v>
      </c>
    </row>
    <row r="4435" spans="1:3">
      <c r="A4435" t="s">
        <v>5399</v>
      </c>
      <c r="B4435" t="s">
        <v>3867</v>
      </c>
      <c r="C4435" t="s">
        <v>3867</v>
      </c>
    </row>
    <row r="4436" spans="1:3">
      <c r="A4436" t="s">
        <v>5400</v>
      </c>
      <c r="B4436" t="s">
        <v>3867</v>
      </c>
      <c r="C4436" t="s">
        <v>3867</v>
      </c>
    </row>
    <row r="4437" spans="1:3">
      <c r="A4437" t="s">
        <v>5401</v>
      </c>
      <c r="B4437" t="s">
        <v>3867</v>
      </c>
      <c r="C4437" t="s">
        <v>3867</v>
      </c>
    </row>
    <row r="4438" spans="1:3">
      <c r="A4438" t="s">
        <v>5402</v>
      </c>
      <c r="B4438" t="s">
        <v>3867</v>
      </c>
      <c r="C4438" t="s">
        <v>3867</v>
      </c>
    </row>
    <row r="4439" spans="1:3">
      <c r="A4439" t="s">
        <v>5403</v>
      </c>
      <c r="B4439" t="s">
        <v>3867</v>
      </c>
      <c r="C4439" t="s">
        <v>3867</v>
      </c>
    </row>
    <row r="4440" spans="1:3">
      <c r="A4440" t="s">
        <v>5404</v>
      </c>
      <c r="B4440" t="s">
        <v>3867</v>
      </c>
      <c r="C4440" t="s">
        <v>3867</v>
      </c>
    </row>
    <row r="4441" spans="1:3">
      <c r="A4441" t="s">
        <v>5405</v>
      </c>
      <c r="B4441" t="s">
        <v>3867</v>
      </c>
      <c r="C4441" t="s">
        <v>3867</v>
      </c>
    </row>
    <row r="4442" spans="1:3">
      <c r="A4442" t="s">
        <v>5406</v>
      </c>
      <c r="B4442" t="s">
        <v>3867</v>
      </c>
      <c r="C4442" t="s">
        <v>3867</v>
      </c>
    </row>
    <row r="4443" spans="1:3">
      <c r="A4443" t="s">
        <v>5407</v>
      </c>
      <c r="B4443" t="s">
        <v>3867</v>
      </c>
      <c r="C4443" t="s">
        <v>3867</v>
      </c>
    </row>
    <row r="4444" spans="1:3">
      <c r="A4444" t="s">
        <v>5408</v>
      </c>
      <c r="B4444" t="s">
        <v>3867</v>
      </c>
      <c r="C4444" t="s">
        <v>3867</v>
      </c>
    </row>
    <row r="4445" spans="1:3">
      <c r="A4445" t="s">
        <v>5409</v>
      </c>
      <c r="B4445" t="s">
        <v>3867</v>
      </c>
      <c r="C4445" t="s">
        <v>3867</v>
      </c>
    </row>
    <row r="4446" spans="1:3">
      <c r="A4446" t="s">
        <v>5410</v>
      </c>
      <c r="B4446" t="s">
        <v>3867</v>
      </c>
      <c r="C4446" t="s">
        <v>3867</v>
      </c>
    </row>
    <row r="4447" spans="1:3">
      <c r="A4447" t="s">
        <v>5411</v>
      </c>
      <c r="B4447" t="s">
        <v>3867</v>
      </c>
      <c r="C4447" t="s">
        <v>3867</v>
      </c>
    </row>
    <row r="4448" spans="1:3">
      <c r="A4448" t="s">
        <v>5412</v>
      </c>
      <c r="B4448" t="s">
        <v>3867</v>
      </c>
      <c r="C4448" t="s">
        <v>3867</v>
      </c>
    </row>
    <row r="4449" spans="1:3">
      <c r="A4449" t="s">
        <v>5413</v>
      </c>
      <c r="B4449" t="s">
        <v>3867</v>
      </c>
      <c r="C4449" t="s">
        <v>3867</v>
      </c>
    </row>
    <row r="4450" spans="1:3">
      <c r="A4450" t="s">
        <v>5414</v>
      </c>
      <c r="B4450" t="s">
        <v>3867</v>
      </c>
      <c r="C4450" t="s">
        <v>3867</v>
      </c>
    </row>
    <row r="4451" spans="1:3">
      <c r="A4451" t="s">
        <v>5415</v>
      </c>
      <c r="B4451" t="s">
        <v>3867</v>
      </c>
      <c r="C4451" t="s">
        <v>3867</v>
      </c>
    </row>
    <row r="4452" spans="1:3">
      <c r="A4452" t="s">
        <v>5416</v>
      </c>
      <c r="B4452" t="s">
        <v>3867</v>
      </c>
      <c r="C4452" t="s">
        <v>3867</v>
      </c>
    </row>
    <row r="4453" spans="1:3">
      <c r="A4453" t="s">
        <v>5417</v>
      </c>
      <c r="B4453" t="s">
        <v>3867</v>
      </c>
      <c r="C4453" t="s">
        <v>3867</v>
      </c>
    </row>
    <row r="4454" spans="1:3">
      <c r="A4454" t="s">
        <v>5418</v>
      </c>
      <c r="B4454" t="s">
        <v>3867</v>
      </c>
      <c r="C4454" t="s">
        <v>3867</v>
      </c>
    </row>
    <row r="4455" spans="1:3">
      <c r="A4455" t="s">
        <v>5419</v>
      </c>
      <c r="B4455" t="s">
        <v>3867</v>
      </c>
      <c r="C4455" t="s">
        <v>3867</v>
      </c>
    </row>
    <row r="4456" spans="1:3">
      <c r="A4456" t="s">
        <v>5420</v>
      </c>
      <c r="B4456" t="s">
        <v>3867</v>
      </c>
      <c r="C4456" t="s">
        <v>3867</v>
      </c>
    </row>
    <row r="4457" spans="1:3">
      <c r="A4457" t="s">
        <v>5421</v>
      </c>
      <c r="B4457" t="s">
        <v>3867</v>
      </c>
      <c r="C4457" t="s">
        <v>3867</v>
      </c>
    </row>
    <row r="4458" spans="1:3">
      <c r="A4458" t="s">
        <v>5422</v>
      </c>
      <c r="B4458" t="s">
        <v>3867</v>
      </c>
      <c r="C4458" t="s">
        <v>3867</v>
      </c>
    </row>
    <row r="4459" spans="1:3">
      <c r="A4459" t="s">
        <v>5423</v>
      </c>
      <c r="B4459" t="s">
        <v>3867</v>
      </c>
      <c r="C4459" t="s">
        <v>3867</v>
      </c>
    </row>
    <row r="4460" spans="1:3">
      <c r="A4460" t="s">
        <v>5424</v>
      </c>
      <c r="B4460" t="s">
        <v>3867</v>
      </c>
      <c r="C4460" t="s">
        <v>3867</v>
      </c>
    </row>
    <row r="4461" spans="1:3">
      <c r="A4461" t="s">
        <v>5425</v>
      </c>
      <c r="B4461" t="s">
        <v>3867</v>
      </c>
      <c r="C4461" t="s">
        <v>3867</v>
      </c>
    </row>
    <row r="4462" spans="1:3">
      <c r="A4462" t="s">
        <v>5426</v>
      </c>
      <c r="B4462" t="s">
        <v>3867</v>
      </c>
      <c r="C4462" t="s">
        <v>3867</v>
      </c>
    </row>
    <row r="4463" spans="1:3">
      <c r="A4463" t="s">
        <v>5427</v>
      </c>
      <c r="B4463" t="s">
        <v>3867</v>
      </c>
      <c r="C4463" t="s">
        <v>3867</v>
      </c>
    </row>
    <row r="4464" spans="1:3">
      <c r="A4464" t="s">
        <v>5428</v>
      </c>
      <c r="B4464" t="s">
        <v>3867</v>
      </c>
      <c r="C4464" t="s">
        <v>3867</v>
      </c>
    </row>
    <row r="4465" spans="1:3">
      <c r="A4465" t="s">
        <v>5429</v>
      </c>
      <c r="B4465" t="s">
        <v>3867</v>
      </c>
      <c r="C4465" t="s">
        <v>3867</v>
      </c>
    </row>
    <row r="4466" spans="1:3">
      <c r="A4466" t="s">
        <v>5430</v>
      </c>
      <c r="B4466" t="s">
        <v>3867</v>
      </c>
      <c r="C4466" t="s">
        <v>3867</v>
      </c>
    </row>
    <row r="4467" spans="1:3">
      <c r="A4467" t="s">
        <v>5431</v>
      </c>
      <c r="B4467" t="s">
        <v>3867</v>
      </c>
      <c r="C4467" t="s">
        <v>3867</v>
      </c>
    </row>
    <row r="4468" spans="1:3">
      <c r="A4468" t="s">
        <v>5432</v>
      </c>
      <c r="B4468" t="s">
        <v>3867</v>
      </c>
      <c r="C4468" t="s">
        <v>3867</v>
      </c>
    </row>
    <row r="4469" spans="1:3">
      <c r="A4469" t="s">
        <v>5433</v>
      </c>
      <c r="B4469" t="s">
        <v>3867</v>
      </c>
      <c r="C4469" t="s">
        <v>3867</v>
      </c>
    </row>
    <row r="4470" spans="1:3">
      <c r="A4470" t="s">
        <v>5434</v>
      </c>
      <c r="B4470" t="s">
        <v>3867</v>
      </c>
      <c r="C4470" t="s">
        <v>3867</v>
      </c>
    </row>
    <row r="4471" spans="1:3">
      <c r="A4471" t="s">
        <v>5435</v>
      </c>
      <c r="B4471" t="s">
        <v>3867</v>
      </c>
      <c r="C4471" t="s">
        <v>3867</v>
      </c>
    </row>
    <row r="4472" spans="1:3">
      <c r="A4472" t="s">
        <v>5436</v>
      </c>
      <c r="B4472" t="s">
        <v>3867</v>
      </c>
      <c r="C4472" t="s">
        <v>3867</v>
      </c>
    </row>
    <row r="4473" spans="1:3">
      <c r="A4473" t="s">
        <v>5437</v>
      </c>
      <c r="B4473" t="s">
        <v>3867</v>
      </c>
      <c r="C4473" t="s">
        <v>3867</v>
      </c>
    </row>
    <row r="4474" spans="1:3">
      <c r="A4474" t="s">
        <v>5438</v>
      </c>
      <c r="B4474" t="s">
        <v>3867</v>
      </c>
      <c r="C4474" t="s">
        <v>3867</v>
      </c>
    </row>
    <row r="4475" spans="1:3">
      <c r="A4475" t="s">
        <v>5439</v>
      </c>
      <c r="B4475" t="s">
        <v>3867</v>
      </c>
      <c r="C4475" t="s">
        <v>3867</v>
      </c>
    </row>
    <row r="4476" spans="1:3">
      <c r="A4476" t="s">
        <v>5440</v>
      </c>
      <c r="B4476" t="s">
        <v>3867</v>
      </c>
      <c r="C4476" t="s">
        <v>3867</v>
      </c>
    </row>
    <row r="4477" spans="1:3">
      <c r="A4477" t="s">
        <v>5441</v>
      </c>
      <c r="B4477" t="s">
        <v>3867</v>
      </c>
      <c r="C4477" t="s">
        <v>3867</v>
      </c>
    </row>
    <row r="4478" spans="1:3">
      <c r="A4478" t="s">
        <v>5442</v>
      </c>
      <c r="B4478" t="s">
        <v>3867</v>
      </c>
      <c r="C4478" t="s">
        <v>3867</v>
      </c>
    </row>
    <row r="4479" spans="1:3">
      <c r="A4479" t="s">
        <v>5443</v>
      </c>
      <c r="B4479" t="s">
        <v>3867</v>
      </c>
      <c r="C4479" t="s">
        <v>3867</v>
      </c>
    </row>
    <row r="4480" spans="1:3">
      <c r="A4480" t="s">
        <v>5444</v>
      </c>
      <c r="B4480" t="s">
        <v>3867</v>
      </c>
      <c r="C4480" t="s">
        <v>3867</v>
      </c>
    </row>
    <row r="4481" spans="1:3">
      <c r="A4481" t="s">
        <v>5445</v>
      </c>
      <c r="B4481" t="s">
        <v>3867</v>
      </c>
      <c r="C4481" t="s">
        <v>3867</v>
      </c>
    </row>
    <row r="4482" spans="1:3">
      <c r="A4482" t="s">
        <v>5446</v>
      </c>
      <c r="B4482" t="s">
        <v>3867</v>
      </c>
      <c r="C4482" t="s">
        <v>3867</v>
      </c>
    </row>
    <row r="4483" spans="1:3">
      <c r="A4483" t="s">
        <v>5447</v>
      </c>
      <c r="B4483" t="s">
        <v>3867</v>
      </c>
      <c r="C4483" t="s">
        <v>3867</v>
      </c>
    </row>
    <row r="4484" spans="1:3">
      <c r="A4484" t="s">
        <v>5448</v>
      </c>
      <c r="B4484" t="s">
        <v>3867</v>
      </c>
      <c r="C4484" t="s">
        <v>3867</v>
      </c>
    </row>
    <row r="4485" spans="1:3">
      <c r="A4485" t="s">
        <v>5449</v>
      </c>
      <c r="B4485" t="s">
        <v>3867</v>
      </c>
      <c r="C4485" t="s">
        <v>3867</v>
      </c>
    </row>
    <row r="4486" spans="1:3">
      <c r="A4486" t="s">
        <v>5450</v>
      </c>
      <c r="B4486" t="s">
        <v>3867</v>
      </c>
      <c r="C4486" t="s">
        <v>3867</v>
      </c>
    </row>
    <row r="4487" spans="1:3">
      <c r="A4487" t="s">
        <v>5451</v>
      </c>
      <c r="B4487" t="s">
        <v>3867</v>
      </c>
      <c r="C4487" t="s">
        <v>3867</v>
      </c>
    </row>
    <row r="4488" spans="1:3">
      <c r="A4488" t="s">
        <v>5452</v>
      </c>
      <c r="B4488" t="s">
        <v>3867</v>
      </c>
      <c r="C4488" t="s">
        <v>3867</v>
      </c>
    </row>
    <row r="4489" spans="1:3">
      <c r="A4489" t="s">
        <v>5453</v>
      </c>
      <c r="B4489" t="s">
        <v>3867</v>
      </c>
      <c r="C4489" t="s">
        <v>3867</v>
      </c>
    </row>
    <row r="4490" spans="1:3">
      <c r="A4490" t="s">
        <v>5454</v>
      </c>
      <c r="B4490" t="s">
        <v>3867</v>
      </c>
      <c r="C4490" t="s">
        <v>3867</v>
      </c>
    </row>
    <row r="4491" spans="1:3">
      <c r="A4491" t="s">
        <v>5455</v>
      </c>
      <c r="B4491" t="s">
        <v>3867</v>
      </c>
      <c r="C4491" t="s">
        <v>3867</v>
      </c>
    </row>
    <row r="4492" spans="1:3">
      <c r="A4492" t="s">
        <v>5456</v>
      </c>
      <c r="B4492" t="s">
        <v>3867</v>
      </c>
      <c r="C4492" t="s">
        <v>3867</v>
      </c>
    </row>
    <row r="4493" spans="1:3">
      <c r="A4493" t="s">
        <v>5457</v>
      </c>
      <c r="B4493" t="s">
        <v>3867</v>
      </c>
      <c r="C4493" t="s">
        <v>3867</v>
      </c>
    </row>
    <row r="4494" spans="1:3">
      <c r="A4494" t="s">
        <v>5458</v>
      </c>
      <c r="B4494" t="s">
        <v>3867</v>
      </c>
      <c r="C4494" t="s">
        <v>3867</v>
      </c>
    </row>
    <row r="4495" spans="1:3">
      <c r="A4495" t="s">
        <v>5459</v>
      </c>
      <c r="B4495" t="s">
        <v>3867</v>
      </c>
      <c r="C4495" t="s">
        <v>3867</v>
      </c>
    </row>
    <row r="4496" spans="1:3">
      <c r="A4496" t="s">
        <v>5460</v>
      </c>
      <c r="B4496" t="s">
        <v>3867</v>
      </c>
      <c r="C4496" t="s">
        <v>3867</v>
      </c>
    </row>
    <row r="4497" spans="1:3">
      <c r="A4497" t="s">
        <v>5461</v>
      </c>
      <c r="B4497" t="s">
        <v>3867</v>
      </c>
      <c r="C4497" t="s">
        <v>3867</v>
      </c>
    </row>
    <row r="4498" spans="1:3">
      <c r="A4498" t="s">
        <v>5462</v>
      </c>
      <c r="B4498" t="s">
        <v>3867</v>
      </c>
      <c r="C4498" t="s">
        <v>3867</v>
      </c>
    </row>
    <row r="4499" spans="1:3">
      <c r="A4499" t="s">
        <v>5463</v>
      </c>
      <c r="B4499" t="s">
        <v>3867</v>
      </c>
      <c r="C4499" t="s">
        <v>3867</v>
      </c>
    </row>
    <row r="4500" spans="1:3">
      <c r="A4500" t="s">
        <v>5464</v>
      </c>
      <c r="B4500" t="s">
        <v>3867</v>
      </c>
      <c r="C4500" t="s">
        <v>3867</v>
      </c>
    </row>
    <row r="4501" spans="1:3">
      <c r="A4501" t="s">
        <v>494</v>
      </c>
      <c r="B4501" t="s">
        <v>3867</v>
      </c>
      <c r="C4501" t="s">
        <v>3867</v>
      </c>
    </row>
    <row r="4502" spans="1:3">
      <c r="A4502" t="s">
        <v>495</v>
      </c>
      <c r="B4502" t="s">
        <v>3867</v>
      </c>
      <c r="C4502" t="s">
        <v>3867</v>
      </c>
    </row>
    <row r="4503" spans="1:3">
      <c r="A4503" t="s">
        <v>496</v>
      </c>
      <c r="B4503" t="s">
        <v>3867</v>
      </c>
      <c r="C4503" t="s">
        <v>3867</v>
      </c>
    </row>
    <row r="4504" spans="1:3">
      <c r="A4504" t="s">
        <v>3328</v>
      </c>
      <c r="B4504" t="s">
        <v>3867</v>
      </c>
      <c r="C4504" t="s">
        <v>3867</v>
      </c>
    </row>
    <row r="4505" spans="1:3">
      <c r="A4505" t="s">
        <v>497</v>
      </c>
      <c r="B4505" t="s">
        <v>3867</v>
      </c>
      <c r="C4505" t="s">
        <v>3867</v>
      </c>
    </row>
    <row r="4506" spans="1:3">
      <c r="A4506" t="s">
        <v>498</v>
      </c>
      <c r="B4506" t="s">
        <v>3867</v>
      </c>
      <c r="C4506" t="s">
        <v>3867</v>
      </c>
    </row>
    <row r="4507" spans="1:3">
      <c r="A4507" t="s">
        <v>499</v>
      </c>
      <c r="B4507" t="s">
        <v>3841</v>
      </c>
      <c r="C4507" t="s">
        <v>3841</v>
      </c>
    </row>
    <row r="4508" spans="1:3">
      <c r="A4508" t="s">
        <v>501</v>
      </c>
      <c r="B4508" t="s">
        <v>3867</v>
      </c>
      <c r="C4508" t="s">
        <v>3867</v>
      </c>
    </row>
    <row r="4509" spans="1:3">
      <c r="A4509" t="s">
        <v>502</v>
      </c>
      <c r="B4509" t="s">
        <v>3867</v>
      </c>
      <c r="C4509" t="s">
        <v>3867</v>
      </c>
    </row>
    <row r="4510" spans="1:3">
      <c r="A4510" t="s">
        <v>503</v>
      </c>
      <c r="B4510" t="s">
        <v>3867</v>
      </c>
      <c r="C4510" t="s">
        <v>3867</v>
      </c>
    </row>
    <row r="4511" spans="1:3">
      <c r="A4511" t="s">
        <v>504</v>
      </c>
      <c r="B4511" t="s">
        <v>3867</v>
      </c>
      <c r="C4511" t="s">
        <v>3867</v>
      </c>
    </row>
    <row r="4512" spans="1:3">
      <c r="A4512" t="s">
        <v>505</v>
      </c>
      <c r="B4512" t="s">
        <v>3867</v>
      </c>
      <c r="C4512" t="s">
        <v>3867</v>
      </c>
    </row>
    <row r="4513" spans="1:3">
      <c r="A4513" t="s">
        <v>5465</v>
      </c>
      <c r="B4513" t="s">
        <v>3867</v>
      </c>
      <c r="C4513" t="s">
        <v>3867</v>
      </c>
    </row>
    <row r="4514" spans="1:3">
      <c r="A4514" t="s">
        <v>5466</v>
      </c>
      <c r="B4514" t="s">
        <v>3867</v>
      </c>
      <c r="C4514" t="s">
        <v>3867</v>
      </c>
    </row>
    <row r="4515" spans="1:3">
      <c r="A4515" t="s">
        <v>5467</v>
      </c>
      <c r="B4515" t="s">
        <v>3867</v>
      </c>
      <c r="C4515" t="s">
        <v>3867</v>
      </c>
    </row>
    <row r="4516" spans="1:3">
      <c r="A4516" t="s">
        <v>506</v>
      </c>
      <c r="B4516" t="s">
        <v>3867</v>
      </c>
      <c r="C4516" t="s">
        <v>3867</v>
      </c>
    </row>
    <row r="4517" spans="1:3">
      <c r="A4517" t="s">
        <v>3329</v>
      </c>
      <c r="B4517" t="s">
        <v>3867</v>
      </c>
      <c r="C4517" t="s">
        <v>3867</v>
      </c>
    </row>
    <row r="4518" spans="1:3">
      <c r="A4518" t="s">
        <v>508</v>
      </c>
      <c r="B4518" t="s">
        <v>3867</v>
      </c>
      <c r="C4518" t="s">
        <v>3867</v>
      </c>
    </row>
    <row r="4519" spans="1:3">
      <c r="A4519" t="s">
        <v>510</v>
      </c>
      <c r="B4519" t="s">
        <v>3867</v>
      </c>
      <c r="C4519" t="s">
        <v>3867</v>
      </c>
    </row>
    <row r="4520" spans="1:3">
      <c r="A4520" t="s">
        <v>513</v>
      </c>
      <c r="B4520" t="s">
        <v>3867</v>
      </c>
      <c r="C4520" t="s">
        <v>3867</v>
      </c>
    </row>
    <row r="4521" spans="1:3">
      <c r="A4521" t="s">
        <v>514</v>
      </c>
      <c r="B4521" t="s">
        <v>3867</v>
      </c>
      <c r="C4521" t="s">
        <v>3867</v>
      </c>
    </row>
    <row r="4522" spans="1:3">
      <c r="A4522" t="s">
        <v>517</v>
      </c>
      <c r="B4522" t="s">
        <v>3867</v>
      </c>
      <c r="C4522" t="s">
        <v>3867</v>
      </c>
    </row>
    <row r="4523" spans="1:3">
      <c r="A4523" t="s">
        <v>519</v>
      </c>
      <c r="B4523" t="s">
        <v>3867</v>
      </c>
      <c r="C4523" t="s">
        <v>3867</v>
      </c>
    </row>
    <row r="4524" spans="1:3">
      <c r="A4524" t="s">
        <v>520</v>
      </c>
      <c r="B4524" t="s">
        <v>3841</v>
      </c>
      <c r="C4524" t="s">
        <v>3841</v>
      </c>
    </row>
    <row r="4525" spans="1:3">
      <c r="A4525" t="s">
        <v>3330</v>
      </c>
      <c r="B4525" t="s">
        <v>3841</v>
      </c>
      <c r="C4525" t="s">
        <v>3841</v>
      </c>
    </row>
    <row r="4526" spans="1:3">
      <c r="A4526" t="s">
        <v>522</v>
      </c>
      <c r="B4526" t="s">
        <v>3867</v>
      </c>
      <c r="C4526" t="s">
        <v>3867</v>
      </c>
    </row>
    <row r="4527" spans="1:3">
      <c r="A4527" t="s">
        <v>3331</v>
      </c>
      <c r="B4527" t="s">
        <v>3841</v>
      </c>
      <c r="C4527" t="s">
        <v>3841</v>
      </c>
    </row>
    <row r="4528" spans="1:3">
      <c r="A4528" t="s">
        <v>3332</v>
      </c>
      <c r="B4528" t="s">
        <v>3841</v>
      </c>
      <c r="C4528" t="s">
        <v>3841</v>
      </c>
    </row>
    <row r="4529" spans="1:3">
      <c r="A4529" t="s">
        <v>3333</v>
      </c>
      <c r="B4529" t="s">
        <v>3841</v>
      </c>
      <c r="C4529" t="s">
        <v>3841</v>
      </c>
    </row>
    <row r="4530" spans="1:3">
      <c r="A4530" t="s">
        <v>5468</v>
      </c>
      <c r="B4530" t="s">
        <v>3867</v>
      </c>
      <c r="C4530" t="s">
        <v>3867</v>
      </c>
    </row>
    <row r="4531" spans="1:3">
      <c r="A4531" t="s">
        <v>5469</v>
      </c>
      <c r="B4531" t="s">
        <v>3867</v>
      </c>
      <c r="C4531" t="s">
        <v>3867</v>
      </c>
    </row>
    <row r="4532" spans="1:3">
      <c r="A4532" t="s">
        <v>5470</v>
      </c>
      <c r="B4532" t="s">
        <v>3840</v>
      </c>
      <c r="C4532" t="s">
        <v>3840</v>
      </c>
    </row>
    <row r="4533" spans="1:3">
      <c r="A4533" t="s">
        <v>3334</v>
      </c>
      <c r="B4533" t="s">
        <v>3841</v>
      </c>
      <c r="C4533" t="s">
        <v>3841</v>
      </c>
    </row>
    <row r="4534" spans="1:3">
      <c r="A4534" t="s">
        <v>3335</v>
      </c>
      <c r="B4534" t="s">
        <v>3841</v>
      </c>
      <c r="C4534" t="s">
        <v>3841</v>
      </c>
    </row>
    <row r="4535" spans="1:3">
      <c r="A4535" t="s">
        <v>523</v>
      </c>
      <c r="B4535" t="s">
        <v>3867</v>
      </c>
      <c r="C4535" t="s">
        <v>3867</v>
      </c>
    </row>
    <row r="4536" spans="1:3">
      <c r="A4536" t="s">
        <v>524</v>
      </c>
      <c r="B4536" t="s">
        <v>3867</v>
      </c>
      <c r="C4536" t="s">
        <v>3867</v>
      </c>
    </row>
    <row r="4537" spans="1:3">
      <c r="A4537" t="s">
        <v>5471</v>
      </c>
      <c r="B4537" t="s">
        <v>3867</v>
      </c>
      <c r="C4537" t="s">
        <v>3867</v>
      </c>
    </row>
    <row r="4538" spans="1:3">
      <c r="A4538" t="s">
        <v>5472</v>
      </c>
      <c r="B4538" t="s">
        <v>3867</v>
      </c>
      <c r="C4538" t="s">
        <v>3867</v>
      </c>
    </row>
    <row r="4539" spans="1:3">
      <c r="A4539" t="s">
        <v>5473</v>
      </c>
      <c r="B4539" t="s">
        <v>3867</v>
      </c>
      <c r="C4539" t="s">
        <v>3867</v>
      </c>
    </row>
    <row r="4540" spans="1:3">
      <c r="A4540" t="s">
        <v>5474</v>
      </c>
      <c r="B4540" t="s">
        <v>3867</v>
      </c>
      <c r="C4540" t="s">
        <v>3867</v>
      </c>
    </row>
    <row r="4541" spans="1:3">
      <c r="A4541" t="s">
        <v>526</v>
      </c>
      <c r="B4541" t="s">
        <v>3867</v>
      </c>
      <c r="C4541" t="s">
        <v>3867</v>
      </c>
    </row>
    <row r="4542" spans="1:3">
      <c r="A4542" t="s">
        <v>527</v>
      </c>
      <c r="B4542" t="s">
        <v>3867</v>
      </c>
      <c r="C4542" t="s">
        <v>3867</v>
      </c>
    </row>
    <row r="4543" spans="1:3">
      <c r="A4543" t="s">
        <v>529</v>
      </c>
      <c r="B4543" t="s">
        <v>3867</v>
      </c>
      <c r="C4543" t="s">
        <v>3867</v>
      </c>
    </row>
    <row r="4544" spans="1:3">
      <c r="A4544" t="s">
        <v>5475</v>
      </c>
      <c r="B4544" t="s">
        <v>3867</v>
      </c>
      <c r="C4544" t="s">
        <v>3867</v>
      </c>
    </row>
    <row r="4545" spans="1:3">
      <c r="A4545" t="s">
        <v>5476</v>
      </c>
      <c r="B4545" t="s">
        <v>3867</v>
      </c>
      <c r="C4545" t="s">
        <v>3867</v>
      </c>
    </row>
    <row r="4546" spans="1:3">
      <c r="A4546" t="s">
        <v>530</v>
      </c>
      <c r="B4546" t="s">
        <v>3867</v>
      </c>
      <c r="C4546" t="s">
        <v>3867</v>
      </c>
    </row>
    <row r="4547" spans="1:3">
      <c r="A4547" t="s">
        <v>3336</v>
      </c>
      <c r="B4547" t="s">
        <v>3841</v>
      </c>
      <c r="C4547" t="s">
        <v>3841</v>
      </c>
    </row>
    <row r="4548" spans="1:3">
      <c r="A4548" t="s">
        <v>533</v>
      </c>
      <c r="B4548" t="s">
        <v>3867</v>
      </c>
      <c r="C4548" t="s">
        <v>3867</v>
      </c>
    </row>
    <row r="4549" spans="1:3">
      <c r="A4549" t="s">
        <v>535</v>
      </c>
      <c r="B4549" t="s">
        <v>3867</v>
      </c>
      <c r="C4549" t="s">
        <v>3867</v>
      </c>
    </row>
    <row r="4550" spans="1:3">
      <c r="A4550" t="s">
        <v>5477</v>
      </c>
      <c r="B4550" t="s">
        <v>3867</v>
      </c>
      <c r="C4550" t="s">
        <v>3867</v>
      </c>
    </row>
    <row r="4551" spans="1:3">
      <c r="A4551" t="s">
        <v>536</v>
      </c>
      <c r="B4551" t="s">
        <v>3867</v>
      </c>
      <c r="C4551" t="s">
        <v>3867</v>
      </c>
    </row>
    <row r="4552" spans="1:3">
      <c r="A4552" t="s">
        <v>5478</v>
      </c>
      <c r="B4552" t="s">
        <v>3867</v>
      </c>
      <c r="C4552" t="s">
        <v>3867</v>
      </c>
    </row>
    <row r="4553" spans="1:3">
      <c r="A4553" t="s">
        <v>3337</v>
      </c>
      <c r="B4553" t="s">
        <v>3867</v>
      </c>
      <c r="C4553" t="s">
        <v>3867</v>
      </c>
    </row>
    <row r="4554" spans="1:3">
      <c r="A4554" t="s">
        <v>5479</v>
      </c>
      <c r="B4554" t="s">
        <v>3867</v>
      </c>
      <c r="C4554" t="s">
        <v>3867</v>
      </c>
    </row>
    <row r="4555" spans="1:3">
      <c r="A4555" t="s">
        <v>5480</v>
      </c>
      <c r="B4555" t="s">
        <v>3867</v>
      </c>
      <c r="C4555" t="s">
        <v>3867</v>
      </c>
    </row>
    <row r="4556" spans="1:3">
      <c r="A4556" t="s">
        <v>537</v>
      </c>
      <c r="B4556" t="s">
        <v>3867</v>
      </c>
      <c r="C4556" t="s">
        <v>3867</v>
      </c>
    </row>
    <row r="4557" spans="1:3">
      <c r="A4557" t="s">
        <v>5481</v>
      </c>
      <c r="B4557" t="s">
        <v>3867</v>
      </c>
      <c r="C4557" t="s">
        <v>3867</v>
      </c>
    </row>
    <row r="4558" spans="1:3">
      <c r="A4558" t="s">
        <v>5482</v>
      </c>
      <c r="B4558" t="s">
        <v>539</v>
      </c>
      <c r="C4558" t="s">
        <v>3867</v>
      </c>
    </row>
    <row r="4559" spans="1:3">
      <c r="A4559" t="s">
        <v>5483</v>
      </c>
      <c r="B4559" t="s">
        <v>3867</v>
      </c>
      <c r="C4559" t="s">
        <v>3867</v>
      </c>
    </row>
    <row r="4560" spans="1:3">
      <c r="A4560" t="s">
        <v>5484</v>
      </c>
      <c r="B4560" t="s">
        <v>3867</v>
      </c>
      <c r="C4560" t="s">
        <v>3867</v>
      </c>
    </row>
    <row r="4561" spans="1:3">
      <c r="A4561" t="s">
        <v>5485</v>
      </c>
      <c r="B4561" t="s">
        <v>3867</v>
      </c>
      <c r="C4561" t="s">
        <v>3867</v>
      </c>
    </row>
    <row r="4562" spans="1:3">
      <c r="A4562" t="s">
        <v>5486</v>
      </c>
      <c r="B4562" t="s">
        <v>3867</v>
      </c>
      <c r="C4562" t="s">
        <v>3867</v>
      </c>
    </row>
    <row r="4563" spans="1:3">
      <c r="A4563" t="s">
        <v>542</v>
      </c>
      <c r="B4563" t="s">
        <v>3867</v>
      </c>
      <c r="C4563" t="s">
        <v>3867</v>
      </c>
    </row>
    <row r="4564" spans="1:3">
      <c r="A4564" t="s">
        <v>5487</v>
      </c>
      <c r="B4564" t="s">
        <v>3867</v>
      </c>
      <c r="C4564" t="s">
        <v>3867</v>
      </c>
    </row>
    <row r="4565" spans="1:3">
      <c r="A4565" t="s">
        <v>5488</v>
      </c>
      <c r="B4565" t="s">
        <v>3867</v>
      </c>
      <c r="C4565" t="s">
        <v>3867</v>
      </c>
    </row>
    <row r="4566" spans="1:3">
      <c r="A4566" t="s">
        <v>5489</v>
      </c>
      <c r="B4566" t="s">
        <v>3867</v>
      </c>
      <c r="C4566" t="s">
        <v>3867</v>
      </c>
    </row>
    <row r="4567" spans="1:3">
      <c r="A4567" t="s">
        <v>5490</v>
      </c>
      <c r="B4567" t="s">
        <v>3867</v>
      </c>
      <c r="C4567" t="s">
        <v>3867</v>
      </c>
    </row>
    <row r="4568" spans="1:3">
      <c r="A4568" t="s">
        <v>3338</v>
      </c>
      <c r="B4568" t="s">
        <v>3841</v>
      </c>
      <c r="C4568" t="s">
        <v>3841</v>
      </c>
    </row>
    <row r="4569" spans="1:3">
      <c r="A4569" t="s">
        <v>546</v>
      </c>
      <c r="B4569" t="s">
        <v>3867</v>
      </c>
      <c r="C4569" t="s">
        <v>3867</v>
      </c>
    </row>
    <row r="4570" spans="1:3">
      <c r="A4570" t="s">
        <v>547</v>
      </c>
      <c r="B4570" t="s">
        <v>3867</v>
      </c>
      <c r="C4570" t="s">
        <v>3867</v>
      </c>
    </row>
    <row r="4571" spans="1:3">
      <c r="A4571" t="s">
        <v>5491</v>
      </c>
      <c r="B4571" t="s">
        <v>3867</v>
      </c>
      <c r="C4571" t="s">
        <v>3867</v>
      </c>
    </row>
    <row r="4572" spans="1:3">
      <c r="A4572" t="s">
        <v>3339</v>
      </c>
      <c r="B4572" t="s">
        <v>3841</v>
      </c>
      <c r="C4572" t="s">
        <v>3841</v>
      </c>
    </row>
    <row r="4573" spans="1:3">
      <c r="A4573" t="s">
        <v>5492</v>
      </c>
      <c r="B4573" t="s">
        <v>3867</v>
      </c>
      <c r="C4573" t="s">
        <v>3867</v>
      </c>
    </row>
    <row r="4574" spans="1:3">
      <c r="A4574" t="s">
        <v>5493</v>
      </c>
      <c r="B4574" t="s">
        <v>3867</v>
      </c>
      <c r="C4574" t="s">
        <v>3867</v>
      </c>
    </row>
    <row r="4575" spans="1:3">
      <c r="A4575" t="s">
        <v>5494</v>
      </c>
      <c r="B4575" t="s">
        <v>3867</v>
      </c>
      <c r="C4575" t="s">
        <v>3867</v>
      </c>
    </row>
    <row r="4576" spans="1:3">
      <c r="A4576" t="s">
        <v>3341</v>
      </c>
      <c r="B4576" t="s">
        <v>3841</v>
      </c>
      <c r="C4576" t="s">
        <v>3841</v>
      </c>
    </row>
    <row r="4577" spans="1:3">
      <c r="A4577" t="s">
        <v>3340</v>
      </c>
      <c r="B4577" t="s">
        <v>3841</v>
      </c>
      <c r="C4577" t="s">
        <v>3841</v>
      </c>
    </row>
    <row r="4578" spans="1:3">
      <c r="A4578" t="s">
        <v>5495</v>
      </c>
      <c r="B4578" t="s">
        <v>3867</v>
      </c>
      <c r="C4578" t="s">
        <v>3867</v>
      </c>
    </row>
    <row r="4579" spans="1:3">
      <c r="A4579" t="s">
        <v>548</v>
      </c>
      <c r="B4579" t="s">
        <v>3867</v>
      </c>
      <c r="C4579" t="s">
        <v>3867</v>
      </c>
    </row>
    <row r="4580" spans="1:3">
      <c r="A4580" t="s">
        <v>5496</v>
      </c>
      <c r="B4580" t="s">
        <v>3867</v>
      </c>
      <c r="C4580" t="s">
        <v>3867</v>
      </c>
    </row>
    <row r="4581" spans="1:3">
      <c r="A4581" t="s">
        <v>550</v>
      </c>
      <c r="B4581" t="s">
        <v>3867</v>
      </c>
      <c r="C4581" t="s">
        <v>3867</v>
      </c>
    </row>
    <row r="4582" spans="1:3">
      <c r="A4582" t="s">
        <v>3342</v>
      </c>
      <c r="B4582" t="s">
        <v>3841</v>
      </c>
      <c r="C4582" t="s">
        <v>3841</v>
      </c>
    </row>
    <row r="4583" spans="1:3">
      <c r="A4583" t="s">
        <v>3343</v>
      </c>
      <c r="B4583" t="s">
        <v>3841</v>
      </c>
      <c r="C4583" t="s">
        <v>3841</v>
      </c>
    </row>
    <row r="4584" spans="1:3">
      <c r="A4584" t="s">
        <v>5497</v>
      </c>
      <c r="B4584" t="s">
        <v>3867</v>
      </c>
      <c r="C4584" t="s">
        <v>3867</v>
      </c>
    </row>
    <row r="4585" spans="1:3">
      <c r="A4585" t="s">
        <v>5498</v>
      </c>
      <c r="B4585" t="s">
        <v>3867</v>
      </c>
      <c r="C4585" t="s">
        <v>3867</v>
      </c>
    </row>
    <row r="4586" spans="1:3">
      <c r="A4586" t="s">
        <v>3344</v>
      </c>
      <c r="B4586" t="s">
        <v>3841</v>
      </c>
      <c r="C4586" t="s">
        <v>3841</v>
      </c>
    </row>
    <row r="4587" spans="1:3">
      <c r="A4587" t="s">
        <v>5499</v>
      </c>
      <c r="B4587" t="s">
        <v>3867</v>
      </c>
      <c r="C4587" t="s">
        <v>3867</v>
      </c>
    </row>
    <row r="4588" spans="1:3">
      <c r="A4588" t="s">
        <v>5500</v>
      </c>
      <c r="B4588" t="s">
        <v>3867</v>
      </c>
      <c r="C4588" t="s">
        <v>3867</v>
      </c>
    </row>
    <row r="4589" spans="1:3">
      <c r="A4589" t="s">
        <v>3345</v>
      </c>
      <c r="B4589" t="s">
        <v>3841</v>
      </c>
      <c r="C4589" t="s">
        <v>3841</v>
      </c>
    </row>
    <row r="4590" spans="1:3">
      <c r="A4590" t="s">
        <v>3346</v>
      </c>
      <c r="B4590" t="s">
        <v>3867</v>
      </c>
      <c r="C4590" t="s">
        <v>3867</v>
      </c>
    </row>
    <row r="4591" spans="1:3">
      <c r="A4591" t="s">
        <v>5501</v>
      </c>
      <c r="B4591" t="s">
        <v>3867</v>
      </c>
      <c r="C4591" t="s">
        <v>3867</v>
      </c>
    </row>
    <row r="4592" spans="1:3">
      <c r="A4592" t="s">
        <v>5502</v>
      </c>
      <c r="B4592" t="s">
        <v>3867</v>
      </c>
      <c r="C4592" t="s">
        <v>3867</v>
      </c>
    </row>
    <row r="4593" spans="1:3">
      <c r="A4593" t="s">
        <v>3347</v>
      </c>
      <c r="B4593" t="s">
        <v>3841</v>
      </c>
      <c r="C4593" t="s">
        <v>3841</v>
      </c>
    </row>
    <row r="4594" spans="1:3">
      <c r="A4594" t="s">
        <v>5503</v>
      </c>
      <c r="B4594" t="s">
        <v>3867</v>
      </c>
      <c r="C4594" t="s">
        <v>3867</v>
      </c>
    </row>
    <row r="4595" spans="1:3">
      <c r="A4595" t="s">
        <v>5504</v>
      </c>
      <c r="B4595" t="s">
        <v>3867</v>
      </c>
      <c r="C4595" t="s">
        <v>3867</v>
      </c>
    </row>
    <row r="4596" spans="1:3">
      <c r="A4596" t="s">
        <v>5505</v>
      </c>
      <c r="B4596" t="s">
        <v>3867</v>
      </c>
      <c r="C4596" t="s">
        <v>3867</v>
      </c>
    </row>
    <row r="4597" spans="1:3">
      <c r="A4597" t="s">
        <v>5506</v>
      </c>
      <c r="B4597" t="s">
        <v>3867</v>
      </c>
      <c r="C4597" t="s">
        <v>3867</v>
      </c>
    </row>
    <row r="4598" spans="1:3">
      <c r="A4598" t="s">
        <v>5507</v>
      </c>
      <c r="B4598" t="s">
        <v>3867</v>
      </c>
      <c r="C4598" t="s">
        <v>3867</v>
      </c>
    </row>
    <row r="4599" spans="1:3">
      <c r="A4599" t="s">
        <v>5508</v>
      </c>
      <c r="B4599" t="s">
        <v>3867</v>
      </c>
      <c r="C4599" t="s">
        <v>3867</v>
      </c>
    </row>
    <row r="4600" spans="1:3">
      <c r="A4600" t="s">
        <v>5509</v>
      </c>
      <c r="B4600" t="s">
        <v>3867</v>
      </c>
      <c r="C4600" t="s">
        <v>3867</v>
      </c>
    </row>
    <row r="4601" spans="1:3">
      <c r="A4601" t="s">
        <v>552</v>
      </c>
      <c r="B4601" t="s">
        <v>3867</v>
      </c>
      <c r="C4601" t="s">
        <v>3867</v>
      </c>
    </row>
    <row r="4602" spans="1:3">
      <c r="A4602" t="s">
        <v>553</v>
      </c>
      <c r="B4602" t="s">
        <v>3867</v>
      </c>
      <c r="C4602" t="s">
        <v>3867</v>
      </c>
    </row>
    <row r="4603" spans="1:3">
      <c r="A4603" t="s">
        <v>3348</v>
      </c>
      <c r="B4603" t="s">
        <v>3841</v>
      </c>
      <c r="C4603" t="s">
        <v>3841</v>
      </c>
    </row>
    <row r="4604" spans="1:3">
      <c r="A4604" t="s">
        <v>3349</v>
      </c>
      <c r="B4604" t="s">
        <v>3841</v>
      </c>
      <c r="C4604" t="s">
        <v>3841</v>
      </c>
    </row>
    <row r="4605" spans="1:3">
      <c r="A4605" t="s">
        <v>554</v>
      </c>
      <c r="B4605" t="s">
        <v>3867</v>
      </c>
      <c r="C4605" t="s">
        <v>3867</v>
      </c>
    </row>
    <row r="4606" spans="1:3">
      <c r="A4606" t="s">
        <v>5510</v>
      </c>
      <c r="B4606" t="s">
        <v>3867</v>
      </c>
      <c r="C4606" t="s">
        <v>3867</v>
      </c>
    </row>
    <row r="4607" spans="1:3">
      <c r="A4607" t="s">
        <v>3350</v>
      </c>
      <c r="B4607" t="s">
        <v>3867</v>
      </c>
      <c r="C4607" t="s">
        <v>3867</v>
      </c>
    </row>
    <row r="4608" spans="1:3">
      <c r="A4608" t="s">
        <v>3351</v>
      </c>
      <c r="B4608" t="s">
        <v>3867</v>
      </c>
      <c r="C4608" t="s">
        <v>3867</v>
      </c>
    </row>
    <row r="4609" spans="1:3">
      <c r="A4609" t="s">
        <v>3352</v>
      </c>
      <c r="B4609" t="s">
        <v>3867</v>
      </c>
      <c r="C4609" t="s">
        <v>3867</v>
      </c>
    </row>
    <row r="4610" spans="1:3">
      <c r="A4610" t="s">
        <v>3353</v>
      </c>
      <c r="B4610" t="s">
        <v>3867</v>
      </c>
      <c r="C4610" t="s">
        <v>3867</v>
      </c>
    </row>
    <row r="4611" spans="1:3">
      <c r="A4611" t="s">
        <v>3354</v>
      </c>
      <c r="B4611" t="s">
        <v>3867</v>
      </c>
      <c r="C4611" t="s">
        <v>3867</v>
      </c>
    </row>
    <row r="4612" spans="1:3">
      <c r="A4612" t="s">
        <v>3355</v>
      </c>
      <c r="B4612" t="s">
        <v>3867</v>
      </c>
      <c r="C4612" t="s">
        <v>3867</v>
      </c>
    </row>
    <row r="4613" spans="1:3">
      <c r="A4613" t="s">
        <v>3356</v>
      </c>
      <c r="B4613" t="s">
        <v>3867</v>
      </c>
      <c r="C4613" t="s">
        <v>3867</v>
      </c>
    </row>
    <row r="4614" spans="1:3">
      <c r="A4614" t="s">
        <v>3357</v>
      </c>
      <c r="B4614" t="s">
        <v>3867</v>
      </c>
      <c r="C4614" t="s">
        <v>3867</v>
      </c>
    </row>
    <row r="4615" spans="1:3">
      <c r="A4615" t="s">
        <v>3358</v>
      </c>
      <c r="B4615" t="s">
        <v>3867</v>
      </c>
      <c r="C4615" t="s">
        <v>3867</v>
      </c>
    </row>
    <row r="4616" spans="1:3">
      <c r="A4616" t="s">
        <v>3359</v>
      </c>
      <c r="B4616" t="s">
        <v>3867</v>
      </c>
      <c r="C4616" t="s">
        <v>3867</v>
      </c>
    </row>
    <row r="4617" spans="1:3">
      <c r="A4617" t="s">
        <v>3360</v>
      </c>
      <c r="B4617" t="s">
        <v>3867</v>
      </c>
      <c r="C4617" t="s">
        <v>3867</v>
      </c>
    </row>
    <row r="4618" spans="1:3">
      <c r="A4618" t="s">
        <v>3361</v>
      </c>
      <c r="B4618" t="s">
        <v>3867</v>
      </c>
      <c r="C4618" t="s">
        <v>3867</v>
      </c>
    </row>
    <row r="4619" spans="1:3">
      <c r="A4619" t="s">
        <v>3362</v>
      </c>
      <c r="B4619" t="s">
        <v>3867</v>
      </c>
      <c r="C4619" t="s">
        <v>3867</v>
      </c>
    </row>
    <row r="4620" spans="1:3">
      <c r="A4620" t="s">
        <v>3363</v>
      </c>
      <c r="B4620" t="s">
        <v>3867</v>
      </c>
      <c r="C4620" t="s">
        <v>3867</v>
      </c>
    </row>
    <row r="4621" spans="1:3">
      <c r="A4621" t="s">
        <v>3364</v>
      </c>
      <c r="B4621" t="s">
        <v>3867</v>
      </c>
      <c r="C4621" t="s">
        <v>3867</v>
      </c>
    </row>
    <row r="4622" spans="1:3">
      <c r="A4622" t="s">
        <v>3365</v>
      </c>
      <c r="B4622" t="s">
        <v>3867</v>
      </c>
      <c r="C4622" t="s">
        <v>3867</v>
      </c>
    </row>
    <row r="4623" spans="1:3">
      <c r="A4623" t="s">
        <v>3366</v>
      </c>
      <c r="B4623" t="s">
        <v>3867</v>
      </c>
      <c r="C4623" t="s">
        <v>3867</v>
      </c>
    </row>
    <row r="4624" spans="1:3">
      <c r="A4624" t="s">
        <v>3367</v>
      </c>
      <c r="B4624" t="s">
        <v>3867</v>
      </c>
      <c r="C4624" t="s">
        <v>3867</v>
      </c>
    </row>
    <row r="4625" spans="1:3">
      <c r="A4625" t="s">
        <v>3368</v>
      </c>
      <c r="B4625" t="s">
        <v>3867</v>
      </c>
      <c r="C4625" t="s">
        <v>3867</v>
      </c>
    </row>
    <row r="4626" spans="1:3">
      <c r="A4626" t="s">
        <v>3369</v>
      </c>
      <c r="B4626" t="s">
        <v>3867</v>
      </c>
      <c r="C4626" t="s">
        <v>3867</v>
      </c>
    </row>
    <row r="4627" spans="1:3">
      <c r="A4627" t="s">
        <v>3370</v>
      </c>
      <c r="B4627" t="s">
        <v>3867</v>
      </c>
      <c r="C4627" t="s">
        <v>3867</v>
      </c>
    </row>
    <row r="4628" spans="1:3">
      <c r="A4628" t="s">
        <v>3371</v>
      </c>
      <c r="B4628" t="s">
        <v>3867</v>
      </c>
      <c r="C4628" t="s">
        <v>3867</v>
      </c>
    </row>
    <row r="4629" spans="1:3">
      <c r="A4629" t="s">
        <v>3372</v>
      </c>
      <c r="B4629" t="s">
        <v>3867</v>
      </c>
      <c r="C4629" t="s">
        <v>3867</v>
      </c>
    </row>
    <row r="4630" spans="1:3">
      <c r="A4630" t="s">
        <v>3373</v>
      </c>
      <c r="B4630" t="s">
        <v>3867</v>
      </c>
      <c r="C4630" t="s">
        <v>3867</v>
      </c>
    </row>
    <row r="4631" spans="1:3">
      <c r="A4631" t="s">
        <v>3374</v>
      </c>
      <c r="B4631" t="s">
        <v>3867</v>
      </c>
      <c r="C4631" t="s">
        <v>3867</v>
      </c>
    </row>
    <row r="4632" spans="1:3">
      <c r="A4632" t="s">
        <v>3375</v>
      </c>
      <c r="B4632" t="s">
        <v>3867</v>
      </c>
      <c r="C4632" t="s">
        <v>3867</v>
      </c>
    </row>
    <row r="4633" spans="1:3">
      <c r="A4633" t="s">
        <v>3376</v>
      </c>
      <c r="B4633" t="s">
        <v>3867</v>
      </c>
      <c r="C4633" t="s">
        <v>3867</v>
      </c>
    </row>
    <row r="4634" spans="1:3">
      <c r="A4634" t="s">
        <v>3377</v>
      </c>
      <c r="B4634" t="s">
        <v>3867</v>
      </c>
      <c r="C4634" t="s">
        <v>3867</v>
      </c>
    </row>
    <row r="4635" spans="1:3">
      <c r="A4635" t="s">
        <v>3378</v>
      </c>
      <c r="B4635" t="s">
        <v>3867</v>
      </c>
      <c r="C4635" t="s">
        <v>3867</v>
      </c>
    </row>
    <row r="4636" spans="1:3">
      <c r="A4636" t="s">
        <v>3379</v>
      </c>
      <c r="B4636" t="s">
        <v>3867</v>
      </c>
      <c r="C4636" t="s">
        <v>3867</v>
      </c>
    </row>
    <row r="4637" spans="1:3">
      <c r="A4637" t="s">
        <v>3380</v>
      </c>
      <c r="B4637" t="s">
        <v>3867</v>
      </c>
      <c r="C4637" t="s">
        <v>3867</v>
      </c>
    </row>
    <row r="4638" spans="1:3">
      <c r="A4638" t="s">
        <v>3381</v>
      </c>
      <c r="B4638" t="s">
        <v>3867</v>
      </c>
      <c r="C4638" t="s">
        <v>3867</v>
      </c>
    </row>
    <row r="4639" spans="1:3">
      <c r="A4639" t="s">
        <v>3382</v>
      </c>
      <c r="B4639" t="s">
        <v>3867</v>
      </c>
      <c r="C4639" t="s">
        <v>3867</v>
      </c>
    </row>
    <row r="4640" spans="1:3">
      <c r="A4640" t="s">
        <v>3383</v>
      </c>
      <c r="B4640" t="s">
        <v>3867</v>
      </c>
      <c r="C4640" t="s">
        <v>3867</v>
      </c>
    </row>
    <row r="4641" spans="1:3">
      <c r="A4641" t="s">
        <v>3384</v>
      </c>
      <c r="B4641" t="s">
        <v>3867</v>
      </c>
      <c r="C4641" t="s">
        <v>3867</v>
      </c>
    </row>
    <row r="4642" spans="1:3">
      <c r="A4642" t="s">
        <v>3385</v>
      </c>
      <c r="B4642" t="s">
        <v>3867</v>
      </c>
      <c r="C4642" t="s">
        <v>3867</v>
      </c>
    </row>
    <row r="4643" spans="1:3">
      <c r="A4643" t="s">
        <v>3386</v>
      </c>
      <c r="B4643" t="s">
        <v>3867</v>
      </c>
      <c r="C4643" t="s">
        <v>3867</v>
      </c>
    </row>
    <row r="4644" spans="1:3">
      <c r="A4644" t="s">
        <v>3387</v>
      </c>
      <c r="B4644" t="s">
        <v>3867</v>
      </c>
      <c r="C4644" t="s">
        <v>3867</v>
      </c>
    </row>
    <row r="4645" spans="1:3">
      <c r="A4645" t="s">
        <v>3388</v>
      </c>
      <c r="B4645" t="s">
        <v>3867</v>
      </c>
      <c r="C4645" t="s">
        <v>3867</v>
      </c>
    </row>
    <row r="4646" spans="1:3">
      <c r="A4646" t="s">
        <v>3389</v>
      </c>
      <c r="B4646" t="s">
        <v>3867</v>
      </c>
      <c r="C4646" t="s">
        <v>3867</v>
      </c>
    </row>
    <row r="4647" spans="1:3">
      <c r="A4647" t="s">
        <v>3390</v>
      </c>
      <c r="B4647" t="s">
        <v>3867</v>
      </c>
      <c r="C4647" t="s">
        <v>3867</v>
      </c>
    </row>
    <row r="4648" spans="1:3">
      <c r="A4648" t="s">
        <v>3391</v>
      </c>
      <c r="B4648" t="s">
        <v>3867</v>
      </c>
      <c r="C4648" t="s">
        <v>3867</v>
      </c>
    </row>
    <row r="4649" spans="1:3">
      <c r="A4649" t="s">
        <v>3392</v>
      </c>
      <c r="B4649" t="s">
        <v>3867</v>
      </c>
      <c r="C4649" t="s">
        <v>3867</v>
      </c>
    </row>
    <row r="4650" spans="1:3">
      <c r="A4650" t="s">
        <v>3393</v>
      </c>
      <c r="B4650" t="s">
        <v>3867</v>
      </c>
      <c r="C4650" t="s">
        <v>3867</v>
      </c>
    </row>
    <row r="4651" spans="1:3">
      <c r="A4651" t="s">
        <v>3394</v>
      </c>
      <c r="B4651" t="s">
        <v>3867</v>
      </c>
      <c r="C4651" t="s">
        <v>3867</v>
      </c>
    </row>
    <row r="4652" spans="1:3">
      <c r="A4652" t="s">
        <v>3395</v>
      </c>
      <c r="B4652" t="s">
        <v>3867</v>
      </c>
      <c r="C4652" t="s">
        <v>3867</v>
      </c>
    </row>
    <row r="4653" spans="1:3">
      <c r="A4653" t="s">
        <v>3396</v>
      </c>
      <c r="B4653" t="s">
        <v>3867</v>
      </c>
      <c r="C4653" t="s">
        <v>3867</v>
      </c>
    </row>
    <row r="4654" spans="1:3">
      <c r="A4654" t="s">
        <v>5511</v>
      </c>
      <c r="B4654" t="s">
        <v>3867</v>
      </c>
      <c r="C4654" t="s">
        <v>3867</v>
      </c>
    </row>
    <row r="4655" spans="1:3">
      <c r="A4655" t="s">
        <v>3397</v>
      </c>
      <c r="B4655" t="s">
        <v>3867</v>
      </c>
      <c r="C4655" t="s">
        <v>3867</v>
      </c>
    </row>
    <row r="4656" spans="1:3">
      <c r="A4656" t="s">
        <v>3398</v>
      </c>
      <c r="B4656" t="s">
        <v>3867</v>
      </c>
      <c r="C4656" t="s">
        <v>3867</v>
      </c>
    </row>
    <row r="4657" spans="1:3">
      <c r="A4657" t="s">
        <v>3399</v>
      </c>
      <c r="B4657" t="s">
        <v>3867</v>
      </c>
      <c r="C4657" t="s">
        <v>3867</v>
      </c>
    </row>
    <row r="4658" spans="1:3">
      <c r="A4658" t="s">
        <v>3400</v>
      </c>
      <c r="B4658" t="s">
        <v>3867</v>
      </c>
      <c r="C4658" t="s">
        <v>3867</v>
      </c>
    </row>
    <row r="4659" spans="1:3">
      <c r="A4659" t="s">
        <v>3401</v>
      </c>
      <c r="B4659" t="s">
        <v>3867</v>
      </c>
      <c r="C4659" t="s">
        <v>3867</v>
      </c>
    </row>
    <row r="4660" spans="1:3">
      <c r="A4660" t="s">
        <v>3402</v>
      </c>
      <c r="B4660" t="s">
        <v>3867</v>
      </c>
      <c r="C4660" t="s">
        <v>3867</v>
      </c>
    </row>
    <row r="4661" spans="1:3">
      <c r="A4661" t="s">
        <v>3403</v>
      </c>
      <c r="B4661" t="s">
        <v>3867</v>
      </c>
      <c r="C4661" t="s">
        <v>3867</v>
      </c>
    </row>
    <row r="4662" spans="1:3">
      <c r="A4662" t="s">
        <v>3404</v>
      </c>
      <c r="B4662" t="s">
        <v>3867</v>
      </c>
      <c r="C4662" t="s">
        <v>3867</v>
      </c>
    </row>
    <row r="4663" spans="1:3">
      <c r="A4663" t="s">
        <v>3405</v>
      </c>
      <c r="B4663" t="s">
        <v>3867</v>
      </c>
      <c r="C4663" t="s">
        <v>3867</v>
      </c>
    </row>
    <row r="4664" spans="1:3">
      <c r="A4664" t="s">
        <v>3406</v>
      </c>
      <c r="B4664" t="s">
        <v>3867</v>
      </c>
      <c r="C4664" t="s">
        <v>3867</v>
      </c>
    </row>
    <row r="4665" spans="1:3">
      <c r="A4665" t="s">
        <v>5512</v>
      </c>
      <c r="B4665" t="s">
        <v>3867</v>
      </c>
      <c r="C4665" t="s">
        <v>3867</v>
      </c>
    </row>
    <row r="4666" spans="1:3">
      <c r="A4666" t="s">
        <v>5513</v>
      </c>
      <c r="B4666" t="s">
        <v>3867</v>
      </c>
      <c r="C4666" t="s">
        <v>3867</v>
      </c>
    </row>
    <row r="4667" spans="1:3">
      <c r="A4667" t="s">
        <v>5514</v>
      </c>
      <c r="B4667" t="s">
        <v>3867</v>
      </c>
      <c r="C4667" t="s">
        <v>3867</v>
      </c>
    </row>
    <row r="4668" spans="1:3">
      <c r="A4668" t="s">
        <v>5515</v>
      </c>
      <c r="B4668" t="s">
        <v>3867</v>
      </c>
      <c r="C4668" t="s">
        <v>3867</v>
      </c>
    </row>
    <row r="4669" spans="1:3">
      <c r="A4669" t="s">
        <v>5516</v>
      </c>
      <c r="B4669" t="s">
        <v>3867</v>
      </c>
      <c r="C4669" t="s">
        <v>3867</v>
      </c>
    </row>
    <row r="4670" spans="1:3">
      <c r="A4670" t="s">
        <v>556</v>
      </c>
      <c r="B4670" t="s">
        <v>3867</v>
      </c>
      <c r="C4670" t="s">
        <v>3867</v>
      </c>
    </row>
    <row r="4671" spans="1:3">
      <c r="A4671" t="s">
        <v>5517</v>
      </c>
      <c r="B4671" t="s">
        <v>3867</v>
      </c>
      <c r="C4671" t="s">
        <v>3867</v>
      </c>
    </row>
    <row r="4672" spans="1:3">
      <c r="A4672" t="s">
        <v>5518</v>
      </c>
      <c r="B4672" t="s">
        <v>3867</v>
      </c>
      <c r="C4672" t="s">
        <v>3867</v>
      </c>
    </row>
    <row r="4673" spans="1:3">
      <c r="A4673" t="s">
        <v>557</v>
      </c>
      <c r="B4673" t="s">
        <v>3867</v>
      </c>
      <c r="C4673" t="s">
        <v>3867</v>
      </c>
    </row>
    <row r="4674" spans="1:3">
      <c r="A4674" t="s">
        <v>5519</v>
      </c>
      <c r="B4674" t="s">
        <v>3867</v>
      </c>
      <c r="C4674" t="s">
        <v>3867</v>
      </c>
    </row>
    <row r="4675" spans="1:3">
      <c r="A4675" t="s">
        <v>5520</v>
      </c>
      <c r="B4675" t="s">
        <v>3867</v>
      </c>
      <c r="C4675" t="s">
        <v>3867</v>
      </c>
    </row>
    <row r="4676" spans="1:3">
      <c r="A4676" t="s">
        <v>559</v>
      </c>
      <c r="B4676" t="s">
        <v>3867</v>
      </c>
      <c r="C4676" t="s">
        <v>3867</v>
      </c>
    </row>
    <row r="4677" spans="1:3">
      <c r="A4677" t="s">
        <v>5521</v>
      </c>
      <c r="B4677" t="s">
        <v>3867</v>
      </c>
      <c r="C4677" t="s">
        <v>3867</v>
      </c>
    </row>
    <row r="4678" spans="1:3">
      <c r="A4678" t="s">
        <v>5522</v>
      </c>
      <c r="B4678" t="s">
        <v>3867</v>
      </c>
      <c r="C4678" t="s">
        <v>3867</v>
      </c>
    </row>
    <row r="4679" spans="1:3">
      <c r="A4679" t="s">
        <v>3407</v>
      </c>
      <c r="B4679" t="s">
        <v>3841</v>
      </c>
      <c r="C4679" t="s">
        <v>3841</v>
      </c>
    </row>
    <row r="4680" spans="1:3">
      <c r="A4680" t="s">
        <v>3408</v>
      </c>
      <c r="B4680" t="s">
        <v>3841</v>
      </c>
      <c r="C4680" t="s">
        <v>3841</v>
      </c>
    </row>
    <row r="4681" spans="1:3">
      <c r="A4681" t="s">
        <v>3409</v>
      </c>
      <c r="B4681" t="s">
        <v>3841</v>
      </c>
      <c r="C4681" t="s">
        <v>3841</v>
      </c>
    </row>
    <row r="4682" spans="1:3">
      <c r="A4682" t="s">
        <v>5523</v>
      </c>
      <c r="B4682" t="s">
        <v>3867</v>
      </c>
      <c r="C4682" t="s">
        <v>3867</v>
      </c>
    </row>
    <row r="4683" spans="1:3">
      <c r="A4683" t="s">
        <v>5524</v>
      </c>
      <c r="B4683" t="s">
        <v>3867</v>
      </c>
      <c r="C4683" t="s">
        <v>3867</v>
      </c>
    </row>
    <row r="4684" spans="1:3">
      <c r="A4684" t="s">
        <v>3410</v>
      </c>
      <c r="B4684" t="s">
        <v>3841</v>
      </c>
      <c r="C4684" t="s">
        <v>3841</v>
      </c>
    </row>
    <row r="4685" spans="1:3">
      <c r="A4685" t="s">
        <v>3411</v>
      </c>
      <c r="B4685" t="s">
        <v>3841</v>
      </c>
      <c r="C4685" t="s">
        <v>3841</v>
      </c>
    </row>
    <row r="4686" spans="1:3">
      <c r="A4686" t="s">
        <v>5525</v>
      </c>
      <c r="B4686" t="s">
        <v>3867</v>
      </c>
      <c r="C4686" t="s">
        <v>3867</v>
      </c>
    </row>
    <row r="4687" spans="1:3">
      <c r="A4687" t="s">
        <v>3412</v>
      </c>
      <c r="B4687" t="s">
        <v>3841</v>
      </c>
      <c r="C4687" t="s">
        <v>3841</v>
      </c>
    </row>
    <row r="4688" spans="1:3">
      <c r="A4688" t="s">
        <v>5526</v>
      </c>
      <c r="B4688" t="s">
        <v>3867</v>
      </c>
      <c r="C4688" t="s">
        <v>3867</v>
      </c>
    </row>
    <row r="4689" spans="1:3">
      <c r="A4689" t="s">
        <v>5527</v>
      </c>
      <c r="B4689" t="s">
        <v>3867</v>
      </c>
      <c r="C4689" t="s">
        <v>3867</v>
      </c>
    </row>
    <row r="4690" spans="1:3">
      <c r="A4690" t="s">
        <v>5528</v>
      </c>
      <c r="B4690" t="s">
        <v>3867</v>
      </c>
      <c r="C4690" t="s">
        <v>3867</v>
      </c>
    </row>
    <row r="4691" spans="1:3">
      <c r="A4691" t="s">
        <v>5529</v>
      </c>
      <c r="B4691" t="s">
        <v>3867</v>
      </c>
      <c r="C4691" t="s">
        <v>3867</v>
      </c>
    </row>
    <row r="4692" spans="1:3">
      <c r="A4692" t="s">
        <v>5530</v>
      </c>
      <c r="B4692" t="s">
        <v>3867</v>
      </c>
      <c r="C4692" t="s">
        <v>3867</v>
      </c>
    </row>
    <row r="4693" spans="1:3">
      <c r="A4693" t="s">
        <v>5531</v>
      </c>
      <c r="B4693" t="s">
        <v>3867</v>
      </c>
      <c r="C4693" t="s">
        <v>3867</v>
      </c>
    </row>
    <row r="4694" spans="1:3">
      <c r="A4694" t="s">
        <v>5532</v>
      </c>
      <c r="B4694" t="s">
        <v>3867</v>
      </c>
      <c r="C4694" t="s">
        <v>3867</v>
      </c>
    </row>
    <row r="4695" spans="1:3">
      <c r="A4695" t="s">
        <v>3414</v>
      </c>
      <c r="B4695" t="s">
        <v>3867</v>
      </c>
      <c r="C4695" t="s">
        <v>3867</v>
      </c>
    </row>
    <row r="4696" spans="1:3">
      <c r="A4696" t="s">
        <v>5533</v>
      </c>
      <c r="B4696" t="s">
        <v>3867</v>
      </c>
      <c r="C4696" t="s">
        <v>3867</v>
      </c>
    </row>
    <row r="4697" spans="1:3">
      <c r="A4697" t="s">
        <v>5534</v>
      </c>
      <c r="B4697" t="s">
        <v>3867</v>
      </c>
      <c r="C4697" t="s">
        <v>3867</v>
      </c>
    </row>
    <row r="4698" spans="1:3">
      <c r="A4698" t="s">
        <v>5535</v>
      </c>
      <c r="B4698" t="s">
        <v>3867</v>
      </c>
      <c r="C4698" t="s">
        <v>3867</v>
      </c>
    </row>
    <row r="4699" spans="1:3">
      <c r="A4699" t="s">
        <v>3415</v>
      </c>
      <c r="B4699" t="s">
        <v>3841</v>
      </c>
      <c r="C4699" t="s">
        <v>3841</v>
      </c>
    </row>
    <row r="4700" spans="1:3">
      <c r="A4700" t="s">
        <v>560</v>
      </c>
      <c r="B4700" t="s">
        <v>3867</v>
      </c>
      <c r="C4700" t="s">
        <v>3867</v>
      </c>
    </row>
    <row r="4701" spans="1:3">
      <c r="A4701" t="s">
        <v>561</v>
      </c>
      <c r="B4701" t="s">
        <v>3867</v>
      </c>
      <c r="C4701" t="s">
        <v>3867</v>
      </c>
    </row>
    <row r="4702" spans="1:3">
      <c r="A4702" t="s">
        <v>5536</v>
      </c>
      <c r="B4702" t="s">
        <v>3867</v>
      </c>
      <c r="C4702" t="s">
        <v>3867</v>
      </c>
    </row>
    <row r="4703" spans="1:3">
      <c r="A4703" t="s">
        <v>5537</v>
      </c>
      <c r="B4703" t="s">
        <v>3841</v>
      </c>
      <c r="C4703" t="s">
        <v>3841</v>
      </c>
    </row>
    <row r="4704" spans="1:3">
      <c r="A4704" t="s">
        <v>562</v>
      </c>
      <c r="B4704" t="s">
        <v>3867</v>
      </c>
      <c r="C4704" t="s">
        <v>3867</v>
      </c>
    </row>
    <row r="4705" spans="1:3">
      <c r="A4705" t="s">
        <v>563</v>
      </c>
      <c r="B4705" t="s">
        <v>3867</v>
      </c>
      <c r="C4705" t="s">
        <v>3867</v>
      </c>
    </row>
    <row r="4706" spans="1:3">
      <c r="A4706" t="s">
        <v>5538</v>
      </c>
      <c r="B4706" t="s">
        <v>3867</v>
      </c>
      <c r="C4706" t="s">
        <v>3867</v>
      </c>
    </row>
    <row r="4707" spans="1:3">
      <c r="A4707" t="s">
        <v>5539</v>
      </c>
      <c r="B4707" t="s">
        <v>3867</v>
      </c>
      <c r="C4707" t="s">
        <v>3867</v>
      </c>
    </row>
    <row r="4708" spans="1:3">
      <c r="A4708" t="s">
        <v>3416</v>
      </c>
      <c r="B4708" t="s">
        <v>3841</v>
      </c>
      <c r="C4708" t="s">
        <v>3841</v>
      </c>
    </row>
    <row r="4709" spans="1:3">
      <c r="A4709" t="s">
        <v>564</v>
      </c>
      <c r="B4709" t="s">
        <v>3867</v>
      </c>
      <c r="C4709" t="s">
        <v>3867</v>
      </c>
    </row>
    <row r="4710" spans="1:3">
      <c r="A4710" t="s">
        <v>3417</v>
      </c>
      <c r="B4710" t="s">
        <v>3867</v>
      </c>
      <c r="C4710" t="s">
        <v>3867</v>
      </c>
    </row>
    <row r="4711" spans="1:3">
      <c r="A4711" t="s">
        <v>5540</v>
      </c>
      <c r="B4711" t="s">
        <v>3867</v>
      </c>
      <c r="C4711" t="s">
        <v>3867</v>
      </c>
    </row>
    <row r="4712" spans="1:3">
      <c r="A4712" t="s">
        <v>566</v>
      </c>
      <c r="B4712" t="s">
        <v>3867</v>
      </c>
      <c r="C4712" t="s">
        <v>3867</v>
      </c>
    </row>
    <row r="4713" spans="1:3">
      <c r="A4713" t="s">
        <v>5541</v>
      </c>
      <c r="B4713" t="s">
        <v>3867</v>
      </c>
      <c r="C4713" t="s">
        <v>3867</v>
      </c>
    </row>
    <row r="4714" spans="1:3">
      <c r="A4714" t="s">
        <v>568</v>
      </c>
      <c r="B4714" t="s">
        <v>3841</v>
      </c>
      <c r="C4714" t="s">
        <v>3867</v>
      </c>
    </row>
    <row r="4715" spans="1:3">
      <c r="A4715" t="s">
        <v>5542</v>
      </c>
      <c r="B4715" t="s">
        <v>3867</v>
      </c>
      <c r="C4715" t="s">
        <v>3867</v>
      </c>
    </row>
    <row r="4716" spans="1:3">
      <c r="A4716" t="s">
        <v>3418</v>
      </c>
      <c r="B4716" t="s">
        <v>3841</v>
      </c>
      <c r="C4716" t="s">
        <v>3841</v>
      </c>
    </row>
    <row r="4717" spans="1:3">
      <c r="A4717" t="s">
        <v>3419</v>
      </c>
      <c r="B4717" t="s">
        <v>3841</v>
      </c>
      <c r="C4717" t="s">
        <v>3841</v>
      </c>
    </row>
    <row r="4718" spans="1:3">
      <c r="A4718" t="s">
        <v>3420</v>
      </c>
      <c r="B4718" t="s">
        <v>3841</v>
      </c>
      <c r="C4718" t="s">
        <v>3841</v>
      </c>
    </row>
    <row r="4719" spans="1:3">
      <c r="A4719" t="s">
        <v>571</v>
      </c>
      <c r="B4719" t="s">
        <v>3867</v>
      </c>
      <c r="C4719" t="s">
        <v>3867</v>
      </c>
    </row>
    <row r="4720" spans="1:3">
      <c r="A4720" t="s">
        <v>3421</v>
      </c>
      <c r="B4720" t="s">
        <v>3841</v>
      </c>
      <c r="C4720" t="s">
        <v>3841</v>
      </c>
    </row>
    <row r="4721" spans="1:3">
      <c r="A4721" t="s">
        <v>3422</v>
      </c>
      <c r="B4721" t="s">
        <v>3840</v>
      </c>
      <c r="C4721" t="s">
        <v>3840</v>
      </c>
    </row>
    <row r="4722" spans="1:3">
      <c r="A4722" t="s">
        <v>3423</v>
      </c>
      <c r="B4722" t="s">
        <v>3867</v>
      </c>
      <c r="C4722" t="s">
        <v>3867</v>
      </c>
    </row>
    <row r="4723" spans="1:3">
      <c r="A4723" t="s">
        <v>3424</v>
      </c>
      <c r="B4723" t="s">
        <v>3841</v>
      </c>
      <c r="C4723" t="s">
        <v>3841</v>
      </c>
    </row>
    <row r="4724" spans="1:3">
      <c r="A4724" t="s">
        <v>5543</v>
      </c>
      <c r="B4724" t="s">
        <v>3867</v>
      </c>
      <c r="C4724" t="s">
        <v>3867</v>
      </c>
    </row>
    <row r="4725" spans="1:3">
      <c r="A4725" t="s">
        <v>5544</v>
      </c>
      <c r="B4725" t="s">
        <v>3867</v>
      </c>
      <c r="C4725" t="s">
        <v>3867</v>
      </c>
    </row>
    <row r="4726" spans="1:3">
      <c r="A4726" t="s">
        <v>3425</v>
      </c>
      <c r="B4726" t="s">
        <v>3867</v>
      </c>
      <c r="C4726" t="s">
        <v>3867</v>
      </c>
    </row>
    <row r="4727" spans="1:3">
      <c r="A4727" t="s">
        <v>572</v>
      </c>
      <c r="B4727" t="s">
        <v>3867</v>
      </c>
      <c r="C4727" t="s">
        <v>3867</v>
      </c>
    </row>
    <row r="4728" spans="1:3">
      <c r="A4728" t="s">
        <v>5545</v>
      </c>
      <c r="B4728" t="s">
        <v>3867</v>
      </c>
      <c r="C4728" t="s">
        <v>3867</v>
      </c>
    </row>
    <row r="4729" spans="1:3">
      <c r="A4729" t="s">
        <v>5546</v>
      </c>
      <c r="B4729" t="s">
        <v>3867</v>
      </c>
      <c r="C4729" t="s">
        <v>3867</v>
      </c>
    </row>
    <row r="4730" spans="1:3">
      <c r="A4730" t="s">
        <v>5547</v>
      </c>
      <c r="B4730" t="s">
        <v>3867</v>
      </c>
      <c r="C4730" t="s">
        <v>3867</v>
      </c>
    </row>
    <row r="4731" spans="1:3">
      <c r="A4731" t="s">
        <v>573</v>
      </c>
      <c r="B4731" t="s">
        <v>3867</v>
      </c>
      <c r="C4731" t="s">
        <v>3867</v>
      </c>
    </row>
    <row r="4732" spans="1:3">
      <c r="A4732" t="s">
        <v>574</v>
      </c>
      <c r="B4732" t="s">
        <v>3867</v>
      </c>
      <c r="C4732" t="s">
        <v>3867</v>
      </c>
    </row>
    <row r="4733" spans="1:3">
      <c r="A4733" t="s">
        <v>5548</v>
      </c>
      <c r="B4733" t="s">
        <v>3867</v>
      </c>
      <c r="C4733" t="s">
        <v>3867</v>
      </c>
    </row>
    <row r="4734" spans="1:3">
      <c r="A4734" t="s">
        <v>5549</v>
      </c>
      <c r="B4734" t="s">
        <v>3867</v>
      </c>
      <c r="C4734" t="s">
        <v>3867</v>
      </c>
    </row>
    <row r="4735" spans="1:3">
      <c r="A4735" t="s">
        <v>5550</v>
      </c>
      <c r="B4735" t="s">
        <v>3867</v>
      </c>
      <c r="C4735" t="s">
        <v>3867</v>
      </c>
    </row>
    <row r="4736" spans="1:3">
      <c r="A4736" t="s">
        <v>5551</v>
      </c>
      <c r="B4736" t="s">
        <v>3867</v>
      </c>
      <c r="C4736" t="s">
        <v>3867</v>
      </c>
    </row>
    <row r="4737" spans="1:3">
      <c r="A4737" t="s">
        <v>5552</v>
      </c>
      <c r="B4737" t="s">
        <v>3867</v>
      </c>
      <c r="C4737" t="s">
        <v>3867</v>
      </c>
    </row>
    <row r="4738" spans="1:3">
      <c r="A4738" t="s">
        <v>5553</v>
      </c>
      <c r="B4738" t="s">
        <v>3867</v>
      </c>
      <c r="C4738" t="s">
        <v>3867</v>
      </c>
    </row>
    <row r="4739" spans="1:3">
      <c r="A4739" t="s">
        <v>5554</v>
      </c>
      <c r="B4739" t="s">
        <v>3867</v>
      </c>
      <c r="C4739" t="s">
        <v>3867</v>
      </c>
    </row>
    <row r="4740" spans="1:3">
      <c r="A4740" t="s">
        <v>5555</v>
      </c>
      <c r="B4740" t="s">
        <v>3867</v>
      </c>
      <c r="C4740" t="s">
        <v>3867</v>
      </c>
    </row>
    <row r="4741" spans="1:3">
      <c r="A4741" t="s">
        <v>5556</v>
      </c>
      <c r="B4741" t="s">
        <v>3867</v>
      </c>
      <c r="C4741" t="s">
        <v>3867</v>
      </c>
    </row>
    <row r="4742" spans="1:3">
      <c r="A4742" t="s">
        <v>5557</v>
      </c>
      <c r="B4742" t="s">
        <v>3867</v>
      </c>
      <c r="C4742" t="s">
        <v>3867</v>
      </c>
    </row>
    <row r="4743" spans="1:3">
      <c r="A4743" t="s">
        <v>575</v>
      </c>
      <c r="B4743" t="s">
        <v>3867</v>
      </c>
      <c r="C4743" t="s">
        <v>3867</v>
      </c>
    </row>
    <row r="4744" spans="1:3">
      <c r="A4744" t="s">
        <v>576</v>
      </c>
      <c r="B4744" t="s">
        <v>3867</v>
      </c>
      <c r="C4744" t="s">
        <v>3867</v>
      </c>
    </row>
    <row r="4745" spans="1:3">
      <c r="A4745" t="s">
        <v>5558</v>
      </c>
      <c r="B4745" t="s">
        <v>3867</v>
      </c>
      <c r="C4745" t="s">
        <v>3867</v>
      </c>
    </row>
    <row r="4746" spans="1:3">
      <c r="A4746" t="s">
        <v>5559</v>
      </c>
      <c r="B4746" t="s">
        <v>3867</v>
      </c>
      <c r="C4746" t="s">
        <v>3867</v>
      </c>
    </row>
    <row r="4747" spans="1:3">
      <c r="A4747" t="s">
        <v>5560</v>
      </c>
      <c r="B4747" t="s">
        <v>3867</v>
      </c>
      <c r="C4747" t="s">
        <v>3867</v>
      </c>
    </row>
    <row r="4748" spans="1:3">
      <c r="A4748" t="s">
        <v>5561</v>
      </c>
      <c r="B4748" t="s">
        <v>3867</v>
      </c>
      <c r="C4748" t="s">
        <v>3867</v>
      </c>
    </row>
    <row r="4749" spans="1:3">
      <c r="A4749" t="s">
        <v>5562</v>
      </c>
      <c r="B4749" t="s">
        <v>3867</v>
      </c>
      <c r="C4749" t="s">
        <v>3867</v>
      </c>
    </row>
    <row r="4750" spans="1:3">
      <c r="A4750" t="s">
        <v>5563</v>
      </c>
      <c r="B4750" t="s">
        <v>3867</v>
      </c>
      <c r="C4750" t="s">
        <v>3867</v>
      </c>
    </row>
    <row r="4751" spans="1:3">
      <c r="A4751" t="s">
        <v>5564</v>
      </c>
      <c r="B4751" t="s">
        <v>3867</v>
      </c>
      <c r="C4751" t="s">
        <v>3867</v>
      </c>
    </row>
    <row r="4752" spans="1:3">
      <c r="A4752" t="s">
        <v>5565</v>
      </c>
      <c r="B4752" t="s">
        <v>3867</v>
      </c>
      <c r="C4752" t="s">
        <v>3867</v>
      </c>
    </row>
    <row r="4753" spans="1:3">
      <c r="A4753" t="s">
        <v>5566</v>
      </c>
      <c r="B4753" t="s">
        <v>3867</v>
      </c>
      <c r="C4753" t="s">
        <v>3867</v>
      </c>
    </row>
    <row r="4754" spans="1:3">
      <c r="A4754" t="s">
        <v>5567</v>
      </c>
      <c r="B4754" t="s">
        <v>3867</v>
      </c>
      <c r="C4754" t="s">
        <v>3867</v>
      </c>
    </row>
    <row r="4755" spans="1:3">
      <c r="A4755" t="s">
        <v>5568</v>
      </c>
      <c r="B4755" t="s">
        <v>3867</v>
      </c>
      <c r="C4755" t="s">
        <v>3867</v>
      </c>
    </row>
    <row r="4756" spans="1:3">
      <c r="A4756" t="s">
        <v>5569</v>
      </c>
      <c r="B4756" t="s">
        <v>3867</v>
      </c>
      <c r="C4756" t="s">
        <v>3867</v>
      </c>
    </row>
    <row r="4757" spans="1:3">
      <c r="A4757" t="s">
        <v>5570</v>
      </c>
      <c r="B4757" t="s">
        <v>3867</v>
      </c>
      <c r="C4757" t="s">
        <v>3867</v>
      </c>
    </row>
    <row r="4758" spans="1:3">
      <c r="A4758" t="s">
        <v>5571</v>
      </c>
      <c r="B4758" t="s">
        <v>3867</v>
      </c>
      <c r="C4758" t="s">
        <v>3867</v>
      </c>
    </row>
    <row r="4759" spans="1:3">
      <c r="A4759" t="s">
        <v>5572</v>
      </c>
      <c r="B4759" t="s">
        <v>3867</v>
      </c>
      <c r="C4759" t="s">
        <v>3867</v>
      </c>
    </row>
    <row r="4760" spans="1:3">
      <c r="A4760" t="s">
        <v>5573</v>
      </c>
      <c r="B4760" t="s">
        <v>3867</v>
      </c>
      <c r="C4760" t="s">
        <v>3867</v>
      </c>
    </row>
    <row r="4761" spans="1:3">
      <c r="A4761" t="s">
        <v>5574</v>
      </c>
      <c r="B4761" t="s">
        <v>3867</v>
      </c>
      <c r="C4761" t="s">
        <v>3867</v>
      </c>
    </row>
    <row r="4762" spans="1:3">
      <c r="A4762" t="s">
        <v>5575</v>
      </c>
      <c r="B4762" t="s">
        <v>3867</v>
      </c>
      <c r="C4762" t="s">
        <v>3867</v>
      </c>
    </row>
    <row r="4763" spans="1:3">
      <c r="A4763" t="s">
        <v>5576</v>
      </c>
      <c r="B4763" t="s">
        <v>3867</v>
      </c>
      <c r="C4763" t="s">
        <v>3867</v>
      </c>
    </row>
    <row r="4764" spans="1:3">
      <c r="A4764" t="s">
        <v>5577</v>
      </c>
      <c r="B4764" t="s">
        <v>3867</v>
      </c>
      <c r="C4764" t="s">
        <v>3867</v>
      </c>
    </row>
    <row r="4765" spans="1:3">
      <c r="A4765" t="s">
        <v>5578</v>
      </c>
      <c r="B4765" t="s">
        <v>3867</v>
      </c>
      <c r="C4765" t="s">
        <v>3867</v>
      </c>
    </row>
    <row r="4766" spans="1:3">
      <c r="A4766" t="s">
        <v>5579</v>
      </c>
      <c r="B4766" t="s">
        <v>3867</v>
      </c>
      <c r="C4766" t="s">
        <v>3867</v>
      </c>
    </row>
    <row r="4767" spans="1:3">
      <c r="A4767" t="s">
        <v>5580</v>
      </c>
      <c r="B4767" t="s">
        <v>3867</v>
      </c>
      <c r="C4767" t="s">
        <v>3867</v>
      </c>
    </row>
    <row r="4768" spans="1:3">
      <c r="A4768" t="s">
        <v>5581</v>
      </c>
      <c r="B4768" t="s">
        <v>3867</v>
      </c>
      <c r="C4768" t="s">
        <v>3867</v>
      </c>
    </row>
    <row r="4769" spans="1:3">
      <c r="A4769" t="s">
        <v>5582</v>
      </c>
      <c r="B4769" t="s">
        <v>3867</v>
      </c>
      <c r="C4769" t="s">
        <v>3867</v>
      </c>
    </row>
    <row r="4770" spans="1:3">
      <c r="A4770" t="s">
        <v>5583</v>
      </c>
      <c r="B4770" t="s">
        <v>3867</v>
      </c>
      <c r="C4770" t="s">
        <v>3867</v>
      </c>
    </row>
    <row r="4771" spans="1:3">
      <c r="A4771" t="s">
        <v>5584</v>
      </c>
      <c r="B4771" t="s">
        <v>3867</v>
      </c>
      <c r="C4771" t="s">
        <v>3867</v>
      </c>
    </row>
    <row r="4772" spans="1:3">
      <c r="A4772" t="s">
        <v>5585</v>
      </c>
      <c r="B4772" t="s">
        <v>3867</v>
      </c>
      <c r="C4772" t="s">
        <v>3867</v>
      </c>
    </row>
    <row r="4773" spans="1:3">
      <c r="A4773" t="s">
        <v>5586</v>
      </c>
      <c r="B4773" t="s">
        <v>3867</v>
      </c>
      <c r="C4773" t="s">
        <v>3867</v>
      </c>
    </row>
    <row r="4774" spans="1:3">
      <c r="A4774" t="s">
        <v>5587</v>
      </c>
      <c r="B4774" t="s">
        <v>3867</v>
      </c>
      <c r="C4774" t="s">
        <v>3867</v>
      </c>
    </row>
    <row r="4775" spans="1:3">
      <c r="A4775" t="s">
        <v>5588</v>
      </c>
      <c r="B4775" t="s">
        <v>3867</v>
      </c>
      <c r="C4775" t="s">
        <v>3867</v>
      </c>
    </row>
    <row r="4776" spans="1:3">
      <c r="A4776" t="s">
        <v>5589</v>
      </c>
      <c r="B4776" t="s">
        <v>3867</v>
      </c>
      <c r="C4776" t="s">
        <v>3867</v>
      </c>
    </row>
    <row r="4777" spans="1:3">
      <c r="A4777" t="s">
        <v>5590</v>
      </c>
      <c r="B4777" t="s">
        <v>3867</v>
      </c>
      <c r="C4777" t="s">
        <v>3867</v>
      </c>
    </row>
    <row r="4778" spans="1:3">
      <c r="A4778" t="s">
        <v>5591</v>
      </c>
      <c r="B4778" t="s">
        <v>3867</v>
      </c>
      <c r="C4778" t="s">
        <v>3867</v>
      </c>
    </row>
    <row r="4779" spans="1:3">
      <c r="A4779" t="s">
        <v>5592</v>
      </c>
      <c r="B4779" t="s">
        <v>3867</v>
      </c>
      <c r="C4779" t="s">
        <v>3867</v>
      </c>
    </row>
    <row r="4780" spans="1:3">
      <c r="A4780" t="s">
        <v>5593</v>
      </c>
      <c r="B4780" t="s">
        <v>3867</v>
      </c>
      <c r="C4780" t="s">
        <v>3867</v>
      </c>
    </row>
    <row r="4781" spans="1:3">
      <c r="A4781" t="s">
        <v>577</v>
      </c>
      <c r="B4781" t="s">
        <v>3867</v>
      </c>
      <c r="C4781" t="s">
        <v>3867</v>
      </c>
    </row>
    <row r="4782" spans="1:3">
      <c r="A4782" t="s">
        <v>5594</v>
      </c>
      <c r="B4782" t="s">
        <v>3867</v>
      </c>
      <c r="C4782" t="s">
        <v>3867</v>
      </c>
    </row>
    <row r="4783" spans="1:3">
      <c r="A4783" t="s">
        <v>5595</v>
      </c>
      <c r="B4783" t="s">
        <v>3867</v>
      </c>
      <c r="C4783" t="s">
        <v>3867</v>
      </c>
    </row>
    <row r="4784" spans="1:3">
      <c r="A4784" t="s">
        <v>3426</v>
      </c>
      <c r="B4784" t="s">
        <v>3841</v>
      </c>
      <c r="C4784" t="s">
        <v>3841</v>
      </c>
    </row>
    <row r="4785" spans="1:3">
      <c r="A4785" t="s">
        <v>5596</v>
      </c>
      <c r="B4785" t="s">
        <v>3867</v>
      </c>
      <c r="C4785" t="s">
        <v>3867</v>
      </c>
    </row>
    <row r="4786" spans="1:3">
      <c r="A4786" t="s">
        <v>578</v>
      </c>
      <c r="B4786" t="s">
        <v>3867</v>
      </c>
      <c r="C4786" t="s">
        <v>3867</v>
      </c>
    </row>
    <row r="4787" spans="1:3">
      <c r="A4787" t="s">
        <v>3427</v>
      </c>
      <c r="B4787" t="s">
        <v>3841</v>
      </c>
      <c r="C4787" t="s">
        <v>3841</v>
      </c>
    </row>
    <row r="4788" spans="1:3">
      <c r="A4788" t="s">
        <v>5597</v>
      </c>
      <c r="B4788" t="s">
        <v>3867</v>
      </c>
      <c r="C4788" t="s">
        <v>3867</v>
      </c>
    </row>
    <row r="4789" spans="1:3">
      <c r="A4789" t="s">
        <v>3428</v>
      </c>
      <c r="B4789" t="s">
        <v>3841</v>
      </c>
      <c r="C4789" t="s">
        <v>3841</v>
      </c>
    </row>
    <row r="4790" spans="1:3">
      <c r="A4790" t="s">
        <v>3429</v>
      </c>
      <c r="B4790" t="s">
        <v>3841</v>
      </c>
      <c r="C4790" t="s">
        <v>3841</v>
      </c>
    </row>
    <row r="4791" spans="1:3">
      <c r="A4791" t="s">
        <v>5598</v>
      </c>
      <c r="B4791" t="s">
        <v>3867</v>
      </c>
      <c r="C4791" t="s">
        <v>3867</v>
      </c>
    </row>
    <row r="4792" spans="1:3">
      <c r="A4792" t="s">
        <v>5599</v>
      </c>
      <c r="B4792" t="s">
        <v>3867</v>
      </c>
      <c r="C4792" t="s">
        <v>3867</v>
      </c>
    </row>
    <row r="4793" spans="1:3">
      <c r="A4793" t="s">
        <v>5600</v>
      </c>
      <c r="B4793" t="s">
        <v>3867</v>
      </c>
      <c r="C4793" t="s">
        <v>3867</v>
      </c>
    </row>
    <row r="4794" spans="1:3">
      <c r="A4794" t="s">
        <v>5601</v>
      </c>
      <c r="B4794" t="s">
        <v>3867</v>
      </c>
      <c r="C4794" t="s">
        <v>3867</v>
      </c>
    </row>
    <row r="4795" spans="1:3">
      <c r="A4795" t="s">
        <v>3430</v>
      </c>
      <c r="B4795" t="s">
        <v>3841</v>
      </c>
      <c r="C4795" t="s">
        <v>3841</v>
      </c>
    </row>
    <row r="4796" spans="1:3">
      <c r="A4796" t="s">
        <v>579</v>
      </c>
      <c r="B4796" t="s">
        <v>3867</v>
      </c>
      <c r="C4796" t="s">
        <v>3867</v>
      </c>
    </row>
    <row r="4797" spans="1:3">
      <c r="A4797" t="s">
        <v>581</v>
      </c>
      <c r="B4797" t="s">
        <v>3841</v>
      </c>
      <c r="C4797" t="s">
        <v>3841</v>
      </c>
    </row>
    <row r="4798" spans="1:3">
      <c r="A4798" t="s">
        <v>3431</v>
      </c>
      <c r="B4798" t="s">
        <v>3841</v>
      </c>
      <c r="C4798" t="s">
        <v>3841</v>
      </c>
    </row>
    <row r="4799" spans="1:3">
      <c r="A4799" t="s">
        <v>5602</v>
      </c>
      <c r="B4799" t="s">
        <v>3867</v>
      </c>
      <c r="C4799" t="s">
        <v>3867</v>
      </c>
    </row>
    <row r="4800" spans="1:3">
      <c r="A4800" t="s">
        <v>5603</v>
      </c>
      <c r="B4800" t="s">
        <v>3867</v>
      </c>
      <c r="C4800" t="s">
        <v>3867</v>
      </c>
    </row>
    <row r="4801" spans="1:3">
      <c r="A4801" t="s">
        <v>582</v>
      </c>
      <c r="B4801" t="s">
        <v>3867</v>
      </c>
      <c r="C4801" t="s">
        <v>3867</v>
      </c>
    </row>
    <row r="4802" spans="1:3">
      <c r="A4802" t="s">
        <v>5604</v>
      </c>
      <c r="B4802" t="s">
        <v>3867</v>
      </c>
      <c r="C4802" t="s">
        <v>3867</v>
      </c>
    </row>
    <row r="4803" spans="1:3">
      <c r="A4803" t="s">
        <v>584</v>
      </c>
      <c r="B4803" t="s">
        <v>3867</v>
      </c>
      <c r="C4803" t="s">
        <v>3867</v>
      </c>
    </row>
    <row r="4804" spans="1:3">
      <c r="A4804" t="s">
        <v>585</v>
      </c>
      <c r="B4804" t="s">
        <v>3867</v>
      </c>
      <c r="C4804" t="s">
        <v>3867</v>
      </c>
    </row>
    <row r="4805" spans="1:3">
      <c r="A4805" t="s">
        <v>5605</v>
      </c>
      <c r="B4805" t="s">
        <v>3867</v>
      </c>
      <c r="C4805" t="s">
        <v>3867</v>
      </c>
    </row>
    <row r="4806" spans="1:3">
      <c r="A4806" t="s">
        <v>5606</v>
      </c>
      <c r="B4806" t="s">
        <v>3867</v>
      </c>
      <c r="C4806" t="s">
        <v>3867</v>
      </c>
    </row>
    <row r="4807" spans="1:3">
      <c r="A4807" t="s">
        <v>3432</v>
      </c>
      <c r="B4807" t="s">
        <v>3867</v>
      </c>
      <c r="C4807" t="s">
        <v>3867</v>
      </c>
    </row>
    <row r="4808" spans="1:3">
      <c r="A4808" t="s">
        <v>5607</v>
      </c>
      <c r="B4808" t="s">
        <v>3867</v>
      </c>
      <c r="C4808" t="s">
        <v>3867</v>
      </c>
    </row>
    <row r="4809" spans="1:3">
      <c r="A4809" t="s">
        <v>3433</v>
      </c>
      <c r="B4809" t="s">
        <v>3841</v>
      </c>
      <c r="C4809" t="s">
        <v>3841</v>
      </c>
    </row>
    <row r="4810" spans="1:3">
      <c r="A4810" t="s">
        <v>3434</v>
      </c>
      <c r="B4810" t="s">
        <v>3867</v>
      </c>
      <c r="C4810" t="s">
        <v>3867</v>
      </c>
    </row>
    <row r="4811" spans="1:3">
      <c r="A4811" t="s">
        <v>5608</v>
      </c>
      <c r="B4811" t="s">
        <v>3867</v>
      </c>
      <c r="C4811" t="s">
        <v>3867</v>
      </c>
    </row>
    <row r="4812" spans="1:3">
      <c r="A4812" t="s">
        <v>586</v>
      </c>
      <c r="B4812" t="s">
        <v>3867</v>
      </c>
      <c r="C4812" t="s">
        <v>3867</v>
      </c>
    </row>
    <row r="4813" spans="1:3">
      <c r="A4813" t="s">
        <v>587</v>
      </c>
      <c r="B4813" t="s">
        <v>3867</v>
      </c>
      <c r="C4813" t="s">
        <v>3867</v>
      </c>
    </row>
    <row r="4814" spans="1:3">
      <c r="A4814" t="s">
        <v>5609</v>
      </c>
      <c r="B4814" t="s">
        <v>3867</v>
      </c>
      <c r="C4814" t="s">
        <v>3867</v>
      </c>
    </row>
    <row r="4815" spans="1:3">
      <c r="A4815" t="s">
        <v>5610</v>
      </c>
      <c r="B4815" t="s">
        <v>3867</v>
      </c>
      <c r="C4815" t="s">
        <v>3867</v>
      </c>
    </row>
    <row r="4816" spans="1:3">
      <c r="A4816" t="s">
        <v>3413</v>
      </c>
      <c r="B4816" t="s">
        <v>3841</v>
      </c>
      <c r="C4816" t="s">
        <v>3841</v>
      </c>
    </row>
    <row r="4817" spans="1:3">
      <c r="A4817" t="s">
        <v>3435</v>
      </c>
      <c r="B4817" t="s">
        <v>3867</v>
      </c>
      <c r="C4817" t="s">
        <v>3867</v>
      </c>
    </row>
    <row r="4818" spans="1:3">
      <c r="A4818" t="s">
        <v>588</v>
      </c>
      <c r="B4818" t="s">
        <v>3867</v>
      </c>
      <c r="C4818" t="s">
        <v>3867</v>
      </c>
    </row>
    <row r="4819" spans="1:3">
      <c r="A4819" t="s">
        <v>5611</v>
      </c>
      <c r="B4819" t="s">
        <v>3867</v>
      </c>
      <c r="C4819" t="s">
        <v>3867</v>
      </c>
    </row>
    <row r="4820" spans="1:3">
      <c r="A4820" t="s">
        <v>590</v>
      </c>
      <c r="B4820" t="s">
        <v>3867</v>
      </c>
      <c r="C4820" t="s">
        <v>3867</v>
      </c>
    </row>
    <row r="4821" spans="1:3">
      <c r="A4821" t="s">
        <v>3436</v>
      </c>
      <c r="B4821" t="s">
        <v>3841</v>
      </c>
      <c r="C4821" t="s">
        <v>3841</v>
      </c>
    </row>
    <row r="4822" spans="1:3">
      <c r="A4822" t="s">
        <v>5612</v>
      </c>
      <c r="B4822" t="s">
        <v>3867</v>
      </c>
      <c r="C4822" t="s">
        <v>3867</v>
      </c>
    </row>
    <row r="4823" spans="1:3">
      <c r="A4823" t="s">
        <v>592</v>
      </c>
      <c r="B4823" t="s">
        <v>3867</v>
      </c>
      <c r="C4823" t="s">
        <v>3867</v>
      </c>
    </row>
    <row r="4824" spans="1:3">
      <c r="A4824" t="s">
        <v>3437</v>
      </c>
      <c r="B4824" t="s">
        <v>3867</v>
      </c>
      <c r="C4824" t="s">
        <v>3867</v>
      </c>
    </row>
    <row r="4825" spans="1:3">
      <c r="A4825" t="s">
        <v>5613</v>
      </c>
      <c r="B4825" t="s">
        <v>3846</v>
      </c>
      <c r="C4825" t="s">
        <v>3867</v>
      </c>
    </row>
    <row r="4826" spans="1:3">
      <c r="A4826" t="s">
        <v>3438</v>
      </c>
      <c r="B4826" t="s">
        <v>3841</v>
      </c>
      <c r="C4826" t="s">
        <v>3841</v>
      </c>
    </row>
    <row r="4827" spans="1:3">
      <c r="A4827" t="s">
        <v>5614</v>
      </c>
      <c r="B4827" t="s">
        <v>3867</v>
      </c>
      <c r="C4827" t="s">
        <v>3867</v>
      </c>
    </row>
    <row r="4828" spans="1:3">
      <c r="A4828" t="s">
        <v>3439</v>
      </c>
      <c r="B4828" t="s">
        <v>3841</v>
      </c>
      <c r="C4828" t="s">
        <v>3841</v>
      </c>
    </row>
    <row r="4829" spans="1:3">
      <c r="A4829" t="s">
        <v>3440</v>
      </c>
      <c r="B4829" t="s">
        <v>3867</v>
      </c>
      <c r="C4829" t="s">
        <v>3867</v>
      </c>
    </row>
    <row r="4830" spans="1:3">
      <c r="A4830" t="s">
        <v>3441</v>
      </c>
      <c r="B4830" t="s">
        <v>3841</v>
      </c>
      <c r="C4830" t="s">
        <v>3841</v>
      </c>
    </row>
    <row r="4831" spans="1:3">
      <c r="A4831" t="s">
        <v>3442</v>
      </c>
      <c r="B4831" t="s">
        <v>3867</v>
      </c>
      <c r="C4831" t="s">
        <v>3867</v>
      </c>
    </row>
    <row r="4832" spans="1:3">
      <c r="A4832" t="s">
        <v>3443</v>
      </c>
      <c r="B4832" t="s">
        <v>3841</v>
      </c>
      <c r="C4832" t="s">
        <v>3841</v>
      </c>
    </row>
    <row r="4833" spans="1:3">
      <c r="A4833" t="s">
        <v>3444</v>
      </c>
      <c r="B4833" t="s">
        <v>3841</v>
      </c>
      <c r="C4833" t="s">
        <v>3841</v>
      </c>
    </row>
    <row r="4834" spans="1:3">
      <c r="A4834" t="s">
        <v>596</v>
      </c>
      <c r="B4834" t="s">
        <v>3867</v>
      </c>
      <c r="C4834" t="s">
        <v>3867</v>
      </c>
    </row>
    <row r="4835" spans="1:3">
      <c r="A4835" t="s">
        <v>597</v>
      </c>
      <c r="B4835" t="s">
        <v>3867</v>
      </c>
      <c r="C4835" t="s">
        <v>3867</v>
      </c>
    </row>
    <row r="4836" spans="1:3">
      <c r="A4836" t="s">
        <v>3445</v>
      </c>
      <c r="B4836" t="s">
        <v>3841</v>
      </c>
      <c r="C4836" t="s">
        <v>3841</v>
      </c>
    </row>
    <row r="4837" spans="1:3">
      <c r="A4837" t="s">
        <v>5615</v>
      </c>
      <c r="B4837" t="s">
        <v>3867</v>
      </c>
      <c r="C4837" t="s">
        <v>3867</v>
      </c>
    </row>
    <row r="4838" spans="1:3">
      <c r="A4838" t="s">
        <v>5616</v>
      </c>
      <c r="B4838" t="s">
        <v>3867</v>
      </c>
      <c r="C4838" t="s">
        <v>3867</v>
      </c>
    </row>
    <row r="4839" spans="1:3">
      <c r="A4839" t="s">
        <v>5617</v>
      </c>
      <c r="B4839" t="s">
        <v>3867</v>
      </c>
      <c r="C4839" t="s">
        <v>3867</v>
      </c>
    </row>
    <row r="4840" spans="1:3">
      <c r="A4840" t="s">
        <v>5618</v>
      </c>
      <c r="B4840" t="s">
        <v>3867</v>
      </c>
      <c r="C4840" t="s">
        <v>3867</v>
      </c>
    </row>
    <row r="4841" spans="1:3">
      <c r="A4841" t="s">
        <v>3446</v>
      </c>
      <c r="B4841" t="s">
        <v>3841</v>
      </c>
      <c r="C4841" t="s">
        <v>3841</v>
      </c>
    </row>
    <row r="4842" spans="1:3">
      <c r="A4842" t="s">
        <v>598</v>
      </c>
      <c r="B4842" t="s">
        <v>3867</v>
      </c>
      <c r="C4842" t="s">
        <v>3867</v>
      </c>
    </row>
    <row r="4843" spans="1:3">
      <c r="A4843" t="s">
        <v>5619</v>
      </c>
      <c r="B4843" t="s">
        <v>3867</v>
      </c>
      <c r="C4843" t="s">
        <v>3867</v>
      </c>
    </row>
    <row r="4844" spans="1:3">
      <c r="A4844" t="s">
        <v>5620</v>
      </c>
      <c r="B4844" t="s">
        <v>3867</v>
      </c>
      <c r="C4844" t="s">
        <v>3867</v>
      </c>
    </row>
    <row r="4845" spans="1:3">
      <c r="A4845" t="s">
        <v>5621</v>
      </c>
      <c r="B4845" t="s">
        <v>3867</v>
      </c>
      <c r="C4845" t="s">
        <v>3867</v>
      </c>
    </row>
    <row r="4846" spans="1:3">
      <c r="A4846" t="s">
        <v>5622</v>
      </c>
      <c r="B4846" t="s">
        <v>3867</v>
      </c>
      <c r="C4846" t="s">
        <v>3867</v>
      </c>
    </row>
    <row r="4847" spans="1:3">
      <c r="A4847" t="s">
        <v>5623</v>
      </c>
      <c r="B4847" t="s">
        <v>3867</v>
      </c>
      <c r="C4847" t="s">
        <v>3867</v>
      </c>
    </row>
    <row r="4848" spans="1:3">
      <c r="A4848" t="s">
        <v>5624</v>
      </c>
      <c r="B4848" t="s">
        <v>3867</v>
      </c>
      <c r="C4848" t="s">
        <v>3867</v>
      </c>
    </row>
    <row r="4849" spans="1:3">
      <c r="A4849" t="s">
        <v>3447</v>
      </c>
      <c r="B4849" t="s">
        <v>3841</v>
      </c>
      <c r="C4849" t="s">
        <v>3841</v>
      </c>
    </row>
    <row r="4850" spans="1:3">
      <c r="A4850" t="s">
        <v>3448</v>
      </c>
      <c r="B4850" t="s">
        <v>3841</v>
      </c>
      <c r="C4850" t="s">
        <v>3841</v>
      </c>
    </row>
    <row r="4851" spans="1:3">
      <c r="A4851" t="s">
        <v>3449</v>
      </c>
      <c r="B4851" t="s">
        <v>3841</v>
      </c>
      <c r="C4851" t="s">
        <v>3841</v>
      </c>
    </row>
    <row r="4852" spans="1:3">
      <c r="A4852" t="s">
        <v>3450</v>
      </c>
      <c r="B4852" t="s">
        <v>3841</v>
      </c>
      <c r="C4852" t="s">
        <v>3841</v>
      </c>
    </row>
    <row r="4853" spans="1:3">
      <c r="A4853" t="s">
        <v>5625</v>
      </c>
      <c r="B4853" t="s">
        <v>3867</v>
      </c>
      <c r="C4853" t="s">
        <v>3867</v>
      </c>
    </row>
    <row r="4854" spans="1:3">
      <c r="A4854" t="s">
        <v>3452</v>
      </c>
      <c r="B4854" t="s">
        <v>3841</v>
      </c>
      <c r="C4854" t="s">
        <v>3841</v>
      </c>
    </row>
    <row r="4855" spans="1:3">
      <c r="A4855" t="s">
        <v>3451</v>
      </c>
      <c r="B4855" t="s">
        <v>3841</v>
      </c>
      <c r="C4855" t="s">
        <v>3841</v>
      </c>
    </row>
    <row r="4856" spans="1:3">
      <c r="A4856" t="s">
        <v>5626</v>
      </c>
      <c r="B4856" t="s">
        <v>3867</v>
      </c>
      <c r="C4856" t="s">
        <v>3867</v>
      </c>
    </row>
    <row r="4857" spans="1:3">
      <c r="A4857" t="s">
        <v>3453</v>
      </c>
      <c r="B4857" t="s">
        <v>3841</v>
      </c>
      <c r="C4857" t="s">
        <v>3841</v>
      </c>
    </row>
    <row r="4858" spans="1:3">
      <c r="A4858" t="s">
        <v>602</v>
      </c>
      <c r="B4858" t="s">
        <v>3867</v>
      </c>
      <c r="C4858" t="s">
        <v>3867</v>
      </c>
    </row>
    <row r="4859" spans="1:3">
      <c r="A4859" t="s">
        <v>5627</v>
      </c>
      <c r="B4859" t="s">
        <v>3867</v>
      </c>
      <c r="C4859" t="s">
        <v>3867</v>
      </c>
    </row>
    <row r="4860" spans="1:3">
      <c r="A4860" t="s">
        <v>5628</v>
      </c>
      <c r="B4860" t="s">
        <v>3867</v>
      </c>
      <c r="C4860" t="s">
        <v>3867</v>
      </c>
    </row>
    <row r="4861" spans="1:3">
      <c r="A4861" t="s">
        <v>5629</v>
      </c>
      <c r="B4861" t="s">
        <v>3867</v>
      </c>
      <c r="C4861" t="s">
        <v>3867</v>
      </c>
    </row>
    <row r="4862" spans="1:3">
      <c r="A4862" t="s">
        <v>5630</v>
      </c>
      <c r="B4862" t="s">
        <v>3867</v>
      </c>
      <c r="C4862" t="s">
        <v>3867</v>
      </c>
    </row>
    <row r="4863" spans="1:3">
      <c r="A4863" t="s">
        <v>5631</v>
      </c>
      <c r="B4863" t="s">
        <v>3867</v>
      </c>
      <c r="C4863" t="s">
        <v>3867</v>
      </c>
    </row>
    <row r="4864" spans="1:3">
      <c r="A4864" t="s">
        <v>5632</v>
      </c>
      <c r="B4864" t="s">
        <v>3867</v>
      </c>
      <c r="C4864" t="s">
        <v>3867</v>
      </c>
    </row>
    <row r="4865" spans="1:3">
      <c r="A4865" t="s">
        <v>5633</v>
      </c>
      <c r="B4865" t="s">
        <v>3867</v>
      </c>
      <c r="C4865" t="s">
        <v>3867</v>
      </c>
    </row>
    <row r="4866" spans="1:3">
      <c r="A4866" t="s">
        <v>5634</v>
      </c>
      <c r="B4866" t="s">
        <v>3867</v>
      </c>
      <c r="C4866" t="s">
        <v>3867</v>
      </c>
    </row>
    <row r="4867" spans="1:3">
      <c r="A4867" t="s">
        <v>5635</v>
      </c>
      <c r="B4867" t="s">
        <v>3867</v>
      </c>
      <c r="C4867" t="s">
        <v>3867</v>
      </c>
    </row>
    <row r="4868" spans="1:3">
      <c r="A4868" t="s">
        <v>5636</v>
      </c>
      <c r="B4868" t="s">
        <v>3867</v>
      </c>
      <c r="C4868" t="s">
        <v>3867</v>
      </c>
    </row>
    <row r="4869" spans="1:3">
      <c r="A4869" t="s">
        <v>5637</v>
      </c>
      <c r="B4869" t="s">
        <v>3867</v>
      </c>
      <c r="C4869" t="s">
        <v>3867</v>
      </c>
    </row>
    <row r="4870" spans="1:3">
      <c r="A4870" t="s">
        <v>5638</v>
      </c>
      <c r="B4870" t="s">
        <v>3867</v>
      </c>
      <c r="C4870" t="s">
        <v>3867</v>
      </c>
    </row>
    <row r="4871" spans="1:3">
      <c r="A4871" t="s">
        <v>5639</v>
      </c>
      <c r="B4871" t="s">
        <v>3867</v>
      </c>
      <c r="C4871" t="s">
        <v>3867</v>
      </c>
    </row>
    <row r="4872" spans="1:3">
      <c r="A4872" t="s">
        <v>5640</v>
      </c>
      <c r="B4872" t="s">
        <v>3867</v>
      </c>
      <c r="C4872" t="s">
        <v>3867</v>
      </c>
    </row>
    <row r="4873" spans="1:3">
      <c r="A4873" t="s">
        <v>5641</v>
      </c>
      <c r="B4873" t="s">
        <v>3867</v>
      </c>
      <c r="C4873" t="s">
        <v>3867</v>
      </c>
    </row>
    <row r="4874" spans="1:3">
      <c r="A4874" t="s">
        <v>5642</v>
      </c>
      <c r="B4874" t="s">
        <v>3867</v>
      </c>
      <c r="C4874" t="s">
        <v>3867</v>
      </c>
    </row>
    <row r="4875" spans="1:3">
      <c r="A4875" t="s">
        <v>606</v>
      </c>
      <c r="B4875" t="s">
        <v>3867</v>
      </c>
      <c r="C4875" t="s">
        <v>3867</v>
      </c>
    </row>
    <row r="4876" spans="1:3">
      <c r="A4876" t="s">
        <v>607</v>
      </c>
      <c r="B4876" t="s">
        <v>3867</v>
      </c>
      <c r="C4876" t="s">
        <v>3867</v>
      </c>
    </row>
    <row r="4877" spans="1:3">
      <c r="A4877" t="s">
        <v>5643</v>
      </c>
      <c r="B4877" t="s">
        <v>3867</v>
      </c>
      <c r="C4877" t="s">
        <v>3867</v>
      </c>
    </row>
    <row r="4878" spans="1:3">
      <c r="A4878" t="s">
        <v>3454</v>
      </c>
      <c r="B4878" t="s">
        <v>3841</v>
      </c>
      <c r="C4878" t="s">
        <v>3841</v>
      </c>
    </row>
    <row r="4879" spans="1:3">
      <c r="A4879" t="s">
        <v>608</v>
      </c>
      <c r="B4879" t="s">
        <v>3867</v>
      </c>
      <c r="C4879" t="s">
        <v>3867</v>
      </c>
    </row>
    <row r="4880" spans="1:3">
      <c r="A4880" t="s">
        <v>3455</v>
      </c>
      <c r="B4880" t="s">
        <v>3841</v>
      </c>
      <c r="C4880" t="s">
        <v>3841</v>
      </c>
    </row>
    <row r="4881" spans="1:3">
      <c r="A4881" t="s">
        <v>3456</v>
      </c>
      <c r="B4881" t="s">
        <v>3841</v>
      </c>
      <c r="C4881" t="s">
        <v>3841</v>
      </c>
    </row>
    <row r="4882" spans="1:3">
      <c r="A4882" t="s">
        <v>609</v>
      </c>
      <c r="B4882" t="s">
        <v>3867</v>
      </c>
      <c r="C4882" t="s">
        <v>3867</v>
      </c>
    </row>
    <row r="4883" spans="1:3">
      <c r="A4883" t="s">
        <v>3457</v>
      </c>
      <c r="B4883" t="s">
        <v>3841</v>
      </c>
      <c r="C4883" t="s">
        <v>3841</v>
      </c>
    </row>
    <row r="4884" spans="1:3">
      <c r="A4884" t="s">
        <v>5644</v>
      </c>
      <c r="B4884" t="s">
        <v>3867</v>
      </c>
      <c r="C4884" t="s">
        <v>3867</v>
      </c>
    </row>
    <row r="4885" spans="1:3">
      <c r="A4885" t="s">
        <v>610</v>
      </c>
      <c r="B4885" t="s">
        <v>3867</v>
      </c>
      <c r="C4885" t="s">
        <v>3867</v>
      </c>
    </row>
    <row r="4886" spans="1:3">
      <c r="A4886" t="s">
        <v>5645</v>
      </c>
      <c r="B4886" t="s">
        <v>3867</v>
      </c>
      <c r="C4886" t="s">
        <v>3867</v>
      </c>
    </row>
    <row r="4887" spans="1:3">
      <c r="A4887" t="s">
        <v>5646</v>
      </c>
      <c r="B4887" t="s">
        <v>3867</v>
      </c>
      <c r="C4887" t="s">
        <v>3867</v>
      </c>
    </row>
    <row r="4888" spans="1:3">
      <c r="A4888" t="s">
        <v>5647</v>
      </c>
      <c r="B4888" t="s">
        <v>3867</v>
      </c>
      <c r="C4888" t="s">
        <v>3867</v>
      </c>
    </row>
    <row r="4889" spans="1:3">
      <c r="A4889" t="s">
        <v>611</v>
      </c>
      <c r="B4889" t="s">
        <v>3867</v>
      </c>
      <c r="C4889" t="s">
        <v>3867</v>
      </c>
    </row>
    <row r="4890" spans="1:3">
      <c r="A4890" t="s">
        <v>5648</v>
      </c>
      <c r="B4890" t="s">
        <v>3867</v>
      </c>
      <c r="C4890" t="s">
        <v>3867</v>
      </c>
    </row>
    <row r="4891" spans="1:3">
      <c r="A4891" t="s">
        <v>5649</v>
      </c>
      <c r="B4891" t="s">
        <v>3867</v>
      </c>
      <c r="C4891" t="s">
        <v>3867</v>
      </c>
    </row>
    <row r="4892" spans="1:3">
      <c r="A4892" t="s">
        <v>5650</v>
      </c>
      <c r="B4892" t="s">
        <v>3867</v>
      </c>
      <c r="C4892" t="s">
        <v>3867</v>
      </c>
    </row>
    <row r="4893" spans="1:3">
      <c r="A4893" t="s">
        <v>5651</v>
      </c>
      <c r="B4893" t="s">
        <v>3867</v>
      </c>
      <c r="C4893" t="s">
        <v>3867</v>
      </c>
    </row>
    <row r="4894" spans="1:3">
      <c r="A4894" t="s">
        <v>613</v>
      </c>
      <c r="B4894" t="s">
        <v>3867</v>
      </c>
      <c r="C4894" t="s">
        <v>3867</v>
      </c>
    </row>
    <row r="4895" spans="1:3">
      <c r="A4895" t="s">
        <v>3471</v>
      </c>
      <c r="B4895" t="s">
        <v>3841</v>
      </c>
      <c r="C4895" t="s">
        <v>3841</v>
      </c>
    </row>
    <row r="4896" spans="1:3">
      <c r="A4896" t="s">
        <v>5652</v>
      </c>
      <c r="B4896" t="s">
        <v>3841</v>
      </c>
      <c r="C4896" t="s">
        <v>3836</v>
      </c>
    </row>
    <row r="4897" spans="1:3">
      <c r="A4897" t="s">
        <v>5653</v>
      </c>
      <c r="B4897" t="s">
        <v>3841</v>
      </c>
      <c r="C4897" t="s">
        <v>3837</v>
      </c>
    </row>
    <row r="4898" spans="1:3">
      <c r="A4898" t="s">
        <v>5654</v>
      </c>
      <c r="B4898" t="s">
        <v>3841</v>
      </c>
      <c r="C4898" t="s">
        <v>3839</v>
      </c>
    </row>
    <row r="4899" spans="1:3">
      <c r="A4899" t="s">
        <v>5655</v>
      </c>
      <c r="B4899" t="s">
        <v>3841</v>
      </c>
      <c r="C4899" t="s">
        <v>3845</v>
      </c>
    </row>
    <row r="4900" spans="1:3">
      <c r="A4900" t="s">
        <v>5656</v>
      </c>
      <c r="B4900" t="s">
        <v>3841</v>
      </c>
      <c r="C4900" t="s">
        <v>3846</v>
      </c>
    </row>
    <row r="4901" spans="1:3">
      <c r="A4901" t="s">
        <v>5657</v>
      </c>
      <c r="B4901" t="s">
        <v>3841</v>
      </c>
      <c r="C4901" t="s">
        <v>3867</v>
      </c>
    </row>
    <row r="4902" spans="1:3">
      <c r="A4902" t="s">
        <v>3472</v>
      </c>
      <c r="B4902" t="s">
        <v>3841</v>
      </c>
      <c r="C4902" t="s">
        <v>3841</v>
      </c>
    </row>
    <row r="4903" spans="1:3">
      <c r="A4903" t="s">
        <v>5658</v>
      </c>
      <c r="B4903" t="s">
        <v>3841</v>
      </c>
      <c r="C4903" t="s">
        <v>3841</v>
      </c>
    </row>
    <row r="4904" spans="1:3">
      <c r="A4904" t="s">
        <v>5659</v>
      </c>
      <c r="B4904" t="s">
        <v>3841</v>
      </c>
      <c r="C4904" t="s">
        <v>3841</v>
      </c>
    </row>
    <row r="4905" spans="1:3">
      <c r="A4905" t="s">
        <v>5660</v>
      </c>
      <c r="B4905" t="s">
        <v>3841</v>
      </c>
      <c r="C4905" t="s">
        <v>3841</v>
      </c>
    </row>
    <row r="4906" spans="1:3">
      <c r="A4906" t="s">
        <v>5661</v>
      </c>
      <c r="B4906" t="s">
        <v>3867</v>
      </c>
      <c r="C4906" t="s">
        <v>3867</v>
      </c>
    </row>
    <row r="4907" spans="1:3">
      <c r="A4907" t="s">
        <v>5662</v>
      </c>
      <c r="B4907" t="s">
        <v>3841</v>
      </c>
      <c r="C4907" t="s">
        <v>3841</v>
      </c>
    </row>
    <row r="4908" spans="1:3">
      <c r="A4908" t="s">
        <v>5663</v>
      </c>
      <c r="B4908" t="s">
        <v>3841</v>
      </c>
      <c r="C4908" t="s">
        <v>3841</v>
      </c>
    </row>
    <row r="4909" spans="1:3">
      <c r="A4909" t="s">
        <v>5664</v>
      </c>
      <c r="B4909" t="s">
        <v>3841</v>
      </c>
      <c r="C4909" t="s">
        <v>3841</v>
      </c>
    </row>
    <row r="4910" spans="1:3">
      <c r="A4910" t="s">
        <v>3458</v>
      </c>
      <c r="B4910" t="s">
        <v>3841</v>
      </c>
      <c r="C4910" t="s">
        <v>3841</v>
      </c>
    </row>
    <row r="4911" spans="1:3">
      <c r="A4911" t="s">
        <v>3459</v>
      </c>
      <c r="B4911" t="s">
        <v>3841</v>
      </c>
      <c r="C4911" t="s">
        <v>3841</v>
      </c>
    </row>
    <row r="4912" spans="1:3">
      <c r="A4912" t="s">
        <v>5665</v>
      </c>
      <c r="B4912" t="s">
        <v>3841</v>
      </c>
      <c r="C4912" t="s">
        <v>3841</v>
      </c>
    </row>
    <row r="4913" spans="1:3">
      <c r="A4913" t="s">
        <v>5666</v>
      </c>
      <c r="B4913" t="s">
        <v>3841</v>
      </c>
      <c r="C4913" t="s">
        <v>3841</v>
      </c>
    </row>
    <row r="4914" spans="1:3">
      <c r="A4914" t="s">
        <v>5667</v>
      </c>
      <c r="B4914" t="s">
        <v>3841</v>
      </c>
      <c r="C4914" t="s">
        <v>3841</v>
      </c>
    </row>
    <row r="4915" spans="1:3">
      <c r="A4915" t="s">
        <v>5668</v>
      </c>
      <c r="B4915" t="s">
        <v>3841</v>
      </c>
      <c r="C4915" t="s">
        <v>3841</v>
      </c>
    </row>
    <row r="4916" spans="1:3">
      <c r="A4916" t="s">
        <v>5669</v>
      </c>
      <c r="B4916" t="s">
        <v>3841</v>
      </c>
      <c r="C4916" t="s">
        <v>3841</v>
      </c>
    </row>
    <row r="4917" spans="1:3">
      <c r="A4917" t="s">
        <v>5670</v>
      </c>
      <c r="B4917" t="s">
        <v>3841</v>
      </c>
      <c r="C4917" t="s">
        <v>3841</v>
      </c>
    </row>
    <row r="4918" spans="1:3">
      <c r="A4918" t="s">
        <v>5671</v>
      </c>
      <c r="B4918" t="s">
        <v>3841</v>
      </c>
      <c r="C4918" t="s">
        <v>3841</v>
      </c>
    </row>
    <row r="4919" spans="1:3">
      <c r="A4919" t="s">
        <v>5672</v>
      </c>
      <c r="B4919" t="s">
        <v>3841</v>
      </c>
      <c r="C4919" t="s">
        <v>3841</v>
      </c>
    </row>
    <row r="4920" spans="1:3">
      <c r="A4920" t="s">
        <v>5673</v>
      </c>
      <c r="B4920" t="s">
        <v>3841</v>
      </c>
      <c r="C4920" t="s">
        <v>3841</v>
      </c>
    </row>
    <row r="4921" spans="1:3">
      <c r="A4921" t="s">
        <v>5674</v>
      </c>
      <c r="B4921" t="s">
        <v>3841</v>
      </c>
      <c r="C4921" t="s">
        <v>3841</v>
      </c>
    </row>
    <row r="4922" spans="1:3">
      <c r="A4922" t="s">
        <v>5675</v>
      </c>
      <c r="B4922" t="s">
        <v>3841</v>
      </c>
      <c r="C4922" t="s">
        <v>3841</v>
      </c>
    </row>
    <row r="4923" spans="1:3">
      <c r="A4923" t="s">
        <v>5676</v>
      </c>
      <c r="B4923" t="s">
        <v>3841</v>
      </c>
      <c r="C4923" t="s">
        <v>3841</v>
      </c>
    </row>
    <row r="4924" spans="1:3">
      <c r="A4924" t="s">
        <v>5677</v>
      </c>
      <c r="B4924" t="s">
        <v>3841</v>
      </c>
      <c r="C4924" t="s">
        <v>3841</v>
      </c>
    </row>
    <row r="4925" spans="1:3">
      <c r="A4925" t="s">
        <v>5678</v>
      </c>
      <c r="B4925" t="s">
        <v>3841</v>
      </c>
      <c r="C4925" t="s">
        <v>3841</v>
      </c>
    </row>
    <row r="4926" spans="1:3">
      <c r="A4926" t="s">
        <v>3460</v>
      </c>
      <c r="B4926" t="s">
        <v>3841</v>
      </c>
      <c r="C4926" t="s">
        <v>3841</v>
      </c>
    </row>
    <row r="4927" spans="1:3">
      <c r="A4927" t="s">
        <v>3461</v>
      </c>
      <c r="B4927" t="s">
        <v>3841</v>
      </c>
      <c r="C4927" t="s">
        <v>3841</v>
      </c>
    </row>
    <row r="4928" spans="1:3">
      <c r="A4928" t="s">
        <v>3462</v>
      </c>
      <c r="B4928" t="s">
        <v>3841</v>
      </c>
      <c r="C4928" t="s">
        <v>3841</v>
      </c>
    </row>
    <row r="4929" spans="1:3">
      <c r="A4929" t="s">
        <v>5679</v>
      </c>
      <c r="B4929" t="s">
        <v>3841</v>
      </c>
      <c r="C4929" t="s">
        <v>3841</v>
      </c>
    </row>
    <row r="4930" spans="1:3">
      <c r="A4930" t="s">
        <v>3463</v>
      </c>
      <c r="B4930" t="s">
        <v>3841</v>
      </c>
      <c r="C4930" t="s">
        <v>3841</v>
      </c>
    </row>
    <row r="4931" spans="1:3">
      <c r="A4931" t="s">
        <v>3470</v>
      </c>
      <c r="B4931" t="s">
        <v>3841</v>
      </c>
      <c r="C4931" t="s">
        <v>3841</v>
      </c>
    </row>
    <row r="4932" spans="1:3">
      <c r="A4932" t="s">
        <v>3466</v>
      </c>
      <c r="B4932" t="s">
        <v>3841</v>
      </c>
      <c r="C4932" t="s">
        <v>3841</v>
      </c>
    </row>
    <row r="4933" spans="1:3">
      <c r="A4933" t="s">
        <v>3467</v>
      </c>
      <c r="B4933" t="s">
        <v>3841</v>
      </c>
      <c r="C4933" t="s">
        <v>3841</v>
      </c>
    </row>
    <row r="4934" spans="1:3">
      <c r="A4934" t="s">
        <v>3468</v>
      </c>
      <c r="B4934" t="s">
        <v>3841</v>
      </c>
      <c r="C4934" t="s">
        <v>3841</v>
      </c>
    </row>
    <row r="4935" spans="1:3">
      <c r="A4935" t="s">
        <v>3469</v>
      </c>
      <c r="B4935" t="s">
        <v>3841</v>
      </c>
      <c r="C4935" t="s">
        <v>3841</v>
      </c>
    </row>
    <row r="4936" spans="1:3">
      <c r="A4936" t="s">
        <v>5680</v>
      </c>
      <c r="B4936" t="s">
        <v>3841</v>
      </c>
      <c r="C4936" t="s">
        <v>3841</v>
      </c>
    </row>
    <row r="4937" spans="1:3">
      <c r="A4937" t="s">
        <v>3464</v>
      </c>
      <c r="B4937" t="s">
        <v>3841</v>
      </c>
      <c r="C4937" t="s">
        <v>3841</v>
      </c>
    </row>
    <row r="4938" spans="1:3">
      <c r="A4938" t="s">
        <v>3465</v>
      </c>
      <c r="B4938" t="s">
        <v>3841</v>
      </c>
      <c r="C4938" t="s">
        <v>3841</v>
      </c>
    </row>
    <row r="4939" spans="1:3">
      <c r="A4939" t="s">
        <v>5681</v>
      </c>
      <c r="B4939" t="s">
        <v>3841</v>
      </c>
      <c r="C4939" t="s">
        <v>3841</v>
      </c>
    </row>
    <row r="4940" spans="1:3">
      <c r="A4940" t="s">
        <v>621</v>
      </c>
      <c r="B4940" t="s">
        <v>3867</v>
      </c>
      <c r="C4940" t="s">
        <v>3867</v>
      </c>
    </row>
    <row r="4941" spans="1:3">
      <c r="A4941" t="s">
        <v>5682</v>
      </c>
      <c r="B4941" t="s">
        <v>3867</v>
      </c>
      <c r="C4941" t="s">
        <v>3867</v>
      </c>
    </row>
    <row r="4942" spans="1:3">
      <c r="A4942" t="s">
        <v>5683</v>
      </c>
      <c r="B4942" t="s">
        <v>3867</v>
      </c>
      <c r="C4942" t="s">
        <v>3867</v>
      </c>
    </row>
    <row r="4943" spans="1:3">
      <c r="A4943" t="s">
        <v>5684</v>
      </c>
      <c r="B4943" t="s">
        <v>3867</v>
      </c>
      <c r="C4943" t="s">
        <v>3867</v>
      </c>
    </row>
    <row r="4944" spans="1:3">
      <c r="A4944" t="s">
        <v>5685</v>
      </c>
      <c r="B4944" t="s">
        <v>3867</v>
      </c>
      <c r="C4944" t="s">
        <v>3867</v>
      </c>
    </row>
    <row r="4945" spans="1:3">
      <c r="A4945" t="s">
        <v>5686</v>
      </c>
      <c r="B4945" t="s">
        <v>3867</v>
      </c>
      <c r="C4945" t="s">
        <v>3867</v>
      </c>
    </row>
    <row r="4946" spans="1:3">
      <c r="A4946" t="s">
        <v>625</v>
      </c>
      <c r="B4946" t="s">
        <v>3867</v>
      </c>
      <c r="C4946" t="s">
        <v>3867</v>
      </c>
    </row>
    <row r="4947" spans="1:3">
      <c r="A4947" t="s">
        <v>5687</v>
      </c>
      <c r="B4947" t="s">
        <v>3867</v>
      </c>
      <c r="C4947" t="s">
        <v>3867</v>
      </c>
    </row>
    <row r="4948" spans="1:3">
      <c r="A4948" t="s">
        <v>5688</v>
      </c>
      <c r="B4948" t="s">
        <v>3867</v>
      </c>
      <c r="C4948" t="s">
        <v>3867</v>
      </c>
    </row>
    <row r="4949" spans="1:3">
      <c r="A4949" t="s">
        <v>5689</v>
      </c>
      <c r="B4949" t="s">
        <v>3867</v>
      </c>
      <c r="C4949" t="s">
        <v>3867</v>
      </c>
    </row>
    <row r="4950" spans="1:3">
      <c r="A4950" t="s">
        <v>3474</v>
      </c>
      <c r="B4950" t="s">
        <v>3841</v>
      </c>
      <c r="C4950" t="s">
        <v>3841</v>
      </c>
    </row>
    <row r="4951" spans="1:3">
      <c r="A4951" t="s">
        <v>5690</v>
      </c>
      <c r="B4951" t="s">
        <v>3867</v>
      </c>
      <c r="C4951" t="s">
        <v>3867</v>
      </c>
    </row>
    <row r="4952" spans="1:3">
      <c r="A4952" t="s">
        <v>5691</v>
      </c>
      <c r="B4952" t="s">
        <v>3867</v>
      </c>
      <c r="C4952" t="s">
        <v>3867</v>
      </c>
    </row>
    <row r="4953" spans="1:3">
      <c r="A4953" t="s">
        <v>5692</v>
      </c>
      <c r="B4953" t="s">
        <v>3867</v>
      </c>
      <c r="C4953" t="s">
        <v>3867</v>
      </c>
    </row>
    <row r="4954" spans="1:3">
      <c r="A4954" t="s">
        <v>5693</v>
      </c>
      <c r="B4954" t="s">
        <v>3867</v>
      </c>
      <c r="C4954" t="s">
        <v>3867</v>
      </c>
    </row>
    <row r="4955" spans="1:3">
      <c r="A4955" t="s">
        <v>5694</v>
      </c>
      <c r="B4955" t="s">
        <v>3867</v>
      </c>
      <c r="C4955" t="s">
        <v>3867</v>
      </c>
    </row>
    <row r="4956" spans="1:3">
      <c r="A4956" t="s">
        <v>627</v>
      </c>
      <c r="B4956" t="s">
        <v>3867</v>
      </c>
      <c r="C4956" t="s">
        <v>3867</v>
      </c>
    </row>
    <row r="4957" spans="1:3">
      <c r="A4957" t="s">
        <v>628</v>
      </c>
      <c r="B4957" t="s">
        <v>3867</v>
      </c>
      <c r="C4957" t="s">
        <v>3867</v>
      </c>
    </row>
    <row r="4958" spans="1:3">
      <c r="A4958" t="s">
        <v>3475</v>
      </c>
      <c r="B4958" t="s">
        <v>3841</v>
      </c>
      <c r="C4958" t="s">
        <v>3841</v>
      </c>
    </row>
    <row r="4959" spans="1:3">
      <c r="A4959" t="s">
        <v>5695</v>
      </c>
      <c r="B4959" t="s">
        <v>3867</v>
      </c>
      <c r="C4959" t="s">
        <v>3867</v>
      </c>
    </row>
    <row r="4960" spans="1:3">
      <c r="A4960" t="s">
        <v>629</v>
      </c>
      <c r="B4960" t="s">
        <v>3867</v>
      </c>
      <c r="C4960" t="s">
        <v>3867</v>
      </c>
    </row>
    <row r="4961" spans="1:3">
      <c r="A4961" t="s">
        <v>3476</v>
      </c>
      <c r="B4961" t="s">
        <v>3867</v>
      </c>
      <c r="C4961" t="s">
        <v>3867</v>
      </c>
    </row>
    <row r="4962" spans="1:3">
      <c r="A4962" t="s">
        <v>631</v>
      </c>
      <c r="B4962" t="s">
        <v>3867</v>
      </c>
      <c r="C4962" t="s">
        <v>3867</v>
      </c>
    </row>
    <row r="4963" spans="1:3">
      <c r="A4963" t="s">
        <v>632</v>
      </c>
      <c r="B4963" t="s">
        <v>3867</v>
      </c>
      <c r="C4963" t="s">
        <v>3867</v>
      </c>
    </row>
    <row r="4964" spans="1:3">
      <c r="A4964" t="s">
        <v>5696</v>
      </c>
      <c r="B4964" t="s">
        <v>3867</v>
      </c>
      <c r="C4964" t="s">
        <v>3867</v>
      </c>
    </row>
    <row r="4965" spans="1:3">
      <c r="A4965" t="s">
        <v>634</v>
      </c>
      <c r="B4965" t="s">
        <v>3867</v>
      </c>
      <c r="C4965" t="s">
        <v>3867</v>
      </c>
    </row>
    <row r="4966" spans="1:3">
      <c r="A4966" t="s">
        <v>3477</v>
      </c>
      <c r="B4966" t="s">
        <v>3841</v>
      </c>
      <c r="C4966" t="s">
        <v>3841</v>
      </c>
    </row>
    <row r="4967" spans="1:3">
      <c r="A4967" t="s">
        <v>3478</v>
      </c>
      <c r="B4967" t="s">
        <v>3841</v>
      </c>
      <c r="C4967" t="s">
        <v>3841</v>
      </c>
    </row>
    <row r="4968" spans="1:3">
      <c r="A4968" t="s">
        <v>5697</v>
      </c>
      <c r="B4968" t="s">
        <v>3867</v>
      </c>
      <c r="C4968" t="s">
        <v>3867</v>
      </c>
    </row>
    <row r="4969" spans="1:3">
      <c r="A4969" t="s">
        <v>5698</v>
      </c>
      <c r="B4969" t="s">
        <v>3867</v>
      </c>
      <c r="C4969" t="s">
        <v>3867</v>
      </c>
    </row>
    <row r="4970" spans="1:3">
      <c r="A4970" t="s">
        <v>5699</v>
      </c>
      <c r="B4970" t="s">
        <v>3867</v>
      </c>
      <c r="C4970" t="s">
        <v>3867</v>
      </c>
    </row>
    <row r="4971" spans="1:3">
      <c r="A4971" t="s">
        <v>5700</v>
      </c>
      <c r="B4971" t="s">
        <v>3867</v>
      </c>
      <c r="C4971" t="s">
        <v>3867</v>
      </c>
    </row>
    <row r="4972" spans="1:3">
      <c r="A4972" t="s">
        <v>5701</v>
      </c>
      <c r="B4972" t="s">
        <v>3867</v>
      </c>
      <c r="C4972" t="s">
        <v>3867</v>
      </c>
    </row>
    <row r="4973" spans="1:3">
      <c r="A4973" t="s">
        <v>5702</v>
      </c>
      <c r="B4973" t="s">
        <v>3867</v>
      </c>
      <c r="C4973" t="s">
        <v>3867</v>
      </c>
    </row>
    <row r="4974" spans="1:3">
      <c r="A4974" t="s">
        <v>5703</v>
      </c>
      <c r="B4974" t="s">
        <v>3867</v>
      </c>
      <c r="C4974" t="s">
        <v>3867</v>
      </c>
    </row>
    <row r="4975" spans="1:3">
      <c r="A4975" t="s">
        <v>5704</v>
      </c>
      <c r="B4975" t="s">
        <v>3867</v>
      </c>
      <c r="C4975" t="s">
        <v>3867</v>
      </c>
    </row>
    <row r="4976" spans="1:3">
      <c r="A4976" t="s">
        <v>5705</v>
      </c>
      <c r="B4976" t="s">
        <v>3867</v>
      </c>
      <c r="C4976" t="s">
        <v>3867</v>
      </c>
    </row>
    <row r="4977" spans="1:3">
      <c r="A4977" t="s">
        <v>5706</v>
      </c>
      <c r="B4977" t="s">
        <v>3867</v>
      </c>
      <c r="C4977" t="s">
        <v>3867</v>
      </c>
    </row>
    <row r="4978" spans="1:3">
      <c r="A4978" t="s">
        <v>3479</v>
      </c>
      <c r="B4978" t="s">
        <v>3841</v>
      </c>
      <c r="C4978" t="s">
        <v>3841</v>
      </c>
    </row>
    <row r="4979" spans="1:3">
      <c r="A4979" t="s">
        <v>5707</v>
      </c>
      <c r="B4979" t="s">
        <v>3867</v>
      </c>
      <c r="C4979" t="s">
        <v>3867</v>
      </c>
    </row>
    <row r="4980" spans="1:3">
      <c r="A4980" t="s">
        <v>5708</v>
      </c>
      <c r="B4980" t="s">
        <v>3867</v>
      </c>
      <c r="C4980" t="s">
        <v>3867</v>
      </c>
    </row>
    <row r="4981" spans="1:3">
      <c r="A4981" t="s">
        <v>5709</v>
      </c>
      <c r="B4981" t="s">
        <v>3867</v>
      </c>
      <c r="C4981" t="s">
        <v>3867</v>
      </c>
    </row>
    <row r="4982" spans="1:3">
      <c r="A4982" t="s">
        <v>5710</v>
      </c>
      <c r="B4982" t="s">
        <v>3867</v>
      </c>
      <c r="C4982" t="s">
        <v>3867</v>
      </c>
    </row>
    <row r="4983" spans="1:3">
      <c r="A4983" t="s">
        <v>5711</v>
      </c>
      <c r="B4983" t="s">
        <v>3867</v>
      </c>
      <c r="C4983" t="s">
        <v>3867</v>
      </c>
    </row>
    <row r="4984" spans="1:3">
      <c r="A4984" t="s">
        <v>5712</v>
      </c>
      <c r="B4984" t="s">
        <v>3867</v>
      </c>
      <c r="C4984" t="s">
        <v>3867</v>
      </c>
    </row>
    <row r="4985" spans="1:3">
      <c r="A4985" t="s">
        <v>5713</v>
      </c>
      <c r="B4985" t="s">
        <v>3867</v>
      </c>
      <c r="C4985" t="s">
        <v>3867</v>
      </c>
    </row>
    <row r="4986" spans="1:3">
      <c r="A4986" t="s">
        <v>5714</v>
      </c>
      <c r="B4986" t="s">
        <v>3867</v>
      </c>
      <c r="C4986" t="s">
        <v>3867</v>
      </c>
    </row>
    <row r="4987" spans="1:3">
      <c r="A4987" t="s">
        <v>5715</v>
      </c>
      <c r="B4987" t="s">
        <v>3867</v>
      </c>
      <c r="C4987" t="s">
        <v>3867</v>
      </c>
    </row>
    <row r="4988" spans="1:3">
      <c r="A4988" t="s">
        <v>5716</v>
      </c>
      <c r="B4988" t="s">
        <v>3867</v>
      </c>
      <c r="C4988" t="s">
        <v>3867</v>
      </c>
    </row>
    <row r="4989" spans="1:3">
      <c r="A4989" t="s">
        <v>3473</v>
      </c>
      <c r="B4989" t="s">
        <v>3841</v>
      </c>
      <c r="C4989" t="s">
        <v>3841</v>
      </c>
    </row>
    <row r="4990" spans="1:3">
      <c r="A4990" t="s">
        <v>5717</v>
      </c>
      <c r="B4990" t="s">
        <v>3867</v>
      </c>
      <c r="C4990" t="s">
        <v>3867</v>
      </c>
    </row>
    <row r="4991" spans="1:3">
      <c r="A4991" t="s">
        <v>635</v>
      </c>
      <c r="B4991" t="s">
        <v>3867</v>
      </c>
      <c r="C4991" t="s">
        <v>3867</v>
      </c>
    </row>
    <row r="4992" spans="1:3">
      <c r="A4992" t="s">
        <v>636</v>
      </c>
      <c r="B4992" t="s">
        <v>3867</v>
      </c>
      <c r="C4992" t="s">
        <v>3867</v>
      </c>
    </row>
    <row r="4993" spans="1:3">
      <c r="A4993" t="s">
        <v>3480</v>
      </c>
      <c r="B4993" t="s">
        <v>3841</v>
      </c>
      <c r="C4993" t="s">
        <v>3841</v>
      </c>
    </row>
    <row r="4994" spans="1:3">
      <c r="A4994" t="s">
        <v>3481</v>
      </c>
      <c r="B4994" t="s">
        <v>3841</v>
      </c>
      <c r="C4994" t="s">
        <v>3841</v>
      </c>
    </row>
    <row r="4995" spans="1:3">
      <c r="A4995" t="s">
        <v>637</v>
      </c>
      <c r="B4995" t="s">
        <v>3867</v>
      </c>
      <c r="C4995" t="s">
        <v>3867</v>
      </c>
    </row>
    <row r="4996" spans="1:3">
      <c r="A4996" t="s">
        <v>5718</v>
      </c>
      <c r="B4996" t="s">
        <v>3867</v>
      </c>
      <c r="C4996" t="s">
        <v>3867</v>
      </c>
    </row>
    <row r="4997" spans="1:3">
      <c r="A4997" t="s">
        <v>638</v>
      </c>
      <c r="B4997" t="s">
        <v>3867</v>
      </c>
      <c r="C4997" t="s">
        <v>3867</v>
      </c>
    </row>
    <row r="4998" spans="1:3">
      <c r="A4998" t="s">
        <v>640</v>
      </c>
      <c r="B4998" t="s">
        <v>3867</v>
      </c>
      <c r="C4998" t="s">
        <v>3867</v>
      </c>
    </row>
    <row r="4999" spans="1:3">
      <c r="A4999" t="s">
        <v>642</v>
      </c>
      <c r="B4999" t="s">
        <v>3841</v>
      </c>
      <c r="C4999" t="s">
        <v>3841</v>
      </c>
    </row>
    <row r="5000" spans="1:3">
      <c r="A5000" t="s">
        <v>644</v>
      </c>
      <c r="B5000" t="s">
        <v>3867</v>
      </c>
      <c r="C5000" t="s">
        <v>3867</v>
      </c>
    </row>
    <row r="5001" spans="1:3">
      <c r="A5001" t="s">
        <v>646</v>
      </c>
      <c r="B5001" t="s">
        <v>3841</v>
      </c>
      <c r="C5001" t="s">
        <v>3841</v>
      </c>
    </row>
    <row r="5002" spans="1:3">
      <c r="A5002" t="s">
        <v>648</v>
      </c>
      <c r="B5002" t="s">
        <v>3867</v>
      </c>
      <c r="C5002" t="s">
        <v>3867</v>
      </c>
    </row>
    <row r="5003" spans="1:3">
      <c r="A5003" t="s">
        <v>3482</v>
      </c>
      <c r="B5003" t="s">
        <v>3841</v>
      </c>
      <c r="C5003" t="s">
        <v>3841</v>
      </c>
    </row>
    <row r="5004" spans="1:3">
      <c r="A5004" t="s">
        <v>649</v>
      </c>
      <c r="B5004" t="s">
        <v>3841</v>
      </c>
      <c r="C5004" t="s">
        <v>3841</v>
      </c>
    </row>
    <row r="5005" spans="1:3">
      <c r="A5005" t="s">
        <v>651</v>
      </c>
      <c r="B5005" t="s">
        <v>3867</v>
      </c>
      <c r="C5005" t="s">
        <v>3867</v>
      </c>
    </row>
    <row r="5006" spans="1:3">
      <c r="A5006" t="s">
        <v>653</v>
      </c>
      <c r="B5006" t="s">
        <v>3867</v>
      </c>
      <c r="C5006" t="s">
        <v>3867</v>
      </c>
    </row>
    <row r="5007" spans="1:3">
      <c r="A5007" t="s">
        <v>655</v>
      </c>
      <c r="B5007" t="s">
        <v>3867</v>
      </c>
      <c r="C5007" t="s">
        <v>3867</v>
      </c>
    </row>
    <row r="5008" spans="1:3">
      <c r="A5008" t="s">
        <v>656</v>
      </c>
      <c r="B5008" t="s">
        <v>3867</v>
      </c>
      <c r="C5008" t="s">
        <v>3867</v>
      </c>
    </row>
    <row r="5009" spans="1:3">
      <c r="A5009" t="s">
        <v>5719</v>
      </c>
      <c r="B5009" t="s">
        <v>3867</v>
      </c>
      <c r="C5009" t="s">
        <v>3867</v>
      </c>
    </row>
    <row r="5010" spans="1:3">
      <c r="A5010" t="s">
        <v>5720</v>
      </c>
      <c r="B5010" t="s">
        <v>3867</v>
      </c>
      <c r="C5010" t="s">
        <v>3867</v>
      </c>
    </row>
    <row r="5011" spans="1:3">
      <c r="A5011" t="s">
        <v>5721</v>
      </c>
      <c r="B5011" t="s">
        <v>3867</v>
      </c>
      <c r="C5011" t="s">
        <v>3867</v>
      </c>
    </row>
    <row r="5012" spans="1:3">
      <c r="A5012" t="s">
        <v>3483</v>
      </c>
      <c r="B5012" t="s">
        <v>3841</v>
      </c>
      <c r="C5012" t="s">
        <v>3841</v>
      </c>
    </row>
    <row r="5013" spans="1:3">
      <c r="A5013" t="s">
        <v>657</v>
      </c>
      <c r="B5013" t="s">
        <v>3867</v>
      </c>
      <c r="C5013" t="s">
        <v>3867</v>
      </c>
    </row>
    <row r="5014" spans="1:3">
      <c r="A5014" t="s">
        <v>3484</v>
      </c>
      <c r="B5014" t="s">
        <v>3840</v>
      </c>
      <c r="C5014" t="s">
        <v>3840</v>
      </c>
    </row>
    <row r="5015" spans="1:3">
      <c r="A5015" t="s">
        <v>5722</v>
      </c>
      <c r="B5015" t="s">
        <v>3867</v>
      </c>
      <c r="C5015" t="s">
        <v>3867</v>
      </c>
    </row>
    <row r="5016" spans="1:3">
      <c r="A5016" t="s">
        <v>5723</v>
      </c>
      <c r="B5016" t="s">
        <v>3867</v>
      </c>
      <c r="C5016" t="s">
        <v>3867</v>
      </c>
    </row>
    <row r="5017" spans="1:3">
      <c r="A5017" t="s">
        <v>5724</v>
      </c>
      <c r="B5017" t="s">
        <v>3867</v>
      </c>
      <c r="C5017" t="s">
        <v>3867</v>
      </c>
    </row>
    <row r="5018" spans="1:3">
      <c r="A5018" t="s">
        <v>5725</v>
      </c>
      <c r="B5018" t="s">
        <v>3867</v>
      </c>
      <c r="C5018" t="s">
        <v>3867</v>
      </c>
    </row>
    <row r="5019" spans="1:3">
      <c r="A5019" t="s">
        <v>5726</v>
      </c>
      <c r="B5019" t="s">
        <v>3867</v>
      </c>
      <c r="C5019" t="s">
        <v>3867</v>
      </c>
    </row>
    <row r="5020" spans="1:3">
      <c r="A5020" t="s">
        <v>5727</v>
      </c>
      <c r="B5020" t="s">
        <v>3867</v>
      </c>
      <c r="C5020" t="s">
        <v>3867</v>
      </c>
    </row>
    <row r="5021" spans="1:3">
      <c r="A5021" t="s">
        <v>5728</v>
      </c>
      <c r="B5021" t="s">
        <v>3867</v>
      </c>
      <c r="C5021" t="s">
        <v>3867</v>
      </c>
    </row>
    <row r="5022" spans="1:3">
      <c r="A5022" t="s">
        <v>5729</v>
      </c>
      <c r="B5022" t="s">
        <v>3867</v>
      </c>
      <c r="C5022" t="s">
        <v>3867</v>
      </c>
    </row>
    <row r="5023" spans="1:3">
      <c r="A5023" t="s">
        <v>5730</v>
      </c>
      <c r="B5023" t="s">
        <v>3867</v>
      </c>
      <c r="C5023" t="s">
        <v>3867</v>
      </c>
    </row>
    <row r="5024" spans="1:3">
      <c r="A5024" t="s">
        <v>5731</v>
      </c>
      <c r="B5024" t="s">
        <v>3867</v>
      </c>
      <c r="C5024" t="s">
        <v>3867</v>
      </c>
    </row>
    <row r="5025" spans="1:3">
      <c r="A5025" t="s">
        <v>5732</v>
      </c>
      <c r="B5025" t="s">
        <v>3867</v>
      </c>
      <c r="C5025" t="s">
        <v>3867</v>
      </c>
    </row>
    <row r="5026" spans="1:3">
      <c r="A5026" t="s">
        <v>5733</v>
      </c>
      <c r="B5026" t="s">
        <v>3867</v>
      </c>
      <c r="C5026" t="s">
        <v>3867</v>
      </c>
    </row>
    <row r="5027" spans="1:3">
      <c r="A5027" t="s">
        <v>5734</v>
      </c>
      <c r="B5027" t="s">
        <v>3867</v>
      </c>
      <c r="C5027" t="s">
        <v>3867</v>
      </c>
    </row>
    <row r="5028" spans="1:3">
      <c r="A5028" t="s">
        <v>5735</v>
      </c>
      <c r="B5028" t="s">
        <v>3867</v>
      </c>
      <c r="C5028" t="s">
        <v>3867</v>
      </c>
    </row>
    <row r="5029" spans="1:3">
      <c r="A5029" t="s">
        <v>5736</v>
      </c>
      <c r="B5029" t="s">
        <v>3867</v>
      </c>
      <c r="C5029" t="s">
        <v>3867</v>
      </c>
    </row>
    <row r="5030" spans="1:3">
      <c r="A5030" t="s">
        <v>3485</v>
      </c>
      <c r="B5030" t="s">
        <v>3841</v>
      </c>
      <c r="C5030" t="s">
        <v>3841</v>
      </c>
    </row>
    <row r="5031" spans="1:3">
      <c r="A5031" t="s">
        <v>5737</v>
      </c>
      <c r="B5031" t="s">
        <v>3867</v>
      </c>
      <c r="C5031" t="s">
        <v>3867</v>
      </c>
    </row>
    <row r="5032" spans="1:3">
      <c r="A5032" t="s">
        <v>5738</v>
      </c>
      <c r="B5032" t="s">
        <v>3867</v>
      </c>
      <c r="C5032" t="s">
        <v>3867</v>
      </c>
    </row>
    <row r="5033" spans="1:3">
      <c r="A5033" t="s">
        <v>5739</v>
      </c>
      <c r="B5033" t="s">
        <v>3867</v>
      </c>
      <c r="C5033" t="s">
        <v>3867</v>
      </c>
    </row>
    <row r="5034" spans="1:3">
      <c r="A5034" t="s">
        <v>5740</v>
      </c>
      <c r="B5034" t="s">
        <v>3867</v>
      </c>
      <c r="C5034" t="s">
        <v>3867</v>
      </c>
    </row>
    <row r="5035" spans="1:3">
      <c r="A5035" t="s">
        <v>5741</v>
      </c>
      <c r="B5035" t="s">
        <v>3867</v>
      </c>
      <c r="C5035" t="s">
        <v>3867</v>
      </c>
    </row>
    <row r="5036" spans="1:3">
      <c r="A5036" t="s">
        <v>5742</v>
      </c>
      <c r="B5036" t="s">
        <v>3867</v>
      </c>
      <c r="C5036" t="s">
        <v>3867</v>
      </c>
    </row>
    <row r="5037" spans="1:3">
      <c r="A5037" t="s">
        <v>5743</v>
      </c>
      <c r="B5037" t="s">
        <v>3867</v>
      </c>
      <c r="C5037" t="s">
        <v>3867</v>
      </c>
    </row>
    <row r="5038" spans="1:3">
      <c r="A5038" t="s">
        <v>5744</v>
      </c>
      <c r="B5038" t="s">
        <v>3867</v>
      </c>
      <c r="C5038" t="s">
        <v>3867</v>
      </c>
    </row>
    <row r="5039" spans="1:3">
      <c r="A5039" t="s">
        <v>3486</v>
      </c>
      <c r="B5039" t="s">
        <v>3841</v>
      </c>
      <c r="C5039" t="s">
        <v>3841</v>
      </c>
    </row>
    <row r="5040" spans="1:3">
      <c r="A5040" t="s">
        <v>5745</v>
      </c>
      <c r="B5040" t="s">
        <v>3867</v>
      </c>
      <c r="C5040" t="s">
        <v>3867</v>
      </c>
    </row>
    <row r="5041" spans="1:3">
      <c r="A5041" t="s">
        <v>5746</v>
      </c>
      <c r="B5041" t="s">
        <v>3867</v>
      </c>
      <c r="C5041" t="s">
        <v>3867</v>
      </c>
    </row>
    <row r="5042" spans="1:3">
      <c r="A5042" t="s">
        <v>3487</v>
      </c>
      <c r="B5042" t="s">
        <v>3841</v>
      </c>
      <c r="C5042" t="s">
        <v>3841</v>
      </c>
    </row>
    <row r="5043" spans="1:3">
      <c r="A5043" t="s">
        <v>3488</v>
      </c>
      <c r="B5043" t="s">
        <v>3841</v>
      </c>
      <c r="C5043" t="s">
        <v>3841</v>
      </c>
    </row>
    <row r="5044" spans="1:3">
      <c r="A5044" t="s">
        <v>5747</v>
      </c>
      <c r="B5044" t="s">
        <v>3867</v>
      </c>
      <c r="C5044" t="s">
        <v>3867</v>
      </c>
    </row>
    <row r="5045" spans="1:3">
      <c r="A5045" t="s">
        <v>3489</v>
      </c>
      <c r="B5045" t="s">
        <v>3841</v>
      </c>
      <c r="C5045" t="s">
        <v>3841</v>
      </c>
    </row>
    <row r="5046" spans="1:3">
      <c r="A5046" t="s">
        <v>3490</v>
      </c>
      <c r="B5046" t="s">
        <v>3841</v>
      </c>
      <c r="C5046" t="s">
        <v>3841</v>
      </c>
    </row>
    <row r="5047" spans="1:3">
      <c r="A5047" t="s">
        <v>3491</v>
      </c>
      <c r="B5047" t="s">
        <v>3841</v>
      </c>
      <c r="C5047" t="s">
        <v>3841</v>
      </c>
    </row>
    <row r="5048" spans="1:3">
      <c r="A5048" t="s">
        <v>3492</v>
      </c>
      <c r="B5048" t="s">
        <v>3841</v>
      </c>
      <c r="C5048" t="s">
        <v>3841</v>
      </c>
    </row>
    <row r="5049" spans="1:3">
      <c r="A5049" t="s">
        <v>3494</v>
      </c>
      <c r="B5049" t="s">
        <v>3841</v>
      </c>
      <c r="C5049" t="s">
        <v>3841</v>
      </c>
    </row>
    <row r="5050" spans="1:3">
      <c r="A5050" t="s">
        <v>3493</v>
      </c>
      <c r="B5050" t="s">
        <v>3841</v>
      </c>
      <c r="C5050" t="s">
        <v>3841</v>
      </c>
    </row>
    <row r="5051" spans="1:3">
      <c r="A5051" t="s">
        <v>3495</v>
      </c>
      <c r="B5051" t="s">
        <v>3841</v>
      </c>
      <c r="C5051" t="s">
        <v>3841</v>
      </c>
    </row>
    <row r="5052" spans="1:3">
      <c r="A5052" t="s">
        <v>3496</v>
      </c>
      <c r="B5052" t="s">
        <v>3841</v>
      </c>
      <c r="C5052" t="s">
        <v>3841</v>
      </c>
    </row>
    <row r="5053" spans="1:3">
      <c r="A5053" t="s">
        <v>3497</v>
      </c>
      <c r="B5053" t="s">
        <v>3841</v>
      </c>
      <c r="C5053" t="s">
        <v>3841</v>
      </c>
    </row>
    <row r="5054" spans="1:3">
      <c r="A5054" t="s">
        <v>660</v>
      </c>
      <c r="B5054" t="s">
        <v>3867</v>
      </c>
      <c r="C5054" t="s">
        <v>3867</v>
      </c>
    </row>
    <row r="5055" spans="1:3">
      <c r="A5055" t="s">
        <v>661</v>
      </c>
      <c r="B5055" t="s">
        <v>3867</v>
      </c>
      <c r="C5055" t="s">
        <v>3867</v>
      </c>
    </row>
    <row r="5056" spans="1:3">
      <c r="A5056" t="s">
        <v>3498</v>
      </c>
      <c r="B5056" t="s">
        <v>3841</v>
      </c>
      <c r="C5056" t="s">
        <v>3841</v>
      </c>
    </row>
    <row r="5057" spans="1:3">
      <c r="A5057" t="s">
        <v>3499</v>
      </c>
      <c r="B5057" t="s">
        <v>3841</v>
      </c>
      <c r="C5057" t="s">
        <v>3841</v>
      </c>
    </row>
    <row r="5058" spans="1:3">
      <c r="A5058" t="s">
        <v>5748</v>
      </c>
      <c r="B5058" t="s">
        <v>3844</v>
      </c>
      <c r="C5058" t="s">
        <v>3867</v>
      </c>
    </row>
    <row r="5059" spans="1:3">
      <c r="A5059" t="s">
        <v>5749</v>
      </c>
      <c r="B5059" t="s">
        <v>3844</v>
      </c>
      <c r="C5059" t="s">
        <v>3841</v>
      </c>
    </row>
    <row r="5060" spans="1:3">
      <c r="A5060" t="s">
        <v>3500</v>
      </c>
      <c r="B5060" t="s">
        <v>3841</v>
      </c>
      <c r="C5060" t="s">
        <v>3841</v>
      </c>
    </row>
    <row r="5061" spans="1:3">
      <c r="A5061" t="s">
        <v>3501</v>
      </c>
      <c r="B5061" t="s">
        <v>3841</v>
      </c>
      <c r="C5061" t="s">
        <v>3841</v>
      </c>
    </row>
    <row r="5062" spans="1:3">
      <c r="A5062" t="s">
        <v>3502</v>
      </c>
      <c r="B5062" t="s">
        <v>3841</v>
      </c>
      <c r="C5062" t="s">
        <v>3841</v>
      </c>
    </row>
    <row r="5063" spans="1:3">
      <c r="A5063" t="s">
        <v>3503</v>
      </c>
      <c r="B5063" t="s">
        <v>3867</v>
      </c>
      <c r="C5063" t="s">
        <v>3867</v>
      </c>
    </row>
    <row r="5064" spans="1:3">
      <c r="A5064" t="s">
        <v>3504</v>
      </c>
      <c r="B5064" t="s">
        <v>3841</v>
      </c>
      <c r="C5064" t="s">
        <v>3841</v>
      </c>
    </row>
    <row r="5065" spans="1:3">
      <c r="A5065" t="s">
        <v>3505</v>
      </c>
      <c r="B5065" t="s">
        <v>3841</v>
      </c>
      <c r="C5065" t="s">
        <v>3841</v>
      </c>
    </row>
    <row r="5066" spans="1:3">
      <c r="A5066" t="s">
        <v>3506</v>
      </c>
      <c r="B5066" t="s">
        <v>3841</v>
      </c>
      <c r="C5066" t="s">
        <v>3841</v>
      </c>
    </row>
    <row r="5067" spans="1:3">
      <c r="A5067" t="s">
        <v>5750</v>
      </c>
      <c r="B5067" t="s">
        <v>3841</v>
      </c>
      <c r="C5067" t="s">
        <v>3841</v>
      </c>
    </row>
    <row r="5068" spans="1:3">
      <c r="A5068" t="s">
        <v>3507</v>
      </c>
      <c r="B5068" t="s">
        <v>3841</v>
      </c>
      <c r="C5068" t="s">
        <v>3841</v>
      </c>
    </row>
    <row r="5069" spans="1:3">
      <c r="A5069" t="s">
        <v>3508</v>
      </c>
      <c r="B5069" t="s">
        <v>3841</v>
      </c>
      <c r="C5069" t="s">
        <v>3841</v>
      </c>
    </row>
    <row r="5070" spans="1:3">
      <c r="A5070" t="s">
        <v>5751</v>
      </c>
      <c r="B5070" t="s">
        <v>3841</v>
      </c>
      <c r="C5070" t="s">
        <v>3841</v>
      </c>
    </row>
    <row r="5071" spans="1:3">
      <c r="A5071" t="s">
        <v>3509</v>
      </c>
      <c r="B5071" t="s">
        <v>3841</v>
      </c>
      <c r="C5071" t="s">
        <v>3841</v>
      </c>
    </row>
    <row r="5072" spans="1:3">
      <c r="A5072" t="s">
        <v>3510</v>
      </c>
      <c r="B5072" t="s">
        <v>3841</v>
      </c>
      <c r="C5072" t="s">
        <v>3841</v>
      </c>
    </row>
    <row r="5073" spans="1:3">
      <c r="A5073" t="s">
        <v>5752</v>
      </c>
      <c r="B5073" t="s">
        <v>3840</v>
      </c>
      <c r="C5073" t="s">
        <v>3867</v>
      </c>
    </row>
    <row r="5074" spans="1:3">
      <c r="A5074" t="s">
        <v>3511</v>
      </c>
      <c r="B5074" t="s">
        <v>3841</v>
      </c>
      <c r="C5074" t="s">
        <v>3841</v>
      </c>
    </row>
    <row r="5075" spans="1:3">
      <c r="A5075" t="s">
        <v>5753</v>
      </c>
      <c r="B5075" t="s">
        <v>3841</v>
      </c>
      <c r="C5075" t="s">
        <v>3867</v>
      </c>
    </row>
    <row r="5076" spans="1:3">
      <c r="A5076" t="s">
        <v>3512</v>
      </c>
      <c r="B5076" t="s">
        <v>3841</v>
      </c>
      <c r="C5076" t="s">
        <v>3841</v>
      </c>
    </row>
    <row r="5077" spans="1:3">
      <c r="A5077" t="s">
        <v>5754</v>
      </c>
      <c r="B5077" t="s">
        <v>3841</v>
      </c>
      <c r="C5077" t="s">
        <v>3867</v>
      </c>
    </row>
    <row r="5078" spans="1:3">
      <c r="A5078" t="s">
        <v>5755</v>
      </c>
      <c r="B5078" t="s">
        <v>3840</v>
      </c>
      <c r="C5078" t="s">
        <v>3867</v>
      </c>
    </row>
    <row r="5079" spans="1:3">
      <c r="A5079" t="s">
        <v>5756</v>
      </c>
      <c r="B5079" t="s">
        <v>3841</v>
      </c>
      <c r="C5079" t="s">
        <v>3841</v>
      </c>
    </row>
    <row r="5080" spans="1:3">
      <c r="A5080" t="s">
        <v>5757</v>
      </c>
      <c r="B5080" t="s">
        <v>3841</v>
      </c>
      <c r="C5080" t="s">
        <v>3841</v>
      </c>
    </row>
    <row r="5081" spans="1:3">
      <c r="A5081" t="s">
        <v>5758</v>
      </c>
      <c r="B5081" t="s">
        <v>3841</v>
      </c>
      <c r="C5081" t="s">
        <v>3867</v>
      </c>
    </row>
    <row r="5082" spans="1:3">
      <c r="A5082" t="s">
        <v>5759</v>
      </c>
      <c r="B5082" t="s">
        <v>3841</v>
      </c>
      <c r="C5082" t="s">
        <v>3841</v>
      </c>
    </row>
    <row r="5083" spans="1:3">
      <c r="A5083" t="s">
        <v>5760</v>
      </c>
      <c r="B5083" t="s">
        <v>3841</v>
      </c>
      <c r="C5083" t="s">
        <v>3841</v>
      </c>
    </row>
    <row r="5084" spans="1:3">
      <c r="A5084" t="s">
        <v>5761</v>
      </c>
      <c r="B5084" t="s">
        <v>3841</v>
      </c>
      <c r="C5084" t="s">
        <v>3841</v>
      </c>
    </row>
    <row r="5085" spans="1:3">
      <c r="A5085" t="s">
        <v>5762</v>
      </c>
      <c r="B5085" t="s">
        <v>3841</v>
      </c>
      <c r="C5085" t="s">
        <v>3841</v>
      </c>
    </row>
    <row r="5086" spans="1:3">
      <c r="A5086" t="s">
        <v>5763</v>
      </c>
      <c r="B5086" t="s">
        <v>3841</v>
      </c>
      <c r="C5086" t="s">
        <v>3841</v>
      </c>
    </row>
    <row r="5087" spans="1:3">
      <c r="A5087" t="s">
        <v>5764</v>
      </c>
      <c r="B5087" t="s">
        <v>3867</v>
      </c>
      <c r="C5087" t="s">
        <v>3867</v>
      </c>
    </row>
    <row r="5088" spans="1:3">
      <c r="A5088" t="s">
        <v>5765</v>
      </c>
      <c r="B5088" t="s">
        <v>3841</v>
      </c>
      <c r="C5088" t="s">
        <v>3841</v>
      </c>
    </row>
    <row r="5089" spans="1:3">
      <c r="A5089" t="s">
        <v>5766</v>
      </c>
      <c r="B5089" t="s">
        <v>3841</v>
      </c>
      <c r="C5089" t="s">
        <v>3841</v>
      </c>
    </row>
    <row r="5090" spans="1:3">
      <c r="A5090" t="s">
        <v>5767</v>
      </c>
      <c r="B5090" t="s">
        <v>3841</v>
      </c>
      <c r="C5090" t="s">
        <v>3841</v>
      </c>
    </row>
    <row r="5091" spans="1:3">
      <c r="A5091" t="s">
        <v>5768</v>
      </c>
      <c r="B5091" t="s">
        <v>3841</v>
      </c>
      <c r="C5091" t="s">
        <v>3867</v>
      </c>
    </row>
    <row r="5092" spans="1:3">
      <c r="A5092" t="s">
        <v>5769</v>
      </c>
      <c r="B5092" t="s">
        <v>3841</v>
      </c>
      <c r="C5092" t="s">
        <v>3841</v>
      </c>
    </row>
    <row r="5093" spans="1:3">
      <c r="A5093" t="s">
        <v>5770</v>
      </c>
      <c r="B5093" t="s">
        <v>3841</v>
      </c>
      <c r="C5093" t="s">
        <v>3841</v>
      </c>
    </row>
    <row r="5094" spans="1:3">
      <c r="A5094" t="s">
        <v>5771</v>
      </c>
      <c r="B5094" t="s">
        <v>3841</v>
      </c>
      <c r="C5094" t="s">
        <v>3841</v>
      </c>
    </row>
    <row r="5095" spans="1:3">
      <c r="A5095" t="s">
        <v>5772</v>
      </c>
      <c r="B5095" t="s">
        <v>3841</v>
      </c>
      <c r="C5095" t="s">
        <v>3841</v>
      </c>
    </row>
    <row r="5096" spans="1:3">
      <c r="A5096" t="s">
        <v>5773</v>
      </c>
      <c r="B5096" t="s">
        <v>3841</v>
      </c>
      <c r="C5096" t="s">
        <v>3867</v>
      </c>
    </row>
    <row r="5097" spans="1:3">
      <c r="A5097" t="s">
        <v>5774</v>
      </c>
      <c r="B5097" t="s">
        <v>3841</v>
      </c>
      <c r="C5097" t="s">
        <v>3867</v>
      </c>
    </row>
    <row r="5098" spans="1:3">
      <c r="A5098" t="s">
        <v>5775</v>
      </c>
      <c r="B5098" t="s">
        <v>3841</v>
      </c>
      <c r="C5098" t="s">
        <v>3841</v>
      </c>
    </row>
    <row r="5099" spans="1:3">
      <c r="A5099" t="s">
        <v>5776</v>
      </c>
      <c r="B5099" t="s">
        <v>3841</v>
      </c>
      <c r="C5099" t="s">
        <v>3841</v>
      </c>
    </row>
    <row r="5100" spans="1:3">
      <c r="A5100" t="s">
        <v>5777</v>
      </c>
      <c r="B5100" t="s">
        <v>3841</v>
      </c>
      <c r="C5100" t="s">
        <v>3867</v>
      </c>
    </row>
    <row r="5101" spans="1:3">
      <c r="A5101" t="s">
        <v>5778</v>
      </c>
      <c r="B5101" t="s">
        <v>3841</v>
      </c>
      <c r="C5101" t="s">
        <v>3867</v>
      </c>
    </row>
    <row r="5102" spans="1:3">
      <c r="A5102" t="s">
        <v>5779</v>
      </c>
      <c r="B5102" t="s">
        <v>3841</v>
      </c>
      <c r="C5102" t="s">
        <v>3841</v>
      </c>
    </row>
    <row r="5103" spans="1:3">
      <c r="A5103" t="s">
        <v>5780</v>
      </c>
      <c r="B5103" t="s">
        <v>3841</v>
      </c>
      <c r="C5103" t="s">
        <v>3841</v>
      </c>
    </row>
    <row r="5104" spans="1:3">
      <c r="A5104" t="s">
        <v>5781</v>
      </c>
      <c r="B5104" t="s">
        <v>3841</v>
      </c>
      <c r="C5104" t="s">
        <v>3841</v>
      </c>
    </row>
    <row r="5105" spans="1:3">
      <c r="A5105" t="s">
        <v>3513</v>
      </c>
      <c r="B5105" t="s">
        <v>3841</v>
      </c>
      <c r="C5105" t="s">
        <v>3841</v>
      </c>
    </row>
    <row r="5106" spans="1:3">
      <c r="A5106" t="s">
        <v>5782</v>
      </c>
      <c r="B5106" t="s">
        <v>3841</v>
      </c>
      <c r="C5106" t="s">
        <v>3867</v>
      </c>
    </row>
    <row r="5107" spans="1:3">
      <c r="A5107" t="s">
        <v>5783</v>
      </c>
      <c r="B5107" t="s">
        <v>3867</v>
      </c>
      <c r="C5107" t="s">
        <v>3867</v>
      </c>
    </row>
    <row r="5108" spans="1:3">
      <c r="A5108" t="s">
        <v>5784</v>
      </c>
      <c r="B5108" t="s">
        <v>3841</v>
      </c>
      <c r="C5108" t="s">
        <v>3867</v>
      </c>
    </row>
    <row r="5109" spans="1:3">
      <c r="A5109" t="s">
        <v>5785</v>
      </c>
      <c r="B5109" t="s">
        <v>3841</v>
      </c>
      <c r="C5109" t="s">
        <v>3841</v>
      </c>
    </row>
    <row r="5110" spans="1:3">
      <c r="A5110" t="s">
        <v>5786</v>
      </c>
      <c r="B5110" t="s">
        <v>3841</v>
      </c>
      <c r="C5110" t="s">
        <v>3841</v>
      </c>
    </row>
    <row r="5111" spans="1:3">
      <c r="A5111" t="s">
        <v>5787</v>
      </c>
      <c r="B5111" t="s">
        <v>3841</v>
      </c>
      <c r="C5111" t="s">
        <v>3841</v>
      </c>
    </row>
    <row r="5112" spans="1:3">
      <c r="A5112" t="s">
        <v>5788</v>
      </c>
      <c r="B5112" t="s">
        <v>3841</v>
      </c>
      <c r="C5112" t="s">
        <v>3867</v>
      </c>
    </row>
    <row r="5113" spans="1:3">
      <c r="A5113" t="s">
        <v>3514</v>
      </c>
      <c r="B5113" t="s">
        <v>3843</v>
      </c>
      <c r="C5113" t="s">
        <v>3841</v>
      </c>
    </row>
    <row r="5114" spans="1:3">
      <c r="A5114" t="s">
        <v>5789</v>
      </c>
      <c r="B5114" t="s">
        <v>3841</v>
      </c>
      <c r="C5114" t="s">
        <v>3867</v>
      </c>
    </row>
    <row r="5115" spans="1:3">
      <c r="A5115" t="s">
        <v>5790</v>
      </c>
      <c r="B5115" t="s">
        <v>3841</v>
      </c>
      <c r="C5115" t="s">
        <v>3841</v>
      </c>
    </row>
    <row r="5116" spans="1:3">
      <c r="A5116" t="s">
        <v>5791</v>
      </c>
      <c r="B5116" t="s">
        <v>3841</v>
      </c>
      <c r="C5116" t="s">
        <v>3867</v>
      </c>
    </row>
    <row r="5117" spans="1:3">
      <c r="A5117" t="s">
        <v>5792</v>
      </c>
      <c r="B5117" t="s">
        <v>3841</v>
      </c>
      <c r="C5117" t="s">
        <v>3867</v>
      </c>
    </row>
    <row r="5118" spans="1:3">
      <c r="A5118" t="s">
        <v>5793</v>
      </c>
      <c r="B5118" t="s">
        <v>3841</v>
      </c>
      <c r="C5118" t="s">
        <v>3841</v>
      </c>
    </row>
    <row r="5119" spans="1:3">
      <c r="A5119" t="s">
        <v>3515</v>
      </c>
      <c r="B5119" t="s">
        <v>3841</v>
      </c>
      <c r="C5119" t="s">
        <v>3841</v>
      </c>
    </row>
    <row r="5120" spans="1:3">
      <c r="A5120" t="s">
        <v>5794</v>
      </c>
      <c r="B5120" t="s">
        <v>3841</v>
      </c>
      <c r="C5120" t="s">
        <v>3841</v>
      </c>
    </row>
    <row r="5121" spans="1:3">
      <c r="A5121" t="s">
        <v>5795</v>
      </c>
      <c r="B5121" t="s">
        <v>3840</v>
      </c>
      <c r="C5121" t="s">
        <v>3867</v>
      </c>
    </row>
    <row r="5122" spans="1:3">
      <c r="A5122" t="s">
        <v>5796</v>
      </c>
      <c r="B5122" t="s">
        <v>3840</v>
      </c>
      <c r="C5122" t="s">
        <v>3840</v>
      </c>
    </row>
    <row r="5123" spans="1:3">
      <c r="A5123" t="s">
        <v>3516</v>
      </c>
      <c r="B5123" t="s">
        <v>3841</v>
      </c>
      <c r="C5123" t="s">
        <v>3841</v>
      </c>
    </row>
    <row r="5124" spans="1:3">
      <c r="A5124" t="s">
        <v>3517</v>
      </c>
      <c r="B5124" t="s">
        <v>3841</v>
      </c>
      <c r="C5124" t="s">
        <v>3841</v>
      </c>
    </row>
    <row r="5125" spans="1:3">
      <c r="A5125" t="s">
        <v>5797</v>
      </c>
      <c r="B5125" t="s">
        <v>3867</v>
      </c>
      <c r="C5125" t="s">
        <v>3867</v>
      </c>
    </row>
    <row r="5126" spans="1:3">
      <c r="A5126" t="s">
        <v>3518</v>
      </c>
      <c r="B5126" t="s">
        <v>3841</v>
      </c>
      <c r="C5126" t="s">
        <v>3841</v>
      </c>
    </row>
    <row r="5127" spans="1:3">
      <c r="A5127" t="s">
        <v>3519</v>
      </c>
      <c r="B5127" t="s">
        <v>3841</v>
      </c>
      <c r="C5127" t="s">
        <v>3841</v>
      </c>
    </row>
    <row r="5128" spans="1:3">
      <c r="A5128" t="s">
        <v>5798</v>
      </c>
      <c r="B5128" t="s">
        <v>3841</v>
      </c>
      <c r="C5128" t="s">
        <v>3841</v>
      </c>
    </row>
    <row r="5129" spans="1:3">
      <c r="A5129" t="s">
        <v>5799</v>
      </c>
      <c r="B5129" t="s">
        <v>3841</v>
      </c>
      <c r="C5129" t="s">
        <v>3841</v>
      </c>
    </row>
    <row r="5130" spans="1:3">
      <c r="A5130" t="s">
        <v>5800</v>
      </c>
      <c r="B5130" t="s">
        <v>3841</v>
      </c>
      <c r="C5130" t="s">
        <v>3841</v>
      </c>
    </row>
    <row r="5131" spans="1:3">
      <c r="A5131" t="s">
        <v>5801</v>
      </c>
      <c r="B5131" t="s">
        <v>3841</v>
      </c>
      <c r="C5131" t="s">
        <v>3841</v>
      </c>
    </row>
    <row r="5132" spans="1:3">
      <c r="A5132" t="s">
        <v>5802</v>
      </c>
      <c r="B5132" t="s">
        <v>3867</v>
      </c>
      <c r="C5132" t="s">
        <v>3867</v>
      </c>
    </row>
    <row r="5133" spans="1:3">
      <c r="A5133" t="s">
        <v>5803</v>
      </c>
      <c r="B5133" t="s">
        <v>3841</v>
      </c>
      <c r="C5133" t="s">
        <v>3841</v>
      </c>
    </row>
    <row r="5134" spans="1:3">
      <c r="A5134" t="s">
        <v>5804</v>
      </c>
      <c r="B5134" t="s">
        <v>3841</v>
      </c>
      <c r="C5134" t="s">
        <v>3841</v>
      </c>
    </row>
    <row r="5135" spans="1:3">
      <c r="A5135" t="s">
        <v>3520</v>
      </c>
      <c r="B5135" t="s">
        <v>3841</v>
      </c>
      <c r="C5135" t="s">
        <v>3841</v>
      </c>
    </row>
    <row r="5136" spans="1:3">
      <c r="A5136" t="s">
        <v>3521</v>
      </c>
      <c r="B5136" t="s">
        <v>3841</v>
      </c>
      <c r="C5136" t="s">
        <v>3841</v>
      </c>
    </row>
    <row r="5137" spans="1:3">
      <c r="A5137" t="s">
        <v>5805</v>
      </c>
      <c r="B5137" t="s">
        <v>3841</v>
      </c>
      <c r="C5137" t="s">
        <v>3867</v>
      </c>
    </row>
    <row r="5138" spans="1:3">
      <c r="A5138" t="s">
        <v>5806</v>
      </c>
      <c r="B5138" t="s">
        <v>3841</v>
      </c>
      <c r="C5138" t="s">
        <v>3841</v>
      </c>
    </row>
    <row r="5139" spans="1:3">
      <c r="A5139" t="s">
        <v>5807</v>
      </c>
      <c r="B5139" t="s">
        <v>3841</v>
      </c>
      <c r="C5139" t="s">
        <v>3841</v>
      </c>
    </row>
    <row r="5140" spans="1:3">
      <c r="A5140" t="s">
        <v>3522</v>
      </c>
      <c r="B5140" t="s">
        <v>3841</v>
      </c>
      <c r="C5140" t="s">
        <v>3841</v>
      </c>
    </row>
    <row r="5141" spans="1:3">
      <c r="A5141" t="s">
        <v>3523</v>
      </c>
      <c r="B5141" t="s">
        <v>3841</v>
      </c>
      <c r="C5141" t="s">
        <v>3841</v>
      </c>
    </row>
    <row r="5142" spans="1:3">
      <c r="A5142" t="s">
        <v>3524</v>
      </c>
      <c r="B5142" t="s">
        <v>3841</v>
      </c>
      <c r="C5142" t="s">
        <v>3841</v>
      </c>
    </row>
    <row r="5143" spans="1:3">
      <c r="A5143" t="s">
        <v>5808</v>
      </c>
      <c r="B5143" t="s">
        <v>3841</v>
      </c>
      <c r="C5143" t="s">
        <v>3841</v>
      </c>
    </row>
    <row r="5144" spans="1:3">
      <c r="A5144" t="s">
        <v>5809</v>
      </c>
      <c r="B5144" t="s">
        <v>3840</v>
      </c>
      <c r="C5144" t="s">
        <v>3867</v>
      </c>
    </row>
    <row r="5145" spans="1:3">
      <c r="A5145" t="s">
        <v>5810</v>
      </c>
      <c r="B5145" t="s">
        <v>3867</v>
      </c>
      <c r="C5145" t="s">
        <v>3867</v>
      </c>
    </row>
    <row r="5146" spans="1:3">
      <c r="A5146" t="s">
        <v>3525</v>
      </c>
      <c r="B5146" t="s">
        <v>3841</v>
      </c>
      <c r="C5146" t="s">
        <v>3841</v>
      </c>
    </row>
    <row r="5147" spans="1:3">
      <c r="A5147" t="s">
        <v>5811</v>
      </c>
      <c r="B5147" t="s">
        <v>3841</v>
      </c>
      <c r="C5147" t="s">
        <v>3841</v>
      </c>
    </row>
    <row r="5148" spans="1:3">
      <c r="A5148" t="s">
        <v>3526</v>
      </c>
      <c r="B5148" t="s">
        <v>3841</v>
      </c>
      <c r="C5148" t="s">
        <v>3841</v>
      </c>
    </row>
    <row r="5149" spans="1:3">
      <c r="A5149" t="s">
        <v>5812</v>
      </c>
      <c r="B5149" t="s">
        <v>3841</v>
      </c>
      <c r="C5149" t="s">
        <v>3867</v>
      </c>
    </row>
    <row r="5150" spans="1:3">
      <c r="A5150" t="s">
        <v>5813</v>
      </c>
      <c r="B5150" t="s">
        <v>3841</v>
      </c>
      <c r="C5150" t="s">
        <v>3841</v>
      </c>
    </row>
    <row r="5151" spans="1:3">
      <c r="A5151" t="s">
        <v>5814</v>
      </c>
      <c r="B5151" t="s">
        <v>3841</v>
      </c>
      <c r="C5151" t="s">
        <v>3841</v>
      </c>
    </row>
    <row r="5152" spans="1:3">
      <c r="A5152" t="s">
        <v>3527</v>
      </c>
      <c r="B5152" t="s">
        <v>3841</v>
      </c>
      <c r="C5152" t="s">
        <v>3841</v>
      </c>
    </row>
    <row r="5153" spans="1:3">
      <c r="A5153" t="s">
        <v>5815</v>
      </c>
      <c r="B5153" t="s">
        <v>3841</v>
      </c>
      <c r="C5153" t="s">
        <v>3867</v>
      </c>
    </row>
    <row r="5154" spans="1:3">
      <c r="A5154" t="s">
        <v>5816</v>
      </c>
      <c r="B5154" t="s">
        <v>3841</v>
      </c>
      <c r="C5154" t="s">
        <v>3841</v>
      </c>
    </row>
    <row r="5155" spans="1:3">
      <c r="A5155" t="s">
        <v>5817</v>
      </c>
      <c r="B5155" t="s">
        <v>3841</v>
      </c>
      <c r="C5155" t="s">
        <v>3841</v>
      </c>
    </row>
    <row r="5156" spans="1:3">
      <c r="A5156" t="s">
        <v>5818</v>
      </c>
      <c r="B5156" t="s">
        <v>3841</v>
      </c>
      <c r="C5156" t="s">
        <v>3841</v>
      </c>
    </row>
    <row r="5157" spans="1:3">
      <c r="A5157" t="s">
        <v>3528</v>
      </c>
      <c r="B5157" t="s">
        <v>3841</v>
      </c>
      <c r="C5157" t="s">
        <v>3841</v>
      </c>
    </row>
    <row r="5158" spans="1:3">
      <c r="A5158" t="s">
        <v>5819</v>
      </c>
      <c r="B5158" t="s">
        <v>3867</v>
      </c>
      <c r="C5158" t="s">
        <v>3867</v>
      </c>
    </row>
    <row r="5159" spans="1:3">
      <c r="A5159" t="s">
        <v>5820</v>
      </c>
      <c r="B5159" t="s">
        <v>3841</v>
      </c>
      <c r="C5159" t="s">
        <v>3841</v>
      </c>
    </row>
    <row r="5160" spans="1:3">
      <c r="A5160" t="s">
        <v>3529</v>
      </c>
      <c r="B5160" t="s">
        <v>3841</v>
      </c>
      <c r="C5160" t="s">
        <v>3841</v>
      </c>
    </row>
    <row r="5161" spans="1:3">
      <c r="A5161" t="s">
        <v>5821</v>
      </c>
      <c r="B5161" t="s">
        <v>3841</v>
      </c>
      <c r="C5161" t="s">
        <v>3841</v>
      </c>
    </row>
    <row r="5162" spans="1:3">
      <c r="A5162" t="s">
        <v>5822</v>
      </c>
      <c r="B5162" t="s">
        <v>3841</v>
      </c>
      <c r="C5162" t="s">
        <v>3867</v>
      </c>
    </row>
    <row r="5163" spans="1:3">
      <c r="A5163" t="s">
        <v>5823</v>
      </c>
      <c r="B5163" t="s">
        <v>3840</v>
      </c>
      <c r="C5163" t="s">
        <v>3867</v>
      </c>
    </row>
    <row r="5164" spans="1:3">
      <c r="A5164" t="s">
        <v>5824</v>
      </c>
      <c r="B5164" t="s">
        <v>3843</v>
      </c>
      <c r="C5164" t="s">
        <v>3867</v>
      </c>
    </row>
    <row r="5165" spans="1:3">
      <c r="A5165" t="s">
        <v>5825</v>
      </c>
      <c r="B5165" t="s">
        <v>3841</v>
      </c>
      <c r="C5165" t="s">
        <v>3867</v>
      </c>
    </row>
    <row r="5166" spans="1:3">
      <c r="A5166" t="s">
        <v>5826</v>
      </c>
      <c r="B5166" t="s">
        <v>3841</v>
      </c>
      <c r="C5166" t="s">
        <v>3841</v>
      </c>
    </row>
    <row r="5167" spans="1:3">
      <c r="A5167" t="s">
        <v>5827</v>
      </c>
      <c r="B5167" t="s">
        <v>3841</v>
      </c>
      <c r="C5167" t="s">
        <v>3841</v>
      </c>
    </row>
    <row r="5168" spans="1:3">
      <c r="A5168" t="s">
        <v>5828</v>
      </c>
      <c r="B5168" t="s">
        <v>3867</v>
      </c>
      <c r="C5168" t="s">
        <v>3867</v>
      </c>
    </row>
    <row r="5169" spans="1:3">
      <c r="A5169" t="s">
        <v>5829</v>
      </c>
      <c r="B5169" t="s">
        <v>3841</v>
      </c>
      <c r="C5169" t="s">
        <v>3841</v>
      </c>
    </row>
    <row r="5170" spans="1:3">
      <c r="A5170" t="s">
        <v>3530</v>
      </c>
      <c r="B5170" t="s">
        <v>3841</v>
      </c>
      <c r="C5170" t="s">
        <v>3841</v>
      </c>
    </row>
    <row r="5171" spans="1:3">
      <c r="A5171" t="s">
        <v>5830</v>
      </c>
      <c r="B5171" t="s">
        <v>3867</v>
      </c>
      <c r="C5171" t="s">
        <v>3867</v>
      </c>
    </row>
    <row r="5172" spans="1:3">
      <c r="A5172" t="s">
        <v>5831</v>
      </c>
      <c r="B5172" t="s">
        <v>3841</v>
      </c>
      <c r="C5172" t="s">
        <v>3867</v>
      </c>
    </row>
    <row r="5173" spans="1:3">
      <c r="A5173" t="s">
        <v>5832</v>
      </c>
      <c r="B5173" t="s">
        <v>3841</v>
      </c>
      <c r="C5173" t="s">
        <v>3841</v>
      </c>
    </row>
    <row r="5174" spans="1:3">
      <c r="A5174" t="s">
        <v>3531</v>
      </c>
      <c r="B5174" t="s">
        <v>3841</v>
      </c>
      <c r="C5174" t="s">
        <v>3841</v>
      </c>
    </row>
    <row r="5175" spans="1:3">
      <c r="A5175" t="s">
        <v>5833</v>
      </c>
      <c r="B5175" t="s">
        <v>3867</v>
      </c>
      <c r="C5175" t="s">
        <v>3867</v>
      </c>
    </row>
    <row r="5176" spans="1:3">
      <c r="A5176" t="s">
        <v>5834</v>
      </c>
      <c r="B5176" t="s">
        <v>3840</v>
      </c>
      <c r="C5176" t="s">
        <v>3867</v>
      </c>
    </row>
    <row r="5177" spans="1:3">
      <c r="A5177" t="s">
        <v>3532</v>
      </c>
      <c r="B5177" t="s">
        <v>3840</v>
      </c>
      <c r="C5177" t="s">
        <v>3840</v>
      </c>
    </row>
    <row r="5178" spans="1:3">
      <c r="A5178" t="s">
        <v>5835</v>
      </c>
      <c r="B5178" t="s">
        <v>3841</v>
      </c>
      <c r="C5178" t="s">
        <v>3867</v>
      </c>
    </row>
    <row r="5179" spans="1:3">
      <c r="A5179" t="s">
        <v>5836</v>
      </c>
      <c r="B5179" t="s">
        <v>3840</v>
      </c>
      <c r="C5179" t="s">
        <v>3840</v>
      </c>
    </row>
    <row r="5180" spans="1:3">
      <c r="A5180" t="s">
        <v>3533</v>
      </c>
      <c r="B5180" t="s">
        <v>3840</v>
      </c>
      <c r="C5180" t="s">
        <v>3840</v>
      </c>
    </row>
    <row r="5181" spans="1:3">
      <c r="A5181" t="s">
        <v>5837</v>
      </c>
      <c r="B5181" t="s">
        <v>3841</v>
      </c>
      <c r="C5181" t="s">
        <v>3841</v>
      </c>
    </row>
    <row r="5182" spans="1:3">
      <c r="A5182" t="s">
        <v>5838</v>
      </c>
      <c r="B5182" t="s">
        <v>3841</v>
      </c>
      <c r="C5182" t="s">
        <v>3841</v>
      </c>
    </row>
    <row r="5183" spans="1:3">
      <c r="A5183" t="s">
        <v>5839</v>
      </c>
      <c r="B5183" t="s">
        <v>3841</v>
      </c>
      <c r="C5183" t="s">
        <v>3841</v>
      </c>
    </row>
    <row r="5184" spans="1:3">
      <c r="A5184" t="s">
        <v>5840</v>
      </c>
      <c r="B5184" t="s">
        <v>3841</v>
      </c>
      <c r="C5184" t="s">
        <v>3867</v>
      </c>
    </row>
    <row r="5185" spans="1:3">
      <c r="A5185" t="s">
        <v>3534</v>
      </c>
      <c r="B5185" t="s">
        <v>3841</v>
      </c>
      <c r="C5185" t="s">
        <v>3841</v>
      </c>
    </row>
    <row r="5186" spans="1:3">
      <c r="A5186" t="s">
        <v>5841</v>
      </c>
      <c r="B5186" t="s">
        <v>3840</v>
      </c>
      <c r="C5186" t="s">
        <v>3840</v>
      </c>
    </row>
    <row r="5187" spans="1:3">
      <c r="A5187" t="s">
        <v>5842</v>
      </c>
      <c r="B5187" t="s">
        <v>3841</v>
      </c>
      <c r="C5187" t="s">
        <v>3867</v>
      </c>
    </row>
    <row r="5188" spans="1:3">
      <c r="A5188" t="s">
        <v>5843</v>
      </c>
      <c r="B5188" t="s">
        <v>3841</v>
      </c>
      <c r="C5188" t="s">
        <v>3867</v>
      </c>
    </row>
    <row r="5189" spans="1:3">
      <c r="A5189" t="s">
        <v>3535</v>
      </c>
      <c r="B5189" t="s">
        <v>3841</v>
      </c>
      <c r="C5189" t="s">
        <v>3841</v>
      </c>
    </row>
    <row r="5190" spans="1:3">
      <c r="A5190" t="s">
        <v>5844</v>
      </c>
      <c r="B5190" t="s">
        <v>3841</v>
      </c>
      <c r="C5190" t="s">
        <v>3867</v>
      </c>
    </row>
    <row r="5191" spans="1:3">
      <c r="A5191" t="s">
        <v>5845</v>
      </c>
      <c r="B5191" t="s">
        <v>3840</v>
      </c>
      <c r="C5191" t="s">
        <v>3867</v>
      </c>
    </row>
    <row r="5192" spans="1:3">
      <c r="A5192" t="s">
        <v>5846</v>
      </c>
      <c r="B5192" t="s">
        <v>3841</v>
      </c>
      <c r="C5192" t="s">
        <v>3841</v>
      </c>
    </row>
    <row r="5193" spans="1:3">
      <c r="A5193" t="s">
        <v>5847</v>
      </c>
      <c r="B5193" t="s">
        <v>3841</v>
      </c>
      <c r="C5193" t="s">
        <v>3867</v>
      </c>
    </row>
    <row r="5194" spans="1:3">
      <c r="A5194" t="s">
        <v>5848</v>
      </c>
      <c r="B5194" t="s">
        <v>3841</v>
      </c>
      <c r="C5194" t="s">
        <v>3841</v>
      </c>
    </row>
    <row r="5195" spans="1:3">
      <c r="A5195" t="s">
        <v>5849</v>
      </c>
      <c r="B5195" t="s">
        <v>3841</v>
      </c>
      <c r="C5195" t="s">
        <v>3867</v>
      </c>
    </row>
    <row r="5196" spans="1:3">
      <c r="A5196" t="s">
        <v>5850</v>
      </c>
      <c r="B5196" t="s">
        <v>3841</v>
      </c>
      <c r="C5196" t="s">
        <v>3841</v>
      </c>
    </row>
    <row r="5197" spans="1:3">
      <c r="A5197" t="s">
        <v>3536</v>
      </c>
      <c r="B5197" t="s">
        <v>3841</v>
      </c>
      <c r="C5197" t="s">
        <v>3841</v>
      </c>
    </row>
    <row r="5198" spans="1:3">
      <c r="A5198" t="s">
        <v>3537</v>
      </c>
      <c r="B5198" t="s">
        <v>3841</v>
      </c>
      <c r="C5198" t="s">
        <v>3841</v>
      </c>
    </row>
    <row r="5199" spans="1:3">
      <c r="A5199" t="s">
        <v>5851</v>
      </c>
      <c r="B5199" t="s">
        <v>3841</v>
      </c>
      <c r="C5199" t="s">
        <v>3841</v>
      </c>
    </row>
    <row r="5200" spans="1:3">
      <c r="A5200" t="s">
        <v>5852</v>
      </c>
      <c r="B5200" t="s">
        <v>3841</v>
      </c>
      <c r="C5200" t="s">
        <v>3841</v>
      </c>
    </row>
    <row r="5201" spans="1:3">
      <c r="A5201" t="s">
        <v>5853</v>
      </c>
      <c r="B5201" t="s">
        <v>3841</v>
      </c>
      <c r="C5201" t="s">
        <v>3841</v>
      </c>
    </row>
    <row r="5202" spans="1:3">
      <c r="A5202" t="s">
        <v>5854</v>
      </c>
      <c r="B5202" t="s">
        <v>3841</v>
      </c>
      <c r="C5202" t="s">
        <v>3841</v>
      </c>
    </row>
    <row r="5203" spans="1:3">
      <c r="A5203" t="s">
        <v>5855</v>
      </c>
      <c r="B5203" t="s">
        <v>3840</v>
      </c>
      <c r="C5203" t="s">
        <v>3840</v>
      </c>
    </row>
    <row r="5204" spans="1:3">
      <c r="A5204" t="s">
        <v>5856</v>
      </c>
      <c r="B5204" t="s">
        <v>3841</v>
      </c>
      <c r="C5204" t="s">
        <v>3841</v>
      </c>
    </row>
    <row r="5205" spans="1:3">
      <c r="A5205" t="s">
        <v>5857</v>
      </c>
      <c r="B5205" t="s">
        <v>3841</v>
      </c>
      <c r="C5205" t="s">
        <v>3841</v>
      </c>
    </row>
    <row r="5206" spans="1:3">
      <c r="A5206" t="s">
        <v>3538</v>
      </c>
      <c r="B5206" t="s">
        <v>3841</v>
      </c>
      <c r="C5206" t="s">
        <v>3841</v>
      </c>
    </row>
    <row r="5207" spans="1:3">
      <c r="A5207" t="s">
        <v>3539</v>
      </c>
      <c r="B5207" t="s">
        <v>3841</v>
      </c>
      <c r="C5207" t="s">
        <v>3841</v>
      </c>
    </row>
    <row r="5208" spans="1:3">
      <c r="A5208" t="s">
        <v>5858</v>
      </c>
      <c r="B5208" t="s">
        <v>3840</v>
      </c>
      <c r="C5208" t="s">
        <v>3840</v>
      </c>
    </row>
    <row r="5209" spans="1:3">
      <c r="A5209" t="s">
        <v>5859</v>
      </c>
      <c r="B5209" t="s">
        <v>3841</v>
      </c>
      <c r="C5209" t="s">
        <v>3841</v>
      </c>
    </row>
    <row r="5210" spans="1:3">
      <c r="A5210" t="s">
        <v>5860</v>
      </c>
      <c r="B5210" t="s">
        <v>3843</v>
      </c>
      <c r="C5210" t="s">
        <v>3841</v>
      </c>
    </row>
    <row r="5211" spans="1:3">
      <c r="A5211" t="s">
        <v>5861</v>
      </c>
      <c r="B5211" t="s">
        <v>3867</v>
      </c>
      <c r="C5211" t="s">
        <v>3867</v>
      </c>
    </row>
    <row r="5212" spans="1:3">
      <c r="A5212" t="s">
        <v>5862</v>
      </c>
      <c r="B5212" t="s">
        <v>3841</v>
      </c>
      <c r="C5212" t="s">
        <v>3841</v>
      </c>
    </row>
    <row r="5213" spans="1:3">
      <c r="A5213" t="s">
        <v>5863</v>
      </c>
      <c r="B5213" t="s">
        <v>3841</v>
      </c>
      <c r="C5213" t="s">
        <v>3841</v>
      </c>
    </row>
    <row r="5214" spans="1:3">
      <c r="A5214" t="s">
        <v>3540</v>
      </c>
      <c r="B5214" t="s">
        <v>3841</v>
      </c>
      <c r="C5214" t="s">
        <v>3841</v>
      </c>
    </row>
    <row r="5215" spans="1:3">
      <c r="A5215" t="s">
        <v>5864</v>
      </c>
      <c r="B5215" t="s">
        <v>3841</v>
      </c>
      <c r="C5215" t="s">
        <v>3841</v>
      </c>
    </row>
    <row r="5216" spans="1:3">
      <c r="A5216" t="s">
        <v>5865</v>
      </c>
      <c r="B5216" t="s">
        <v>3841</v>
      </c>
      <c r="C5216" t="s">
        <v>3841</v>
      </c>
    </row>
    <row r="5217" spans="1:3">
      <c r="A5217" t="s">
        <v>5866</v>
      </c>
      <c r="B5217" t="s">
        <v>3840</v>
      </c>
      <c r="C5217" t="s">
        <v>3840</v>
      </c>
    </row>
    <row r="5218" spans="1:3">
      <c r="A5218" t="s">
        <v>5867</v>
      </c>
      <c r="B5218" t="s">
        <v>3841</v>
      </c>
      <c r="C5218" t="s">
        <v>3841</v>
      </c>
    </row>
    <row r="5219" spans="1:3">
      <c r="A5219" t="s">
        <v>3541</v>
      </c>
      <c r="B5219" t="s">
        <v>3841</v>
      </c>
      <c r="C5219" t="s">
        <v>3841</v>
      </c>
    </row>
    <row r="5220" spans="1:3">
      <c r="A5220" t="s">
        <v>5868</v>
      </c>
      <c r="B5220" t="s">
        <v>3841</v>
      </c>
      <c r="C5220" t="s">
        <v>3841</v>
      </c>
    </row>
    <row r="5221" spans="1:3">
      <c r="A5221" t="s">
        <v>5869</v>
      </c>
      <c r="B5221" t="s">
        <v>3841</v>
      </c>
      <c r="C5221" t="s">
        <v>3841</v>
      </c>
    </row>
    <row r="5222" spans="1:3">
      <c r="A5222" t="s">
        <v>3542</v>
      </c>
      <c r="B5222" t="s">
        <v>3841</v>
      </c>
      <c r="C5222" t="s">
        <v>3841</v>
      </c>
    </row>
    <row r="5223" spans="1:3">
      <c r="A5223" t="s">
        <v>5870</v>
      </c>
      <c r="B5223" t="s">
        <v>3841</v>
      </c>
      <c r="C5223" t="s">
        <v>3841</v>
      </c>
    </row>
    <row r="5224" spans="1:3">
      <c r="A5224" t="s">
        <v>5871</v>
      </c>
      <c r="B5224" t="s">
        <v>3840</v>
      </c>
      <c r="C5224" t="s">
        <v>3840</v>
      </c>
    </row>
    <row r="5225" spans="1:3">
      <c r="A5225" t="s">
        <v>5872</v>
      </c>
      <c r="B5225" t="s">
        <v>3841</v>
      </c>
      <c r="C5225" t="s">
        <v>3841</v>
      </c>
    </row>
    <row r="5226" spans="1:3">
      <c r="A5226" t="s">
        <v>3543</v>
      </c>
      <c r="B5226" t="s">
        <v>3840</v>
      </c>
      <c r="C5226" t="s">
        <v>3840</v>
      </c>
    </row>
    <row r="5227" spans="1:3">
      <c r="A5227" t="s">
        <v>5873</v>
      </c>
      <c r="B5227" t="s">
        <v>3841</v>
      </c>
      <c r="C5227" t="s">
        <v>3841</v>
      </c>
    </row>
    <row r="5228" spans="1:3">
      <c r="A5228" t="s">
        <v>5874</v>
      </c>
      <c r="B5228" t="s">
        <v>3841</v>
      </c>
      <c r="C5228" t="s">
        <v>3841</v>
      </c>
    </row>
    <row r="5229" spans="1:3">
      <c r="A5229" t="s">
        <v>5875</v>
      </c>
      <c r="B5229" t="s">
        <v>3840</v>
      </c>
      <c r="C5229" t="s">
        <v>3840</v>
      </c>
    </row>
    <row r="5230" spans="1:3">
      <c r="A5230" t="s">
        <v>5876</v>
      </c>
      <c r="B5230" t="s">
        <v>3841</v>
      </c>
      <c r="C5230" t="s">
        <v>3867</v>
      </c>
    </row>
    <row r="5231" spans="1:3">
      <c r="A5231" t="s">
        <v>5877</v>
      </c>
      <c r="B5231" t="s">
        <v>3840</v>
      </c>
      <c r="C5231" t="s">
        <v>3840</v>
      </c>
    </row>
    <row r="5232" spans="1:3">
      <c r="A5232" t="s">
        <v>5878</v>
      </c>
      <c r="B5232" t="s">
        <v>3840</v>
      </c>
      <c r="C5232" t="s">
        <v>3840</v>
      </c>
    </row>
    <row r="5233" spans="1:3">
      <c r="A5233" t="s">
        <v>5879</v>
      </c>
      <c r="B5233" t="s">
        <v>3841</v>
      </c>
      <c r="C5233" t="s">
        <v>3841</v>
      </c>
    </row>
    <row r="5234" spans="1:3">
      <c r="A5234" t="s">
        <v>5880</v>
      </c>
      <c r="B5234" t="s">
        <v>3841</v>
      </c>
      <c r="C5234" t="s">
        <v>3841</v>
      </c>
    </row>
    <row r="5235" spans="1:3">
      <c r="A5235" t="s">
        <v>5881</v>
      </c>
      <c r="B5235" t="s">
        <v>3841</v>
      </c>
      <c r="C5235" t="s">
        <v>3841</v>
      </c>
    </row>
    <row r="5236" spans="1:3">
      <c r="A5236" t="s">
        <v>3544</v>
      </c>
      <c r="B5236" t="s">
        <v>3841</v>
      </c>
      <c r="C5236" t="s">
        <v>3841</v>
      </c>
    </row>
    <row r="5237" spans="1:3">
      <c r="A5237" t="s">
        <v>3545</v>
      </c>
      <c r="B5237" t="s">
        <v>3867</v>
      </c>
      <c r="C5237" t="s">
        <v>3867</v>
      </c>
    </row>
    <row r="5238" spans="1:3">
      <c r="A5238" t="s">
        <v>5882</v>
      </c>
      <c r="B5238" t="s">
        <v>3841</v>
      </c>
      <c r="C5238" t="s">
        <v>3841</v>
      </c>
    </row>
    <row r="5239" spans="1:3">
      <c r="A5239" t="s">
        <v>5883</v>
      </c>
      <c r="B5239" t="s">
        <v>3841</v>
      </c>
      <c r="C5239" t="s">
        <v>3841</v>
      </c>
    </row>
    <row r="5240" spans="1:3">
      <c r="A5240" t="s">
        <v>5884</v>
      </c>
      <c r="B5240" t="s">
        <v>3841</v>
      </c>
      <c r="C5240" t="s">
        <v>3841</v>
      </c>
    </row>
    <row r="5241" spans="1:3">
      <c r="A5241" t="s">
        <v>5885</v>
      </c>
      <c r="B5241" t="s">
        <v>3867</v>
      </c>
      <c r="C5241" t="s">
        <v>3867</v>
      </c>
    </row>
    <row r="5242" spans="1:3">
      <c r="A5242" t="s">
        <v>5886</v>
      </c>
      <c r="B5242" t="s">
        <v>3841</v>
      </c>
      <c r="C5242" t="s">
        <v>3841</v>
      </c>
    </row>
    <row r="5243" spans="1:3">
      <c r="A5243" t="s">
        <v>5887</v>
      </c>
      <c r="B5243" t="s">
        <v>3841</v>
      </c>
      <c r="C5243" t="s">
        <v>3841</v>
      </c>
    </row>
    <row r="5244" spans="1:3">
      <c r="A5244" t="s">
        <v>3546</v>
      </c>
      <c r="B5244" t="s">
        <v>3841</v>
      </c>
      <c r="C5244" t="s">
        <v>3841</v>
      </c>
    </row>
    <row r="5245" spans="1:3">
      <c r="A5245" t="s">
        <v>5888</v>
      </c>
      <c r="B5245" t="s">
        <v>3867</v>
      </c>
      <c r="C5245" t="s">
        <v>3867</v>
      </c>
    </row>
    <row r="5246" spans="1:3">
      <c r="A5246" t="s">
        <v>5889</v>
      </c>
      <c r="B5246" t="s">
        <v>3841</v>
      </c>
      <c r="C5246" t="s">
        <v>3841</v>
      </c>
    </row>
    <row r="5247" spans="1:3">
      <c r="A5247" t="s">
        <v>3547</v>
      </c>
      <c r="B5247" t="s">
        <v>3841</v>
      </c>
      <c r="C5247" t="s">
        <v>3841</v>
      </c>
    </row>
    <row r="5248" spans="1:3">
      <c r="A5248" t="s">
        <v>3548</v>
      </c>
      <c r="B5248" t="s">
        <v>3841</v>
      </c>
      <c r="C5248" t="s">
        <v>3841</v>
      </c>
    </row>
    <row r="5249" spans="1:3">
      <c r="A5249" t="s">
        <v>3549</v>
      </c>
      <c r="B5249" t="s">
        <v>3841</v>
      </c>
      <c r="C5249" t="s">
        <v>3841</v>
      </c>
    </row>
    <row r="5250" spans="1:3">
      <c r="A5250" t="s">
        <v>5890</v>
      </c>
      <c r="B5250" t="s">
        <v>3841</v>
      </c>
      <c r="C5250" t="s">
        <v>3841</v>
      </c>
    </row>
    <row r="5251" spans="1:3">
      <c r="A5251" t="s">
        <v>5891</v>
      </c>
      <c r="B5251" t="s">
        <v>3841</v>
      </c>
      <c r="C5251" t="s">
        <v>3841</v>
      </c>
    </row>
    <row r="5252" spans="1:3">
      <c r="A5252" t="s">
        <v>5892</v>
      </c>
      <c r="B5252" t="s">
        <v>3841</v>
      </c>
      <c r="C5252" t="s">
        <v>3841</v>
      </c>
    </row>
    <row r="5253" spans="1:3">
      <c r="A5253" t="s">
        <v>5893</v>
      </c>
      <c r="B5253" t="s">
        <v>3841</v>
      </c>
      <c r="C5253" t="s">
        <v>3841</v>
      </c>
    </row>
    <row r="5254" spans="1:3">
      <c r="A5254" t="s">
        <v>5894</v>
      </c>
      <c r="B5254" t="s">
        <v>3841</v>
      </c>
      <c r="C5254" t="s">
        <v>3841</v>
      </c>
    </row>
    <row r="5255" spans="1:3">
      <c r="A5255" t="s">
        <v>5895</v>
      </c>
      <c r="B5255" t="s">
        <v>3841</v>
      </c>
      <c r="C5255" t="s">
        <v>3841</v>
      </c>
    </row>
    <row r="5256" spans="1:3">
      <c r="A5256" t="s">
        <v>5896</v>
      </c>
      <c r="B5256" t="s">
        <v>3841</v>
      </c>
      <c r="C5256" t="s">
        <v>3841</v>
      </c>
    </row>
    <row r="5257" spans="1:3">
      <c r="A5257" t="s">
        <v>3550</v>
      </c>
      <c r="B5257" t="s">
        <v>3841</v>
      </c>
      <c r="C5257" t="s">
        <v>3841</v>
      </c>
    </row>
    <row r="5258" spans="1:3">
      <c r="A5258" t="s">
        <v>5897</v>
      </c>
      <c r="B5258" t="s">
        <v>3841</v>
      </c>
      <c r="C5258" t="s">
        <v>3841</v>
      </c>
    </row>
    <row r="5259" spans="1:3">
      <c r="A5259" t="s">
        <v>3551</v>
      </c>
      <c r="B5259" t="s">
        <v>3841</v>
      </c>
      <c r="C5259" t="s">
        <v>3841</v>
      </c>
    </row>
    <row r="5260" spans="1:3">
      <c r="A5260" t="s">
        <v>5898</v>
      </c>
      <c r="B5260" t="s">
        <v>3841</v>
      </c>
      <c r="C5260" t="s">
        <v>3841</v>
      </c>
    </row>
    <row r="5261" spans="1:3">
      <c r="A5261" t="s">
        <v>3552</v>
      </c>
      <c r="B5261" t="s">
        <v>3841</v>
      </c>
      <c r="C5261" t="s">
        <v>3841</v>
      </c>
    </row>
    <row r="5262" spans="1:3">
      <c r="A5262" t="s">
        <v>3553</v>
      </c>
      <c r="B5262" t="s">
        <v>3841</v>
      </c>
      <c r="C5262" t="s">
        <v>3841</v>
      </c>
    </row>
    <row r="5263" spans="1:3">
      <c r="A5263" t="s">
        <v>5899</v>
      </c>
      <c r="B5263" t="s">
        <v>3840</v>
      </c>
      <c r="C5263" t="s">
        <v>3840</v>
      </c>
    </row>
    <row r="5264" spans="1:3">
      <c r="A5264" t="s">
        <v>3554</v>
      </c>
      <c r="B5264" t="s">
        <v>3841</v>
      </c>
      <c r="C5264" t="s">
        <v>3841</v>
      </c>
    </row>
    <row r="5265" spans="1:3">
      <c r="A5265" t="s">
        <v>5900</v>
      </c>
      <c r="B5265" t="s">
        <v>3867</v>
      </c>
      <c r="C5265" t="s">
        <v>3867</v>
      </c>
    </row>
    <row r="5266" spans="1:3">
      <c r="A5266" t="s">
        <v>5901</v>
      </c>
      <c r="B5266" t="s">
        <v>3841</v>
      </c>
      <c r="C5266" t="s">
        <v>3867</v>
      </c>
    </row>
    <row r="5267" spans="1:3">
      <c r="A5267" t="s">
        <v>5902</v>
      </c>
      <c r="B5267" t="s">
        <v>3841</v>
      </c>
      <c r="C5267" t="s">
        <v>3841</v>
      </c>
    </row>
    <row r="5268" spans="1:3">
      <c r="A5268" t="s">
        <v>5903</v>
      </c>
      <c r="B5268" t="s">
        <v>3841</v>
      </c>
      <c r="C5268" t="s">
        <v>3841</v>
      </c>
    </row>
    <row r="5269" spans="1:3">
      <c r="A5269" t="s">
        <v>5904</v>
      </c>
      <c r="B5269" t="s">
        <v>3841</v>
      </c>
      <c r="C5269" t="s">
        <v>3841</v>
      </c>
    </row>
    <row r="5270" spans="1:3">
      <c r="A5270" t="s">
        <v>5905</v>
      </c>
      <c r="B5270" t="s">
        <v>3841</v>
      </c>
      <c r="C5270" t="s">
        <v>3841</v>
      </c>
    </row>
    <row r="5271" spans="1:3">
      <c r="A5271" t="s">
        <v>3555</v>
      </c>
      <c r="B5271" t="s">
        <v>3867</v>
      </c>
      <c r="C5271" t="s">
        <v>3867</v>
      </c>
    </row>
    <row r="5272" spans="1:3">
      <c r="A5272" t="s">
        <v>5906</v>
      </c>
      <c r="B5272" t="s">
        <v>3841</v>
      </c>
      <c r="C5272" t="s">
        <v>3841</v>
      </c>
    </row>
    <row r="5273" spans="1:3">
      <c r="A5273" t="s">
        <v>5907</v>
      </c>
      <c r="B5273" t="s">
        <v>3841</v>
      </c>
      <c r="C5273" t="s">
        <v>3841</v>
      </c>
    </row>
    <row r="5274" spans="1:3">
      <c r="A5274" t="s">
        <v>5908</v>
      </c>
      <c r="B5274" t="s">
        <v>3841</v>
      </c>
      <c r="C5274" t="s">
        <v>3841</v>
      </c>
    </row>
    <row r="5275" spans="1:3">
      <c r="A5275" t="s">
        <v>5909</v>
      </c>
      <c r="B5275" t="s">
        <v>3841</v>
      </c>
      <c r="C5275" t="s">
        <v>3867</v>
      </c>
    </row>
    <row r="5276" spans="1:3">
      <c r="A5276" t="s">
        <v>3556</v>
      </c>
      <c r="B5276" t="s">
        <v>3841</v>
      </c>
      <c r="C5276" t="s">
        <v>3841</v>
      </c>
    </row>
    <row r="5277" spans="1:3">
      <c r="A5277" t="s">
        <v>3557</v>
      </c>
      <c r="B5277" t="s">
        <v>3841</v>
      </c>
      <c r="C5277" t="s">
        <v>3841</v>
      </c>
    </row>
    <row r="5278" spans="1:3">
      <c r="A5278" t="s">
        <v>5910</v>
      </c>
      <c r="B5278" t="s">
        <v>3841</v>
      </c>
      <c r="C5278" t="s">
        <v>3841</v>
      </c>
    </row>
    <row r="5279" spans="1:3">
      <c r="A5279" t="s">
        <v>3558</v>
      </c>
      <c r="B5279" t="s">
        <v>3840</v>
      </c>
      <c r="C5279" t="s">
        <v>3840</v>
      </c>
    </row>
    <row r="5280" spans="1:3">
      <c r="A5280" t="s">
        <v>3559</v>
      </c>
      <c r="B5280" t="s">
        <v>3841</v>
      </c>
      <c r="C5280" t="s">
        <v>3841</v>
      </c>
    </row>
    <row r="5281" spans="1:3">
      <c r="A5281" t="s">
        <v>3560</v>
      </c>
      <c r="B5281" t="s">
        <v>3841</v>
      </c>
      <c r="C5281" t="s">
        <v>3841</v>
      </c>
    </row>
    <row r="5282" spans="1:3">
      <c r="A5282" t="s">
        <v>3561</v>
      </c>
      <c r="B5282" t="s">
        <v>3841</v>
      </c>
      <c r="C5282" t="s">
        <v>3841</v>
      </c>
    </row>
    <row r="5283" spans="1:3">
      <c r="A5283" t="s">
        <v>3562</v>
      </c>
      <c r="B5283" t="s">
        <v>3841</v>
      </c>
      <c r="C5283" t="s">
        <v>3841</v>
      </c>
    </row>
    <row r="5284" spans="1:3">
      <c r="A5284" t="s">
        <v>5911</v>
      </c>
      <c r="B5284" t="s">
        <v>3841</v>
      </c>
      <c r="C5284" t="s">
        <v>3841</v>
      </c>
    </row>
    <row r="5285" spans="1:3">
      <c r="A5285" t="s">
        <v>3563</v>
      </c>
      <c r="B5285" t="s">
        <v>3867</v>
      </c>
      <c r="C5285" t="s">
        <v>3867</v>
      </c>
    </row>
    <row r="5286" spans="1:3">
      <c r="A5286" t="s">
        <v>5912</v>
      </c>
      <c r="B5286" t="s">
        <v>3841</v>
      </c>
      <c r="C5286" t="s">
        <v>3841</v>
      </c>
    </row>
    <row r="5287" spans="1:3">
      <c r="A5287" t="s">
        <v>3564</v>
      </c>
      <c r="B5287" t="s">
        <v>3841</v>
      </c>
      <c r="C5287" t="s">
        <v>3841</v>
      </c>
    </row>
    <row r="5288" spans="1:3">
      <c r="A5288" t="s">
        <v>3565</v>
      </c>
      <c r="B5288" t="s">
        <v>3867</v>
      </c>
      <c r="C5288" t="s">
        <v>3867</v>
      </c>
    </row>
    <row r="5289" spans="1:3">
      <c r="A5289" t="s">
        <v>3566</v>
      </c>
      <c r="B5289" t="s">
        <v>3841</v>
      </c>
      <c r="C5289" t="s">
        <v>3841</v>
      </c>
    </row>
    <row r="5290" spans="1:3">
      <c r="A5290" t="s">
        <v>3567</v>
      </c>
      <c r="B5290" t="s">
        <v>3841</v>
      </c>
      <c r="C5290" t="s">
        <v>3841</v>
      </c>
    </row>
    <row r="5291" spans="1:3">
      <c r="A5291" t="s">
        <v>3568</v>
      </c>
      <c r="B5291" t="s">
        <v>3841</v>
      </c>
      <c r="C5291" t="s">
        <v>3841</v>
      </c>
    </row>
    <row r="5292" spans="1:3">
      <c r="A5292" t="s">
        <v>3569</v>
      </c>
      <c r="B5292" t="s">
        <v>3841</v>
      </c>
      <c r="C5292" t="s">
        <v>3841</v>
      </c>
    </row>
    <row r="5293" spans="1:3">
      <c r="A5293" t="s">
        <v>5913</v>
      </c>
      <c r="B5293" t="s">
        <v>3840</v>
      </c>
      <c r="C5293" t="s">
        <v>3840</v>
      </c>
    </row>
    <row r="5294" spans="1:3">
      <c r="A5294" t="s">
        <v>3570</v>
      </c>
      <c r="B5294" t="s">
        <v>3841</v>
      </c>
      <c r="C5294" t="s">
        <v>3841</v>
      </c>
    </row>
    <row r="5295" spans="1:3">
      <c r="A5295" t="s">
        <v>3571</v>
      </c>
      <c r="B5295" t="s">
        <v>3841</v>
      </c>
      <c r="C5295" t="s">
        <v>3841</v>
      </c>
    </row>
    <row r="5296" spans="1:3">
      <c r="A5296" t="s">
        <v>3572</v>
      </c>
      <c r="B5296" t="s">
        <v>3841</v>
      </c>
      <c r="C5296" t="s">
        <v>3841</v>
      </c>
    </row>
    <row r="5297" spans="1:3">
      <c r="A5297" t="s">
        <v>3573</v>
      </c>
      <c r="B5297" t="s">
        <v>3843</v>
      </c>
      <c r="C5297" t="s">
        <v>3841</v>
      </c>
    </row>
    <row r="5298" spans="1:3">
      <c r="A5298" t="s">
        <v>3574</v>
      </c>
      <c r="B5298" t="s">
        <v>3841</v>
      </c>
      <c r="C5298" t="s">
        <v>3841</v>
      </c>
    </row>
    <row r="5299" spans="1:3">
      <c r="A5299" t="s">
        <v>5914</v>
      </c>
      <c r="B5299" t="s">
        <v>3841</v>
      </c>
      <c r="C5299" t="s">
        <v>3841</v>
      </c>
    </row>
    <row r="5300" spans="1:3">
      <c r="A5300" t="s">
        <v>5915</v>
      </c>
      <c r="B5300" t="s">
        <v>3867</v>
      </c>
      <c r="C5300" t="s">
        <v>3867</v>
      </c>
    </row>
    <row r="5301" spans="1:3">
      <c r="A5301" t="s">
        <v>5916</v>
      </c>
      <c r="B5301" t="s">
        <v>3841</v>
      </c>
      <c r="C5301" t="s">
        <v>3841</v>
      </c>
    </row>
    <row r="5302" spans="1:3">
      <c r="A5302" t="s">
        <v>5917</v>
      </c>
      <c r="B5302" t="s">
        <v>3841</v>
      </c>
      <c r="C5302" t="s">
        <v>3841</v>
      </c>
    </row>
    <row r="5303" spans="1:3">
      <c r="A5303" t="s">
        <v>3575</v>
      </c>
      <c r="B5303" t="s">
        <v>3841</v>
      </c>
      <c r="C5303" t="s">
        <v>3841</v>
      </c>
    </row>
    <row r="5304" spans="1:3">
      <c r="A5304" t="s">
        <v>5918</v>
      </c>
      <c r="B5304" t="s">
        <v>3841</v>
      </c>
      <c r="C5304" t="s">
        <v>3841</v>
      </c>
    </row>
    <row r="5305" spans="1:3">
      <c r="A5305" t="s">
        <v>5919</v>
      </c>
      <c r="B5305" t="s">
        <v>3867</v>
      </c>
      <c r="C5305" t="s">
        <v>3867</v>
      </c>
    </row>
    <row r="5306" spans="1:3">
      <c r="A5306" t="s">
        <v>3576</v>
      </c>
      <c r="B5306" t="s">
        <v>3841</v>
      </c>
      <c r="C5306" t="s">
        <v>3841</v>
      </c>
    </row>
    <row r="5307" spans="1:3">
      <c r="A5307" t="s">
        <v>5920</v>
      </c>
      <c r="B5307" t="s">
        <v>3841</v>
      </c>
      <c r="C5307" t="s">
        <v>3841</v>
      </c>
    </row>
    <row r="5308" spans="1:3">
      <c r="A5308" t="s">
        <v>3577</v>
      </c>
      <c r="B5308" t="s">
        <v>3841</v>
      </c>
      <c r="C5308" t="s">
        <v>3841</v>
      </c>
    </row>
    <row r="5309" spans="1:3">
      <c r="A5309" t="s">
        <v>3578</v>
      </c>
      <c r="B5309" t="s">
        <v>3841</v>
      </c>
      <c r="C5309" t="s">
        <v>3841</v>
      </c>
    </row>
    <row r="5310" spans="1:3">
      <c r="A5310" t="s">
        <v>5921</v>
      </c>
      <c r="B5310" t="s">
        <v>3841</v>
      </c>
      <c r="C5310" t="s">
        <v>3841</v>
      </c>
    </row>
    <row r="5311" spans="1:3">
      <c r="A5311" t="s">
        <v>3579</v>
      </c>
      <c r="B5311" t="s">
        <v>3841</v>
      </c>
      <c r="C5311" t="s">
        <v>3841</v>
      </c>
    </row>
    <row r="5312" spans="1:3">
      <c r="A5312" t="s">
        <v>3580</v>
      </c>
      <c r="B5312" t="s">
        <v>3841</v>
      </c>
      <c r="C5312" t="s">
        <v>3841</v>
      </c>
    </row>
    <row r="5313" spans="1:3">
      <c r="A5313" t="s">
        <v>3581</v>
      </c>
      <c r="B5313" t="s">
        <v>3841</v>
      </c>
      <c r="C5313" t="s">
        <v>3841</v>
      </c>
    </row>
    <row r="5314" spans="1:3">
      <c r="A5314" t="s">
        <v>3582</v>
      </c>
      <c r="B5314" t="s">
        <v>3841</v>
      </c>
      <c r="C5314" t="s">
        <v>3841</v>
      </c>
    </row>
    <row r="5315" spans="1:3">
      <c r="A5315" t="s">
        <v>5922</v>
      </c>
      <c r="B5315" t="s">
        <v>3841</v>
      </c>
      <c r="C5315" t="s">
        <v>3841</v>
      </c>
    </row>
    <row r="5316" spans="1:3">
      <c r="A5316" t="s">
        <v>5923</v>
      </c>
      <c r="B5316" t="s">
        <v>3867</v>
      </c>
      <c r="C5316" t="s">
        <v>3867</v>
      </c>
    </row>
    <row r="5317" spans="1:3">
      <c r="A5317" t="s">
        <v>3583</v>
      </c>
      <c r="B5317" t="s">
        <v>3841</v>
      </c>
      <c r="C5317" t="s">
        <v>3841</v>
      </c>
    </row>
    <row r="5318" spans="1:3">
      <c r="A5318" t="s">
        <v>3584</v>
      </c>
      <c r="B5318" t="s">
        <v>3841</v>
      </c>
      <c r="C5318" t="s">
        <v>3841</v>
      </c>
    </row>
    <row r="5319" spans="1:3">
      <c r="A5319" t="s">
        <v>5924</v>
      </c>
      <c r="B5319" t="s">
        <v>3867</v>
      </c>
      <c r="C5319" t="s">
        <v>3867</v>
      </c>
    </row>
    <row r="5320" spans="1:3">
      <c r="A5320" t="s">
        <v>3585</v>
      </c>
      <c r="B5320" t="s">
        <v>3867</v>
      </c>
      <c r="C5320" t="s">
        <v>3867</v>
      </c>
    </row>
    <row r="5321" spans="1:3">
      <c r="A5321" t="s">
        <v>5925</v>
      </c>
      <c r="B5321" t="s">
        <v>3841</v>
      </c>
      <c r="C5321" t="s">
        <v>3841</v>
      </c>
    </row>
    <row r="5322" spans="1:3">
      <c r="A5322" t="s">
        <v>3586</v>
      </c>
      <c r="B5322" t="s">
        <v>3867</v>
      </c>
      <c r="C5322" t="s">
        <v>3867</v>
      </c>
    </row>
    <row r="5323" spans="1:3">
      <c r="A5323" t="s">
        <v>3587</v>
      </c>
      <c r="B5323" t="s">
        <v>3841</v>
      </c>
      <c r="C5323" t="s">
        <v>3841</v>
      </c>
    </row>
    <row r="5324" spans="1:3">
      <c r="A5324" t="s">
        <v>3588</v>
      </c>
      <c r="B5324" t="s">
        <v>3867</v>
      </c>
      <c r="C5324" t="s">
        <v>3867</v>
      </c>
    </row>
    <row r="5325" spans="1:3">
      <c r="A5325" t="s">
        <v>5926</v>
      </c>
      <c r="B5325" t="s">
        <v>3867</v>
      </c>
      <c r="C5325" t="s">
        <v>3867</v>
      </c>
    </row>
    <row r="5326" spans="1:3">
      <c r="A5326" t="s">
        <v>3589</v>
      </c>
      <c r="B5326" t="s">
        <v>3841</v>
      </c>
      <c r="C5326" t="s">
        <v>3841</v>
      </c>
    </row>
    <row r="5327" spans="1:3">
      <c r="A5327" t="s">
        <v>3590</v>
      </c>
      <c r="B5327" t="s">
        <v>3841</v>
      </c>
      <c r="C5327" t="s">
        <v>3841</v>
      </c>
    </row>
    <row r="5328" spans="1:3">
      <c r="A5328" t="s">
        <v>3591</v>
      </c>
      <c r="B5328" t="s">
        <v>3841</v>
      </c>
      <c r="C5328" t="s">
        <v>3841</v>
      </c>
    </row>
    <row r="5329" spans="1:3">
      <c r="A5329" t="s">
        <v>3592</v>
      </c>
      <c r="B5329" t="s">
        <v>3841</v>
      </c>
      <c r="C5329" t="s">
        <v>3841</v>
      </c>
    </row>
    <row r="5330" spans="1:3">
      <c r="A5330" t="s">
        <v>3593</v>
      </c>
      <c r="B5330" t="s">
        <v>3867</v>
      </c>
      <c r="C5330" t="s">
        <v>3867</v>
      </c>
    </row>
    <row r="5331" spans="1:3">
      <c r="A5331" t="s">
        <v>3594</v>
      </c>
      <c r="B5331" t="s">
        <v>3841</v>
      </c>
      <c r="C5331" t="s">
        <v>3841</v>
      </c>
    </row>
    <row r="5332" spans="1:3">
      <c r="A5332" t="s">
        <v>3595</v>
      </c>
      <c r="B5332" t="s">
        <v>3840</v>
      </c>
      <c r="C5332" t="s">
        <v>3840</v>
      </c>
    </row>
    <row r="5333" spans="1:3">
      <c r="A5333" t="s">
        <v>5927</v>
      </c>
      <c r="B5333" t="s">
        <v>3841</v>
      </c>
      <c r="C5333" t="s">
        <v>3841</v>
      </c>
    </row>
    <row r="5334" spans="1:3">
      <c r="A5334" t="s">
        <v>5928</v>
      </c>
      <c r="B5334" t="s">
        <v>3867</v>
      </c>
      <c r="C5334" t="s">
        <v>3867</v>
      </c>
    </row>
    <row r="5335" spans="1:3">
      <c r="A5335" t="s">
        <v>5929</v>
      </c>
      <c r="B5335" t="s">
        <v>3841</v>
      </c>
      <c r="C5335" t="s">
        <v>3841</v>
      </c>
    </row>
    <row r="5336" spans="1:3">
      <c r="A5336" t="s">
        <v>3596</v>
      </c>
      <c r="B5336" t="s">
        <v>3841</v>
      </c>
      <c r="C5336" t="s">
        <v>3841</v>
      </c>
    </row>
    <row r="5337" spans="1:3">
      <c r="A5337" t="s">
        <v>3597</v>
      </c>
      <c r="B5337" t="s">
        <v>3841</v>
      </c>
      <c r="C5337" t="s">
        <v>3841</v>
      </c>
    </row>
    <row r="5338" spans="1:3">
      <c r="A5338" t="s">
        <v>3598</v>
      </c>
      <c r="B5338" t="s">
        <v>3841</v>
      </c>
      <c r="C5338" t="s">
        <v>3841</v>
      </c>
    </row>
    <row r="5339" spans="1:3">
      <c r="A5339" t="s">
        <v>3599</v>
      </c>
      <c r="B5339" t="s">
        <v>3841</v>
      </c>
      <c r="C5339" t="s">
        <v>3841</v>
      </c>
    </row>
    <row r="5340" spans="1:3">
      <c r="A5340" t="s">
        <v>3600</v>
      </c>
      <c r="B5340" t="s">
        <v>3841</v>
      </c>
      <c r="C5340" t="s">
        <v>3841</v>
      </c>
    </row>
    <row r="5341" spans="1:3">
      <c r="A5341" t="s">
        <v>3601</v>
      </c>
      <c r="B5341" t="s">
        <v>3841</v>
      </c>
      <c r="C5341" t="s">
        <v>3841</v>
      </c>
    </row>
    <row r="5342" spans="1:3">
      <c r="A5342" t="s">
        <v>3602</v>
      </c>
      <c r="B5342" t="s">
        <v>3841</v>
      </c>
      <c r="C5342" t="s">
        <v>3841</v>
      </c>
    </row>
    <row r="5343" spans="1:3">
      <c r="A5343" t="s">
        <v>5930</v>
      </c>
      <c r="B5343" t="s">
        <v>3867</v>
      </c>
      <c r="C5343" t="s">
        <v>3867</v>
      </c>
    </row>
    <row r="5344" spans="1:3">
      <c r="A5344" t="s">
        <v>3603</v>
      </c>
      <c r="B5344" t="s">
        <v>3841</v>
      </c>
      <c r="C5344" t="s">
        <v>3841</v>
      </c>
    </row>
    <row r="5345" spans="1:3">
      <c r="A5345" t="s">
        <v>5931</v>
      </c>
      <c r="B5345" t="s">
        <v>3841</v>
      </c>
      <c r="C5345" t="s">
        <v>3841</v>
      </c>
    </row>
    <row r="5346" spans="1:3">
      <c r="A5346" t="s">
        <v>3604</v>
      </c>
      <c r="B5346" t="s">
        <v>3840</v>
      </c>
      <c r="C5346" t="s">
        <v>3840</v>
      </c>
    </row>
    <row r="5347" spans="1:3">
      <c r="A5347" t="s">
        <v>5932</v>
      </c>
      <c r="B5347" t="s">
        <v>3841</v>
      </c>
      <c r="C5347" t="s">
        <v>3841</v>
      </c>
    </row>
    <row r="5348" spans="1:3">
      <c r="A5348" t="s">
        <v>3605</v>
      </c>
      <c r="B5348" t="s">
        <v>3841</v>
      </c>
      <c r="C5348" t="s">
        <v>3841</v>
      </c>
    </row>
    <row r="5349" spans="1:3">
      <c r="A5349" t="s">
        <v>5933</v>
      </c>
      <c r="B5349" t="s">
        <v>3867</v>
      </c>
      <c r="C5349" t="s">
        <v>3867</v>
      </c>
    </row>
    <row r="5350" spans="1:3">
      <c r="A5350" t="s">
        <v>5934</v>
      </c>
      <c r="B5350" t="s">
        <v>3841</v>
      </c>
      <c r="C5350" t="s">
        <v>3841</v>
      </c>
    </row>
    <row r="5351" spans="1:3">
      <c r="A5351" t="s">
        <v>3606</v>
      </c>
      <c r="B5351" t="s">
        <v>3841</v>
      </c>
      <c r="C5351" t="s">
        <v>3841</v>
      </c>
    </row>
    <row r="5352" spans="1:3">
      <c r="A5352" t="s">
        <v>3607</v>
      </c>
      <c r="B5352" t="s">
        <v>3867</v>
      </c>
      <c r="C5352" t="s">
        <v>3867</v>
      </c>
    </row>
    <row r="5353" spans="1:3">
      <c r="A5353" t="s">
        <v>5935</v>
      </c>
      <c r="B5353" t="s">
        <v>3867</v>
      </c>
      <c r="C5353" t="s">
        <v>3867</v>
      </c>
    </row>
    <row r="5354" spans="1:3">
      <c r="A5354" t="s">
        <v>5936</v>
      </c>
      <c r="B5354" t="s">
        <v>3841</v>
      </c>
      <c r="C5354" t="s">
        <v>3841</v>
      </c>
    </row>
    <row r="5355" spans="1:3">
      <c r="A5355" t="s">
        <v>3608</v>
      </c>
      <c r="B5355" t="s">
        <v>3841</v>
      </c>
      <c r="C5355" t="s">
        <v>3841</v>
      </c>
    </row>
    <row r="5356" spans="1:3">
      <c r="A5356" t="s">
        <v>3609</v>
      </c>
      <c r="B5356" t="s">
        <v>3841</v>
      </c>
      <c r="C5356" t="s">
        <v>3841</v>
      </c>
    </row>
    <row r="5357" spans="1:3">
      <c r="A5357" t="s">
        <v>3610</v>
      </c>
      <c r="B5357" t="s">
        <v>3840</v>
      </c>
      <c r="C5357" t="s">
        <v>3840</v>
      </c>
    </row>
    <row r="5358" spans="1:3">
      <c r="A5358" t="s">
        <v>3611</v>
      </c>
      <c r="B5358" t="s">
        <v>3841</v>
      </c>
      <c r="C5358" t="s">
        <v>3841</v>
      </c>
    </row>
    <row r="5359" spans="1:3">
      <c r="A5359" t="s">
        <v>3612</v>
      </c>
      <c r="B5359" t="s">
        <v>3867</v>
      </c>
      <c r="C5359" t="s">
        <v>3867</v>
      </c>
    </row>
    <row r="5360" spans="1:3">
      <c r="A5360" t="s">
        <v>3613</v>
      </c>
      <c r="B5360" t="s">
        <v>3841</v>
      </c>
      <c r="C5360" t="s">
        <v>3841</v>
      </c>
    </row>
    <row r="5361" spans="1:3">
      <c r="A5361" t="s">
        <v>5937</v>
      </c>
      <c r="B5361" t="s">
        <v>3841</v>
      </c>
      <c r="C5361" t="s">
        <v>3841</v>
      </c>
    </row>
    <row r="5362" spans="1:3">
      <c r="A5362" t="s">
        <v>5938</v>
      </c>
      <c r="B5362" t="s">
        <v>3867</v>
      </c>
      <c r="C5362" t="s">
        <v>3867</v>
      </c>
    </row>
    <row r="5363" spans="1:3">
      <c r="A5363" t="s">
        <v>5939</v>
      </c>
      <c r="B5363" t="s">
        <v>3867</v>
      </c>
      <c r="C5363" t="s">
        <v>3867</v>
      </c>
    </row>
    <row r="5364" spans="1:3">
      <c r="A5364" t="s">
        <v>5940</v>
      </c>
      <c r="B5364" t="s">
        <v>3841</v>
      </c>
      <c r="C5364" t="s">
        <v>3841</v>
      </c>
    </row>
    <row r="5365" spans="1:3">
      <c r="A5365" t="s">
        <v>5941</v>
      </c>
      <c r="B5365" t="s">
        <v>3867</v>
      </c>
      <c r="C5365" t="s">
        <v>3867</v>
      </c>
    </row>
    <row r="5366" spans="1:3">
      <c r="A5366" t="s">
        <v>3614</v>
      </c>
      <c r="B5366" t="s">
        <v>3841</v>
      </c>
      <c r="C5366" t="s">
        <v>3841</v>
      </c>
    </row>
    <row r="5367" spans="1:3">
      <c r="A5367" t="s">
        <v>5942</v>
      </c>
      <c r="B5367" t="s">
        <v>3840</v>
      </c>
      <c r="C5367" t="s">
        <v>3840</v>
      </c>
    </row>
    <row r="5368" spans="1:3">
      <c r="A5368" t="s">
        <v>3615</v>
      </c>
      <c r="B5368" t="s">
        <v>3841</v>
      </c>
      <c r="C5368" t="s">
        <v>3841</v>
      </c>
    </row>
    <row r="5369" spans="1:3">
      <c r="A5369" t="s">
        <v>3616</v>
      </c>
      <c r="B5369" t="s">
        <v>3841</v>
      </c>
      <c r="C5369" t="s">
        <v>3841</v>
      </c>
    </row>
    <row r="5370" spans="1:3">
      <c r="A5370" t="s">
        <v>3617</v>
      </c>
      <c r="B5370" t="s">
        <v>3867</v>
      </c>
      <c r="C5370" t="s">
        <v>3867</v>
      </c>
    </row>
    <row r="5371" spans="1:3">
      <c r="A5371" t="s">
        <v>3618</v>
      </c>
      <c r="B5371" t="s">
        <v>3841</v>
      </c>
      <c r="C5371" t="s">
        <v>3841</v>
      </c>
    </row>
    <row r="5372" spans="1:3">
      <c r="A5372" t="s">
        <v>3619</v>
      </c>
      <c r="B5372" t="s">
        <v>3840</v>
      </c>
      <c r="C5372" t="s">
        <v>3840</v>
      </c>
    </row>
    <row r="5373" spans="1:3">
      <c r="A5373" t="s">
        <v>3620</v>
      </c>
      <c r="B5373" t="s">
        <v>3867</v>
      </c>
      <c r="C5373" t="s">
        <v>3867</v>
      </c>
    </row>
    <row r="5374" spans="1:3">
      <c r="A5374" t="s">
        <v>3621</v>
      </c>
      <c r="B5374" t="s">
        <v>3837</v>
      </c>
      <c r="C5374" t="s">
        <v>3841</v>
      </c>
    </row>
    <row r="5375" spans="1:3">
      <c r="A5375" t="s">
        <v>5943</v>
      </c>
      <c r="B5375" t="s">
        <v>3841</v>
      </c>
      <c r="C5375" t="s">
        <v>3841</v>
      </c>
    </row>
    <row r="5376" spans="1:3">
      <c r="A5376" t="s">
        <v>3622</v>
      </c>
      <c r="B5376" t="s">
        <v>3841</v>
      </c>
      <c r="C5376" t="s">
        <v>3841</v>
      </c>
    </row>
    <row r="5377" spans="1:3">
      <c r="A5377" t="s">
        <v>3623</v>
      </c>
      <c r="B5377" t="s">
        <v>3841</v>
      </c>
      <c r="C5377" t="s">
        <v>3841</v>
      </c>
    </row>
    <row r="5378" spans="1:3">
      <c r="A5378" t="s">
        <v>3624</v>
      </c>
      <c r="B5378" t="s">
        <v>3841</v>
      </c>
      <c r="C5378" t="s">
        <v>3841</v>
      </c>
    </row>
    <row r="5379" spans="1:3">
      <c r="A5379" t="s">
        <v>3625</v>
      </c>
      <c r="B5379" t="s">
        <v>3841</v>
      </c>
      <c r="C5379" t="s">
        <v>3841</v>
      </c>
    </row>
    <row r="5380" spans="1:3">
      <c r="A5380" t="s">
        <v>3626</v>
      </c>
      <c r="B5380" t="s">
        <v>3867</v>
      </c>
      <c r="C5380" t="s">
        <v>3867</v>
      </c>
    </row>
    <row r="5381" spans="1:3">
      <c r="A5381" t="s">
        <v>3627</v>
      </c>
      <c r="B5381" t="s">
        <v>3841</v>
      </c>
      <c r="C5381" t="s">
        <v>3841</v>
      </c>
    </row>
    <row r="5382" spans="1:3">
      <c r="A5382" t="s">
        <v>3628</v>
      </c>
      <c r="B5382" t="s">
        <v>3867</v>
      </c>
      <c r="C5382" t="s">
        <v>3867</v>
      </c>
    </row>
    <row r="5383" spans="1:3">
      <c r="A5383" t="s">
        <v>3629</v>
      </c>
      <c r="B5383" t="s">
        <v>3840</v>
      </c>
      <c r="C5383" t="s">
        <v>3840</v>
      </c>
    </row>
    <row r="5384" spans="1:3">
      <c r="A5384" t="s">
        <v>3630</v>
      </c>
      <c r="B5384" t="s">
        <v>3840</v>
      </c>
      <c r="C5384" t="s">
        <v>3840</v>
      </c>
    </row>
    <row r="5385" spans="1:3">
      <c r="A5385" t="s">
        <v>3631</v>
      </c>
      <c r="B5385" t="s">
        <v>3841</v>
      </c>
      <c r="C5385" t="s">
        <v>3841</v>
      </c>
    </row>
    <row r="5386" spans="1:3">
      <c r="A5386" t="s">
        <v>3632</v>
      </c>
      <c r="B5386" t="s">
        <v>3840</v>
      </c>
      <c r="C5386" t="s">
        <v>3840</v>
      </c>
    </row>
    <row r="5387" spans="1:3">
      <c r="A5387" t="s">
        <v>5944</v>
      </c>
      <c r="B5387" t="s">
        <v>3841</v>
      </c>
      <c r="C5387" t="s">
        <v>3841</v>
      </c>
    </row>
    <row r="5388" spans="1:3">
      <c r="A5388" t="s">
        <v>3633</v>
      </c>
      <c r="B5388" t="s">
        <v>3841</v>
      </c>
      <c r="C5388" t="s">
        <v>3841</v>
      </c>
    </row>
    <row r="5389" spans="1:3">
      <c r="A5389" t="s">
        <v>3634</v>
      </c>
      <c r="B5389" t="s">
        <v>3840</v>
      </c>
      <c r="C5389" t="s">
        <v>3840</v>
      </c>
    </row>
    <row r="5390" spans="1:3">
      <c r="A5390" t="s">
        <v>3635</v>
      </c>
      <c r="B5390" t="s">
        <v>3841</v>
      </c>
      <c r="C5390" t="s">
        <v>3841</v>
      </c>
    </row>
    <row r="5391" spans="1:3">
      <c r="A5391" t="s">
        <v>3636</v>
      </c>
      <c r="B5391" t="s">
        <v>3841</v>
      </c>
      <c r="C5391" t="s">
        <v>3841</v>
      </c>
    </row>
    <row r="5392" spans="1:3">
      <c r="A5392" t="s">
        <v>3637</v>
      </c>
      <c r="B5392" t="s">
        <v>3841</v>
      </c>
      <c r="C5392" t="s">
        <v>3841</v>
      </c>
    </row>
    <row r="5393" spans="1:3">
      <c r="A5393" t="s">
        <v>3638</v>
      </c>
      <c r="B5393" t="s">
        <v>3841</v>
      </c>
      <c r="C5393" t="s">
        <v>3841</v>
      </c>
    </row>
    <row r="5394" spans="1:3">
      <c r="A5394" t="s">
        <v>3639</v>
      </c>
      <c r="B5394" t="s">
        <v>3840</v>
      </c>
      <c r="C5394" t="s">
        <v>3840</v>
      </c>
    </row>
    <row r="5395" spans="1:3">
      <c r="A5395" t="s">
        <v>5945</v>
      </c>
      <c r="B5395" t="s">
        <v>3840</v>
      </c>
      <c r="C5395" t="s">
        <v>3840</v>
      </c>
    </row>
    <row r="5396" spans="1:3">
      <c r="A5396" t="s">
        <v>3640</v>
      </c>
      <c r="B5396" t="s">
        <v>3841</v>
      </c>
      <c r="C5396" t="s">
        <v>3841</v>
      </c>
    </row>
    <row r="5397" spans="1:3">
      <c r="A5397" t="s">
        <v>3641</v>
      </c>
      <c r="B5397" t="s">
        <v>3867</v>
      </c>
      <c r="C5397" t="s">
        <v>3867</v>
      </c>
    </row>
    <row r="5398" spans="1:3">
      <c r="A5398" t="s">
        <v>3642</v>
      </c>
      <c r="B5398" t="s">
        <v>3840</v>
      </c>
      <c r="C5398" t="s">
        <v>3840</v>
      </c>
    </row>
    <row r="5399" spans="1:3">
      <c r="A5399" t="s">
        <v>3643</v>
      </c>
      <c r="B5399" t="s">
        <v>3841</v>
      </c>
      <c r="C5399" t="s">
        <v>3841</v>
      </c>
    </row>
    <row r="5400" spans="1:3">
      <c r="A5400" t="s">
        <v>3644</v>
      </c>
      <c r="B5400" t="s">
        <v>3841</v>
      </c>
      <c r="C5400" t="s">
        <v>3841</v>
      </c>
    </row>
    <row r="5401" spans="1:3">
      <c r="A5401" t="s">
        <v>3645</v>
      </c>
      <c r="B5401" t="s">
        <v>3841</v>
      </c>
      <c r="C5401" t="s">
        <v>3841</v>
      </c>
    </row>
    <row r="5402" spans="1:3">
      <c r="A5402" t="s">
        <v>3646</v>
      </c>
      <c r="B5402" t="s">
        <v>3841</v>
      </c>
      <c r="C5402" t="s">
        <v>3841</v>
      </c>
    </row>
    <row r="5403" spans="1:3">
      <c r="A5403" t="s">
        <v>3647</v>
      </c>
      <c r="B5403" t="s">
        <v>3841</v>
      </c>
      <c r="C5403" t="s">
        <v>3841</v>
      </c>
    </row>
    <row r="5404" spans="1:3">
      <c r="A5404" t="s">
        <v>3648</v>
      </c>
      <c r="B5404" t="s">
        <v>3841</v>
      </c>
      <c r="C5404" t="s">
        <v>3841</v>
      </c>
    </row>
    <row r="5405" spans="1:3">
      <c r="A5405" t="s">
        <v>3649</v>
      </c>
      <c r="B5405" t="s">
        <v>3841</v>
      </c>
      <c r="C5405" t="s">
        <v>3841</v>
      </c>
    </row>
    <row r="5406" spans="1:3">
      <c r="A5406" t="s">
        <v>3650</v>
      </c>
      <c r="B5406" t="s">
        <v>3841</v>
      </c>
      <c r="C5406" t="s">
        <v>3841</v>
      </c>
    </row>
    <row r="5407" spans="1:3">
      <c r="A5407" t="s">
        <v>3651</v>
      </c>
      <c r="B5407" t="s">
        <v>3841</v>
      </c>
      <c r="C5407" t="s">
        <v>3841</v>
      </c>
    </row>
    <row r="5408" spans="1:3">
      <c r="A5408" t="s">
        <v>5946</v>
      </c>
      <c r="B5408" t="s">
        <v>3841</v>
      </c>
      <c r="C5408" t="s">
        <v>3841</v>
      </c>
    </row>
    <row r="5409" spans="1:3">
      <c r="A5409" t="s">
        <v>3652</v>
      </c>
      <c r="B5409" t="s">
        <v>3841</v>
      </c>
      <c r="C5409" t="s">
        <v>3841</v>
      </c>
    </row>
    <row r="5410" spans="1:3">
      <c r="A5410" t="s">
        <v>3653</v>
      </c>
      <c r="B5410" t="s">
        <v>3867</v>
      </c>
      <c r="C5410" t="s">
        <v>3867</v>
      </c>
    </row>
    <row r="5411" spans="1:3">
      <c r="A5411" t="s">
        <v>5947</v>
      </c>
      <c r="B5411" t="s">
        <v>3840</v>
      </c>
      <c r="C5411" t="s">
        <v>3840</v>
      </c>
    </row>
    <row r="5412" spans="1:3">
      <c r="A5412" t="s">
        <v>3654</v>
      </c>
      <c r="B5412" t="s">
        <v>3841</v>
      </c>
      <c r="C5412" t="s">
        <v>3841</v>
      </c>
    </row>
    <row r="5413" spans="1:3">
      <c r="A5413" t="s">
        <v>3655</v>
      </c>
      <c r="B5413" t="s">
        <v>3841</v>
      </c>
      <c r="C5413" t="s">
        <v>3841</v>
      </c>
    </row>
    <row r="5414" spans="1:3">
      <c r="A5414" t="s">
        <v>3656</v>
      </c>
      <c r="B5414" t="s">
        <v>3841</v>
      </c>
      <c r="C5414" t="s">
        <v>3841</v>
      </c>
    </row>
    <row r="5415" spans="1:3">
      <c r="A5415" t="s">
        <v>3657</v>
      </c>
      <c r="B5415" t="s">
        <v>3867</v>
      </c>
      <c r="C5415" t="s">
        <v>3867</v>
      </c>
    </row>
    <row r="5416" spans="1:3">
      <c r="A5416" t="s">
        <v>5948</v>
      </c>
      <c r="B5416" t="s">
        <v>3841</v>
      </c>
      <c r="C5416" t="s">
        <v>3841</v>
      </c>
    </row>
    <row r="5417" spans="1:3">
      <c r="A5417" t="s">
        <v>3658</v>
      </c>
      <c r="B5417" t="s">
        <v>3841</v>
      </c>
      <c r="C5417" t="s">
        <v>3841</v>
      </c>
    </row>
    <row r="5418" spans="1:3">
      <c r="A5418" t="s">
        <v>5949</v>
      </c>
      <c r="B5418" t="s">
        <v>3841</v>
      </c>
      <c r="C5418" t="s">
        <v>3841</v>
      </c>
    </row>
    <row r="5419" spans="1:3">
      <c r="A5419" t="s">
        <v>3659</v>
      </c>
      <c r="B5419" t="s">
        <v>3840</v>
      </c>
      <c r="C5419" t="s">
        <v>3840</v>
      </c>
    </row>
    <row r="5420" spans="1:3">
      <c r="A5420" t="s">
        <v>3660</v>
      </c>
      <c r="B5420" t="s">
        <v>3841</v>
      </c>
      <c r="C5420" t="s">
        <v>3841</v>
      </c>
    </row>
    <row r="5421" spans="1:3">
      <c r="A5421" t="s">
        <v>3661</v>
      </c>
      <c r="B5421" t="s">
        <v>3867</v>
      </c>
      <c r="C5421" t="s">
        <v>3867</v>
      </c>
    </row>
    <row r="5422" spans="1:3">
      <c r="A5422" t="s">
        <v>3662</v>
      </c>
      <c r="B5422" t="s">
        <v>3841</v>
      </c>
      <c r="C5422" t="s">
        <v>3841</v>
      </c>
    </row>
    <row r="5423" spans="1:3">
      <c r="A5423" t="s">
        <v>5950</v>
      </c>
      <c r="B5423" t="s">
        <v>3867</v>
      </c>
      <c r="C5423" t="s">
        <v>3867</v>
      </c>
    </row>
    <row r="5424" spans="1:3">
      <c r="A5424" t="s">
        <v>3663</v>
      </c>
      <c r="B5424" t="s">
        <v>3840</v>
      </c>
      <c r="C5424" t="s">
        <v>3840</v>
      </c>
    </row>
    <row r="5425" spans="1:3">
      <c r="A5425" t="s">
        <v>5951</v>
      </c>
      <c r="B5425" t="s">
        <v>3841</v>
      </c>
      <c r="C5425" t="s">
        <v>3841</v>
      </c>
    </row>
    <row r="5426" spans="1:3">
      <c r="A5426" t="s">
        <v>3664</v>
      </c>
      <c r="B5426" t="s">
        <v>3841</v>
      </c>
      <c r="C5426" t="s">
        <v>3841</v>
      </c>
    </row>
    <row r="5427" spans="1:3">
      <c r="A5427" t="s">
        <v>3665</v>
      </c>
      <c r="B5427" t="s">
        <v>3867</v>
      </c>
      <c r="C5427" t="s">
        <v>3867</v>
      </c>
    </row>
    <row r="5428" spans="1:3">
      <c r="A5428" t="s">
        <v>3666</v>
      </c>
      <c r="B5428" t="s">
        <v>3841</v>
      </c>
      <c r="C5428" t="s">
        <v>3841</v>
      </c>
    </row>
    <row r="5429" spans="1:3">
      <c r="A5429" t="s">
        <v>3667</v>
      </c>
      <c r="B5429" t="s">
        <v>3841</v>
      </c>
      <c r="C5429" t="s">
        <v>3841</v>
      </c>
    </row>
    <row r="5430" spans="1:3">
      <c r="A5430" t="s">
        <v>3668</v>
      </c>
      <c r="B5430" t="s">
        <v>3841</v>
      </c>
      <c r="C5430" t="s">
        <v>3841</v>
      </c>
    </row>
    <row r="5431" spans="1:3">
      <c r="A5431" t="s">
        <v>3669</v>
      </c>
      <c r="B5431" t="s">
        <v>3841</v>
      </c>
      <c r="C5431" t="s">
        <v>3841</v>
      </c>
    </row>
    <row r="5432" spans="1:3">
      <c r="A5432" t="s">
        <v>3670</v>
      </c>
      <c r="B5432" t="s">
        <v>3841</v>
      </c>
      <c r="C5432" t="s">
        <v>3841</v>
      </c>
    </row>
    <row r="5433" spans="1:3">
      <c r="A5433" t="s">
        <v>5952</v>
      </c>
      <c r="B5433" t="s">
        <v>3841</v>
      </c>
      <c r="C5433" t="s">
        <v>3841</v>
      </c>
    </row>
    <row r="5434" spans="1:3">
      <c r="A5434" t="s">
        <v>3671</v>
      </c>
      <c r="B5434" t="s">
        <v>3841</v>
      </c>
      <c r="C5434" t="s">
        <v>3841</v>
      </c>
    </row>
    <row r="5435" spans="1:3">
      <c r="A5435" t="s">
        <v>3672</v>
      </c>
      <c r="B5435" t="s">
        <v>3841</v>
      </c>
      <c r="C5435" t="s">
        <v>3841</v>
      </c>
    </row>
    <row r="5436" spans="1:3">
      <c r="A5436" t="s">
        <v>3673</v>
      </c>
      <c r="B5436" t="s">
        <v>3841</v>
      </c>
      <c r="C5436" t="s">
        <v>3841</v>
      </c>
    </row>
    <row r="5437" spans="1:3">
      <c r="A5437" t="s">
        <v>3674</v>
      </c>
      <c r="B5437" t="s">
        <v>3841</v>
      </c>
      <c r="C5437" t="s">
        <v>3841</v>
      </c>
    </row>
    <row r="5438" spans="1:3">
      <c r="A5438" t="s">
        <v>3675</v>
      </c>
      <c r="B5438" t="s">
        <v>3867</v>
      </c>
      <c r="C5438" t="s">
        <v>3867</v>
      </c>
    </row>
    <row r="5439" spans="1:3">
      <c r="A5439" t="s">
        <v>3676</v>
      </c>
      <c r="B5439" t="s">
        <v>3841</v>
      </c>
      <c r="C5439" t="s">
        <v>3841</v>
      </c>
    </row>
    <row r="5440" spans="1:3">
      <c r="A5440" t="s">
        <v>3677</v>
      </c>
      <c r="B5440" t="s">
        <v>3841</v>
      </c>
      <c r="C5440" t="s">
        <v>3841</v>
      </c>
    </row>
    <row r="5441" spans="1:3">
      <c r="A5441" t="s">
        <v>5953</v>
      </c>
      <c r="B5441" t="s">
        <v>3841</v>
      </c>
      <c r="C5441" t="s">
        <v>3841</v>
      </c>
    </row>
    <row r="5442" spans="1:3">
      <c r="A5442" t="s">
        <v>5954</v>
      </c>
      <c r="B5442" t="s">
        <v>3841</v>
      </c>
      <c r="C5442" t="s">
        <v>3841</v>
      </c>
    </row>
    <row r="5443" spans="1:3">
      <c r="A5443" t="s">
        <v>3678</v>
      </c>
      <c r="B5443" t="s">
        <v>3867</v>
      </c>
      <c r="C5443" t="s">
        <v>3867</v>
      </c>
    </row>
    <row r="5444" spans="1:3">
      <c r="A5444" t="s">
        <v>3679</v>
      </c>
      <c r="B5444" t="s">
        <v>3841</v>
      </c>
      <c r="C5444" t="s">
        <v>3841</v>
      </c>
    </row>
    <row r="5445" spans="1:3">
      <c r="A5445" t="s">
        <v>3680</v>
      </c>
      <c r="B5445" t="s">
        <v>3841</v>
      </c>
      <c r="C5445" t="s">
        <v>3841</v>
      </c>
    </row>
    <row r="5446" spans="1:3">
      <c r="A5446" t="s">
        <v>3681</v>
      </c>
      <c r="B5446" t="s">
        <v>3841</v>
      </c>
      <c r="C5446" t="s">
        <v>3841</v>
      </c>
    </row>
    <row r="5447" spans="1:3">
      <c r="A5447" t="s">
        <v>3682</v>
      </c>
      <c r="B5447" t="s">
        <v>3840</v>
      </c>
      <c r="C5447" t="s">
        <v>3840</v>
      </c>
    </row>
    <row r="5448" spans="1:3">
      <c r="A5448" t="s">
        <v>3683</v>
      </c>
      <c r="B5448" t="s">
        <v>3841</v>
      </c>
      <c r="C5448" t="s">
        <v>3841</v>
      </c>
    </row>
    <row r="5449" spans="1:3">
      <c r="A5449" t="s">
        <v>3684</v>
      </c>
      <c r="B5449" t="s">
        <v>3867</v>
      </c>
      <c r="C5449" t="s">
        <v>3867</v>
      </c>
    </row>
    <row r="5450" spans="1:3">
      <c r="A5450" t="s">
        <v>3685</v>
      </c>
      <c r="B5450" t="s">
        <v>3841</v>
      </c>
      <c r="C5450" t="s">
        <v>3841</v>
      </c>
    </row>
    <row r="5451" spans="1:3">
      <c r="A5451" t="s">
        <v>3686</v>
      </c>
      <c r="B5451" t="s">
        <v>3867</v>
      </c>
      <c r="C5451" t="s">
        <v>3867</v>
      </c>
    </row>
    <row r="5452" spans="1:3">
      <c r="A5452" t="s">
        <v>3687</v>
      </c>
      <c r="B5452" t="s">
        <v>3840</v>
      </c>
      <c r="C5452" t="s">
        <v>3840</v>
      </c>
    </row>
    <row r="5453" spans="1:3">
      <c r="A5453" t="s">
        <v>3688</v>
      </c>
      <c r="B5453" t="s">
        <v>3841</v>
      </c>
      <c r="C5453" t="s">
        <v>3841</v>
      </c>
    </row>
    <row r="5454" spans="1:3">
      <c r="A5454" t="s">
        <v>5955</v>
      </c>
      <c r="B5454" t="s">
        <v>3841</v>
      </c>
      <c r="C5454" t="s">
        <v>3841</v>
      </c>
    </row>
    <row r="5455" spans="1:3">
      <c r="A5455" t="s">
        <v>3689</v>
      </c>
      <c r="B5455" t="s">
        <v>3841</v>
      </c>
      <c r="C5455" t="s">
        <v>3841</v>
      </c>
    </row>
    <row r="5456" spans="1:3">
      <c r="A5456" t="s">
        <v>3690</v>
      </c>
      <c r="B5456" t="s">
        <v>3841</v>
      </c>
      <c r="C5456" t="s">
        <v>3841</v>
      </c>
    </row>
    <row r="5457" spans="1:3">
      <c r="A5457" t="s">
        <v>3691</v>
      </c>
      <c r="B5457" t="s">
        <v>3841</v>
      </c>
      <c r="C5457" t="s">
        <v>3841</v>
      </c>
    </row>
    <row r="5458" spans="1:3">
      <c r="A5458" t="s">
        <v>3692</v>
      </c>
      <c r="B5458" t="s">
        <v>3841</v>
      </c>
      <c r="C5458" t="s">
        <v>3841</v>
      </c>
    </row>
    <row r="5459" spans="1:3">
      <c r="A5459" t="s">
        <v>3693</v>
      </c>
      <c r="B5459" t="s">
        <v>3841</v>
      </c>
      <c r="C5459" t="s">
        <v>3841</v>
      </c>
    </row>
    <row r="5460" spans="1:3">
      <c r="A5460" t="s">
        <v>5956</v>
      </c>
      <c r="B5460" t="s">
        <v>3841</v>
      </c>
      <c r="C5460" t="s">
        <v>3841</v>
      </c>
    </row>
    <row r="5461" spans="1:3">
      <c r="A5461" t="s">
        <v>3694</v>
      </c>
      <c r="B5461" t="s">
        <v>3841</v>
      </c>
      <c r="C5461" t="s">
        <v>3841</v>
      </c>
    </row>
    <row r="5462" spans="1:3">
      <c r="A5462" t="s">
        <v>3695</v>
      </c>
      <c r="B5462" t="s">
        <v>3841</v>
      </c>
      <c r="C5462" t="s">
        <v>3841</v>
      </c>
    </row>
    <row r="5463" spans="1:3">
      <c r="A5463" t="s">
        <v>5957</v>
      </c>
      <c r="B5463" t="s">
        <v>3867</v>
      </c>
      <c r="C5463" t="s">
        <v>3867</v>
      </c>
    </row>
    <row r="5464" spans="1:3">
      <c r="A5464" t="s">
        <v>3696</v>
      </c>
      <c r="B5464" t="s">
        <v>3841</v>
      </c>
      <c r="C5464" t="s">
        <v>3841</v>
      </c>
    </row>
    <row r="5465" spans="1:3">
      <c r="A5465" t="s">
        <v>3697</v>
      </c>
      <c r="B5465" t="s">
        <v>3841</v>
      </c>
      <c r="C5465" t="s">
        <v>3841</v>
      </c>
    </row>
    <row r="5466" spans="1:3">
      <c r="A5466" t="s">
        <v>3698</v>
      </c>
      <c r="B5466" t="s">
        <v>3867</v>
      </c>
      <c r="C5466" t="s">
        <v>3867</v>
      </c>
    </row>
    <row r="5467" spans="1:3">
      <c r="A5467" t="s">
        <v>3699</v>
      </c>
      <c r="B5467" t="s">
        <v>3841</v>
      </c>
      <c r="C5467" t="s">
        <v>3841</v>
      </c>
    </row>
    <row r="5468" spans="1:3">
      <c r="A5468" t="s">
        <v>5958</v>
      </c>
      <c r="B5468" t="s">
        <v>3867</v>
      </c>
      <c r="C5468" t="s">
        <v>3867</v>
      </c>
    </row>
    <row r="5469" spans="1:3">
      <c r="A5469" t="s">
        <v>3700</v>
      </c>
      <c r="B5469" t="s">
        <v>3841</v>
      </c>
      <c r="C5469" t="s">
        <v>3841</v>
      </c>
    </row>
    <row r="5470" spans="1:3">
      <c r="A5470" t="s">
        <v>5959</v>
      </c>
      <c r="B5470" t="s">
        <v>3841</v>
      </c>
      <c r="C5470" t="s">
        <v>3841</v>
      </c>
    </row>
    <row r="5471" spans="1:3">
      <c r="A5471" t="s">
        <v>5960</v>
      </c>
      <c r="B5471" t="s">
        <v>3841</v>
      </c>
      <c r="C5471" t="s">
        <v>3841</v>
      </c>
    </row>
    <row r="5472" spans="1:3">
      <c r="A5472" t="s">
        <v>3701</v>
      </c>
      <c r="B5472" t="s">
        <v>3841</v>
      </c>
      <c r="C5472" t="s">
        <v>3841</v>
      </c>
    </row>
    <row r="5473" spans="1:3">
      <c r="A5473" t="s">
        <v>3702</v>
      </c>
      <c r="B5473" t="s">
        <v>3841</v>
      </c>
      <c r="C5473" t="s">
        <v>3841</v>
      </c>
    </row>
    <row r="5474" spans="1:3">
      <c r="A5474" t="s">
        <v>3703</v>
      </c>
      <c r="B5474" t="s">
        <v>3841</v>
      </c>
      <c r="C5474" t="s">
        <v>3841</v>
      </c>
    </row>
    <row r="5475" spans="1:3">
      <c r="A5475" t="s">
        <v>3704</v>
      </c>
      <c r="B5475" t="s">
        <v>3841</v>
      </c>
      <c r="C5475" t="s">
        <v>3841</v>
      </c>
    </row>
    <row r="5476" spans="1:3">
      <c r="A5476" t="s">
        <v>3705</v>
      </c>
      <c r="B5476" t="s">
        <v>3867</v>
      </c>
      <c r="C5476" t="s">
        <v>3867</v>
      </c>
    </row>
    <row r="5477" spans="1:3">
      <c r="A5477" t="s">
        <v>3706</v>
      </c>
      <c r="B5477" t="s">
        <v>3841</v>
      </c>
      <c r="C5477" t="s">
        <v>3841</v>
      </c>
    </row>
    <row r="5478" spans="1:3">
      <c r="A5478" t="s">
        <v>3707</v>
      </c>
      <c r="B5478" t="s">
        <v>3867</v>
      </c>
      <c r="C5478" t="s">
        <v>3867</v>
      </c>
    </row>
    <row r="5479" spans="1:3">
      <c r="A5479" t="s">
        <v>3708</v>
      </c>
      <c r="B5479" t="s">
        <v>3841</v>
      </c>
      <c r="C5479" t="s">
        <v>3841</v>
      </c>
    </row>
    <row r="5480" spans="1:3">
      <c r="A5480" t="s">
        <v>5961</v>
      </c>
      <c r="B5480" t="s">
        <v>3841</v>
      </c>
      <c r="C5480" t="s">
        <v>3841</v>
      </c>
    </row>
    <row r="5481" spans="1:3">
      <c r="A5481" t="s">
        <v>5962</v>
      </c>
      <c r="B5481" t="s">
        <v>3841</v>
      </c>
      <c r="C5481" t="s">
        <v>3841</v>
      </c>
    </row>
    <row r="5482" spans="1:3">
      <c r="A5482" t="s">
        <v>5963</v>
      </c>
      <c r="B5482" t="s">
        <v>3841</v>
      </c>
      <c r="C5482" t="s">
        <v>3841</v>
      </c>
    </row>
    <row r="5483" spans="1:3">
      <c r="A5483" t="s">
        <v>3709</v>
      </c>
      <c r="B5483" t="s">
        <v>3841</v>
      </c>
      <c r="C5483" t="s">
        <v>3841</v>
      </c>
    </row>
    <row r="5484" spans="1:3">
      <c r="A5484" t="s">
        <v>3710</v>
      </c>
      <c r="B5484" t="s">
        <v>3840</v>
      </c>
      <c r="C5484" t="s">
        <v>3840</v>
      </c>
    </row>
    <row r="5485" spans="1:3">
      <c r="A5485" t="s">
        <v>3711</v>
      </c>
      <c r="B5485" t="s">
        <v>3841</v>
      </c>
      <c r="C5485" t="s">
        <v>3841</v>
      </c>
    </row>
    <row r="5486" spans="1:3">
      <c r="A5486" t="s">
        <v>3712</v>
      </c>
      <c r="B5486" t="s">
        <v>3841</v>
      </c>
      <c r="C5486" t="s">
        <v>3841</v>
      </c>
    </row>
    <row r="5487" spans="1:3">
      <c r="A5487" t="s">
        <v>5964</v>
      </c>
      <c r="B5487" t="s">
        <v>3867</v>
      </c>
      <c r="C5487" t="s">
        <v>3867</v>
      </c>
    </row>
    <row r="5488" spans="1:3">
      <c r="A5488" t="s">
        <v>5965</v>
      </c>
      <c r="B5488" t="s">
        <v>3841</v>
      </c>
      <c r="C5488" t="s">
        <v>3841</v>
      </c>
    </row>
    <row r="5489" spans="1:3">
      <c r="A5489" t="s">
        <v>3713</v>
      </c>
      <c r="B5489" t="s">
        <v>3867</v>
      </c>
      <c r="C5489" t="s">
        <v>3867</v>
      </c>
    </row>
    <row r="5490" spans="1:3">
      <c r="A5490" t="s">
        <v>3714</v>
      </c>
      <c r="B5490" t="s">
        <v>3840</v>
      </c>
      <c r="C5490" t="s">
        <v>3840</v>
      </c>
    </row>
    <row r="5491" spans="1:3">
      <c r="A5491" t="s">
        <v>5966</v>
      </c>
      <c r="B5491" t="s">
        <v>3841</v>
      </c>
      <c r="C5491" t="s">
        <v>3841</v>
      </c>
    </row>
    <row r="5492" spans="1:3">
      <c r="A5492" t="s">
        <v>5967</v>
      </c>
      <c r="B5492" t="s">
        <v>3841</v>
      </c>
      <c r="C5492" t="s">
        <v>3841</v>
      </c>
    </row>
    <row r="5493" spans="1:3">
      <c r="A5493" t="s">
        <v>3715</v>
      </c>
      <c r="B5493" t="s">
        <v>3867</v>
      </c>
      <c r="C5493" t="s">
        <v>3867</v>
      </c>
    </row>
    <row r="5494" spans="1:3">
      <c r="A5494" t="s">
        <v>3716</v>
      </c>
      <c r="B5494" t="s">
        <v>3867</v>
      </c>
      <c r="C5494" t="s">
        <v>3867</v>
      </c>
    </row>
    <row r="5495" spans="1:3">
      <c r="A5495" t="s">
        <v>3717</v>
      </c>
      <c r="B5495" t="s">
        <v>3867</v>
      </c>
      <c r="C5495" t="s">
        <v>3867</v>
      </c>
    </row>
    <row r="5496" spans="1:3">
      <c r="A5496" t="s">
        <v>3718</v>
      </c>
      <c r="B5496" t="s">
        <v>3841</v>
      </c>
      <c r="C5496" t="s">
        <v>3841</v>
      </c>
    </row>
    <row r="5497" spans="1:3">
      <c r="A5497" t="s">
        <v>3719</v>
      </c>
      <c r="B5497" t="s">
        <v>3841</v>
      </c>
      <c r="C5497" t="s">
        <v>3841</v>
      </c>
    </row>
    <row r="5498" spans="1:3">
      <c r="A5498" t="s">
        <v>5968</v>
      </c>
      <c r="B5498" t="s">
        <v>3841</v>
      </c>
      <c r="C5498" t="s">
        <v>3841</v>
      </c>
    </row>
    <row r="5499" spans="1:3">
      <c r="A5499" t="s">
        <v>3720</v>
      </c>
      <c r="B5499" t="s">
        <v>3840</v>
      </c>
      <c r="C5499" t="s">
        <v>3840</v>
      </c>
    </row>
    <row r="5500" spans="1:3">
      <c r="A5500" t="s">
        <v>3721</v>
      </c>
      <c r="B5500" t="s">
        <v>3867</v>
      </c>
      <c r="C5500" t="s">
        <v>3867</v>
      </c>
    </row>
    <row r="5501" spans="1:3">
      <c r="A5501" t="s">
        <v>3722</v>
      </c>
      <c r="B5501" t="s">
        <v>3841</v>
      </c>
      <c r="C5501" t="s">
        <v>3841</v>
      </c>
    </row>
    <row r="5502" spans="1:3">
      <c r="A5502" t="s">
        <v>3723</v>
      </c>
      <c r="B5502" t="s">
        <v>3841</v>
      </c>
      <c r="C5502" t="s">
        <v>3841</v>
      </c>
    </row>
    <row r="5503" spans="1:3">
      <c r="A5503" t="s">
        <v>5969</v>
      </c>
      <c r="B5503" t="s">
        <v>3841</v>
      </c>
      <c r="C5503" t="s">
        <v>3841</v>
      </c>
    </row>
    <row r="5504" spans="1:3">
      <c r="A5504" t="s">
        <v>5970</v>
      </c>
      <c r="B5504" t="s">
        <v>3841</v>
      </c>
      <c r="C5504" t="s">
        <v>3841</v>
      </c>
    </row>
    <row r="5505" spans="1:3">
      <c r="A5505" t="s">
        <v>3724</v>
      </c>
      <c r="B5505" t="s">
        <v>3841</v>
      </c>
      <c r="C5505" t="s">
        <v>3841</v>
      </c>
    </row>
    <row r="5506" spans="1:3">
      <c r="A5506" t="s">
        <v>5971</v>
      </c>
      <c r="B5506" t="s">
        <v>3841</v>
      </c>
      <c r="C5506" t="s">
        <v>3841</v>
      </c>
    </row>
    <row r="5507" spans="1:3">
      <c r="A5507" t="s">
        <v>3725</v>
      </c>
      <c r="B5507" t="s">
        <v>3840</v>
      </c>
      <c r="C5507" t="s">
        <v>3840</v>
      </c>
    </row>
    <row r="5508" spans="1:3">
      <c r="A5508" t="s">
        <v>3726</v>
      </c>
      <c r="B5508" t="s">
        <v>3841</v>
      </c>
      <c r="C5508" t="s">
        <v>3841</v>
      </c>
    </row>
    <row r="5509" spans="1:3">
      <c r="A5509" t="s">
        <v>3727</v>
      </c>
      <c r="B5509" t="s">
        <v>3867</v>
      </c>
      <c r="C5509" t="s">
        <v>3867</v>
      </c>
    </row>
    <row r="5510" spans="1:3">
      <c r="A5510" t="s">
        <v>3728</v>
      </c>
      <c r="B5510" t="s">
        <v>3841</v>
      </c>
      <c r="C5510" t="s">
        <v>3841</v>
      </c>
    </row>
    <row r="5511" spans="1:3">
      <c r="A5511" t="s">
        <v>5972</v>
      </c>
      <c r="B5511" t="s">
        <v>3867</v>
      </c>
      <c r="C5511" t="s">
        <v>3867</v>
      </c>
    </row>
    <row r="5512" spans="1:3">
      <c r="A5512" t="s">
        <v>3729</v>
      </c>
      <c r="B5512" t="s">
        <v>3841</v>
      </c>
      <c r="C5512" t="s">
        <v>3841</v>
      </c>
    </row>
    <row r="5513" spans="1:3">
      <c r="A5513" t="s">
        <v>5973</v>
      </c>
      <c r="B5513" t="s">
        <v>3841</v>
      </c>
      <c r="C5513" t="s">
        <v>3841</v>
      </c>
    </row>
    <row r="5514" spans="1:3">
      <c r="A5514" t="s">
        <v>3730</v>
      </c>
      <c r="B5514" t="s">
        <v>3867</v>
      </c>
      <c r="C5514" t="s">
        <v>3867</v>
      </c>
    </row>
    <row r="5515" spans="1:3">
      <c r="A5515" t="s">
        <v>5974</v>
      </c>
      <c r="B5515" t="s">
        <v>3841</v>
      </c>
      <c r="C5515" t="s">
        <v>3841</v>
      </c>
    </row>
    <row r="5516" spans="1:3">
      <c r="A5516" t="s">
        <v>5975</v>
      </c>
      <c r="B5516" t="s">
        <v>3867</v>
      </c>
      <c r="C5516" t="s">
        <v>3867</v>
      </c>
    </row>
    <row r="5517" spans="1:3">
      <c r="A5517" t="s">
        <v>3731</v>
      </c>
      <c r="B5517" t="s">
        <v>3867</v>
      </c>
      <c r="C5517" t="s">
        <v>3867</v>
      </c>
    </row>
    <row r="5518" spans="1:3">
      <c r="A5518" t="s">
        <v>5976</v>
      </c>
      <c r="B5518" t="s">
        <v>3841</v>
      </c>
      <c r="C5518" t="s">
        <v>3841</v>
      </c>
    </row>
    <row r="5519" spans="1:3">
      <c r="A5519" t="s">
        <v>3732</v>
      </c>
      <c r="B5519" t="s">
        <v>3840</v>
      </c>
      <c r="C5519" t="s">
        <v>3840</v>
      </c>
    </row>
    <row r="5520" spans="1:3">
      <c r="A5520" t="s">
        <v>3733</v>
      </c>
      <c r="B5520" t="s">
        <v>3867</v>
      </c>
      <c r="C5520" t="s">
        <v>3867</v>
      </c>
    </row>
    <row r="5521" spans="1:3">
      <c r="A5521" t="s">
        <v>3734</v>
      </c>
      <c r="B5521" t="s">
        <v>3867</v>
      </c>
      <c r="C5521" t="s">
        <v>3867</v>
      </c>
    </row>
    <row r="5522" spans="1:3">
      <c r="A5522" t="s">
        <v>5977</v>
      </c>
      <c r="B5522" t="s">
        <v>3841</v>
      </c>
      <c r="C5522" t="s">
        <v>3841</v>
      </c>
    </row>
    <row r="5523" spans="1:3">
      <c r="A5523" t="s">
        <v>5978</v>
      </c>
      <c r="B5523" t="s">
        <v>3867</v>
      </c>
      <c r="C5523" t="s">
        <v>3867</v>
      </c>
    </row>
    <row r="5524" spans="1:3">
      <c r="A5524" t="s">
        <v>5979</v>
      </c>
      <c r="B5524" t="s">
        <v>3841</v>
      </c>
      <c r="C5524" t="s">
        <v>3841</v>
      </c>
    </row>
    <row r="5525" spans="1:3">
      <c r="A5525" t="s">
        <v>3735</v>
      </c>
      <c r="B5525" t="s">
        <v>3841</v>
      </c>
      <c r="C5525" t="s">
        <v>3841</v>
      </c>
    </row>
    <row r="5526" spans="1:3">
      <c r="A5526" t="s">
        <v>3736</v>
      </c>
      <c r="B5526" t="s">
        <v>3841</v>
      </c>
      <c r="C5526" t="s">
        <v>3841</v>
      </c>
    </row>
    <row r="5527" spans="1:3">
      <c r="A5527" t="s">
        <v>5980</v>
      </c>
      <c r="B5527" t="s">
        <v>3841</v>
      </c>
      <c r="C5527" t="s">
        <v>3841</v>
      </c>
    </row>
    <row r="5528" spans="1:3">
      <c r="A5528" t="s">
        <v>3737</v>
      </c>
      <c r="B5528" t="s">
        <v>3841</v>
      </c>
      <c r="C5528" t="s">
        <v>3841</v>
      </c>
    </row>
    <row r="5529" spans="1:3">
      <c r="A5529" t="s">
        <v>3738</v>
      </c>
      <c r="B5529" t="s">
        <v>3841</v>
      </c>
      <c r="C5529" t="s">
        <v>3841</v>
      </c>
    </row>
    <row r="5530" spans="1:3">
      <c r="A5530" t="s">
        <v>5981</v>
      </c>
      <c r="B5530" t="s">
        <v>3867</v>
      </c>
      <c r="C5530" t="s">
        <v>3867</v>
      </c>
    </row>
    <row r="5531" spans="1:3">
      <c r="A5531" t="s">
        <v>5982</v>
      </c>
      <c r="B5531" t="s">
        <v>3841</v>
      </c>
      <c r="C5531" t="s">
        <v>3841</v>
      </c>
    </row>
    <row r="5532" spans="1:3">
      <c r="A5532" t="s">
        <v>3739</v>
      </c>
      <c r="B5532" t="s">
        <v>3867</v>
      </c>
      <c r="C5532" t="s">
        <v>3867</v>
      </c>
    </row>
    <row r="5533" spans="1:3">
      <c r="A5533" t="s">
        <v>5983</v>
      </c>
      <c r="B5533" t="s">
        <v>3867</v>
      </c>
      <c r="C5533" t="s">
        <v>3867</v>
      </c>
    </row>
    <row r="5534" spans="1:3">
      <c r="A5534" t="s">
        <v>3740</v>
      </c>
      <c r="B5534" t="s">
        <v>3841</v>
      </c>
      <c r="C5534" t="s">
        <v>3841</v>
      </c>
    </row>
    <row r="5535" spans="1:3">
      <c r="A5535" t="s">
        <v>3741</v>
      </c>
      <c r="B5535" t="s">
        <v>3841</v>
      </c>
      <c r="C5535" t="s">
        <v>3841</v>
      </c>
    </row>
    <row r="5536" spans="1:3">
      <c r="A5536" t="s">
        <v>3742</v>
      </c>
      <c r="B5536" t="s">
        <v>3840</v>
      </c>
      <c r="C5536" t="s">
        <v>3840</v>
      </c>
    </row>
    <row r="5537" spans="1:3">
      <c r="A5537" t="s">
        <v>3743</v>
      </c>
      <c r="B5537" t="s">
        <v>3867</v>
      </c>
      <c r="C5537" t="s">
        <v>3867</v>
      </c>
    </row>
    <row r="5538" spans="1:3">
      <c r="A5538" t="s">
        <v>3744</v>
      </c>
      <c r="B5538" t="s">
        <v>3841</v>
      </c>
      <c r="C5538" t="s">
        <v>3841</v>
      </c>
    </row>
    <row r="5539" spans="1:3">
      <c r="A5539" t="s">
        <v>5984</v>
      </c>
      <c r="B5539" t="s">
        <v>3841</v>
      </c>
      <c r="C5539" t="s">
        <v>3841</v>
      </c>
    </row>
    <row r="5540" spans="1:3">
      <c r="A5540" t="s">
        <v>3745</v>
      </c>
      <c r="B5540" t="s">
        <v>3841</v>
      </c>
      <c r="C5540" t="s">
        <v>3841</v>
      </c>
    </row>
    <row r="5541" spans="1:3">
      <c r="A5541" t="s">
        <v>3746</v>
      </c>
      <c r="B5541" t="s">
        <v>3841</v>
      </c>
      <c r="C5541" t="s">
        <v>3841</v>
      </c>
    </row>
    <row r="5542" spans="1:3">
      <c r="A5542" t="s">
        <v>5985</v>
      </c>
      <c r="B5542" t="s">
        <v>3841</v>
      </c>
      <c r="C5542" t="s">
        <v>3841</v>
      </c>
    </row>
    <row r="5543" spans="1:3">
      <c r="A5543" t="s">
        <v>3747</v>
      </c>
      <c r="B5543" t="s">
        <v>3841</v>
      </c>
      <c r="C5543" t="s">
        <v>3841</v>
      </c>
    </row>
    <row r="5544" spans="1:3">
      <c r="A5544" t="s">
        <v>3748</v>
      </c>
      <c r="B5544" t="s">
        <v>3841</v>
      </c>
      <c r="C5544" t="s">
        <v>3841</v>
      </c>
    </row>
    <row r="5545" spans="1:3">
      <c r="A5545" t="s">
        <v>5986</v>
      </c>
      <c r="B5545" t="s">
        <v>3841</v>
      </c>
      <c r="C5545" t="s">
        <v>3841</v>
      </c>
    </row>
    <row r="5546" spans="1:3">
      <c r="A5546" t="s">
        <v>3749</v>
      </c>
      <c r="B5546" t="s">
        <v>3841</v>
      </c>
      <c r="C5546" t="s">
        <v>3841</v>
      </c>
    </row>
    <row r="5547" spans="1:3">
      <c r="A5547" t="s">
        <v>5987</v>
      </c>
      <c r="B5547" t="s">
        <v>3841</v>
      </c>
      <c r="C5547" t="s">
        <v>3841</v>
      </c>
    </row>
    <row r="5548" spans="1:3">
      <c r="A5548" t="s">
        <v>3750</v>
      </c>
      <c r="B5548" t="s">
        <v>3867</v>
      </c>
      <c r="C5548" t="s">
        <v>3867</v>
      </c>
    </row>
    <row r="5549" spans="1:3">
      <c r="A5549" t="s">
        <v>3751</v>
      </c>
      <c r="B5549" t="s">
        <v>3841</v>
      </c>
      <c r="C5549" t="s">
        <v>3841</v>
      </c>
    </row>
    <row r="5550" spans="1:3">
      <c r="A5550" t="s">
        <v>3752</v>
      </c>
      <c r="B5550" t="s">
        <v>3841</v>
      </c>
      <c r="C5550" t="s">
        <v>3841</v>
      </c>
    </row>
    <row r="5551" spans="1:3">
      <c r="A5551" t="s">
        <v>3753</v>
      </c>
      <c r="B5551" t="s">
        <v>3841</v>
      </c>
      <c r="C5551" t="s">
        <v>3841</v>
      </c>
    </row>
    <row r="5552" spans="1:3">
      <c r="A5552" t="s">
        <v>3754</v>
      </c>
      <c r="B5552" t="s">
        <v>3867</v>
      </c>
      <c r="C5552" t="s">
        <v>3867</v>
      </c>
    </row>
    <row r="5553" spans="1:3">
      <c r="A5553" t="s">
        <v>3755</v>
      </c>
      <c r="B5553" t="s">
        <v>3841</v>
      </c>
      <c r="C5553" t="s">
        <v>3841</v>
      </c>
    </row>
    <row r="5554" spans="1:3">
      <c r="A5554" t="s">
        <v>3756</v>
      </c>
      <c r="B5554" t="s">
        <v>3841</v>
      </c>
      <c r="C5554" t="s">
        <v>3841</v>
      </c>
    </row>
    <row r="5555" spans="1:3">
      <c r="A5555" t="s">
        <v>3757</v>
      </c>
      <c r="B5555" t="s">
        <v>3841</v>
      </c>
      <c r="C5555" t="s">
        <v>3841</v>
      </c>
    </row>
    <row r="5556" spans="1:3">
      <c r="A5556" t="s">
        <v>3758</v>
      </c>
      <c r="B5556" t="s">
        <v>3840</v>
      </c>
      <c r="C5556" t="s">
        <v>3840</v>
      </c>
    </row>
    <row r="5557" spans="1:3">
      <c r="A5557" t="s">
        <v>3759</v>
      </c>
      <c r="B5557" t="s">
        <v>3841</v>
      </c>
      <c r="C5557" t="s">
        <v>3841</v>
      </c>
    </row>
    <row r="5558" spans="1:3">
      <c r="A5558" t="s">
        <v>3760</v>
      </c>
      <c r="B5558" t="s">
        <v>3841</v>
      </c>
      <c r="C5558" t="s">
        <v>3841</v>
      </c>
    </row>
    <row r="5559" spans="1:3">
      <c r="A5559" t="s">
        <v>3761</v>
      </c>
      <c r="B5559" t="s">
        <v>3841</v>
      </c>
      <c r="C5559" t="s">
        <v>3841</v>
      </c>
    </row>
    <row r="5560" spans="1:3">
      <c r="A5560" t="s">
        <v>3762</v>
      </c>
      <c r="B5560" t="s">
        <v>3867</v>
      </c>
      <c r="C5560" t="s">
        <v>3867</v>
      </c>
    </row>
    <row r="5561" spans="1:3">
      <c r="A5561" t="s">
        <v>3763</v>
      </c>
      <c r="B5561" t="s">
        <v>3841</v>
      </c>
      <c r="C5561" t="s">
        <v>3841</v>
      </c>
    </row>
    <row r="5562" spans="1:3">
      <c r="A5562" t="s">
        <v>3764</v>
      </c>
      <c r="B5562" t="s">
        <v>3841</v>
      </c>
      <c r="C5562" t="s">
        <v>3841</v>
      </c>
    </row>
    <row r="5563" spans="1:3">
      <c r="A5563" t="s">
        <v>3765</v>
      </c>
      <c r="B5563" t="s">
        <v>3840</v>
      </c>
      <c r="C5563" t="s">
        <v>3840</v>
      </c>
    </row>
    <row r="5564" spans="1:3">
      <c r="A5564" t="s">
        <v>3766</v>
      </c>
      <c r="B5564" t="s">
        <v>3841</v>
      </c>
      <c r="C5564" t="s">
        <v>3841</v>
      </c>
    </row>
    <row r="5565" spans="1:3">
      <c r="A5565" t="s">
        <v>3767</v>
      </c>
      <c r="B5565" t="s">
        <v>3841</v>
      </c>
      <c r="C5565" t="s">
        <v>3841</v>
      </c>
    </row>
    <row r="5566" spans="1:3">
      <c r="A5566" t="s">
        <v>3768</v>
      </c>
      <c r="B5566" t="s">
        <v>3841</v>
      </c>
      <c r="C5566" t="s">
        <v>3841</v>
      </c>
    </row>
    <row r="5567" spans="1:3">
      <c r="A5567" t="s">
        <v>3769</v>
      </c>
      <c r="B5567" t="s">
        <v>3841</v>
      </c>
      <c r="C5567" t="s">
        <v>3841</v>
      </c>
    </row>
    <row r="5568" spans="1:3">
      <c r="A5568" t="s">
        <v>3770</v>
      </c>
      <c r="B5568" t="s">
        <v>3841</v>
      </c>
      <c r="C5568" t="s">
        <v>3841</v>
      </c>
    </row>
    <row r="5569" spans="1:3">
      <c r="A5569" t="s">
        <v>3771</v>
      </c>
      <c r="B5569" t="s">
        <v>3841</v>
      </c>
      <c r="C5569" t="s">
        <v>3841</v>
      </c>
    </row>
    <row r="5570" spans="1:3">
      <c r="A5570" t="s">
        <v>3772</v>
      </c>
      <c r="B5570" t="s">
        <v>3840</v>
      </c>
      <c r="C5570" t="s">
        <v>3840</v>
      </c>
    </row>
    <row r="5571" spans="1:3">
      <c r="A5571" t="s">
        <v>3773</v>
      </c>
      <c r="B5571" t="s">
        <v>3841</v>
      </c>
      <c r="C5571" t="s">
        <v>3841</v>
      </c>
    </row>
    <row r="5572" spans="1:3">
      <c r="A5572" t="s">
        <v>3774</v>
      </c>
      <c r="B5572" t="s">
        <v>3867</v>
      </c>
      <c r="C5572" t="s">
        <v>3867</v>
      </c>
    </row>
    <row r="5573" spans="1:3">
      <c r="A5573" t="s">
        <v>3775</v>
      </c>
      <c r="B5573" t="s">
        <v>3841</v>
      </c>
      <c r="C5573" t="s">
        <v>3841</v>
      </c>
    </row>
    <row r="5574" spans="1:3">
      <c r="A5574" t="s">
        <v>3776</v>
      </c>
      <c r="B5574" t="s">
        <v>3867</v>
      </c>
      <c r="C5574" t="s">
        <v>3867</v>
      </c>
    </row>
    <row r="5575" spans="1:3">
      <c r="A5575" t="s">
        <v>3777</v>
      </c>
      <c r="B5575" t="s">
        <v>3841</v>
      </c>
      <c r="C5575" t="s">
        <v>3841</v>
      </c>
    </row>
    <row r="5576" spans="1:3">
      <c r="A5576" t="s">
        <v>3778</v>
      </c>
      <c r="B5576" t="s">
        <v>3841</v>
      </c>
      <c r="C5576" t="s">
        <v>3841</v>
      </c>
    </row>
    <row r="5577" spans="1:3">
      <c r="A5577" t="s">
        <v>3779</v>
      </c>
      <c r="B5577" t="s">
        <v>3841</v>
      </c>
      <c r="C5577" t="s">
        <v>3841</v>
      </c>
    </row>
    <row r="5578" spans="1:3">
      <c r="A5578" t="s">
        <v>3780</v>
      </c>
      <c r="B5578" t="s">
        <v>3841</v>
      </c>
      <c r="C5578" t="s">
        <v>3841</v>
      </c>
    </row>
    <row r="5579" spans="1:3">
      <c r="A5579" t="s">
        <v>3781</v>
      </c>
      <c r="B5579" t="s">
        <v>3841</v>
      </c>
      <c r="C5579" t="s">
        <v>3841</v>
      </c>
    </row>
    <row r="5580" spans="1:3">
      <c r="A5580" t="s">
        <v>3782</v>
      </c>
      <c r="B5580" t="s">
        <v>3841</v>
      </c>
      <c r="C5580" t="s">
        <v>3841</v>
      </c>
    </row>
    <row r="5581" spans="1:3">
      <c r="A5581" t="s">
        <v>3783</v>
      </c>
      <c r="B5581" t="s">
        <v>3841</v>
      </c>
      <c r="C5581" t="s">
        <v>3841</v>
      </c>
    </row>
    <row r="5582" spans="1:3">
      <c r="A5582" t="s">
        <v>5988</v>
      </c>
      <c r="B5582" t="s">
        <v>3841</v>
      </c>
      <c r="C5582" t="s">
        <v>3841</v>
      </c>
    </row>
    <row r="5583" spans="1:3">
      <c r="A5583" t="s">
        <v>3784</v>
      </c>
      <c r="B5583" t="s">
        <v>3867</v>
      </c>
      <c r="C5583" t="s">
        <v>3867</v>
      </c>
    </row>
    <row r="5584" spans="1:3">
      <c r="A5584" t="s">
        <v>3785</v>
      </c>
      <c r="B5584" t="s">
        <v>3841</v>
      </c>
      <c r="C5584" t="s">
        <v>3841</v>
      </c>
    </row>
    <row r="5585" spans="1:3">
      <c r="A5585" t="s">
        <v>3786</v>
      </c>
      <c r="B5585" t="s">
        <v>3841</v>
      </c>
      <c r="C5585" t="s">
        <v>3841</v>
      </c>
    </row>
    <row r="5586" spans="1:3">
      <c r="A5586" t="s">
        <v>3787</v>
      </c>
      <c r="B5586" t="s">
        <v>3867</v>
      </c>
      <c r="C5586" t="s">
        <v>3867</v>
      </c>
    </row>
    <row r="5587" spans="1:3">
      <c r="A5587" t="s">
        <v>3788</v>
      </c>
      <c r="B5587" t="s">
        <v>3840</v>
      </c>
      <c r="C5587" t="s">
        <v>3840</v>
      </c>
    </row>
    <row r="5588" spans="1:3">
      <c r="A5588" t="s">
        <v>3789</v>
      </c>
      <c r="B5588" t="s">
        <v>3840</v>
      </c>
      <c r="C5588" t="s">
        <v>3840</v>
      </c>
    </row>
    <row r="5589" spans="1:3">
      <c r="A5589" t="s">
        <v>3790</v>
      </c>
      <c r="B5589" t="s">
        <v>3841</v>
      </c>
      <c r="C5589" t="s">
        <v>3841</v>
      </c>
    </row>
    <row r="5590" spans="1:3">
      <c r="A5590" t="s">
        <v>3791</v>
      </c>
      <c r="B5590" t="s">
        <v>3841</v>
      </c>
      <c r="C5590" t="s">
        <v>3841</v>
      </c>
    </row>
    <row r="5591" spans="1:3">
      <c r="A5591" t="s">
        <v>3792</v>
      </c>
      <c r="B5591" t="s">
        <v>3841</v>
      </c>
      <c r="C5591" t="s">
        <v>3841</v>
      </c>
    </row>
    <row r="5592" spans="1:3">
      <c r="A5592" t="s">
        <v>3793</v>
      </c>
      <c r="B5592" t="s">
        <v>3841</v>
      </c>
      <c r="C5592" t="s">
        <v>3841</v>
      </c>
    </row>
    <row r="5593" spans="1:3">
      <c r="A5593" t="s">
        <v>3794</v>
      </c>
      <c r="B5593" t="s">
        <v>3867</v>
      </c>
      <c r="C5593" t="s">
        <v>3867</v>
      </c>
    </row>
    <row r="5594" spans="1:3">
      <c r="A5594" t="s">
        <v>3795</v>
      </c>
      <c r="B5594" t="s">
        <v>3841</v>
      </c>
      <c r="C5594" t="s">
        <v>3841</v>
      </c>
    </row>
    <row r="5595" spans="1:3">
      <c r="A5595" t="s">
        <v>3796</v>
      </c>
      <c r="B5595" t="s">
        <v>3841</v>
      </c>
      <c r="C5595" t="s">
        <v>3841</v>
      </c>
    </row>
    <row r="5596" spans="1:3">
      <c r="A5596" t="s">
        <v>3797</v>
      </c>
      <c r="B5596" t="s">
        <v>3867</v>
      </c>
      <c r="C5596" t="s">
        <v>3867</v>
      </c>
    </row>
    <row r="5597" spans="1:3">
      <c r="A5597" t="s">
        <v>3798</v>
      </c>
      <c r="B5597" t="s">
        <v>3841</v>
      </c>
      <c r="C5597" t="s">
        <v>3841</v>
      </c>
    </row>
    <row r="5598" spans="1:3">
      <c r="A5598" t="s">
        <v>3799</v>
      </c>
      <c r="B5598" t="s">
        <v>3841</v>
      </c>
      <c r="C5598" t="s">
        <v>3841</v>
      </c>
    </row>
    <row r="5599" spans="1:3">
      <c r="A5599" t="s">
        <v>3800</v>
      </c>
      <c r="B5599" t="s">
        <v>3841</v>
      </c>
      <c r="C5599" t="s">
        <v>3841</v>
      </c>
    </row>
    <row r="5600" spans="1:3">
      <c r="A5600" t="s">
        <v>3801</v>
      </c>
      <c r="B5600" t="s">
        <v>3867</v>
      </c>
      <c r="C5600" t="s">
        <v>3867</v>
      </c>
    </row>
    <row r="5601" spans="1:3">
      <c r="A5601" t="s">
        <v>3802</v>
      </c>
      <c r="B5601" t="s">
        <v>3841</v>
      </c>
      <c r="C5601" t="s">
        <v>3841</v>
      </c>
    </row>
    <row r="5602" spans="1:3">
      <c r="A5602" t="s">
        <v>3803</v>
      </c>
      <c r="B5602" t="s">
        <v>3841</v>
      </c>
      <c r="C5602" t="s">
        <v>3841</v>
      </c>
    </row>
    <row r="5603" spans="1:3">
      <c r="A5603" t="s">
        <v>3804</v>
      </c>
      <c r="B5603" t="s">
        <v>3841</v>
      </c>
      <c r="C5603" t="s">
        <v>3841</v>
      </c>
    </row>
    <row r="5604" spans="1:3">
      <c r="A5604" t="s">
        <v>3805</v>
      </c>
      <c r="B5604" t="s">
        <v>3841</v>
      </c>
      <c r="C5604" t="s">
        <v>3841</v>
      </c>
    </row>
    <row r="5605" spans="1:3">
      <c r="A5605" t="s">
        <v>5989</v>
      </c>
      <c r="B5605" t="s">
        <v>3841</v>
      </c>
      <c r="C5605" t="s">
        <v>3841</v>
      </c>
    </row>
    <row r="5606" spans="1:3">
      <c r="A5606" t="s">
        <v>3806</v>
      </c>
      <c r="B5606" t="s">
        <v>3841</v>
      </c>
      <c r="C5606" t="s">
        <v>3841</v>
      </c>
    </row>
    <row r="5607" spans="1:3">
      <c r="A5607" t="s">
        <v>3807</v>
      </c>
      <c r="B5607" t="s">
        <v>3867</v>
      </c>
      <c r="C5607" t="s">
        <v>3867</v>
      </c>
    </row>
    <row r="5608" spans="1:3">
      <c r="A5608" t="s">
        <v>3808</v>
      </c>
      <c r="B5608" t="s">
        <v>3841</v>
      </c>
      <c r="C5608" t="s">
        <v>3841</v>
      </c>
    </row>
    <row r="5609" spans="1:3">
      <c r="A5609" t="s">
        <v>3809</v>
      </c>
      <c r="B5609" t="s">
        <v>3841</v>
      </c>
      <c r="C5609" t="s">
        <v>3841</v>
      </c>
    </row>
    <row r="5610" spans="1:3">
      <c r="A5610" t="s">
        <v>3810</v>
      </c>
      <c r="B5610" t="s">
        <v>3841</v>
      </c>
      <c r="C5610" t="s">
        <v>3841</v>
      </c>
    </row>
    <row r="5611" spans="1:3">
      <c r="A5611" t="s">
        <v>3811</v>
      </c>
      <c r="B5611" t="s">
        <v>3841</v>
      </c>
      <c r="C5611" t="s">
        <v>3841</v>
      </c>
    </row>
    <row r="5612" spans="1:3">
      <c r="A5612" t="s">
        <v>3812</v>
      </c>
      <c r="B5612" t="s">
        <v>3841</v>
      </c>
      <c r="C5612" t="s">
        <v>3841</v>
      </c>
    </row>
    <row r="5613" spans="1:3">
      <c r="A5613" t="s">
        <v>3813</v>
      </c>
      <c r="B5613" t="s">
        <v>3841</v>
      </c>
      <c r="C5613" t="s">
        <v>3841</v>
      </c>
    </row>
    <row r="5614" spans="1:3">
      <c r="A5614" t="s">
        <v>3814</v>
      </c>
      <c r="B5614" t="s">
        <v>3867</v>
      </c>
      <c r="C5614" t="s">
        <v>3867</v>
      </c>
    </row>
    <row r="5615" spans="1:3">
      <c r="A5615" t="s">
        <v>3815</v>
      </c>
      <c r="B5615" t="s">
        <v>3841</v>
      </c>
      <c r="C5615" t="s">
        <v>3841</v>
      </c>
    </row>
    <row r="5616" spans="1:3">
      <c r="A5616" t="s">
        <v>5990</v>
      </c>
      <c r="B5616" t="s">
        <v>3841</v>
      </c>
      <c r="C5616" t="s">
        <v>3841</v>
      </c>
    </row>
    <row r="5617" spans="1:3">
      <c r="A5617" t="s">
        <v>3816</v>
      </c>
      <c r="B5617" t="s">
        <v>3841</v>
      </c>
      <c r="C5617" t="s">
        <v>3841</v>
      </c>
    </row>
    <row r="5618" spans="1:3">
      <c r="A5618" t="s">
        <v>3817</v>
      </c>
      <c r="B5618" t="s">
        <v>3841</v>
      </c>
      <c r="C5618" t="s">
        <v>3841</v>
      </c>
    </row>
    <row r="5619" spans="1:3">
      <c r="A5619" t="s">
        <v>3818</v>
      </c>
      <c r="B5619" t="s">
        <v>3841</v>
      </c>
      <c r="C5619" t="s">
        <v>3841</v>
      </c>
    </row>
    <row r="5620" spans="1:3">
      <c r="A5620" t="s">
        <v>3819</v>
      </c>
      <c r="B5620" t="s">
        <v>3841</v>
      </c>
      <c r="C5620" t="s">
        <v>3841</v>
      </c>
    </row>
    <row r="5621" spans="1:3">
      <c r="A5621" t="s">
        <v>3820</v>
      </c>
      <c r="B5621" t="s">
        <v>3841</v>
      </c>
      <c r="C5621" t="s">
        <v>3841</v>
      </c>
    </row>
    <row r="5622" spans="1:3">
      <c r="A5622" t="s">
        <v>3821</v>
      </c>
      <c r="B5622" t="s">
        <v>3841</v>
      </c>
      <c r="C5622" t="s">
        <v>3841</v>
      </c>
    </row>
    <row r="5623" spans="1:3">
      <c r="A5623" t="s">
        <v>3822</v>
      </c>
      <c r="B5623" t="s">
        <v>3841</v>
      </c>
      <c r="C5623" t="s">
        <v>3841</v>
      </c>
    </row>
    <row r="5624" spans="1:3">
      <c r="A5624" t="s">
        <v>3823</v>
      </c>
      <c r="B5624" t="s">
        <v>3867</v>
      </c>
      <c r="C5624" t="s">
        <v>3867</v>
      </c>
    </row>
    <row r="5625" spans="1:3">
      <c r="A5625" t="s">
        <v>3824</v>
      </c>
      <c r="B5625" t="s">
        <v>3841</v>
      </c>
      <c r="C5625" t="s">
        <v>3841</v>
      </c>
    </row>
    <row r="5626" spans="1:3">
      <c r="A5626" t="s">
        <v>3825</v>
      </c>
      <c r="B5626" t="s">
        <v>3840</v>
      </c>
      <c r="C5626" t="s">
        <v>3840</v>
      </c>
    </row>
    <row r="5627" spans="1:3">
      <c r="A5627" t="s">
        <v>5991</v>
      </c>
      <c r="B5627" t="s">
        <v>3841</v>
      </c>
      <c r="C5627" t="s">
        <v>3841</v>
      </c>
    </row>
    <row r="5628" spans="1:3">
      <c r="A5628" t="s">
        <v>5992</v>
      </c>
      <c r="B5628" t="s">
        <v>3841</v>
      </c>
      <c r="C5628" t="s">
        <v>3841</v>
      </c>
    </row>
    <row r="5629" spans="1:3">
      <c r="A5629" t="s">
        <v>5993</v>
      </c>
      <c r="B5629" t="s">
        <v>3841</v>
      </c>
      <c r="C5629" t="s">
        <v>3841</v>
      </c>
    </row>
    <row r="5630" spans="1:3">
      <c r="A5630" t="s">
        <v>671</v>
      </c>
      <c r="B5630" t="s">
        <v>3867</v>
      </c>
      <c r="C5630" t="s">
        <v>3867</v>
      </c>
    </row>
    <row r="5631" spans="1:3">
      <c r="A5631" t="s">
        <v>5994</v>
      </c>
      <c r="B5631" t="s">
        <v>3867</v>
      </c>
      <c r="C5631" t="s">
        <v>3867</v>
      </c>
    </row>
    <row r="5632" spans="1:3">
      <c r="A5632" t="s">
        <v>5995</v>
      </c>
      <c r="B5632" t="s">
        <v>3867</v>
      </c>
      <c r="C5632" t="s">
        <v>3867</v>
      </c>
    </row>
    <row r="5633" spans="1:3">
      <c r="A5633" t="s">
        <v>5996</v>
      </c>
      <c r="B5633" t="s">
        <v>3867</v>
      </c>
      <c r="C5633" t="s">
        <v>3867</v>
      </c>
    </row>
    <row r="5634" spans="1:3">
      <c r="A5634" t="s">
        <v>672</v>
      </c>
      <c r="B5634" t="s">
        <v>3867</v>
      </c>
      <c r="C5634" t="s">
        <v>3867</v>
      </c>
    </row>
    <row r="5635" spans="1:3">
      <c r="A5635" t="s">
        <v>673</v>
      </c>
      <c r="B5635" t="s">
        <v>3867</v>
      </c>
      <c r="C5635" t="s">
        <v>3867</v>
      </c>
    </row>
    <row r="5636" spans="1:3">
      <c r="A5636" t="s">
        <v>5997</v>
      </c>
      <c r="B5636" t="s">
        <v>3867</v>
      </c>
      <c r="C5636" t="s">
        <v>3867</v>
      </c>
    </row>
    <row r="5637" spans="1:3">
      <c r="A5637" t="s">
        <v>676</v>
      </c>
      <c r="B5637" t="s">
        <v>3840</v>
      </c>
      <c r="C5637" t="s">
        <v>3840</v>
      </c>
    </row>
    <row r="5638" spans="1:3">
      <c r="A5638" t="s">
        <v>5998</v>
      </c>
      <c r="B5638" t="s">
        <v>3867</v>
      </c>
      <c r="C5638" t="s">
        <v>3867</v>
      </c>
    </row>
    <row r="5639" spans="1:3">
      <c r="A5639" t="s">
        <v>5999</v>
      </c>
      <c r="B5639" t="s">
        <v>3867</v>
      </c>
      <c r="C5639" t="s">
        <v>3867</v>
      </c>
    </row>
    <row r="5640" spans="1:3">
      <c r="A5640" t="s">
        <v>678</v>
      </c>
      <c r="B5640" t="s">
        <v>3867</v>
      </c>
      <c r="C5640" t="s">
        <v>3867</v>
      </c>
    </row>
    <row r="5641" spans="1:3">
      <c r="A5641" t="s">
        <v>679</v>
      </c>
      <c r="B5641" t="s">
        <v>3867</v>
      </c>
      <c r="C5641" t="s">
        <v>3867</v>
      </c>
    </row>
    <row r="5642" spans="1:3">
      <c r="A5642" t="s">
        <v>6000</v>
      </c>
      <c r="B5642" t="s">
        <v>3867</v>
      </c>
      <c r="C5642" t="s">
        <v>3867</v>
      </c>
    </row>
    <row r="5643" spans="1:3">
      <c r="A5643" t="s">
        <v>6001</v>
      </c>
      <c r="B5643" t="s">
        <v>3867</v>
      </c>
      <c r="C5643" t="s">
        <v>3867</v>
      </c>
    </row>
    <row r="5644" spans="1:3">
      <c r="A5644" t="s">
        <v>3826</v>
      </c>
      <c r="B5644" t="s">
        <v>3867</v>
      </c>
      <c r="C5644" t="s">
        <v>3867</v>
      </c>
    </row>
    <row r="5645" spans="1:3">
      <c r="A5645" t="s">
        <v>6002</v>
      </c>
      <c r="B5645" t="s">
        <v>3867</v>
      </c>
      <c r="C5645" t="s">
        <v>3867</v>
      </c>
    </row>
    <row r="5646" spans="1:3">
      <c r="A5646" t="s">
        <v>6003</v>
      </c>
      <c r="B5646" t="s">
        <v>3867</v>
      </c>
      <c r="C5646" t="s">
        <v>3867</v>
      </c>
    </row>
    <row r="5647" spans="1:3">
      <c r="A5647" t="s">
        <v>3827</v>
      </c>
      <c r="B5647" t="s">
        <v>3841</v>
      </c>
      <c r="C5647" t="s">
        <v>3841</v>
      </c>
    </row>
    <row r="5648" spans="1:3">
      <c r="A5648" t="s">
        <v>6004</v>
      </c>
      <c r="B5648" t="s">
        <v>3867</v>
      </c>
      <c r="C5648" t="s">
        <v>3867</v>
      </c>
    </row>
    <row r="5649" spans="1:3">
      <c r="A5649" t="s">
        <v>6005</v>
      </c>
      <c r="B5649" t="s">
        <v>3867</v>
      </c>
      <c r="C5649" t="s">
        <v>3867</v>
      </c>
    </row>
    <row r="5650" spans="1:3">
      <c r="A5650" t="s">
        <v>681</v>
      </c>
      <c r="B5650" t="s">
        <v>3867</v>
      </c>
      <c r="C5650" t="s">
        <v>3867</v>
      </c>
    </row>
    <row r="5651" spans="1:3">
      <c r="A5651" t="s">
        <v>3828</v>
      </c>
      <c r="B5651" t="s">
        <v>3841</v>
      </c>
      <c r="C5651" t="s">
        <v>3841</v>
      </c>
    </row>
    <row r="5652" spans="1:3">
      <c r="A5652" t="s">
        <v>6006</v>
      </c>
      <c r="B5652" t="s">
        <v>3867</v>
      </c>
      <c r="C5652" t="s">
        <v>3867</v>
      </c>
    </row>
    <row r="5653" spans="1:3">
      <c r="A5653" t="s">
        <v>6007</v>
      </c>
      <c r="B5653" t="s">
        <v>3867</v>
      </c>
      <c r="C5653" t="s">
        <v>3867</v>
      </c>
    </row>
    <row r="5654" spans="1:3">
      <c r="A5654" t="s">
        <v>3829</v>
      </c>
      <c r="B5654" t="s">
        <v>3841</v>
      </c>
      <c r="C5654" t="s">
        <v>3841</v>
      </c>
    </row>
    <row r="5655" spans="1:3">
      <c r="A5655" t="s">
        <v>6008</v>
      </c>
      <c r="B5655" t="s">
        <v>3867</v>
      </c>
      <c r="C5655" t="s">
        <v>3867</v>
      </c>
    </row>
    <row r="5656" spans="1:3">
      <c r="A5656" t="s">
        <v>6009</v>
      </c>
      <c r="B5656" t="s">
        <v>3867</v>
      </c>
      <c r="C5656" t="s">
        <v>3867</v>
      </c>
    </row>
    <row r="5657" spans="1:3">
      <c r="A5657" t="s">
        <v>6010</v>
      </c>
      <c r="B5657" t="s">
        <v>3867</v>
      </c>
      <c r="C5657" t="s">
        <v>3867</v>
      </c>
    </row>
    <row r="5658" spans="1:3">
      <c r="A5658" t="s">
        <v>3830</v>
      </c>
      <c r="B5658" t="s">
        <v>3841</v>
      </c>
      <c r="C5658" t="s">
        <v>3841</v>
      </c>
    </row>
    <row r="5659" spans="1:3">
      <c r="A5659" t="s">
        <v>683</v>
      </c>
      <c r="B5659" t="s">
        <v>3867</v>
      </c>
      <c r="C5659" t="s">
        <v>3867</v>
      </c>
    </row>
    <row r="5660" spans="1:3">
      <c r="A5660" t="s">
        <v>3831</v>
      </c>
      <c r="B5660" t="s">
        <v>3841</v>
      </c>
      <c r="C5660" t="s">
        <v>3841</v>
      </c>
    </row>
    <row r="5661" spans="1:3">
      <c r="A5661" t="s">
        <v>6011</v>
      </c>
      <c r="B5661" t="s">
        <v>3867</v>
      </c>
      <c r="C5661" t="s">
        <v>3867</v>
      </c>
    </row>
  </sheetData>
  <autoFilter ref="A1:C5661" xr:uid="{2A266A3B-294F-4C0C-8327-619E7DEF486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9FC6-6C26-4E3D-8235-5FD74B1A3C3C}">
  <sheetPr codeName="Лист9"/>
  <dimension ref="A1:M25"/>
  <sheetViews>
    <sheetView workbookViewId="0">
      <selection activeCell="M1" sqref="M1:M1048576"/>
    </sheetView>
  </sheetViews>
  <sheetFormatPr defaultRowHeight="14.5"/>
  <sheetData>
    <row r="1" spans="1:13">
      <c r="A1" s="60" t="s">
        <v>12874</v>
      </c>
      <c r="B1" s="60" t="s">
        <v>695</v>
      </c>
      <c r="C1" s="60" t="s">
        <v>12875</v>
      </c>
      <c r="D1" s="59" t="s">
        <v>12876</v>
      </c>
      <c r="E1" s="59"/>
      <c r="F1" s="59"/>
      <c r="G1" s="59" t="s">
        <v>12876</v>
      </c>
      <c r="H1" s="59"/>
      <c r="I1" s="59"/>
      <c r="J1" s="59" t="s">
        <v>12876</v>
      </c>
      <c r="K1" s="59"/>
      <c r="L1" s="59"/>
    </row>
    <row r="2" spans="1:13">
      <c r="A2" s="60"/>
      <c r="B2" s="60"/>
      <c r="C2" s="60"/>
      <c r="D2" s="60" t="s">
        <v>12877</v>
      </c>
      <c r="E2" s="60"/>
      <c r="F2" s="60"/>
      <c r="G2" s="60" t="s">
        <v>12878</v>
      </c>
      <c r="H2" s="60"/>
      <c r="I2" s="60"/>
      <c r="J2" s="60" t="s">
        <v>12879</v>
      </c>
      <c r="K2" s="60"/>
      <c r="L2" s="60"/>
    </row>
    <row r="3" spans="1:13">
      <c r="A3" s="60"/>
      <c r="B3" s="60"/>
      <c r="C3" s="60"/>
      <c r="D3" s="36" t="s">
        <v>12880</v>
      </c>
      <c r="E3" s="36" t="s">
        <v>12881</v>
      </c>
      <c r="F3" s="36" t="s">
        <v>12882</v>
      </c>
      <c r="G3" s="36" t="s">
        <v>12880</v>
      </c>
      <c r="H3" s="36" t="s">
        <v>12881</v>
      </c>
      <c r="I3" s="36" t="s">
        <v>12882</v>
      </c>
      <c r="J3" s="36" t="s">
        <v>12880</v>
      </c>
      <c r="K3" s="36" t="s">
        <v>12881</v>
      </c>
      <c r="L3" s="36" t="s">
        <v>12882</v>
      </c>
    </row>
    <row r="4" spans="1:13" ht="19">
      <c r="A4" s="37">
        <v>1</v>
      </c>
      <c r="B4" s="38" t="s">
        <v>80</v>
      </c>
      <c r="C4" s="38" t="s">
        <v>6437</v>
      </c>
      <c r="D4" s="39">
        <v>0.15</v>
      </c>
      <c r="E4" s="39">
        <v>0.21</v>
      </c>
      <c r="F4" s="39">
        <v>0.28000000000000003</v>
      </c>
      <c r="G4" s="39">
        <v>0.16</v>
      </c>
      <c r="H4" s="39">
        <v>0.22</v>
      </c>
      <c r="I4" s="39">
        <v>0.28999999999999998</v>
      </c>
      <c r="J4" s="39">
        <v>0.17</v>
      </c>
      <c r="K4" s="39">
        <v>0.23</v>
      </c>
      <c r="L4" s="39">
        <v>0.3</v>
      </c>
    </row>
    <row r="5" spans="1:13" ht="19">
      <c r="A5" s="37">
        <v>2</v>
      </c>
      <c r="B5" s="38" t="s">
        <v>181</v>
      </c>
      <c r="C5" s="38" t="s">
        <v>6742</v>
      </c>
      <c r="D5" s="39">
        <v>0.15</v>
      </c>
      <c r="E5" s="39">
        <v>0.21</v>
      </c>
      <c r="F5" s="39">
        <v>0.28000000000000003</v>
      </c>
      <c r="G5" s="39">
        <v>0.16</v>
      </c>
      <c r="H5" s="39">
        <v>0.22</v>
      </c>
      <c r="I5" s="39">
        <v>0.28999999999999998</v>
      </c>
      <c r="J5" s="39">
        <v>0.17</v>
      </c>
      <c r="K5" s="39">
        <v>0.23</v>
      </c>
      <c r="L5" s="39">
        <v>0.3</v>
      </c>
      <c r="M5" s="9"/>
    </row>
    <row r="6" spans="1:13" ht="28.5">
      <c r="A6" s="37">
        <v>3</v>
      </c>
      <c r="B6" s="38" t="s">
        <v>215</v>
      </c>
      <c r="C6" s="38" t="s">
        <v>6770</v>
      </c>
      <c r="D6" s="39">
        <v>0.16</v>
      </c>
      <c r="E6" s="39">
        <v>0.22</v>
      </c>
      <c r="F6" s="39">
        <v>0.28999999999999998</v>
      </c>
      <c r="G6" s="39">
        <v>0.18</v>
      </c>
      <c r="H6" s="39">
        <v>0.24</v>
      </c>
      <c r="I6" s="39">
        <v>0.31</v>
      </c>
      <c r="J6" s="39">
        <v>0.2</v>
      </c>
      <c r="K6" s="39">
        <v>0.26</v>
      </c>
      <c r="L6" s="39">
        <v>0.33</v>
      </c>
      <c r="M6" s="9"/>
    </row>
    <row r="7" spans="1:13" ht="19">
      <c r="A7" s="37">
        <v>4</v>
      </c>
      <c r="B7" s="38" t="s">
        <v>306</v>
      </c>
      <c r="C7" s="38" t="s">
        <v>7023</v>
      </c>
      <c r="D7" s="40">
        <v>0.14499999999999999</v>
      </c>
      <c r="E7" s="40">
        <v>0.20499999999999999</v>
      </c>
      <c r="F7" s="40">
        <v>0.27500000000000002</v>
      </c>
      <c r="G7" s="39">
        <v>0.15</v>
      </c>
      <c r="H7" s="39">
        <v>0.21</v>
      </c>
      <c r="I7" s="39">
        <v>0.28000000000000003</v>
      </c>
      <c r="J7" s="59" t="s">
        <v>12883</v>
      </c>
      <c r="K7" s="59"/>
      <c r="L7" s="59"/>
      <c r="M7" s="9"/>
    </row>
    <row r="8" spans="1:13" ht="28.5">
      <c r="A8" s="37">
        <v>5</v>
      </c>
      <c r="B8" s="38" t="s">
        <v>319</v>
      </c>
      <c r="C8" s="38" t="s">
        <v>7077</v>
      </c>
      <c r="D8" s="39">
        <v>0.15</v>
      </c>
      <c r="E8" s="39">
        <v>0.21</v>
      </c>
      <c r="F8" s="39">
        <v>0.28000000000000003</v>
      </c>
      <c r="G8" s="39">
        <v>0.16</v>
      </c>
      <c r="H8" s="39">
        <v>0.22</v>
      </c>
      <c r="I8" s="39">
        <v>0.28999999999999998</v>
      </c>
      <c r="J8" s="59" t="s">
        <v>12883</v>
      </c>
      <c r="K8" s="59"/>
      <c r="L8" s="59"/>
      <c r="M8" s="9"/>
    </row>
    <row r="9" spans="1:13" ht="28.5">
      <c r="A9" s="37">
        <v>6</v>
      </c>
      <c r="B9" s="38" t="s">
        <v>366</v>
      </c>
      <c r="C9" s="38" t="s">
        <v>7199</v>
      </c>
      <c r="D9" s="39">
        <v>0.15</v>
      </c>
      <c r="E9" s="39">
        <v>0.21</v>
      </c>
      <c r="F9" s="39">
        <v>0.28000000000000003</v>
      </c>
      <c r="G9" s="39">
        <v>0.16</v>
      </c>
      <c r="H9" s="39">
        <v>0.22</v>
      </c>
      <c r="I9" s="39">
        <v>0.28999999999999998</v>
      </c>
      <c r="J9" s="59" t="s">
        <v>12883</v>
      </c>
      <c r="K9" s="59"/>
      <c r="L9" s="59"/>
      <c r="M9" s="9"/>
    </row>
    <row r="10" spans="1:13" ht="19">
      <c r="A10" s="37">
        <v>7</v>
      </c>
      <c r="B10" s="38" t="s">
        <v>381</v>
      </c>
      <c r="C10" s="38" t="s">
        <v>7233</v>
      </c>
      <c r="D10" s="39">
        <v>0.16</v>
      </c>
      <c r="E10" s="39">
        <v>0.22</v>
      </c>
      <c r="F10" s="39">
        <v>0.28999999999999998</v>
      </c>
      <c r="G10" s="39">
        <v>0.18</v>
      </c>
      <c r="H10" s="39">
        <v>0.24</v>
      </c>
      <c r="I10" s="39">
        <v>0.31</v>
      </c>
      <c r="J10" s="39">
        <v>0.2</v>
      </c>
      <c r="K10" s="39">
        <v>0.26</v>
      </c>
      <c r="L10" s="39">
        <v>0.33</v>
      </c>
      <c r="M10" s="9"/>
    </row>
    <row r="11" spans="1:13" ht="28.5">
      <c r="A11" s="37">
        <v>8</v>
      </c>
      <c r="B11" s="38" t="s">
        <v>390</v>
      </c>
      <c r="C11" s="38" t="s">
        <v>7269</v>
      </c>
      <c r="D11" s="39">
        <v>0.15</v>
      </c>
      <c r="E11" s="39">
        <v>0.21</v>
      </c>
      <c r="F11" s="39">
        <v>0.28000000000000003</v>
      </c>
      <c r="G11" s="39">
        <v>0.16</v>
      </c>
      <c r="H11" s="39">
        <v>0.22</v>
      </c>
      <c r="I11" s="39">
        <v>0.28999999999999998</v>
      </c>
      <c r="J11" s="59" t="s">
        <v>12883</v>
      </c>
      <c r="K11" s="59"/>
      <c r="L11" s="59"/>
      <c r="M11" s="9"/>
    </row>
    <row r="12" spans="1:13" ht="19">
      <c r="A12" s="37">
        <v>9</v>
      </c>
      <c r="B12" s="38" t="s">
        <v>426</v>
      </c>
      <c r="C12" s="38" t="s">
        <v>7365</v>
      </c>
      <c r="D12" s="39">
        <v>0.17</v>
      </c>
      <c r="E12" s="39">
        <v>0.23</v>
      </c>
      <c r="F12" s="39">
        <v>0.3</v>
      </c>
      <c r="G12" s="39">
        <v>0.2</v>
      </c>
      <c r="H12" s="39">
        <v>0.26</v>
      </c>
      <c r="I12" s="39">
        <v>0.33</v>
      </c>
      <c r="J12" s="39">
        <v>0.23</v>
      </c>
      <c r="K12" s="39">
        <v>0.28999999999999998</v>
      </c>
      <c r="L12" s="39">
        <v>0.36</v>
      </c>
      <c r="M12" s="9"/>
    </row>
    <row r="13" spans="1:13" ht="19">
      <c r="A13" s="37">
        <v>10</v>
      </c>
      <c r="B13" s="38" t="s">
        <v>465</v>
      </c>
      <c r="C13" s="38" t="s">
        <v>7469</v>
      </c>
      <c r="D13" s="40">
        <v>0.155</v>
      </c>
      <c r="E13" s="40">
        <v>0.215</v>
      </c>
      <c r="F13" s="40">
        <v>0.28499999999999998</v>
      </c>
      <c r="G13" s="40">
        <v>0.17499999999999999</v>
      </c>
      <c r="H13" s="40">
        <v>0.23499999999999999</v>
      </c>
      <c r="I13" s="40">
        <v>0.30499999999999999</v>
      </c>
      <c r="J13" s="39">
        <v>0.19</v>
      </c>
      <c r="K13" s="39">
        <v>0.25</v>
      </c>
      <c r="L13" s="39">
        <v>0.32</v>
      </c>
      <c r="M13" s="9"/>
    </row>
    <row r="14" spans="1:13" ht="28.5">
      <c r="A14" s="37">
        <v>11</v>
      </c>
      <c r="B14" s="38" t="s">
        <v>503</v>
      </c>
      <c r="C14" s="38" t="s">
        <v>11689</v>
      </c>
      <c r="D14" s="39">
        <v>0.15</v>
      </c>
      <c r="E14" s="39">
        <v>0.21</v>
      </c>
      <c r="F14" s="39">
        <v>0.28000000000000003</v>
      </c>
      <c r="G14" s="40">
        <v>0.16500000000000001</v>
      </c>
      <c r="H14" s="40">
        <v>0.22500000000000001</v>
      </c>
      <c r="I14" s="40">
        <v>0.29499999999999998</v>
      </c>
      <c r="J14" s="39">
        <v>0.18</v>
      </c>
      <c r="K14" s="39">
        <v>0.24</v>
      </c>
      <c r="L14" s="39">
        <v>0.31</v>
      </c>
      <c r="M14" s="9"/>
    </row>
    <row r="15" spans="1:13" ht="28.5">
      <c r="A15" s="37">
        <v>12</v>
      </c>
      <c r="B15" s="38" t="s">
        <v>505</v>
      </c>
      <c r="C15" s="38" t="s">
        <v>11691</v>
      </c>
      <c r="D15" s="39">
        <v>0.15</v>
      </c>
      <c r="E15" s="39">
        <v>0.21</v>
      </c>
      <c r="F15" s="39">
        <v>0.28000000000000003</v>
      </c>
      <c r="G15" s="40">
        <v>0.16500000000000001</v>
      </c>
      <c r="H15" s="40">
        <v>0.22500000000000001</v>
      </c>
      <c r="I15" s="40">
        <v>0.29499999999999998</v>
      </c>
      <c r="J15" s="39">
        <v>0.18</v>
      </c>
      <c r="K15" s="39">
        <v>0.24</v>
      </c>
      <c r="L15" s="39">
        <v>0.31</v>
      </c>
      <c r="M15" s="9"/>
    </row>
    <row r="16" spans="1:13" ht="28.5">
      <c r="A16" s="37">
        <v>13</v>
      </c>
      <c r="B16" s="38" t="s">
        <v>546</v>
      </c>
      <c r="C16" s="38" t="s">
        <v>11753</v>
      </c>
      <c r="D16" s="40">
        <v>0.155</v>
      </c>
      <c r="E16" s="40">
        <v>0.215</v>
      </c>
      <c r="F16" s="40">
        <v>0.28499999999999998</v>
      </c>
      <c r="G16" s="40">
        <v>0.17499999999999999</v>
      </c>
      <c r="H16" s="40">
        <v>0.23499999999999999</v>
      </c>
      <c r="I16" s="40">
        <v>0.30499999999999999</v>
      </c>
      <c r="J16" s="39">
        <v>0.19</v>
      </c>
      <c r="K16" s="39">
        <v>0.25</v>
      </c>
      <c r="L16" s="39">
        <v>0.32</v>
      </c>
      <c r="M16" s="9"/>
    </row>
    <row r="17" spans="1:13" ht="19">
      <c r="A17" s="37">
        <v>14</v>
      </c>
      <c r="B17" s="38" t="s">
        <v>547</v>
      </c>
      <c r="C17" s="38" t="s">
        <v>11755</v>
      </c>
      <c r="D17" s="39">
        <v>0.15</v>
      </c>
      <c r="E17" s="39">
        <v>0.21</v>
      </c>
      <c r="F17" s="39">
        <v>0.28000000000000003</v>
      </c>
      <c r="G17" s="40">
        <v>0.16500000000000001</v>
      </c>
      <c r="H17" s="40">
        <v>0.22500000000000001</v>
      </c>
      <c r="I17" s="40">
        <v>0.29499999999999998</v>
      </c>
      <c r="J17" s="39">
        <v>0.18</v>
      </c>
      <c r="K17" s="39">
        <v>0.24</v>
      </c>
      <c r="L17" s="39">
        <v>0.31</v>
      </c>
      <c r="M17" s="9"/>
    </row>
    <row r="18" spans="1:13" ht="28.5">
      <c r="A18" s="37">
        <v>15</v>
      </c>
      <c r="B18" s="38" t="s">
        <v>562</v>
      </c>
      <c r="C18" s="38" t="s">
        <v>11928</v>
      </c>
      <c r="D18" s="40">
        <v>0.16500000000000001</v>
      </c>
      <c r="E18" s="40">
        <v>0.22500000000000001</v>
      </c>
      <c r="F18" s="40">
        <v>0.29499999999999998</v>
      </c>
      <c r="G18" s="39">
        <v>0.19</v>
      </c>
      <c r="H18" s="39">
        <v>0.25</v>
      </c>
      <c r="I18" s="39">
        <v>0.32</v>
      </c>
      <c r="J18" s="39">
        <v>0.21</v>
      </c>
      <c r="K18" s="39">
        <v>0.27</v>
      </c>
      <c r="L18" s="39">
        <v>0.34</v>
      </c>
      <c r="M18" s="9"/>
    </row>
    <row r="19" spans="1:13" ht="19">
      <c r="A19" s="37">
        <v>16</v>
      </c>
      <c r="B19" s="38" t="s">
        <v>655</v>
      </c>
      <c r="C19" s="38" t="s">
        <v>12161</v>
      </c>
      <c r="D19" s="40">
        <v>0.16500000000000001</v>
      </c>
      <c r="E19" s="40">
        <v>0.22500000000000001</v>
      </c>
      <c r="F19" s="40">
        <v>0.29499999999999998</v>
      </c>
      <c r="G19" s="39">
        <v>0.19</v>
      </c>
      <c r="H19" s="39">
        <v>0.25</v>
      </c>
      <c r="I19" s="39">
        <v>0.32</v>
      </c>
      <c r="J19" s="39">
        <v>0.21</v>
      </c>
      <c r="K19" s="39">
        <v>0.27</v>
      </c>
      <c r="L19" s="39">
        <v>0.34</v>
      </c>
      <c r="M19" s="9"/>
    </row>
    <row r="20" spans="1:13" ht="19">
      <c r="A20" s="37">
        <v>17</v>
      </c>
      <c r="B20" s="38" t="s">
        <v>245</v>
      </c>
      <c r="C20" s="38" t="s">
        <v>6850</v>
      </c>
      <c r="D20" s="39">
        <v>0.18</v>
      </c>
      <c r="E20" s="39">
        <v>0.24</v>
      </c>
      <c r="F20" s="39">
        <v>0.31</v>
      </c>
      <c r="G20" s="39">
        <v>0.19</v>
      </c>
      <c r="H20" s="39">
        <v>0.25</v>
      </c>
      <c r="I20" s="39">
        <v>0.32</v>
      </c>
      <c r="J20" s="59" t="s">
        <v>12883</v>
      </c>
      <c r="K20" s="59"/>
      <c r="L20" s="59"/>
      <c r="M20" s="9"/>
    </row>
    <row r="21" spans="1:13" ht="19">
      <c r="A21" s="37">
        <v>18</v>
      </c>
      <c r="B21" s="38" t="s">
        <v>256</v>
      </c>
      <c r="C21" s="38" t="s">
        <v>6890</v>
      </c>
      <c r="D21" s="39">
        <v>0.19</v>
      </c>
      <c r="E21" s="39">
        <v>0.25</v>
      </c>
      <c r="F21" s="39">
        <v>0.32</v>
      </c>
      <c r="G21" s="39">
        <v>0.21</v>
      </c>
      <c r="H21" s="39">
        <v>0.27</v>
      </c>
      <c r="I21" s="39">
        <v>0.34</v>
      </c>
      <c r="J21" s="39">
        <v>0.23</v>
      </c>
      <c r="K21" s="39">
        <v>0.28999999999999998</v>
      </c>
      <c r="L21" s="39">
        <v>0.36</v>
      </c>
      <c r="M21" s="9"/>
    </row>
    <row r="22" spans="1:13" ht="38">
      <c r="A22" s="37">
        <v>19</v>
      </c>
      <c r="B22" s="38" t="s">
        <v>341</v>
      </c>
      <c r="C22" s="38" t="s">
        <v>12884</v>
      </c>
      <c r="D22" s="39">
        <v>0.18</v>
      </c>
      <c r="E22" s="39">
        <v>0.22</v>
      </c>
      <c r="F22" s="39">
        <v>0.28999999999999998</v>
      </c>
      <c r="G22" s="39">
        <v>0.19</v>
      </c>
      <c r="H22" s="39">
        <v>0.23</v>
      </c>
      <c r="I22" s="39">
        <v>0.3</v>
      </c>
      <c r="J22" s="39">
        <v>0.2</v>
      </c>
      <c r="K22" s="39">
        <v>0.24</v>
      </c>
      <c r="L22" s="39">
        <v>0.31</v>
      </c>
      <c r="M22" s="9"/>
    </row>
    <row r="23" spans="1:13" ht="28.5">
      <c r="A23" s="37">
        <v>20</v>
      </c>
      <c r="B23" s="38" t="s">
        <v>440</v>
      </c>
      <c r="C23" s="38" t="s">
        <v>7417</v>
      </c>
      <c r="D23" s="40">
        <v>0.19500000000000001</v>
      </c>
      <c r="E23" s="40">
        <v>0.255</v>
      </c>
      <c r="F23" s="40">
        <v>0.32500000000000001</v>
      </c>
      <c r="G23" s="39">
        <v>0.22</v>
      </c>
      <c r="H23" s="39">
        <v>0.28000000000000003</v>
      </c>
      <c r="I23" s="39">
        <v>0.35</v>
      </c>
      <c r="J23" s="39">
        <v>0.24</v>
      </c>
      <c r="K23" s="39">
        <v>0.3</v>
      </c>
      <c r="L23" s="39">
        <v>0.37</v>
      </c>
      <c r="M23" s="9"/>
    </row>
    <row r="24" spans="1:13" ht="38">
      <c r="A24" s="37">
        <v>21</v>
      </c>
      <c r="B24" s="38" t="s">
        <v>568</v>
      </c>
      <c r="C24" s="38" t="s">
        <v>11942</v>
      </c>
      <c r="D24" s="39">
        <v>0.16</v>
      </c>
      <c r="E24" s="39">
        <v>0.22</v>
      </c>
      <c r="F24" s="39">
        <v>0.28999999999999998</v>
      </c>
      <c r="G24" s="39">
        <v>0.17</v>
      </c>
      <c r="H24" s="39">
        <v>0.23</v>
      </c>
      <c r="I24" s="39">
        <v>0.3</v>
      </c>
      <c r="J24" s="39">
        <v>0.18</v>
      </c>
      <c r="K24" s="39">
        <v>0.24</v>
      </c>
      <c r="L24" s="39">
        <v>0.31</v>
      </c>
      <c r="M24" s="9"/>
    </row>
    <row r="25" spans="1:13" ht="15">
      <c r="A25" s="41"/>
    </row>
  </sheetData>
  <mergeCells count="14">
    <mergeCell ref="G1:I1"/>
    <mergeCell ref="G2:I2"/>
    <mergeCell ref="A1:A3"/>
    <mergeCell ref="B1:B3"/>
    <mergeCell ref="C1:C3"/>
    <mergeCell ref="D1:F1"/>
    <mergeCell ref="D2:F2"/>
    <mergeCell ref="J20:L20"/>
    <mergeCell ref="J1:L1"/>
    <mergeCell ref="J2:L2"/>
    <mergeCell ref="J7:L7"/>
    <mergeCell ref="J8:L8"/>
    <mergeCell ref="J9:L9"/>
    <mergeCell ref="J11:L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6188-2348-45D5-BF22-E8E9EC72E2F2}">
  <sheetPr codeName="Лист10" filterMode="1"/>
  <dimension ref="A1:F3519"/>
  <sheetViews>
    <sheetView workbookViewId="0">
      <selection activeCell="D3520" sqref="D3520"/>
    </sheetView>
  </sheetViews>
  <sheetFormatPr defaultRowHeight="14.5"/>
  <cols>
    <col min="5" max="5" width="13.1796875" bestFit="1" customWidth="1"/>
    <col min="6" max="6" width="14" bestFit="1" customWidth="1"/>
  </cols>
  <sheetData>
    <row r="1" spans="1:6" ht="15.5">
      <c r="A1" s="61" t="s">
        <v>12885</v>
      </c>
      <c r="B1" s="61"/>
      <c r="C1" s="61"/>
      <c r="D1" s="61"/>
      <c r="E1" s="61"/>
      <c r="F1" s="61"/>
    </row>
    <row r="2" spans="1:6">
      <c r="A2" s="9"/>
      <c r="B2" s="9"/>
      <c r="C2" s="9"/>
      <c r="D2" s="9"/>
      <c r="E2" s="9"/>
      <c r="F2" s="9"/>
    </row>
    <row r="3" spans="1:6" ht="31.5">
      <c r="A3" s="4" t="s">
        <v>695</v>
      </c>
      <c r="B3" s="4" t="s">
        <v>696</v>
      </c>
      <c r="C3" s="4" t="s">
        <v>697</v>
      </c>
      <c r="D3" s="4" t="s">
        <v>698</v>
      </c>
      <c r="E3" s="4" t="s">
        <v>12886</v>
      </c>
      <c r="F3" s="4" t="s">
        <v>12887</v>
      </c>
    </row>
    <row r="4" spans="1:6" hidden="1">
      <c r="A4" s="5" t="s">
        <v>699</v>
      </c>
      <c r="B4" s="17">
        <v>15</v>
      </c>
      <c r="C4" s="17">
        <v>24</v>
      </c>
      <c r="D4" s="17">
        <v>34</v>
      </c>
      <c r="E4" s="17">
        <v>4496</v>
      </c>
      <c r="F4" s="17">
        <v>22482</v>
      </c>
    </row>
    <row r="5" spans="1:6" hidden="1">
      <c r="A5" s="5" t="s">
        <v>700</v>
      </c>
      <c r="B5" s="17">
        <v>24</v>
      </c>
      <c r="C5" s="17">
        <v>38</v>
      </c>
      <c r="D5" s="17">
        <v>54</v>
      </c>
      <c r="E5" s="17">
        <v>17376</v>
      </c>
      <c r="F5" s="17">
        <v>86880</v>
      </c>
    </row>
    <row r="6" spans="1:6" hidden="1">
      <c r="A6" s="5" t="s">
        <v>701</v>
      </c>
      <c r="B6" s="17">
        <v>100</v>
      </c>
      <c r="C6" s="17">
        <v>100</v>
      </c>
      <c r="D6" s="17">
        <v>100</v>
      </c>
      <c r="E6" s="17">
        <v>49735</v>
      </c>
      <c r="F6" s="17">
        <v>248677</v>
      </c>
    </row>
    <row r="7" spans="1:6" hidden="1">
      <c r="A7" s="5" t="s">
        <v>702</v>
      </c>
      <c r="B7" s="17">
        <v>15</v>
      </c>
      <c r="C7" s="17">
        <v>24</v>
      </c>
      <c r="D7" s="17">
        <v>34</v>
      </c>
      <c r="E7" s="17">
        <v>6040</v>
      </c>
      <c r="F7" s="17">
        <v>30200</v>
      </c>
    </row>
    <row r="8" spans="1:6" hidden="1">
      <c r="A8" s="5" t="s">
        <v>703</v>
      </c>
      <c r="B8" s="17">
        <v>17</v>
      </c>
      <c r="C8" s="17">
        <v>27</v>
      </c>
      <c r="D8" s="17">
        <v>39</v>
      </c>
      <c r="E8" s="17">
        <v>7757</v>
      </c>
      <c r="F8" s="17">
        <v>38787</v>
      </c>
    </row>
    <row r="9" spans="1:6" hidden="1">
      <c r="A9" s="5" t="s">
        <v>704</v>
      </c>
      <c r="B9" s="17">
        <v>15</v>
      </c>
      <c r="C9" s="17">
        <v>24</v>
      </c>
      <c r="D9" s="17">
        <v>34</v>
      </c>
      <c r="E9" s="17">
        <v>5760</v>
      </c>
      <c r="F9" s="17">
        <v>28798</v>
      </c>
    </row>
    <row r="10" spans="1:6" hidden="1">
      <c r="A10" s="5" t="s">
        <v>705</v>
      </c>
      <c r="B10" s="17">
        <v>22</v>
      </c>
      <c r="C10" s="17">
        <v>36</v>
      </c>
      <c r="D10" s="17">
        <v>50</v>
      </c>
      <c r="E10" s="17">
        <v>1887</v>
      </c>
      <c r="F10" s="17">
        <v>9435</v>
      </c>
    </row>
    <row r="11" spans="1:6" hidden="1">
      <c r="A11" s="5" t="s">
        <v>5</v>
      </c>
      <c r="B11" s="17">
        <v>100</v>
      </c>
      <c r="C11" s="17">
        <v>100</v>
      </c>
      <c r="D11" s="17">
        <v>100</v>
      </c>
      <c r="E11" s="17">
        <v>2000</v>
      </c>
      <c r="F11" s="17">
        <v>2001</v>
      </c>
    </row>
    <row r="12" spans="1:6" hidden="1">
      <c r="A12" s="5" t="s">
        <v>706</v>
      </c>
      <c r="B12" s="17">
        <v>15</v>
      </c>
      <c r="C12" s="17">
        <v>24</v>
      </c>
      <c r="D12" s="17">
        <v>34</v>
      </c>
      <c r="E12" s="17">
        <v>5768</v>
      </c>
      <c r="F12" s="17">
        <v>28840</v>
      </c>
    </row>
    <row r="13" spans="1:6" hidden="1">
      <c r="A13" s="5" t="s">
        <v>707</v>
      </c>
      <c r="B13" s="17">
        <v>100</v>
      </c>
      <c r="C13" s="17">
        <v>100</v>
      </c>
      <c r="D13" s="17">
        <v>100</v>
      </c>
      <c r="E13" s="17">
        <v>39329</v>
      </c>
      <c r="F13" s="17">
        <v>196645</v>
      </c>
    </row>
    <row r="14" spans="1:6" hidden="1">
      <c r="A14" s="5" t="s">
        <v>7</v>
      </c>
      <c r="B14" s="17">
        <v>100</v>
      </c>
      <c r="C14" s="17">
        <v>100</v>
      </c>
      <c r="D14" s="17">
        <v>100</v>
      </c>
      <c r="E14" s="17">
        <v>2000</v>
      </c>
      <c r="F14" s="17">
        <v>2001</v>
      </c>
    </row>
    <row r="15" spans="1:6" hidden="1">
      <c r="A15" s="5" t="s">
        <v>708</v>
      </c>
      <c r="B15" s="17">
        <v>16</v>
      </c>
      <c r="C15" s="17">
        <v>26</v>
      </c>
      <c r="D15" s="17">
        <v>36</v>
      </c>
      <c r="E15" s="17">
        <v>1352</v>
      </c>
      <c r="F15" s="17">
        <v>6762</v>
      </c>
    </row>
    <row r="16" spans="1:6" hidden="1">
      <c r="A16" s="5" t="s">
        <v>709</v>
      </c>
      <c r="B16" s="17">
        <v>14</v>
      </c>
      <c r="C16" s="17">
        <v>23</v>
      </c>
      <c r="D16" s="17">
        <v>32</v>
      </c>
      <c r="E16" s="17">
        <v>3856</v>
      </c>
      <c r="F16" s="17">
        <v>19282</v>
      </c>
    </row>
    <row r="17" spans="1:6" hidden="1">
      <c r="A17" s="5" t="s">
        <v>710</v>
      </c>
      <c r="B17" s="17">
        <v>14</v>
      </c>
      <c r="C17" s="17">
        <v>21</v>
      </c>
      <c r="D17" s="17">
        <v>30</v>
      </c>
      <c r="E17" s="17">
        <v>11205</v>
      </c>
      <c r="F17" s="17">
        <v>56025</v>
      </c>
    </row>
    <row r="18" spans="1:6" hidden="1">
      <c r="A18" s="5" t="s">
        <v>711</v>
      </c>
      <c r="B18" s="17">
        <v>13</v>
      </c>
      <c r="C18" s="17">
        <v>21</v>
      </c>
      <c r="D18" s="17">
        <v>30</v>
      </c>
      <c r="E18" s="17">
        <v>3245</v>
      </c>
      <c r="F18" s="17">
        <v>16225</v>
      </c>
    </row>
    <row r="19" spans="1:6" hidden="1">
      <c r="A19" s="5" t="s">
        <v>712</v>
      </c>
      <c r="B19" s="17">
        <v>18</v>
      </c>
      <c r="C19" s="17">
        <v>29</v>
      </c>
      <c r="D19" s="17">
        <v>41</v>
      </c>
      <c r="E19" s="17">
        <v>2302</v>
      </c>
      <c r="F19" s="17">
        <v>11509</v>
      </c>
    </row>
    <row r="20" spans="1:6" hidden="1">
      <c r="A20" s="5" t="s">
        <v>713</v>
      </c>
      <c r="B20" s="17">
        <v>13</v>
      </c>
      <c r="C20" s="17">
        <v>21</v>
      </c>
      <c r="D20" s="17">
        <v>30</v>
      </c>
      <c r="E20" s="17">
        <v>8329</v>
      </c>
      <c r="F20" s="17">
        <v>41644</v>
      </c>
    </row>
    <row r="21" spans="1:6" hidden="1">
      <c r="A21" s="5" t="s">
        <v>714</v>
      </c>
      <c r="B21" s="17">
        <v>13</v>
      </c>
      <c r="C21" s="17">
        <v>21</v>
      </c>
      <c r="D21" s="17">
        <v>30</v>
      </c>
      <c r="E21" s="17">
        <v>8391</v>
      </c>
      <c r="F21" s="17">
        <v>41955</v>
      </c>
    </row>
    <row r="22" spans="1:6" hidden="1">
      <c r="A22" s="5" t="s">
        <v>715</v>
      </c>
      <c r="B22" s="17">
        <v>16</v>
      </c>
      <c r="C22" s="17">
        <v>26</v>
      </c>
      <c r="D22" s="17">
        <v>36</v>
      </c>
      <c r="E22" s="17">
        <v>29372</v>
      </c>
      <c r="F22" s="17">
        <v>146861</v>
      </c>
    </row>
    <row r="23" spans="1:6" hidden="1">
      <c r="A23" s="5" t="s">
        <v>9</v>
      </c>
      <c r="B23" s="17">
        <v>29</v>
      </c>
      <c r="C23" s="17">
        <v>35</v>
      </c>
      <c r="D23" s="17">
        <v>42</v>
      </c>
      <c r="E23" s="17">
        <v>5975432</v>
      </c>
      <c r="F23" s="17">
        <v>29877160</v>
      </c>
    </row>
    <row r="24" spans="1:6" hidden="1">
      <c r="A24" s="5" t="s">
        <v>716</v>
      </c>
      <c r="B24" s="17">
        <v>16</v>
      </c>
      <c r="C24" s="17">
        <v>25</v>
      </c>
      <c r="D24" s="17">
        <v>35</v>
      </c>
      <c r="E24" s="17">
        <v>11831</v>
      </c>
      <c r="F24" s="17">
        <v>59155</v>
      </c>
    </row>
    <row r="25" spans="1:6" hidden="1">
      <c r="A25" s="5" t="s">
        <v>13</v>
      </c>
      <c r="B25" s="17">
        <v>14</v>
      </c>
      <c r="C25" s="17">
        <v>20</v>
      </c>
      <c r="D25" s="17">
        <v>27</v>
      </c>
      <c r="E25" s="17">
        <v>2375879</v>
      </c>
      <c r="F25" s="17">
        <v>11879394</v>
      </c>
    </row>
    <row r="26" spans="1:6" hidden="1">
      <c r="A26" s="5" t="s">
        <v>14</v>
      </c>
      <c r="B26" s="17">
        <v>50</v>
      </c>
      <c r="C26" s="17">
        <v>75</v>
      </c>
      <c r="D26" s="17">
        <v>95</v>
      </c>
      <c r="E26" s="17">
        <v>20761</v>
      </c>
      <c r="F26" s="17">
        <v>103806</v>
      </c>
    </row>
    <row r="27" spans="1:6" hidden="1">
      <c r="A27" s="5" t="s">
        <v>717</v>
      </c>
      <c r="B27" s="17">
        <v>21</v>
      </c>
      <c r="C27" s="17">
        <v>34</v>
      </c>
      <c r="D27" s="17">
        <v>47</v>
      </c>
      <c r="E27" s="17">
        <v>12561</v>
      </c>
      <c r="F27" s="17">
        <v>62806</v>
      </c>
    </row>
    <row r="28" spans="1:6" hidden="1">
      <c r="A28" s="5" t="s">
        <v>718</v>
      </c>
      <c r="B28" s="17">
        <v>15</v>
      </c>
      <c r="C28" s="17">
        <v>23</v>
      </c>
      <c r="D28" s="17">
        <v>32</v>
      </c>
      <c r="E28" s="17">
        <v>4003</v>
      </c>
      <c r="F28" s="17">
        <v>20015</v>
      </c>
    </row>
    <row r="29" spans="1:6" hidden="1">
      <c r="A29" s="5" t="s">
        <v>719</v>
      </c>
      <c r="B29" s="17">
        <v>13</v>
      </c>
      <c r="C29" s="17">
        <v>21</v>
      </c>
      <c r="D29" s="17">
        <v>30</v>
      </c>
      <c r="E29" s="17">
        <v>4300</v>
      </c>
      <c r="F29" s="17">
        <v>21502</v>
      </c>
    </row>
    <row r="30" spans="1:6" hidden="1">
      <c r="A30" s="5" t="s">
        <v>720</v>
      </c>
      <c r="B30" s="17">
        <v>22</v>
      </c>
      <c r="C30" s="17">
        <v>35</v>
      </c>
      <c r="D30" s="17">
        <v>50</v>
      </c>
      <c r="E30" s="17">
        <v>6581</v>
      </c>
      <c r="F30" s="17">
        <v>32905</v>
      </c>
    </row>
    <row r="31" spans="1:6" hidden="1">
      <c r="A31" s="5" t="s">
        <v>16</v>
      </c>
      <c r="B31" s="17">
        <v>46</v>
      </c>
      <c r="C31" s="17">
        <v>69</v>
      </c>
      <c r="D31" s="17">
        <v>100</v>
      </c>
      <c r="E31" s="17">
        <v>104340</v>
      </c>
      <c r="F31" s="17">
        <v>521702</v>
      </c>
    </row>
    <row r="32" spans="1:6" hidden="1">
      <c r="A32" s="5" t="s">
        <v>721</v>
      </c>
      <c r="B32" s="17">
        <v>27</v>
      </c>
      <c r="C32" s="17">
        <v>40</v>
      </c>
      <c r="D32" s="17">
        <v>100</v>
      </c>
      <c r="E32" s="17">
        <v>20000</v>
      </c>
      <c r="F32" s="17">
        <v>100000</v>
      </c>
    </row>
    <row r="33" spans="1:6" hidden="1">
      <c r="A33" s="5" t="s">
        <v>18</v>
      </c>
      <c r="B33" s="17">
        <v>100</v>
      </c>
      <c r="C33" s="17">
        <v>100</v>
      </c>
      <c r="D33" s="17">
        <v>100</v>
      </c>
      <c r="E33" s="17">
        <v>2000</v>
      </c>
      <c r="F33" s="17">
        <v>2001</v>
      </c>
    </row>
    <row r="34" spans="1:6" hidden="1">
      <c r="A34" s="5" t="s">
        <v>20</v>
      </c>
      <c r="B34" s="17">
        <v>100</v>
      </c>
      <c r="C34" s="17">
        <v>100</v>
      </c>
      <c r="D34" s="17">
        <v>100</v>
      </c>
      <c r="E34" s="17">
        <v>2000</v>
      </c>
      <c r="F34" s="17">
        <v>2001</v>
      </c>
    </row>
    <row r="35" spans="1:6" hidden="1">
      <c r="A35" s="5" t="s">
        <v>22</v>
      </c>
      <c r="B35" s="17">
        <v>100</v>
      </c>
      <c r="C35" s="17">
        <v>100</v>
      </c>
      <c r="D35" s="17">
        <v>100</v>
      </c>
      <c r="E35" s="17">
        <v>2000</v>
      </c>
      <c r="F35" s="17">
        <v>2001</v>
      </c>
    </row>
    <row r="36" spans="1:6" hidden="1">
      <c r="A36" s="5" t="s">
        <v>722</v>
      </c>
      <c r="B36" s="17">
        <v>28</v>
      </c>
      <c r="C36" s="17">
        <v>39</v>
      </c>
      <c r="D36" s="17">
        <v>100</v>
      </c>
      <c r="E36" s="17">
        <v>20000</v>
      </c>
      <c r="F36" s="17">
        <v>100000</v>
      </c>
    </row>
    <row r="37" spans="1:6" hidden="1">
      <c r="A37" s="5" t="s">
        <v>723</v>
      </c>
      <c r="B37" s="17">
        <v>100</v>
      </c>
      <c r="C37" s="17">
        <v>100</v>
      </c>
      <c r="D37" s="17">
        <v>100</v>
      </c>
      <c r="E37" s="17">
        <v>2000</v>
      </c>
      <c r="F37" s="17">
        <v>2001</v>
      </c>
    </row>
    <row r="38" spans="1:6" hidden="1">
      <c r="A38" s="5" t="s">
        <v>23</v>
      </c>
      <c r="B38" s="17">
        <v>33</v>
      </c>
      <c r="C38" s="17">
        <v>50</v>
      </c>
      <c r="D38" s="17">
        <v>75</v>
      </c>
      <c r="E38" s="17">
        <v>1639</v>
      </c>
      <c r="F38" s="17">
        <v>8195</v>
      </c>
    </row>
    <row r="39" spans="1:6" hidden="1">
      <c r="A39" s="5" t="s">
        <v>24</v>
      </c>
      <c r="B39" s="17">
        <v>100</v>
      </c>
      <c r="C39" s="17">
        <v>100</v>
      </c>
      <c r="D39" s="17">
        <v>100</v>
      </c>
      <c r="E39" s="17">
        <v>2000</v>
      </c>
      <c r="F39" s="17">
        <v>2001</v>
      </c>
    </row>
    <row r="40" spans="1:6" hidden="1">
      <c r="A40" s="5" t="s">
        <v>724</v>
      </c>
      <c r="B40" s="17">
        <v>27</v>
      </c>
      <c r="C40" s="17">
        <v>39</v>
      </c>
      <c r="D40" s="17">
        <v>100</v>
      </c>
      <c r="E40" s="17">
        <v>20000</v>
      </c>
      <c r="F40" s="17">
        <v>100000</v>
      </c>
    </row>
    <row r="41" spans="1:6" hidden="1">
      <c r="A41" s="5" t="s">
        <v>725</v>
      </c>
      <c r="B41" s="17">
        <v>21</v>
      </c>
      <c r="C41" s="17">
        <v>33</v>
      </c>
      <c r="D41" s="17">
        <v>46</v>
      </c>
      <c r="E41" s="17">
        <v>2885</v>
      </c>
      <c r="F41" s="17">
        <v>14425</v>
      </c>
    </row>
    <row r="42" spans="1:6" hidden="1">
      <c r="A42" s="5" t="s">
        <v>726</v>
      </c>
      <c r="B42" s="17">
        <v>31</v>
      </c>
      <c r="C42" s="17">
        <v>50</v>
      </c>
      <c r="D42" s="17">
        <v>70</v>
      </c>
      <c r="E42" s="17">
        <v>13200</v>
      </c>
      <c r="F42" s="17">
        <v>65999</v>
      </c>
    </row>
    <row r="43" spans="1:6" hidden="1">
      <c r="A43" s="5" t="s">
        <v>727</v>
      </c>
      <c r="B43" s="17">
        <v>15</v>
      </c>
      <c r="C43" s="17">
        <v>24</v>
      </c>
      <c r="D43" s="17">
        <v>34</v>
      </c>
      <c r="E43" s="17">
        <v>5549</v>
      </c>
      <c r="F43" s="17">
        <v>27745</v>
      </c>
    </row>
    <row r="44" spans="1:6" hidden="1">
      <c r="A44" s="5" t="s">
        <v>28</v>
      </c>
      <c r="B44" s="17">
        <v>100</v>
      </c>
      <c r="C44" s="17">
        <v>100</v>
      </c>
      <c r="D44" s="17">
        <v>100</v>
      </c>
      <c r="E44" s="17">
        <v>2000</v>
      </c>
      <c r="F44" s="17">
        <v>2001</v>
      </c>
    </row>
    <row r="45" spans="1:6" hidden="1">
      <c r="A45" s="5" t="s">
        <v>30</v>
      </c>
      <c r="B45" s="17">
        <v>14</v>
      </c>
      <c r="C45" s="17">
        <v>20</v>
      </c>
      <c r="D45" s="17">
        <v>27</v>
      </c>
      <c r="E45" s="17">
        <v>4064751</v>
      </c>
      <c r="F45" s="17">
        <v>20323756</v>
      </c>
    </row>
    <row r="46" spans="1:6" hidden="1">
      <c r="A46" s="5" t="s">
        <v>728</v>
      </c>
      <c r="B46" s="17">
        <v>17</v>
      </c>
      <c r="C46" s="17">
        <v>27</v>
      </c>
      <c r="D46" s="17">
        <v>39</v>
      </c>
      <c r="E46" s="17">
        <v>5961</v>
      </c>
      <c r="F46" s="17">
        <v>29807</v>
      </c>
    </row>
    <row r="47" spans="1:6" hidden="1">
      <c r="A47" s="5" t="s">
        <v>729</v>
      </c>
      <c r="B47" s="17">
        <v>100</v>
      </c>
      <c r="C47" s="17">
        <v>100</v>
      </c>
      <c r="D47" s="17">
        <v>100</v>
      </c>
      <c r="E47" s="17">
        <v>16802</v>
      </c>
      <c r="F47" s="17">
        <v>84010</v>
      </c>
    </row>
    <row r="48" spans="1:6" hidden="1">
      <c r="A48" s="5" t="s">
        <v>730</v>
      </c>
      <c r="B48" s="17">
        <v>100</v>
      </c>
      <c r="C48" s="17">
        <v>100</v>
      </c>
      <c r="D48" s="17">
        <v>100</v>
      </c>
      <c r="E48" s="17">
        <v>2000</v>
      </c>
      <c r="F48" s="17">
        <v>2001</v>
      </c>
    </row>
    <row r="49" spans="1:6" hidden="1">
      <c r="A49" s="5" t="s">
        <v>731</v>
      </c>
      <c r="B49" s="17">
        <v>25</v>
      </c>
      <c r="C49" s="17">
        <v>40</v>
      </c>
      <c r="D49" s="17">
        <v>56</v>
      </c>
      <c r="E49" s="17">
        <v>8220</v>
      </c>
      <c r="F49" s="17">
        <v>41100</v>
      </c>
    </row>
    <row r="50" spans="1:6" hidden="1">
      <c r="A50" s="5" t="s">
        <v>732</v>
      </c>
      <c r="B50" s="17">
        <v>100</v>
      </c>
      <c r="C50" s="17">
        <v>100</v>
      </c>
      <c r="D50" s="17">
        <v>100</v>
      </c>
      <c r="E50" s="17">
        <v>2000</v>
      </c>
      <c r="F50" s="17">
        <v>2001</v>
      </c>
    </row>
    <row r="51" spans="1:6" hidden="1">
      <c r="A51" s="5" t="s">
        <v>733</v>
      </c>
      <c r="B51" s="17">
        <v>14</v>
      </c>
      <c r="C51" s="17">
        <v>23</v>
      </c>
      <c r="D51" s="17">
        <v>32</v>
      </c>
      <c r="E51" s="17">
        <v>5416</v>
      </c>
      <c r="F51" s="17">
        <v>27081</v>
      </c>
    </row>
    <row r="52" spans="1:6" hidden="1">
      <c r="A52" s="5" t="s">
        <v>734</v>
      </c>
      <c r="B52" s="17">
        <v>100</v>
      </c>
      <c r="C52" s="17">
        <v>100</v>
      </c>
      <c r="D52" s="17">
        <v>100</v>
      </c>
      <c r="E52" s="17">
        <v>2000</v>
      </c>
      <c r="F52" s="17">
        <v>2001</v>
      </c>
    </row>
    <row r="53" spans="1:6" hidden="1">
      <c r="A53" s="5" t="s">
        <v>33</v>
      </c>
      <c r="B53" s="17">
        <v>100</v>
      </c>
      <c r="C53" s="17">
        <v>100</v>
      </c>
      <c r="D53" s="17">
        <v>100</v>
      </c>
      <c r="E53" s="17">
        <v>2000</v>
      </c>
      <c r="F53" s="17">
        <v>2001</v>
      </c>
    </row>
    <row r="54" spans="1:6" hidden="1">
      <c r="A54" s="5" t="s">
        <v>735</v>
      </c>
      <c r="B54" s="17">
        <v>100</v>
      </c>
      <c r="C54" s="17">
        <v>100</v>
      </c>
      <c r="D54" s="17">
        <v>100</v>
      </c>
      <c r="E54" s="17">
        <v>2000</v>
      </c>
      <c r="F54" s="17">
        <v>2001</v>
      </c>
    </row>
    <row r="55" spans="1:6" hidden="1">
      <c r="A55" s="5" t="s">
        <v>736</v>
      </c>
      <c r="B55" s="17">
        <v>100</v>
      </c>
      <c r="C55" s="17">
        <v>100</v>
      </c>
      <c r="D55" s="17">
        <v>100</v>
      </c>
      <c r="E55" s="17">
        <v>2000</v>
      </c>
      <c r="F55" s="17">
        <v>2001</v>
      </c>
    </row>
    <row r="56" spans="1:6" hidden="1">
      <c r="A56" s="5" t="s">
        <v>737</v>
      </c>
      <c r="B56" s="17">
        <v>14</v>
      </c>
      <c r="C56" s="17">
        <v>23</v>
      </c>
      <c r="D56" s="17">
        <v>32</v>
      </c>
      <c r="E56" s="17">
        <v>2732</v>
      </c>
      <c r="F56" s="17">
        <v>13660</v>
      </c>
    </row>
    <row r="57" spans="1:6" hidden="1">
      <c r="A57" s="5" t="s">
        <v>738</v>
      </c>
      <c r="B57" s="17">
        <v>100</v>
      </c>
      <c r="C57" s="17">
        <v>100</v>
      </c>
      <c r="D57" s="17">
        <v>100</v>
      </c>
      <c r="E57" s="17">
        <v>2000</v>
      </c>
      <c r="F57" s="17">
        <v>2001</v>
      </c>
    </row>
    <row r="58" spans="1:6" hidden="1">
      <c r="A58" s="5" t="s">
        <v>739</v>
      </c>
      <c r="B58" s="17">
        <v>100</v>
      </c>
      <c r="C58" s="17">
        <v>100</v>
      </c>
      <c r="D58" s="17">
        <v>100</v>
      </c>
      <c r="E58" s="17">
        <v>2000</v>
      </c>
      <c r="F58" s="17">
        <v>2001</v>
      </c>
    </row>
    <row r="59" spans="1:6" hidden="1">
      <c r="A59" s="5" t="s">
        <v>740</v>
      </c>
      <c r="B59" s="17">
        <v>100</v>
      </c>
      <c r="C59" s="17">
        <v>100</v>
      </c>
      <c r="D59" s="17">
        <v>100</v>
      </c>
      <c r="E59" s="17">
        <v>2000</v>
      </c>
      <c r="F59" s="17">
        <v>2001</v>
      </c>
    </row>
    <row r="60" spans="1:6" hidden="1">
      <c r="A60" s="5" t="s">
        <v>741</v>
      </c>
      <c r="B60" s="17">
        <v>100</v>
      </c>
      <c r="C60" s="17">
        <v>100</v>
      </c>
      <c r="D60" s="17">
        <v>100</v>
      </c>
      <c r="E60" s="17">
        <v>2000</v>
      </c>
      <c r="F60" s="17">
        <v>2001</v>
      </c>
    </row>
    <row r="61" spans="1:6" hidden="1">
      <c r="A61" s="5" t="s">
        <v>742</v>
      </c>
      <c r="B61" s="17">
        <v>100</v>
      </c>
      <c r="C61" s="17">
        <v>100</v>
      </c>
      <c r="D61" s="17">
        <v>100</v>
      </c>
      <c r="E61" s="17">
        <v>2000</v>
      </c>
      <c r="F61" s="17">
        <v>2001</v>
      </c>
    </row>
    <row r="62" spans="1:6" hidden="1">
      <c r="A62" s="5" t="s">
        <v>743</v>
      </c>
      <c r="B62" s="17">
        <v>100</v>
      </c>
      <c r="C62" s="17">
        <v>100</v>
      </c>
      <c r="D62" s="17">
        <v>100</v>
      </c>
      <c r="E62" s="17">
        <v>2000</v>
      </c>
      <c r="F62" s="17">
        <v>2001</v>
      </c>
    </row>
    <row r="63" spans="1:6" hidden="1">
      <c r="A63" s="5" t="s">
        <v>744</v>
      </c>
      <c r="B63" s="17">
        <v>100</v>
      </c>
      <c r="C63" s="17">
        <v>100</v>
      </c>
      <c r="D63" s="17">
        <v>100</v>
      </c>
      <c r="E63" s="17">
        <v>2000</v>
      </c>
      <c r="F63" s="17">
        <v>2001</v>
      </c>
    </row>
    <row r="64" spans="1:6" hidden="1">
      <c r="A64" s="5" t="s">
        <v>34</v>
      </c>
      <c r="B64" s="17">
        <v>100</v>
      </c>
      <c r="C64" s="17">
        <v>100</v>
      </c>
      <c r="D64" s="17">
        <v>100</v>
      </c>
      <c r="E64" s="17">
        <v>2000</v>
      </c>
      <c r="F64" s="17">
        <v>2001</v>
      </c>
    </row>
    <row r="65" spans="1:6" hidden="1">
      <c r="A65" s="5" t="s">
        <v>36</v>
      </c>
      <c r="B65" s="17">
        <v>100</v>
      </c>
      <c r="C65" s="17">
        <v>100</v>
      </c>
      <c r="D65" s="17">
        <v>100</v>
      </c>
      <c r="E65" s="17">
        <v>2000</v>
      </c>
      <c r="F65" s="17">
        <v>2001</v>
      </c>
    </row>
    <row r="66" spans="1:6" hidden="1">
      <c r="A66" s="5" t="s">
        <v>38</v>
      </c>
      <c r="B66" s="17">
        <v>100</v>
      </c>
      <c r="C66" s="17">
        <v>100</v>
      </c>
      <c r="D66" s="17">
        <v>100</v>
      </c>
      <c r="E66" s="17">
        <v>2000</v>
      </c>
      <c r="F66" s="17">
        <v>2001</v>
      </c>
    </row>
    <row r="67" spans="1:6" hidden="1">
      <c r="A67" s="5" t="s">
        <v>745</v>
      </c>
      <c r="B67" s="17">
        <v>100</v>
      </c>
      <c r="C67" s="17">
        <v>100</v>
      </c>
      <c r="D67" s="17">
        <v>100</v>
      </c>
      <c r="E67" s="17">
        <v>2000</v>
      </c>
      <c r="F67" s="17">
        <v>2001</v>
      </c>
    </row>
    <row r="68" spans="1:6" hidden="1">
      <c r="A68" s="5" t="s">
        <v>746</v>
      </c>
      <c r="B68" s="17">
        <v>100</v>
      </c>
      <c r="C68" s="17">
        <v>100</v>
      </c>
      <c r="D68" s="17">
        <v>100</v>
      </c>
      <c r="E68" s="17">
        <v>2000</v>
      </c>
      <c r="F68" s="17">
        <v>2001</v>
      </c>
    </row>
    <row r="69" spans="1:6" ht="20" hidden="1">
      <c r="A69" s="5" t="s">
        <v>747</v>
      </c>
      <c r="B69" s="17">
        <v>100</v>
      </c>
      <c r="C69" s="17">
        <v>100</v>
      </c>
      <c r="D69" s="17">
        <v>100</v>
      </c>
      <c r="E69" s="17">
        <v>2000</v>
      </c>
      <c r="F69" s="17">
        <v>2001</v>
      </c>
    </row>
    <row r="70" spans="1:6" ht="20" hidden="1">
      <c r="A70" s="5" t="s">
        <v>748</v>
      </c>
      <c r="B70" s="17">
        <v>100</v>
      </c>
      <c r="C70" s="17">
        <v>100</v>
      </c>
      <c r="D70" s="17">
        <v>100</v>
      </c>
      <c r="E70" s="17">
        <v>2000</v>
      </c>
      <c r="F70" s="17">
        <v>2001</v>
      </c>
    </row>
    <row r="71" spans="1:6" hidden="1">
      <c r="A71" s="5" t="s">
        <v>749</v>
      </c>
      <c r="B71" s="17">
        <v>100</v>
      </c>
      <c r="C71" s="17">
        <v>100</v>
      </c>
      <c r="D71" s="17">
        <v>100</v>
      </c>
      <c r="E71" s="17">
        <v>2000</v>
      </c>
      <c r="F71" s="17">
        <v>2001</v>
      </c>
    </row>
    <row r="72" spans="1:6" hidden="1">
      <c r="A72" s="5" t="s">
        <v>750</v>
      </c>
      <c r="B72" s="17">
        <v>17</v>
      </c>
      <c r="C72" s="17">
        <v>27</v>
      </c>
      <c r="D72" s="17">
        <v>39</v>
      </c>
      <c r="E72" s="17">
        <v>220</v>
      </c>
      <c r="F72" s="17">
        <v>1100</v>
      </c>
    </row>
    <row r="73" spans="1:6" hidden="1">
      <c r="A73" s="5" t="s">
        <v>751</v>
      </c>
      <c r="B73" s="17">
        <v>15</v>
      </c>
      <c r="C73" s="17">
        <v>24</v>
      </c>
      <c r="D73" s="17">
        <v>34</v>
      </c>
      <c r="E73" s="17">
        <v>1847</v>
      </c>
      <c r="F73" s="17">
        <v>9235</v>
      </c>
    </row>
    <row r="74" spans="1:6" hidden="1">
      <c r="A74" s="5" t="s">
        <v>752</v>
      </c>
      <c r="B74" s="17">
        <v>15</v>
      </c>
      <c r="C74" s="17">
        <v>24</v>
      </c>
      <c r="D74" s="17">
        <v>34</v>
      </c>
      <c r="E74" s="17">
        <v>1769</v>
      </c>
      <c r="F74" s="17">
        <v>8843</v>
      </c>
    </row>
    <row r="75" spans="1:6" hidden="1">
      <c r="A75" s="5" t="s">
        <v>753</v>
      </c>
      <c r="B75" s="17">
        <v>14</v>
      </c>
      <c r="C75" s="17">
        <v>22</v>
      </c>
      <c r="D75" s="17">
        <v>31</v>
      </c>
      <c r="E75" s="17">
        <v>9352</v>
      </c>
      <c r="F75" s="17">
        <v>46760</v>
      </c>
    </row>
    <row r="76" spans="1:6" hidden="1">
      <c r="A76" s="5" t="s">
        <v>754</v>
      </c>
      <c r="B76" s="17">
        <v>47</v>
      </c>
      <c r="C76" s="17">
        <v>75</v>
      </c>
      <c r="D76" s="17">
        <v>95</v>
      </c>
      <c r="E76" s="17">
        <v>35712</v>
      </c>
      <c r="F76" s="17">
        <v>178556</v>
      </c>
    </row>
    <row r="77" spans="1:6" hidden="1">
      <c r="A77" s="5" t="s">
        <v>755</v>
      </c>
      <c r="B77" s="17">
        <v>15</v>
      </c>
      <c r="C77" s="17">
        <v>23</v>
      </c>
      <c r="D77" s="17">
        <v>32</v>
      </c>
      <c r="E77" s="17">
        <v>2510</v>
      </c>
      <c r="F77" s="17">
        <v>12550</v>
      </c>
    </row>
    <row r="78" spans="1:6" hidden="1">
      <c r="A78" s="5" t="s">
        <v>756</v>
      </c>
      <c r="B78" s="17">
        <v>15</v>
      </c>
      <c r="C78" s="17">
        <v>24</v>
      </c>
      <c r="D78" s="17">
        <v>34</v>
      </c>
      <c r="E78" s="17">
        <v>9570</v>
      </c>
      <c r="F78" s="17">
        <v>47850</v>
      </c>
    </row>
    <row r="79" spans="1:6" hidden="1">
      <c r="A79" s="5" t="s">
        <v>40</v>
      </c>
      <c r="B79" s="17">
        <v>50</v>
      </c>
      <c r="C79" s="17">
        <v>75</v>
      </c>
      <c r="D79" s="17">
        <v>95</v>
      </c>
      <c r="E79" s="17">
        <v>733676</v>
      </c>
      <c r="F79" s="17">
        <v>3668380</v>
      </c>
    </row>
    <row r="80" spans="1:6" hidden="1">
      <c r="A80" s="5" t="s">
        <v>41</v>
      </c>
      <c r="B80" s="17">
        <v>100</v>
      </c>
      <c r="C80" s="17">
        <v>100</v>
      </c>
      <c r="D80" s="17">
        <v>100</v>
      </c>
      <c r="E80" s="17">
        <v>2000</v>
      </c>
      <c r="F80" s="17">
        <v>2001</v>
      </c>
    </row>
    <row r="81" spans="1:6" hidden="1">
      <c r="A81" s="5" t="s">
        <v>42</v>
      </c>
      <c r="B81" s="17">
        <v>100</v>
      </c>
      <c r="C81" s="17">
        <v>100</v>
      </c>
      <c r="D81" s="17">
        <v>100</v>
      </c>
      <c r="E81" s="17">
        <v>2000</v>
      </c>
      <c r="F81" s="17">
        <v>2001</v>
      </c>
    </row>
    <row r="82" spans="1:6" hidden="1">
      <c r="A82" s="5" t="s">
        <v>44</v>
      </c>
      <c r="B82" s="17">
        <v>100</v>
      </c>
      <c r="C82" s="17">
        <v>100</v>
      </c>
      <c r="D82" s="17">
        <v>100</v>
      </c>
      <c r="E82" s="17">
        <v>2000</v>
      </c>
      <c r="F82" s="17">
        <v>2001</v>
      </c>
    </row>
    <row r="83" spans="1:6" hidden="1">
      <c r="A83" s="5" t="s">
        <v>45</v>
      </c>
      <c r="B83" s="17">
        <v>37</v>
      </c>
      <c r="C83" s="17">
        <v>52</v>
      </c>
      <c r="D83" s="17">
        <v>83</v>
      </c>
      <c r="E83" s="17">
        <v>82946</v>
      </c>
      <c r="F83" s="17">
        <v>414732</v>
      </c>
    </row>
    <row r="84" spans="1:6" hidden="1">
      <c r="A84" s="5" t="s">
        <v>757</v>
      </c>
      <c r="B84" s="17">
        <v>12</v>
      </c>
      <c r="C84" s="17">
        <v>19</v>
      </c>
      <c r="D84" s="17">
        <v>27</v>
      </c>
      <c r="E84" s="17">
        <v>6931</v>
      </c>
      <c r="F84" s="17">
        <v>34655</v>
      </c>
    </row>
    <row r="85" spans="1:6" hidden="1">
      <c r="A85" s="5" t="s">
        <v>758</v>
      </c>
      <c r="B85" s="17">
        <v>16</v>
      </c>
      <c r="C85" s="17">
        <v>26</v>
      </c>
      <c r="D85" s="17">
        <v>36</v>
      </c>
      <c r="E85" s="17">
        <v>8310</v>
      </c>
      <c r="F85" s="17">
        <v>41550</v>
      </c>
    </row>
    <row r="86" spans="1:6" hidden="1">
      <c r="A86" s="5" t="s">
        <v>47</v>
      </c>
      <c r="B86" s="17">
        <v>100</v>
      </c>
      <c r="C86" s="17">
        <v>100</v>
      </c>
      <c r="D86" s="17">
        <v>100</v>
      </c>
      <c r="E86" s="17">
        <v>2000</v>
      </c>
      <c r="F86" s="17">
        <v>2001</v>
      </c>
    </row>
    <row r="87" spans="1:6" hidden="1">
      <c r="A87" s="5" t="s">
        <v>759</v>
      </c>
      <c r="B87" s="17">
        <v>17</v>
      </c>
      <c r="C87" s="17">
        <v>27</v>
      </c>
      <c r="D87" s="17">
        <v>39</v>
      </c>
      <c r="E87" s="17">
        <v>1752</v>
      </c>
      <c r="F87" s="17">
        <v>8758</v>
      </c>
    </row>
    <row r="88" spans="1:6" hidden="1">
      <c r="A88" s="5" t="s">
        <v>760</v>
      </c>
      <c r="B88" s="17">
        <v>14</v>
      </c>
      <c r="C88" s="17">
        <v>23</v>
      </c>
      <c r="D88" s="17">
        <v>32</v>
      </c>
      <c r="E88" s="17">
        <v>4040</v>
      </c>
      <c r="F88" s="17">
        <v>20200</v>
      </c>
    </row>
    <row r="89" spans="1:6" hidden="1">
      <c r="A89" s="5" t="s">
        <v>761</v>
      </c>
      <c r="B89" s="17">
        <v>16</v>
      </c>
      <c r="C89" s="17">
        <v>26</v>
      </c>
      <c r="D89" s="17">
        <v>36</v>
      </c>
      <c r="E89" s="17">
        <v>4313</v>
      </c>
      <c r="F89" s="17">
        <v>21567</v>
      </c>
    </row>
    <row r="90" spans="1:6" hidden="1">
      <c r="A90" s="5" t="s">
        <v>762</v>
      </c>
      <c r="B90" s="17">
        <v>34</v>
      </c>
      <c r="C90" s="17">
        <v>54</v>
      </c>
      <c r="D90" s="17">
        <v>77</v>
      </c>
      <c r="E90" s="17">
        <v>7978</v>
      </c>
      <c r="F90" s="17">
        <v>39889</v>
      </c>
    </row>
    <row r="91" spans="1:6" hidden="1">
      <c r="A91" s="5" t="s">
        <v>763</v>
      </c>
      <c r="B91" s="17">
        <v>40</v>
      </c>
      <c r="C91" s="17">
        <v>64</v>
      </c>
      <c r="D91" s="17">
        <v>90</v>
      </c>
      <c r="E91" s="17">
        <v>3870</v>
      </c>
      <c r="F91" s="17">
        <v>19350</v>
      </c>
    </row>
    <row r="92" spans="1:6" hidden="1">
      <c r="A92" s="5" t="s">
        <v>764</v>
      </c>
      <c r="B92" s="17">
        <v>18</v>
      </c>
      <c r="C92" s="17">
        <v>29</v>
      </c>
      <c r="D92" s="17">
        <v>41</v>
      </c>
      <c r="E92" s="17">
        <v>8540</v>
      </c>
      <c r="F92" s="17">
        <v>42708</v>
      </c>
    </row>
    <row r="93" spans="1:6" hidden="1">
      <c r="A93" s="5" t="s">
        <v>765</v>
      </c>
      <c r="B93" s="17">
        <v>18</v>
      </c>
      <c r="C93" s="17">
        <v>29</v>
      </c>
      <c r="D93" s="17">
        <v>41</v>
      </c>
      <c r="E93" s="17">
        <v>16080</v>
      </c>
      <c r="F93" s="17">
        <v>80400</v>
      </c>
    </row>
    <row r="94" spans="1:6" hidden="1">
      <c r="A94" s="5" t="s">
        <v>51</v>
      </c>
      <c r="B94" s="17">
        <v>33</v>
      </c>
      <c r="C94" s="17">
        <v>50</v>
      </c>
      <c r="D94" s="17">
        <v>75</v>
      </c>
      <c r="E94" s="17">
        <v>6250</v>
      </c>
      <c r="F94" s="17">
        <v>31250</v>
      </c>
    </row>
    <row r="95" spans="1:6" hidden="1">
      <c r="A95" s="5" t="s">
        <v>53</v>
      </c>
      <c r="B95" s="17">
        <v>25</v>
      </c>
      <c r="C95" s="17">
        <v>31</v>
      </c>
      <c r="D95" s="17">
        <v>38</v>
      </c>
      <c r="E95" s="17">
        <v>17752</v>
      </c>
      <c r="F95" s="17">
        <v>88760</v>
      </c>
    </row>
    <row r="96" spans="1:6" hidden="1">
      <c r="A96" s="5" t="s">
        <v>766</v>
      </c>
      <c r="B96" s="17">
        <v>14</v>
      </c>
      <c r="C96" s="17">
        <v>23</v>
      </c>
      <c r="D96" s="17">
        <v>32</v>
      </c>
      <c r="E96" s="17">
        <v>8515</v>
      </c>
      <c r="F96" s="17">
        <v>42578</v>
      </c>
    </row>
    <row r="97" spans="1:6" hidden="1">
      <c r="A97" s="5" t="s">
        <v>767</v>
      </c>
      <c r="B97" s="17">
        <v>28</v>
      </c>
      <c r="C97" s="17">
        <v>45</v>
      </c>
      <c r="D97" s="17">
        <v>63</v>
      </c>
      <c r="E97" s="17">
        <v>10216</v>
      </c>
      <c r="F97" s="17">
        <v>51082</v>
      </c>
    </row>
    <row r="98" spans="1:6" hidden="1">
      <c r="A98" s="5" t="s">
        <v>768</v>
      </c>
      <c r="B98" s="17">
        <v>22</v>
      </c>
      <c r="C98" s="17">
        <v>35</v>
      </c>
      <c r="D98" s="17">
        <v>50</v>
      </c>
      <c r="E98" s="17">
        <v>6573</v>
      </c>
      <c r="F98" s="17">
        <v>32866</v>
      </c>
    </row>
    <row r="99" spans="1:6" hidden="1">
      <c r="A99" s="5" t="s">
        <v>54</v>
      </c>
      <c r="B99" s="17">
        <v>100</v>
      </c>
      <c r="C99" s="17">
        <v>100</v>
      </c>
      <c r="D99" s="17">
        <v>100</v>
      </c>
      <c r="E99" s="17">
        <v>2000</v>
      </c>
      <c r="F99" s="17">
        <v>2001</v>
      </c>
    </row>
    <row r="100" spans="1:6" hidden="1">
      <c r="A100" s="5" t="s">
        <v>769</v>
      </c>
      <c r="B100" s="17">
        <v>13</v>
      </c>
      <c r="C100" s="17">
        <v>21</v>
      </c>
      <c r="D100" s="17">
        <v>30</v>
      </c>
      <c r="E100" s="17">
        <v>2736</v>
      </c>
      <c r="F100" s="17">
        <v>13680</v>
      </c>
    </row>
    <row r="101" spans="1:6" hidden="1">
      <c r="A101" s="5" t="s">
        <v>56</v>
      </c>
      <c r="B101" s="17">
        <v>50</v>
      </c>
      <c r="C101" s="17">
        <v>75</v>
      </c>
      <c r="D101" s="17">
        <v>95</v>
      </c>
      <c r="E101" s="17">
        <v>3574</v>
      </c>
      <c r="F101" s="17">
        <v>17870</v>
      </c>
    </row>
    <row r="102" spans="1:6" hidden="1">
      <c r="A102" s="5" t="s">
        <v>770</v>
      </c>
      <c r="B102" s="17">
        <v>17</v>
      </c>
      <c r="C102" s="17">
        <v>27</v>
      </c>
      <c r="D102" s="17">
        <v>39</v>
      </c>
      <c r="E102" s="17">
        <v>20764</v>
      </c>
      <c r="F102" s="17">
        <v>103820</v>
      </c>
    </row>
    <row r="103" spans="1:6" hidden="1">
      <c r="A103" s="5" t="s">
        <v>771</v>
      </c>
      <c r="B103" s="17">
        <v>13</v>
      </c>
      <c r="C103" s="17">
        <v>21</v>
      </c>
      <c r="D103" s="17">
        <v>30</v>
      </c>
      <c r="E103" s="17">
        <v>9737</v>
      </c>
      <c r="F103" s="17">
        <v>48685</v>
      </c>
    </row>
    <row r="104" spans="1:6" hidden="1">
      <c r="A104" s="5" t="s">
        <v>772</v>
      </c>
      <c r="B104" s="17">
        <v>25</v>
      </c>
      <c r="C104" s="17">
        <v>40</v>
      </c>
      <c r="D104" s="17">
        <v>56</v>
      </c>
      <c r="E104" s="17">
        <v>4923</v>
      </c>
      <c r="F104" s="17">
        <v>24613</v>
      </c>
    </row>
    <row r="105" spans="1:6" hidden="1">
      <c r="A105" s="5" t="s">
        <v>773</v>
      </c>
      <c r="B105" s="17">
        <v>50</v>
      </c>
      <c r="C105" s="17">
        <v>60</v>
      </c>
      <c r="D105" s="17">
        <v>70</v>
      </c>
      <c r="E105" s="17">
        <v>2451</v>
      </c>
      <c r="F105" s="17">
        <v>12257</v>
      </c>
    </row>
    <row r="106" spans="1:6" hidden="1">
      <c r="A106" s="5" t="s">
        <v>774</v>
      </c>
      <c r="B106" s="17">
        <v>26</v>
      </c>
      <c r="C106" s="17">
        <v>41</v>
      </c>
      <c r="D106" s="17">
        <v>57</v>
      </c>
      <c r="E106" s="17">
        <v>8486</v>
      </c>
      <c r="F106" s="17">
        <v>42430</v>
      </c>
    </row>
    <row r="107" spans="1:6" hidden="1">
      <c r="A107" s="5" t="s">
        <v>59</v>
      </c>
      <c r="B107" s="17">
        <v>100</v>
      </c>
      <c r="C107" s="17">
        <v>100</v>
      </c>
      <c r="D107" s="17">
        <v>100</v>
      </c>
      <c r="E107" s="17">
        <v>2000</v>
      </c>
      <c r="F107" s="17">
        <v>2001</v>
      </c>
    </row>
    <row r="108" spans="1:6" hidden="1">
      <c r="A108" s="5" t="s">
        <v>60</v>
      </c>
      <c r="B108" s="17">
        <v>100</v>
      </c>
      <c r="C108" s="17">
        <v>100</v>
      </c>
      <c r="D108" s="17">
        <v>100</v>
      </c>
      <c r="E108" s="17">
        <v>2000</v>
      </c>
      <c r="F108" s="17">
        <v>2001</v>
      </c>
    </row>
    <row r="109" spans="1:6" hidden="1">
      <c r="A109" s="5" t="s">
        <v>775</v>
      </c>
      <c r="B109" s="17">
        <v>15</v>
      </c>
      <c r="C109" s="17">
        <v>24</v>
      </c>
      <c r="D109" s="17">
        <v>34</v>
      </c>
      <c r="E109" s="17">
        <v>14149</v>
      </c>
      <c r="F109" s="17">
        <v>70745</v>
      </c>
    </row>
    <row r="110" spans="1:6" hidden="1">
      <c r="A110" s="5" t="s">
        <v>776</v>
      </c>
      <c r="B110" s="17">
        <v>18</v>
      </c>
      <c r="C110" s="17">
        <v>29</v>
      </c>
      <c r="D110" s="17">
        <v>41</v>
      </c>
      <c r="E110" s="17">
        <v>330</v>
      </c>
      <c r="F110" s="17">
        <v>1650</v>
      </c>
    </row>
    <row r="111" spans="1:6" hidden="1">
      <c r="A111" s="5" t="s">
        <v>777</v>
      </c>
      <c r="B111" s="17">
        <v>18</v>
      </c>
      <c r="C111" s="17">
        <v>29</v>
      </c>
      <c r="D111" s="17">
        <v>41</v>
      </c>
      <c r="E111" s="17">
        <v>32341</v>
      </c>
      <c r="F111" s="17">
        <v>161705</v>
      </c>
    </row>
    <row r="112" spans="1:6" hidden="1">
      <c r="A112" s="5" t="s">
        <v>778</v>
      </c>
      <c r="B112" s="17">
        <v>14</v>
      </c>
      <c r="C112" s="17">
        <v>23</v>
      </c>
      <c r="D112" s="17">
        <v>32</v>
      </c>
      <c r="E112" s="17">
        <v>807</v>
      </c>
      <c r="F112" s="17">
        <v>4035</v>
      </c>
    </row>
    <row r="113" spans="1:6" hidden="1">
      <c r="A113" s="5" t="s">
        <v>779</v>
      </c>
      <c r="B113" s="17">
        <v>14</v>
      </c>
      <c r="C113" s="17">
        <v>23</v>
      </c>
      <c r="D113" s="17">
        <v>32</v>
      </c>
      <c r="E113" s="17">
        <v>7703</v>
      </c>
      <c r="F113" s="17">
        <v>38514</v>
      </c>
    </row>
    <row r="114" spans="1:6" hidden="1">
      <c r="A114" s="5" t="s">
        <v>61</v>
      </c>
      <c r="B114" s="17">
        <v>100</v>
      </c>
      <c r="C114" s="17">
        <v>100</v>
      </c>
      <c r="D114" s="17">
        <v>100</v>
      </c>
      <c r="E114" s="17">
        <v>2000</v>
      </c>
      <c r="F114" s="17">
        <v>2001</v>
      </c>
    </row>
    <row r="115" spans="1:6" hidden="1">
      <c r="A115" s="5" t="s">
        <v>780</v>
      </c>
      <c r="B115" s="17">
        <v>70</v>
      </c>
      <c r="C115" s="17">
        <v>80</v>
      </c>
      <c r="D115" s="17">
        <v>90</v>
      </c>
      <c r="E115" s="17">
        <v>20581</v>
      </c>
      <c r="F115" s="17">
        <v>102905</v>
      </c>
    </row>
    <row r="116" spans="1:6" hidden="1">
      <c r="A116" s="5" t="s">
        <v>781</v>
      </c>
      <c r="B116" s="17">
        <v>15</v>
      </c>
      <c r="C116" s="17">
        <v>24</v>
      </c>
      <c r="D116" s="17">
        <v>34</v>
      </c>
      <c r="E116" s="17">
        <v>10764</v>
      </c>
      <c r="F116" s="17">
        <v>53820</v>
      </c>
    </row>
    <row r="117" spans="1:6" hidden="1">
      <c r="A117" s="5" t="s">
        <v>782</v>
      </c>
      <c r="B117" s="17">
        <v>12</v>
      </c>
      <c r="C117" s="17">
        <v>19</v>
      </c>
      <c r="D117" s="17">
        <v>27</v>
      </c>
      <c r="E117" s="17">
        <v>2864</v>
      </c>
      <c r="F117" s="17">
        <v>14320</v>
      </c>
    </row>
    <row r="118" spans="1:6" hidden="1">
      <c r="A118" s="5" t="s">
        <v>64</v>
      </c>
      <c r="B118" s="17">
        <v>100</v>
      </c>
      <c r="C118" s="17">
        <v>100</v>
      </c>
      <c r="D118" s="17">
        <v>100</v>
      </c>
      <c r="E118" s="17">
        <v>2000</v>
      </c>
      <c r="F118" s="17">
        <v>2001</v>
      </c>
    </row>
    <row r="119" spans="1:6" hidden="1">
      <c r="A119" s="5" t="s">
        <v>65</v>
      </c>
      <c r="B119" s="17">
        <v>33</v>
      </c>
      <c r="C119" s="17">
        <v>50</v>
      </c>
      <c r="D119" s="17">
        <v>75</v>
      </c>
      <c r="E119" s="17">
        <v>155618</v>
      </c>
      <c r="F119" s="17">
        <v>778090</v>
      </c>
    </row>
    <row r="120" spans="1:6" hidden="1">
      <c r="A120" s="5" t="s">
        <v>66</v>
      </c>
      <c r="B120" s="17">
        <v>100</v>
      </c>
      <c r="C120" s="17">
        <v>100</v>
      </c>
      <c r="D120" s="17">
        <v>100</v>
      </c>
      <c r="E120" s="17">
        <v>2000</v>
      </c>
      <c r="F120" s="17">
        <v>2001</v>
      </c>
    </row>
    <row r="121" spans="1:6" hidden="1">
      <c r="A121" s="5" t="s">
        <v>783</v>
      </c>
      <c r="B121" s="17">
        <v>16</v>
      </c>
      <c r="C121" s="17">
        <v>26</v>
      </c>
      <c r="D121" s="17">
        <v>36</v>
      </c>
      <c r="E121" s="17">
        <v>17537</v>
      </c>
      <c r="F121" s="17">
        <v>87687</v>
      </c>
    </row>
    <row r="122" spans="1:6" hidden="1">
      <c r="A122" s="5" t="s">
        <v>784</v>
      </c>
      <c r="B122" s="17">
        <v>16</v>
      </c>
      <c r="C122" s="17">
        <v>26</v>
      </c>
      <c r="D122" s="17">
        <v>36</v>
      </c>
      <c r="E122" s="17">
        <v>15708</v>
      </c>
      <c r="F122" s="17">
        <v>78540</v>
      </c>
    </row>
    <row r="123" spans="1:6" hidden="1">
      <c r="A123" s="5" t="s">
        <v>785</v>
      </c>
      <c r="B123" s="17">
        <v>100</v>
      </c>
      <c r="C123" s="17">
        <v>100</v>
      </c>
      <c r="D123" s="17">
        <v>100</v>
      </c>
      <c r="E123" s="17">
        <v>5524</v>
      </c>
      <c r="F123" s="17">
        <v>27620</v>
      </c>
    </row>
    <row r="124" spans="1:6" hidden="1">
      <c r="A124" s="5" t="s">
        <v>786</v>
      </c>
      <c r="B124" s="17">
        <v>19</v>
      </c>
      <c r="C124" s="17">
        <v>31</v>
      </c>
      <c r="D124" s="17">
        <v>43</v>
      </c>
      <c r="E124" s="17">
        <v>10091</v>
      </c>
      <c r="F124" s="17">
        <v>50456</v>
      </c>
    </row>
    <row r="125" spans="1:6" hidden="1">
      <c r="A125" s="5" t="s">
        <v>787</v>
      </c>
      <c r="B125" s="17">
        <v>16</v>
      </c>
      <c r="C125" s="17">
        <v>26</v>
      </c>
      <c r="D125" s="17">
        <v>36</v>
      </c>
      <c r="E125" s="17">
        <v>20644</v>
      </c>
      <c r="F125" s="17">
        <v>103221</v>
      </c>
    </row>
    <row r="126" spans="1:6" hidden="1">
      <c r="A126" s="5" t="s">
        <v>788</v>
      </c>
      <c r="B126" s="17">
        <v>16</v>
      </c>
      <c r="C126" s="17">
        <v>25</v>
      </c>
      <c r="D126" s="17">
        <v>35</v>
      </c>
      <c r="E126" s="17">
        <v>13051</v>
      </c>
      <c r="F126" s="17">
        <v>65255</v>
      </c>
    </row>
    <row r="127" spans="1:6" hidden="1">
      <c r="A127" s="5" t="s">
        <v>789</v>
      </c>
      <c r="B127" s="17">
        <v>23</v>
      </c>
      <c r="C127" s="17">
        <v>37</v>
      </c>
      <c r="D127" s="17">
        <v>52</v>
      </c>
      <c r="E127" s="17">
        <v>12961</v>
      </c>
      <c r="F127" s="17">
        <v>64805</v>
      </c>
    </row>
    <row r="128" spans="1:6" hidden="1">
      <c r="A128" s="5" t="s">
        <v>790</v>
      </c>
      <c r="B128" s="17">
        <v>15</v>
      </c>
      <c r="C128" s="17">
        <v>24</v>
      </c>
      <c r="D128" s="17">
        <v>34</v>
      </c>
      <c r="E128" s="17">
        <v>3828</v>
      </c>
      <c r="F128" s="17">
        <v>19140</v>
      </c>
    </row>
    <row r="129" spans="1:6" hidden="1">
      <c r="A129" s="5" t="s">
        <v>69</v>
      </c>
      <c r="B129" s="17">
        <v>33</v>
      </c>
      <c r="C129" s="17">
        <v>50</v>
      </c>
      <c r="D129" s="17">
        <v>75</v>
      </c>
      <c r="E129" s="17">
        <v>10142774</v>
      </c>
      <c r="F129" s="17">
        <v>50713870</v>
      </c>
    </row>
    <row r="130" spans="1:6" hidden="1">
      <c r="A130" s="5" t="s">
        <v>791</v>
      </c>
      <c r="B130" s="17">
        <v>16</v>
      </c>
      <c r="C130" s="17">
        <v>26</v>
      </c>
      <c r="D130" s="17">
        <v>36</v>
      </c>
      <c r="E130" s="17">
        <v>4259</v>
      </c>
      <c r="F130" s="17">
        <v>21297</v>
      </c>
    </row>
    <row r="131" spans="1:6" hidden="1">
      <c r="A131" s="5" t="s">
        <v>792</v>
      </c>
      <c r="B131" s="17">
        <v>15</v>
      </c>
      <c r="C131" s="17">
        <v>24</v>
      </c>
      <c r="D131" s="17">
        <v>34</v>
      </c>
      <c r="E131" s="17">
        <v>9433</v>
      </c>
      <c r="F131" s="17">
        <v>47169</v>
      </c>
    </row>
    <row r="132" spans="1:6" hidden="1">
      <c r="A132" s="5" t="s">
        <v>793</v>
      </c>
      <c r="B132" s="17">
        <v>19</v>
      </c>
      <c r="C132" s="17">
        <v>31</v>
      </c>
      <c r="D132" s="17">
        <v>43</v>
      </c>
      <c r="E132" s="17">
        <v>12423</v>
      </c>
      <c r="F132" s="17">
        <v>62115</v>
      </c>
    </row>
    <row r="133" spans="1:6" hidden="1">
      <c r="A133" s="5" t="s">
        <v>794</v>
      </c>
      <c r="B133" s="17">
        <v>25</v>
      </c>
      <c r="C133" s="17">
        <v>40</v>
      </c>
      <c r="D133" s="17">
        <v>56</v>
      </c>
      <c r="E133" s="17">
        <v>15191</v>
      </c>
      <c r="F133" s="17">
        <v>75958</v>
      </c>
    </row>
    <row r="134" spans="1:6" ht="20" hidden="1">
      <c r="A134" s="5" t="s">
        <v>795</v>
      </c>
      <c r="B134" s="17">
        <v>100</v>
      </c>
      <c r="C134" s="17">
        <v>100</v>
      </c>
      <c r="D134" s="17">
        <v>100</v>
      </c>
      <c r="E134" s="17">
        <v>2000</v>
      </c>
      <c r="F134" s="17">
        <v>2001</v>
      </c>
    </row>
    <row r="135" spans="1:6" ht="20" hidden="1">
      <c r="A135" s="5" t="s">
        <v>796</v>
      </c>
      <c r="B135" s="17">
        <v>14</v>
      </c>
      <c r="C135" s="17">
        <v>17</v>
      </c>
      <c r="D135" s="17">
        <v>20</v>
      </c>
      <c r="E135" s="17">
        <v>2000</v>
      </c>
      <c r="F135" s="17">
        <v>10000</v>
      </c>
    </row>
    <row r="136" spans="1:6" ht="20" hidden="1">
      <c r="A136" s="5" t="s">
        <v>797</v>
      </c>
      <c r="B136" s="17">
        <v>14</v>
      </c>
      <c r="C136" s="17">
        <v>17</v>
      </c>
      <c r="D136" s="17">
        <v>20</v>
      </c>
      <c r="E136" s="17">
        <v>2000</v>
      </c>
      <c r="F136" s="17">
        <v>10000</v>
      </c>
    </row>
    <row r="137" spans="1:6" ht="20" hidden="1">
      <c r="A137" s="5" t="s">
        <v>798</v>
      </c>
      <c r="B137" s="17">
        <v>22</v>
      </c>
      <c r="C137" s="17">
        <v>25</v>
      </c>
      <c r="D137" s="17">
        <v>28</v>
      </c>
      <c r="E137" s="17">
        <v>1800</v>
      </c>
      <c r="F137" s="17">
        <v>9000</v>
      </c>
    </row>
    <row r="138" spans="1:6" ht="20" hidden="1">
      <c r="A138" s="5" t="s">
        <v>799</v>
      </c>
      <c r="B138" s="17">
        <v>7</v>
      </c>
      <c r="C138" s="17">
        <v>10</v>
      </c>
      <c r="D138" s="17">
        <v>13</v>
      </c>
      <c r="E138" s="17">
        <v>660</v>
      </c>
      <c r="F138" s="17">
        <v>3300</v>
      </c>
    </row>
    <row r="139" spans="1:6" ht="20" hidden="1">
      <c r="A139" s="5" t="s">
        <v>800</v>
      </c>
      <c r="B139" s="17">
        <v>11</v>
      </c>
      <c r="C139" s="17">
        <v>14</v>
      </c>
      <c r="D139" s="17">
        <v>17</v>
      </c>
      <c r="E139" s="17">
        <v>3000</v>
      </c>
      <c r="F139" s="17">
        <v>15000</v>
      </c>
    </row>
    <row r="140" spans="1:6" ht="20" hidden="1">
      <c r="A140" s="5" t="s">
        <v>801</v>
      </c>
      <c r="B140" s="17">
        <v>36</v>
      </c>
      <c r="C140" s="17">
        <v>39</v>
      </c>
      <c r="D140" s="17">
        <v>42</v>
      </c>
      <c r="E140" s="17">
        <v>1400</v>
      </c>
      <c r="F140" s="17">
        <v>7000</v>
      </c>
    </row>
    <row r="141" spans="1:6" ht="20" hidden="1">
      <c r="A141" s="5" t="s">
        <v>802</v>
      </c>
      <c r="B141" s="17">
        <v>44</v>
      </c>
      <c r="C141" s="17">
        <v>47</v>
      </c>
      <c r="D141" s="17">
        <v>50</v>
      </c>
      <c r="E141" s="17">
        <v>600</v>
      </c>
      <c r="F141" s="17">
        <v>3000</v>
      </c>
    </row>
    <row r="142" spans="1:6" ht="20" hidden="1">
      <c r="A142" s="5" t="s">
        <v>803</v>
      </c>
      <c r="B142" s="17">
        <v>27</v>
      </c>
      <c r="C142" s="17">
        <v>30</v>
      </c>
      <c r="D142" s="17">
        <v>33</v>
      </c>
      <c r="E142" s="17">
        <v>1800</v>
      </c>
      <c r="F142" s="17">
        <v>9000</v>
      </c>
    </row>
    <row r="143" spans="1:6" ht="20" hidden="1">
      <c r="A143" s="5" t="s">
        <v>804</v>
      </c>
      <c r="B143" s="17">
        <v>42</v>
      </c>
      <c r="C143" s="17">
        <v>45</v>
      </c>
      <c r="D143" s="17">
        <v>48</v>
      </c>
      <c r="E143" s="17">
        <v>2000</v>
      </c>
      <c r="F143" s="17">
        <v>10000</v>
      </c>
    </row>
    <row r="144" spans="1:6" hidden="1">
      <c r="A144" s="5" t="s">
        <v>805</v>
      </c>
      <c r="B144" s="17">
        <v>13</v>
      </c>
      <c r="C144" s="17">
        <v>21</v>
      </c>
      <c r="D144" s="17">
        <v>30</v>
      </c>
      <c r="E144" s="17">
        <v>8388</v>
      </c>
      <c r="F144" s="17">
        <v>41939</v>
      </c>
    </row>
    <row r="145" spans="1:6" hidden="1">
      <c r="A145" s="5" t="s">
        <v>71</v>
      </c>
      <c r="B145" s="17">
        <v>100</v>
      </c>
      <c r="C145" s="17">
        <v>100</v>
      </c>
      <c r="D145" s="17">
        <v>100</v>
      </c>
      <c r="E145" s="17">
        <v>2000</v>
      </c>
      <c r="F145" s="17">
        <v>2001</v>
      </c>
    </row>
    <row r="146" spans="1:6" hidden="1">
      <c r="A146" s="5" t="s">
        <v>78</v>
      </c>
      <c r="B146" s="17">
        <v>100</v>
      </c>
      <c r="C146" s="17">
        <v>100</v>
      </c>
      <c r="D146" s="17">
        <v>100</v>
      </c>
      <c r="E146" s="17">
        <v>2000</v>
      </c>
      <c r="F146" s="17">
        <v>2001</v>
      </c>
    </row>
    <row r="147" spans="1:6" hidden="1">
      <c r="A147" s="5" t="s">
        <v>79</v>
      </c>
      <c r="B147" s="17">
        <v>100</v>
      </c>
      <c r="C147" s="17">
        <v>100</v>
      </c>
      <c r="D147" s="17">
        <v>100</v>
      </c>
      <c r="E147" s="17">
        <v>2000</v>
      </c>
      <c r="F147" s="17">
        <v>2001</v>
      </c>
    </row>
    <row r="148" spans="1:6" hidden="1">
      <c r="A148" s="5" t="s">
        <v>80</v>
      </c>
      <c r="B148" s="17">
        <v>14</v>
      </c>
      <c r="C148" s="17">
        <v>20</v>
      </c>
      <c r="D148" s="17">
        <v>27</v>
      </c>
      <c r="E148" s="17">
        <v>302859</v>
      </c>
      <c r="F148" s="17">
        <v>1514295</v>
      </c>
    </row>
    <row r="149" spans="1:6" hidden="1">
      <c r="A149" s="5" t="s">
        <v>82</v>
      </c>
      <c r="B149" s="17">
        <v>100</v>
      </c>
      <c r="C149" s="17">
        <v>100</v>
      </c>
      <c r="D149" s="17">
        <v>100</v>
      </c>
      <c r="E149" s="17">
        <v>2000</v>
      </c>
      <c r="F149" s="17">
        <v>2001</v>
      </c>
    </row>
    <row r="150" spans="1:6" hidden="1">
      <c r="A150" s="5" t="s">
        <v>806</v>
      </c>
      <c r="B150" s="17">
        <v>15</v>
      </c>
      <c r="C150" s="17">
        <v>24</v>
      </c>
      <c r="D150" s="17">
        <v>34</v>
      </c>
      <c r="E150" s="17">
        <v>7318</v>
      </c>
      <c r="F150" s="17">
        <v>36590</v>
      </c>
    </row>
    <row r="151" spans="1:6" hidden="1">
      <c r="A151" s="5" t="s">
        <v>807</v>
      </c>
      <c r="B151" s="17">
        <v>15</v>
      </c>
      <c r="C151" s="17">
        <v>24</v>
      </c>
      <c r="D151" s="17">
        <v>34</v>
      </c>
      <c r="E151" s="17">
        <v>928</v>
      </c>
      <c r="F151" s="17">
        <v>4640</v>
      </c>
    </row>
    <row r="152" spans="1:6" hidden="1">
      <c r="A152" s="5" t="s">
        <v>808</v>
      </c>
      <c r="B152" s="17">
        <v>19</v>
      </c>
      <c r="C152" s="17">
        <v>31</v>
      </c>
      <c r="D152" s="17">
        <v>43</v>
      </c>
      <c r="E152" s="17">
        <v>2652</v>
      </c>
      <c r="F152" s="17">
        <v>13259</v>
      </c>
    </row>
    <row r="153" spans="1:6" hidden="1">
      <c r="A153" s="5" t="s">
        <v>83</v>
      </c>
      <c r="B153" s="17">
        <v>100</v>
      </c>
      <c r="C153" s="17">
        <v>100</v>
      </c>
      <c r="D153" s="17">
        <v>100</v>
      </c>
      <c r="E153" s="17">
        <v>2000</v>
      </c>
      <c r="F153" s="17">
        <v>2001</v>
      </c>
    </row>
    <row r="154" spans="1:6" hidden="1">
      <c r="A154" s="5" t="s">
        <v>809</v>
      </c>
      <c r="B154" s="17">
        <v>15</v>
      </c>
      <c r="C154" s="17">
        <v>24</v>
      </c>
      <c r="D154" s="17">
        <v>34</v>
      </c>
      <c r="E154" s="17">
        <v>5411</v>
      </c>
      <c r="F154" s="17">
        <v>27055</v>
      </c>
    </row>
    <row r="155" spans="1:6" hidden="1">
      <c r="A155" s="5" t="s">
        <v>810</v>
      </c>
      <c r="B155" s="17">
        <v>12</v>
      </c>
      <c r="C155" s="17">
        <v>19</v>
      </c>
      <c r="D155" s="17">
        <v>27</v>
      </c>
      <c r="E155" s="17">
        <v>8365</v>
      </c>
      <c r="F155" s="17">
        <v>41825</v>
      </c>
    </row>
    <row r="156" spans="1:6" hidden="1">
      <c r="A156" s="5" t="s">
        <v>811</v>
      </c>
      <c r="B156" s="17">
        <v>40</v>
      </c>
      <c r="C156" s="17">
        <v>63</v>
      </c>
      <c r="D156" s="17">
        <v>89</v>
      </c>
      <c r="E156" s="17">
        <v>27455</v>
      </c>
      <c r="F156" s="17">
        <v>137275</v>
      </c>
    </row>
    <row r="157" spans="1:6" hidden="1">
      <c r="A157" s="5" t="s">
        <v>812</v>
      </c>
      <c r="B157" s="17">
        <v>100</v>
      </c>
      <c r="C157" s="17">
        <v>100</v>
      </c>
      <c r="D157" s="17">
        <v>100</v>
      </c>
      <c r="E157" s="17">
        <v>82556</v>
      </c>
      <c r="F157" s="17">
        <v>412780</v>
      </c>
    </row>
    <row r="158" spans="1:6" hidden="1">
      <c r="A158" s="5" t="s">
        <v>813</v>
      </c>
      <c r="B158" s="17">
        <v>15</v>
      </c>
      <c r="C158" s="17">
        <v>23</v>
      </c>
      <c r="D158" s="17">
        <v>33</v>
      </c>
      <c r="E158" s="17">
        <v>4099</v>
      </c>
      <c r="F158" s="17">
        <v>20495</v>
      </c>
    </row>
    <row r="159" spans="1:6" hidden="1">
      <c r="A159" s="5" t="s">
        <v>814</v>
      </c>
      <c r="B159" s="17">
        <v>20</v>
      </c>
      <c r="C159" s="17">
        <v>32</v>
      </c>
      <c r="D159" s="17">
        <v>45</v>
      </c>
      <c r="E159" s="17">
        <v>8036</v>
      </c>
      <c r="F159" s="17">
        <v>40179</v>
      </c>
    </row>
    <row r="160" spans="1:6" ht="20" hidden="1">
      <c r="A160" s="5" t="s">
        <v>815</v>
      </c>
      <c r="B160" s="17">
        <v>13</v>
      </c>
      <c r="C160" s="17">
        <v>21</v>
      </c>
      <c r="D160" s="17">
        <v>30</v>
      </c>
      <c r="E160" s="17">
        <v>13098</v>
      </c>
      <c r="F160" s="17">
        <v>65490</v>
      </c>
    </row>
    <row r="161" spans="1:6" hidden="1">
      <c r="A161" s="5" t="s">
        <v>816</v>
      </c>
      <c r="B161" s="17">
        <v>15</v>
      </c>
      <c r="C161" s="17">
        <v>24</v>
      </c>
      <c r="D161" s="17">
        <v>34</v>
      </c>
      <c r="E161" s="17">
        <v>3217</v>
      </c>
      <c r="F161" s="17">
        <v>16085</v>
      </c>
    </row>
    <row r="162" spans="1:6" hidden="1">
      <c r="A162" s="5" t="s">
        <v>817</v>
      </c>
      <c r="B162" s="17">
        <v>15</v>
      </c>
      <c r="C162" s="17">
        <v>24</v>
      </c>
      <c r="D162" s="17">
        <v>34</v>
      </c>
      <c r="E162" s="17">
        <v>2951</v>
      </c>
      <c r="F162" s="17">
        <v>14754</v>
      </c>
    </row>
    <row r="163" spans="1:6" hidden="1">
      <c r="A163" s="5" t="s">
        <v>818</v>
      </c>
      <c r="B163" s="17">
        <v>13</v>
      </c>
      <c r="C163" s="17">
        <v>21</v>
      </c>
      <c r="D163" s="17">
        <v>30</v>
      </c>
      <c r="E163" s="17">
        <v>11331</v>
      </c>
      <c r="F163" s="17">
        <v>56656</v>
      </c>
    </row>
    <row r="164" spans="1:6" hidden="1">
      <c r="A164" s="5" t="s">
        <v>819</v>
      </c>
      <c r="B164" s="17">
        <v>18</v>
      </c>
      <c r="C164" s="17">
        <v>29</v>
      </c>
      <c r="D164" s="17">
        <v>41</v>
      </c>
      <c r="E164" s="17">
        <v>10959</v>
      </c>
      <c r="F164" s="17">
        <v>54798</v>
      </c>
    </row>
    <row r="165" spans="1:6" hidden="1">
      <c r="A165" s="5" t="s">
        <v>820</v>
      </c>
      <c r="B165" s="17">
        <v>70</v>
      </c>
      <c r="C165" s="17">
        <v>80</v>
      </c>
      <c r="D165" s="17">
        <v>90</v>
      </c>
      <c r="E165" s="17">
        <v>31182</v>
      </c>
      <c r="F165" s="17">
        <v>155910</v>
      </c>
    </row>
    <row r="166" spans="1:6" hidden="1">
      <c r="A166" s="5" t="s">
        <v>821</v>
      </c>
      <c r="B166" s="17">
        <v>16</v>
      </c>
      <c r="C166" s="17">
        <v>26</v>
      </c>
      <c r="D166" s="17">
        <v>36</v>
      </c>
      <c r="E166" s="17">
        <v>27095</v>
      </c>
      <c r="F166" s="17">
        <v>135475</v>
      </c>
    </row>
    <row r="167" spans="1:6" hidden="1">
      <c r="A167" s="5" t="s">
        <v>86</v>
      </c>
      <c r="B167" s="17">
        <v>100</v>
      </c>
      <c r="C167" s="17">
        <v>100</v>
      </c>
      <c r="D167" s="17">
        <v>100</v>
      </c>
      <c r="E167" s="17">
        <v>2000</v>
      </c>
      <c r="F167" s="17">
        <v>2001</v>
      </c>
    </row>
    <row r="168" spans="1:6" hidden="1">
      <c r="A168" s="5" t="s">
        <v>87</v>
      </c>
      <c r="B168" s="17">
        <v>100</v>
      </c>
      <c r="C168" s="17">
        <v>100</v>
      </c>
      <c r="D168" s="17">
        <v>100</v>
      </c>
      <c r="E168" s="17">
        <v>2000</v>
      </c>
      <c r="F168" s="17">
        <v>2001</v>
      </c>
    </row>
    <row r="169" spans="1:6" hidden="1">
      <c r="A169" s="5" t="s">
        <v>822</v>
      </c>
      <c r="B169" s="17">
        <v>19</v>
      </c>
      <c r="C169" s="17">
        <v>31</v>
      </c>
      <c r="D169" s="17">
        <v>43</v>
      </c>
      <c r="E169" s="17">
        <v>4143</v>
      </c>
      <c r="F169" s="17">
        <v>20716</v>
      </c>
    </row>
    <row r="170" spans="1:6" hidden="1">
      <c r="A170" s="5" t="s">
        <v>823</v>
      </c>
      <c r="B170" s="17">
        <v>100</v>
      </c>
      <c r="C170" s="17">
        <v>100</v>
      </c>
      <c r="D170" s="17">
        <v>100</v>
      </c>
      <c r="E170" s="17">
        <v>2758</v>
      </c>
      <c r="F170" s="17">
        <v>13790</v>
      </c>
    </row>
    <row r="171" spans="1:6" hidden="1">
      <c r="A171" s="5" t="s">
        <v>824</v>
      </c>
      <c r="B171" s="17">
        <v>19</v>
      </c>
      <c r="C171" s="17">
        <v>31</v>
      </c>
      <c r="D171" s="17">
        <v>43</v>
      </c>
      <c r="E171" s="17">
        <v>11510</v>
      </c>
      <c r="F171" s="17">
        <v>57554</v>
      </c>
    </row>
    <row r="172" spans="1:6" hidden="1">
      <c r="A172" s="5" t="s">
        <v>825</v>
      </c>
      <c r="B172" s="17">
        <v>13</v>
      </c>
      <c r="C172" s="17">
        <v>21</v>
      </c>
      <c r="D172" s="17">
        <v>30</v>
      </c>
      <c r="E172" s="17">
        <v>1874</v>
      </c>
      <c r="F172" s="17">
        <v>9370</v>
      </c>
    </row>
    <row r="173" spans="1:6" hidden="1">
      <c r="A173" s="5" t="s">
        <v>826</v>
      </c>
      <c r="B173" s="17">
        <v>100</v>
      </c>
      <c r="C173" s="17">
        <v>100</v>
      </c>
      <c r="D173" s="17">
        <v>100</v>
      </c>
      <c r="E173" s="17">
        <v>78692</v>
      </c>
      <c r="F173" s="17">
        <v>393460</v>
      </c>
    </row>
    <row r="174" spans="1:6" hidden="1">
      <c r="A174" s="5" t="s">
        <v>827</v>
      </c>
      <c r="B174" s="17">
        <v>16</v>
      </c>
      <c r="C174" s="17">
        <v>26</v>
      </c>
      <c r="D174" s="17">
        <v>36</v>
      </c>
      <c r="E174" s="17">
        <v>15209</v>
      </c>
      <c r="F174" s="17">
        <v>76045</v>
      </c>
    </row>
    <row r="175" spans="1:6" hidden="1">
      <c r="A175" s="5" t="s">
        <v>828</v>
      </c>
      <c r="B175" s="17">
        <v>16</v>
      </c>
      <c r="C175" s="17">
        <v>26</v>
      </c>
      <c r="D175" s="17">
        <v>36</v>
      </c>
      <c r="E175" s="17">
        <v>4638</v>
      </c>
      <c r="F175" s="17">
        <v>23190</v>
      </c>
    </row>
    <row r="176" spans="1:6" hidden="1">
      <c r="A176" s="5" t="s">
        <v>829</v>
      </c>
      <c r="B176" s="17">
        <v>17</v>
      </c>
      <c r="C176" s="17">
        <v>27</v>
      </c>
      <c r="D176" s="17">
        <v>39</v>
      </c>
      <c r="E176" s="17">
        <v>2552</v>
      </c>
      <c r="F176" s="17">
        <v>12760</v>
      </c>
    </row>
    <row r="177" spans="1:6" hidden="1">
      <c r="A177" s="5" t="s">
        <v>830</v>
      </c>
      <c r="B177" s="17">
        <v>15</v>
      </c>
      <c r="C177" s="17">
        <v>24</v>
      </c>
      <c r="D177" s="17">
        <v>34</v>
      </c>
      <c r="E177" s="17">
        <v>16848</v>
      </c>
      <c r="F177" s="17">
        <v>84238</v>
      </c>
    </row>
    <row r="178" spans="1:6" hidden="1">
      <c r="A178" s="5" t="s">
        <v>831</v>
      </c>
      <c r="B178" s="17">
        <v>15</v>
      </c>
      <c r="C178" s="17">
        <v>24</v>
      </c>
      <c r="D178" s="17">
        <v>34</v>
      </c>
      <c r="E178" s="17">
        <v>22632</v>
      </c>
      <c r="F178" s="17">
        <v>113163</v>
      </c>
    </row>
    <row r="179" spans="1:6" hidden="1">
      <c r="A179" s="5" t="s">
        <v>832</v>
      </c>
      <c r="B179" s="17">
        <v>15</v>
      </c>
      <c r="C179" s="17">
        <v>24</v>
      </c>
      <c r="D179" s="17">
        <v>34</v>
      </c>
      <c r="E179" s="17">
        <v>1723</v>
      </c>
      <c r="F179" s="17">
        <v>8615</v>
      </c>
    </row>
    <row r="180" spans="1:6" hidden="1">
      <c r="A180" s="5" t="s">
        <v>833</v>
      </c>
      <c r="B180" s="17">
        <v>21</v>
      </c>
      <c r="C180" s="17">
        <v>34</v>
      </c>
      <c r="D180" s="17">
        <v>47</v>
      </c>
      <c r="E180" s="17">
        <v>5351</v>
      </c>
      <c r="F180" s="17">
        <v>26757</v>
      </c>
    </row>
    <row r="181" spans="1:6" hidden="1">
      <c r="A181" s="5" t="s">
        <v>834</v>
      </c>
      <c r="B181" s="17">
        <v>100</v>
      </c>
      <c r="C181" s="17">
        <v>100</v>
      </c>
      <c r="D181" s="17">
        <v>100</v>
      </c>
      <c r="E181" s="17">
        <v>2000</v>
      </c>
      <c r="F181" s="17">
        <v>2001</v>
      </c>
    </row>
    <row r="182" spans="1:6" hidden="1">
      <c r="A182" s="5" t="s">
        <v>835</v>
      </c>
      <c r="B182" s="17">
        <v>17</v>
      </c>
      <c r="C182" s="17">
        <v>27</v>
      </c>
      <c r="D182" s="17">
        <v>39</v>
      </c>
      <c r="E182" s="17">
        <v>8869</v>
      </c>
      <c r="F182" s="17">
        <v>44349</v>
      </c>
    </row>
    <row r="183" spans="1:6" hidden="1">
      <c r="A183" s="5" t="s">
        <v>836</v>
      </c>
      <c r="B183" s="17">
        <v>18</v>
      </c>
      <c r="C183" s="17">
        <v>29</v>
      </c>
      <c r="D183" s="17">
        <v>41</v>
      </c>
      <c r="E183" s="17">
        <v>16272</v>
      </c>
      <c r="F183" s="17">
        <v>81362</v>
      </c>
    </row>
    <row r="184" spans="1:6" hidden="1">
      <c r="A184" s="5" t="s">
        <v>837</v>
      </c>
      <c r="B184" s="17">
        <v>17</v>
      </c>
      <c r="C184" s="17">
        <v>27</v>
      </c>
      <c r="D184" s="17">
        <v>39</v>
      </c>
      <c r="E184" s="17">
        <v>7111</v>
      </c>
      <c r="F184" s="17">
        <v>35553</v>
      </c>
    </row>
    <row r="185" spans="1:6" hidden="1">
      <c r="A185" s="5" t="s">
        <v>838</v>
      </c>
      <c r="B185" s="17">
        <v>15</v>
      </c>
      <c r="C185" s="17">
        <v>24</v>
      </c>
      <c r="D185" s="17">
        <v>34</v>
      </c>
      <c r="E185" s="17">
        <v>8790</v>
      </c>
      <c r="F185" s="17">
        <v>43946</v>
      </c>
    </row>
    <row r="186" spans="1:6" hidden="1">
      <c r="A186" s="5" t="s">
        <v>839</v>
      </c>
      <c r="B186" s="17">
        <v>17</v>
      </c>
      <c r="C186" s="17">
        <v>27</v>
      </c>
      <c r="D186" s="17">
        <v>39</v>
      </c>
      <c r="E186" s="17">
        <v>7601</v>
      </c>
      <c r="F186" s="17">
        <v>38005</v>
      </c>
    </row>
    <row r="187" spans="1:6" hidden="1">
      <c r="A187" s="5" t="s">
        <v>840</v>
      </c>
      <c r="B187" s="17">
        <v>55</v>
      </c>
      <c r="C187" s="17">
        <v>80</v>
      </c>
      <c r="D187" s="17">
        <v>95</v>
      </c>
      <c r="E187" s="17">
        <v>6128</v>
      </c>
      <c r="F187" s="17">
        <v>30640</v>
      </c>
    </row>
    <row r="188" spans="1:6" hidden="1">
      <c r="A188" s="5" t="s">
        <v>841</v>
      </c>
      <c r="B188" s="17">
        <v>13</v>
      </c>
      <c r="C188" s="17">
        <v>21</v>
      </c>
      <c r="D188" s="17">
        <v>30</v>
      </c>
      <c r="E188" s="17">
        <v>9231</v>
      </c>
      <c r="F188" s="17">
        <v>46157</v>
      </c>
    </row>
    <row r="189" spans="1:6" hidden="1">
      <c r="A189" s="5" t="s">
        <v>842</v>
      </c>
      <c r="B189" s="17">
        <v>100</v>
      </c>
      <c r="C189" s="17">
        <v>100</v>
      </c>
      <c r="D189" s="17">
        <v>100</v>
      </c>
      <c r="E189" s="17">
        <v>15816</v>
      </c>
      <c r="F189" s="17">
        <v>79082</v>
      </c>
    </row>
    <row r="190" spans="1:6" hidden="1">
      <c r="A190" s="5" t="s">
        <v>92</v>
      </c>
      <c r="B190" s="17">
        <v>100</v>
      </c>
      <c r="C190" s="17">
        <v>100</v>
      </c>
      <c r="D190" s="17">
        <v>100</v>
      </c>
      <c r="E190" s="17">
        <v>2000</v>
      </c>
      <c r="F190" s="17">
        <v>2001</v>
      </c>
    </row>
    <row r="191" spans="1:6" hidden="1">
      <c r="A191" s="5" t="s">
        <v>843</v>
      </c>
      <c r="B191" s="17">
        <v>17</v>
      </c>
      <c r="C191" s="17">
        <v>27</v>
      </c>
      <c r="D191" s="17">
        <v>39</v>
      </c>
      <c r="E191" s="17">
        <v>8981</v>
      </c>
      <c r="F191" s="17">
        <v>44905</v>
      </c>
    </row>
    <row r="192" spans="1:6" hidden="1">
      <c r="A192" s="5" t="s">
        <v>844</v>
      </c>
      <c r="B192" s="17">
        <v>15</v>
      </c>
      <c r="C192" s="17">
        <v>24</v>
      </c>
      <c r="D192" s="17">
        <v>34</v>
      </c>
      <c r="E192" s="17">
        <v>2085</v>
      </c>
      <c r="F192" s="17">
        <v>10424</v>
      </c>
    </row>
    <row r="193" spans="1:6" hidden="1">
      <c r="A193" s="5" t="s">
        <v>93</v>
      </c>
      <c r="B193" s="17">
        <v>100</v>
      </c>
      <c r="C193" s="17">
        <v>100</v>
      </c>
      <c r="D193" s="17">
        <v>100</v>
      </c>
      <c r="E193" s="17">
        <v>2000</v>
      </c>
      <c r="F193" s="17">
        <v>2001</v>
      </c>
    </row>
    <row r="194" spans="1:6" hidden="1">
      <c r="A194" s="5" t="s">
        <v>845</v>
      </c>
      <c r="B194" s="17">
        <v>19</v>
      </c>
      <c r="C194" s="17">
        <v>31</v>
      </c>
      <c r="D194" s="17">
        <v>43</v>
      </c>
      <c r="E194" s="17">
        <v>5295</v>
      </c>
      <c r="F194" s="17">
        <v>26478</v>
      </c>
    </row>
    <row r="195" spans="1:6" hidden="1">
      <c r="A195" s="5" t="s">
        <v>846</v>
      </c>
      <c r="B195" s="17">
        <v>14</v>
      </c>
      <c r="C195" s="17">
        <v>22</v>
      </c>
      <c r="D195" s="17">
        <v>31</v>
      </c>
      <c r="E195" s="17">
        <v>3152</v>
      </c>
      <c r="F195" s="17">
        <v>15760</v>
      </c>
    </row>
    <row r="196" spans="1:6" hidden="1">
      <c r="A196" s="5" t="s">
        <v>847</v>
      </c>
      <c r="B196" s="17">
        <v>14</v>
      </c>
      <c r="C196" s="17">
        <v>23</v>
      </c>
      <c r="D196" s="17">
        <v>32</v>
      </c>
      <c r="E196" s="17">
        <v>4849</v>
      </c>
      <c r="F196" s="17">
        <v>24243</v>
      </c>
    </row>
    <row r="197" spans="1:6" hidden="1">
      <c r="A197" s="5" t="s">
        <v>848</v>
      </c>
      <c r="B197" s="17">
        <v>18</v>
      </c>
      <c r="C197" s="17">
        <v>29</v>
      </c>
      <c r="D197" s="17">
        <v>41</v>
      </c>
      <c r="E197" s="17">
        <v>7586</v>
      </c>
      <c r="F197" s="17">
        <v>37929</v>
      </c>
    </row>
    <row r="198" spans="1:6" hidden="1">
      <c r="A198" s="5" t="s">
        <v>849</v>
      </c>
      <c r="B198" s="17">
        <v>13</v>
      </c>
      <c r="C198" s="17">
        <v>21</v>
      </c>
      <c r="D198" s="17">
        <v>30</v>
      </c>
      <c r="E198" s="17">
        <v>2121</v>
      </c>
      <c r="F198" s="17">
        <v>10608</v>
      </c>
    </row>
    <row r="199" spans="1:6" hidden="1">
      <c r="A199" s="5" t="s">
        <v>95</v>
      </c>
      <c r="B199" s="17">
        <v>100</v>
      </c>
      <c r="C199" s="17">
        <v>100</v>
      </c>
      <c r="D199" s="17">
        <v>100</v>
      </c>
      <c r="E199" s="17">
        <v>2000</v>
      </c>
      <c r="F199" s="17">
        <v>2001</v>
      </c>
    </row>
    <row r="200" spans="1:6" hidden="1">
      <c r="A200" s="5" t="s">
        <v>850</v>
      </c>
      <c r="B200" s="17">
        <v>18</v>
      </c>
      <c r="C200" s="17">
        <v>29</v>
      </c>
      <c r="D200" s="17">
        <v>41</v>
      </c>
      <c r="E200" s="17">
        <v>5150</v>
      </c>
      <c r="F200" s="17">
        <v>25750</v>
      </c>
    </row>
    <row r="201" spans="1:6" hidden="1">
      <c r="A201" s="5" t="s">
        <v>851</v>
      </c>
      <c r="B201" s="17">
        <v>26</v>
      </c>
      <c r="C201" s="17">
        <v>42</v>
      </c>
      <c r="D201" s="17">
        <v>59</v>
      </c>
      <c r="E201" s="17">
        <v>23461</v>
      </c>
      <c r="F201" s="17">
        <v>117307</v>
      </c>
    </row>
    <row r="202" spans="1:6" hidden="1">
      <c r="A202" s="5" t="s">
        <v>852</v>
      </c>
      <c r="B202" s="17">
        <v>37</v>
      </c>
      <c r="C202" s="17">
        <v>59</v>
      </c>
      <c r="D202" s="17">
        <v>83</v>
      </c>
      <c r="E202" s="17">
        <v>15896</v>
      </c>
      <c r="F202" s="17">
        <v>79483</v>
      </c>
    </row>
    <row r="203" spans="1:6" hidden="1">
      <c r="A203" s="5" t="s">
        <v>96</v>
      </c>
      <c r="B203" s="17">
        <v>100</v>
      </c>
      <c r="C203" s="17">
        <v>100</v>
      </c>
      <c r="D203" s="17">
        <v>100</v>
      </c>
      <c r="E203" s="17">
        <v>2000</v>
      </c>
      <c r="F203" s="17">
        <v>2001</v>
      </c>
    </row>
    <row r="204" spans="1:6" hidden="1">
      <c r="A204" s="5" t="s">
        <v>853</v>
      </c>
      <c r="B204" s="17">
        <v>22</v>
      </c>
      <c r="C204" s="17">
        <v>35</v>
      </c>
      <c r="D204" s="17">
        <v>50</v>
      </c>
      <c r="E204" s="17">
        <v>8143</v>
      </c>
      <c r="F204" s="17">
        <v>40719</v>
      </c>
    </row>
    <row r="205" spans="1:6" hidden="1">
      <c r="A205" s="5" t="s">
        <v>854</v>
      </c>
      <c r="B205" s="17">
        <v>14</v>
      </c>
      <c r="C205" s="17">
        <v>22</v>
      </c>
      <c r="D205" s="17">
        <v>31</v>
      </c>
      <c r="E205" s="17">
        <v>3873</v>
      </c>
      <c r="F205" s="17">
        <v>19365</v>
      </c>
    </row>
    <row r="206" spans="1:6" hidden="1">
      <c r="A206" s="5" t="s">
        <v>855</v>
      </c>
      <c r="B206" s="17">
        <v>21</v>
      </c>
      <c r="C206" s="17">
        <v>34</v>
      </c>
      <c r="D206" s="17">
        <v>47</v>
      </c>
      <c r="E206" s="17">
        <v>11008</v>
      </c>
      <c r="F206" s="17">
        <v>55039</v>
      </c>
    </row>
    <row r="207" spans="1:6" hidden="1">
      <c r="A207" s="5" t="s">
        <v>856</v>
      </c>
      <c r="B207" s="17">
        <v>22</v>
      </c>
      <c r="C207" s="17">
        <v>35</v>
      </c>
      <c r="D207" s="17">
        <v>50</v>
      </c>
      <c r="E207" s="17">
        <v>4885</v>
      </c>
      <c r="F207" s="17">
        <v>24425</v>
      </c>
    </row>
    <row r="208" spans="1:6" hidden="1">
      <c r="A208" s="5" t="s">
        <v>98</v>
      </c>
      <c r="B208" s="17">
        <v>50</v>
      </c>
      <c r="C208" s="17">
        <v>75</v>
      </c>
      <c r="D208" s="17">
        <v>95</v>
      </c>
      <c r="E208" s="17">
        <v>547261</v>
      </c>
      <c r="F208" s="17">
        <v>2736305</v>
      </c>
    </row>
    <row r="209" spans="1:6" hidden="1">
      <c r="A209" s="5" t="s">
        <v>857</v>
      </c>
      <c r="B209" s="17">
        <v>12</v>
      </c>
      <c r="C209" s="17">
        <v>19</v>
      </c>
      <c r="D209" s="17">
        <v>27</v>
      </c>
      <c r="E209" s="17">
        <v>6992</v>
      </c>
      <c r="F209" s="17">
        <v>34962</v>
      </c>
    </row>
    <row r="210" spans="1:6" hidden="1">
      <c r="A210" s="5" t="s">
        <v>100</v>
      </c>
      <c r="B210" s="17">
        <v>100</v>
      </c>
      <c r="C210" s="17">
        <v>100</v>
      </c>
      <c r="D210" s="17">
        <v>100</v>
      </c>
      <c r="E210" s="17">
        <v>2000</v>
      </c>
      <c r="F210" s="17">
        <v>2001</v>
      </c>
    </row>
    <row r="211" spans="1:6" hidden="1">
      <c r="A211" s="5" t="s">
        <v>858</v>
      </c>
      <c r="B211" s="17">
        <v>24</v>
      </c>
      <c r="C211" s="17">
        <v>37</v>
      </c>
      <c r="D211" s="17">
        <v>53</v>
      </c>
      <c r="E211" s="17">
        <v>23108</v>
      </c>
      <c r="F211" s="17">
        <v>115540</v>
      </c>
    </row>
    <row r="212" spans="1:6" hidden="1">
      <c r="A212" s="5" t="s">
        <v>859</v>
      </c>
      <c r="B212" s="17">
        <v>28</v>
      </c>
      <c r="C212" s="17">
        <v>45</v>
      </c>
      <c r="D212" s="17">
        <v>63</v>
      </c>
      <c r="E212" s="17">
        <v>19710</v>
      </c>
      <c r="F212" s="17">
        <v>98552</v>
      </c>
    </row>
    <row r="213" spans="1:6" hidden="1">
      <c r="A213" s="5" t="s">
        <v>860</v>
      </c>
      <c r="B213" s="17">
        <v>23</v>
      </c>
      <c r="C213" s="17">
        <v>37</v>
      </c>
      <c r="D213" s="17">
        <v>52</v>
      </c>
      <c r="E213" s="17">
        <v>1600</v>
      </c>
      <c r="F213" s="17">
        <v>7999</v>
      </c>
    </row>
    <row r="214" spans="1:6" hidden="1">
      <c r="A214" s="5" t="s">
        <v>101</v>
      </c>
      <c r="B214" s="17">
        <v>100</v>
      </c>
      <c r="C214" s="17">
        <v>100</v>
      </c>
      <c r="D214" s="17">
        <v>100</v>
      </c>
      <c r="E214" s="17">
        <v>2000</v>
      </c>
      <c r="F214" s="17">
        <v>2001</v>
      </c>
    </row>
    <row r="215" spans="1:6" hidden="1">
      <c r="A215" s="5" t="s">
        <v>102</v>
      </c>
      <c r="B215" s="17">
        <v>100</v>
      </c>
      <c r="C215" s="17">
        <v>100</v>
      </c>
      <c r="D215" s="17">
        <v>100</v>
      </c>
      <c r="E215" s="17">
        <v>2000</v>
      </c>
      <c r="F215" s="17">
        <v>2001</v>
      </c>
    </row>
    <row r="216" spans="1:6" hidden="1">
      <c r="A216" s="5" t="s">
        <v>861</v>
      </c>
      <c r="B216" s="17">
        <v>16</v>
      </c>
      <c r="C216" s="17">
        <v>25</v>
      </c>
      <c r="D216" s="17">
        <v>36</v>
      </c>
      <c r="E216" s="17">
        <v>5153</v>
      </c>
      <c r="F216" s="17">
        <v>25765</v>
      </c>
    </row>
    <row r="217" spans="1:6" hidden="1">
      <c r="A217" s="5" t="s">
        <v>862</v>
      </c>
      <c r="B217" s="17">
        <v>16</v>
      </c>
      <c r="C217" s="17">
        <v>26</v>
      </c>
      <c r="D217" s="17">
        <v>36</v>
      </c>
      <c r="E217" s="17">
        <v>11234</v>
      </c>
      <c r="F217" s="17">
        <v>56170</v>
      </c>
    </row>
    <row r="218" spans="1:6" hidden="1">
      <c r="A218" s="5" t="s">
        <v>863</v>
      </c>
      <c r="B218" s="17">
        <v>14</v>
      </c>
      <c r="C218" s="17">
        <v>23</v>
      </c>
      <c r="D218" s="17">
        <v>32</v>
      </c>
      <c r="E218" s="17">
        <v>2926</v>
      </c>
      <c r="F218" s="17">
        <v>14627</v>
      </c>
    </row>
    <row r="219" spans="1:6" hidden="1">
      <c r="A219" s="5" t="s">
        <v>864</v>
      </c>
      <c r="B219" s="17">
        <v>13</v>
      </c>
      <c r="C219" s="17">
        <v>20</v>
      </c>
      <c r="D219" s="17">
        <v>28</v>
      </c>
      <c r="E219" s="17">
        <v>8977</v>
      </c>
      <c r="F219" s="17">
        <v>44885</v>
      </c>
    </row>
    <row r="220" spans="1:6" hidden="1">
      <c r="A220" s="5" t="s">
        <v>865</v>
      </c>
      <c r="B220" s="17">
        <v>100</v>
      </c>
      <c r="C220" s="17">
        <v>100</v>
      </c>
      <c r="D220" s="17">
        <v>100</v>
      </c>
      <c r="E220" s="17">
        <v>2000</v>
      </c>
      <c r="F220" s="17">
        <v>2001</v>
      </c>
    </row>
    <row r="221" spans="1:6" hidden="1">
      <c r="A221" s="5" t="s">
        <v>866</v>
      </c>
      <c r="B221" s="17">
        <v>34</v>
      </c>
      <c r="C221" s="17">
        <v>54</v>
      </c>
      <c r="D221" s="17">
        <v>77</v>
      </c>
      <c r="E221" s="17">
        <v>10680</v>
      </c>
      <c r="F221" s="17">
        <v>53400</v>
      </c>
    </row>
    <row r="222" spans="1:6" hidden="1">
      <c r="A222" s="5" t="s">
        <v>867</v>
      </c>
      <c r="B222" s="17">
        <v>17</v>
      </c>
      <c r="C222" s="17">
        <v>27</v>
      </c>
      <c r="D222" s="17">
        <v>39</v>
      </c>
      <c r="E222" s="17">
        <v>11750</v>
      </c>
      <c r="F222" s="17">
        <v>58750</v>
      </c>
    </row>
    <row r="223" spans="1:6" hidden="1">
      <c r="A223" s="5" t="s">
        <v>868</v>
      </c>
      <c r="B223" s="17">
        <v>15</v>
      </c>
      <c r="C223" s="17">
        <v>24</v>
      </c>
      <c r="D223" s="17">
        <v>34</v>
      </c>
      <c r="E223" s="17">
        <v>2168</v>
      </c>
      <c r="F223" s="17">
        <v>10839</v>
      </c>
    </row>
    <row r="224" spans="1:6" hidden="1">
      <c r="A224" s="5" t="s">
        <v>106</v>
      </c>
      <c r="B224" s="17">
        <v>100</v>
      </c>
      <c r="C224" s="17">
        <v>100</v>
      </c>
      <c r="D224" s="17">
        <v>100</v>
      </c>
      <c r="E224" s="17">
        <v>2000</v>
      </c>
      <c r="F224" s="17">
        <v>2001</v>
      </c>
    </row>
    <row r="225" spans="1:6" hidden="1">
      <c r="A225" s="5" t="s">
        <v>108</v>
      </c>
      <c r="B225" s="17">
        <v>100</v>
      </c>
      <c r="C225" s="17">
        <v>100</v>
      </c>
      <c r="D225" s="17">
        <v>100</v>
      </c>
      <c r="E225" s="17">
        <v>2000</v>
      </c>
      <c r="F225" s="17">
        <v>2001</v>
      </c>
    </row>
    <row r="226" spans="1:6" hidden="1">
      <c r="A226" s="5" t="s">
        <v>869</v>
      </c>
      <c r="B226" s="17">
        <v>15</v>
      </c>
      <c r="C226" s="17">
        <v>24</v>
      </c>
      <c r="D226" s="17">
        <v>34</v>
      </c>
      <c r="E226" s="17">
        <v>6884</v>
      </c>
      <c r="F226" s="17">
        <v>34420</v>
      </c>
    </row>
    <row r="227" spans="1:6" hidden="1">
      <c r="A227" s="5" t="s">
        <v>110</v>
      </c>
      <c r="B227" s="17">
        <v>50</v>
      </c>
      <c r="C227" s="17">
        <v>71</v>
      </c>
      <c r="D227" s="17">
        <v>95</v>
      </c>
      <c r="E227" s="17">
        <v>13414</v>
      </c>
      <c r="F227" s="17">
        <v>67069</v>
      </c>
    </row>
    <row r="228" spans="1:6" hidden="1">
      <c r="A228" s="5" t="s">
        <v>870</v>
      </c>
      <c r="B228" s="17">
        <v>42</v>
      </c>
      <c r="C228" s="17">
        <v>67</v>
      </c>
      <c r="D228" s="17">
        <v>95</v>
      </c>
      <c r="E228" s="17">
        <v>3908</v>
      </c>
      <c r="F228" s="17">
        <v>19540</v>
      </c>
    </row>
    <row r="229" spans="1:6" hidden="1">
      <c r="A229" s="5" t="s">
        <v>112</v>
      </c>
      <c r="B229" s="17">
        <v>33</v>
      </c>
      <c r="C229" s="17">
        <v>50</v>
      </c>
      <c r="D229" s="17">
        <v>75</v>
      </c>
      <c r="E229" s="17">
        <v>12227875</v>
      </c>
      <c r="F229" s="17">
        <v>61139375</v>
      </c>
    </row>
    <row r="230" spans="1:6" hidden="1">
      <c r="A230" s="5" t="s">
        <v>871</v>
      </c>
      <c r="B230" s="17">
        <v>21</v>
      </c>
      <c r="C230" s="17">
        <v>34</v>
      </c>
      <c r="D230" s="17">
        <v>47</v>
      </c>
      <c r="E230" s="17">
        <v>8815</v>
      </c>
      <c r="F230" s="17">
        <v>44077</v>
      </c>
    </row>
    <row r="231" spans="1:6" hidden="1">
      <c r="A231" s="5" t="s">
        <v>872</v>
      </c>
      <c r="B231" s="17">
        <v>13</v>
      </c>
      <c r="C231" s="17">
        <v>21</v>
      </c>
      <c r="D231" s="17">
        <v>30</v>
      </c>
      <c r="E231" s="17">
        <v>8211</v>
      </c>
      <c r="F231" s="17">
        <v>41057</v>
      </c>
    </row>
    <row r="232" spans="1:6" hidden="1">
      <c r="A232" s="5" t="s">
        <v>114</v>
      </c>
      <c r="B232" s="17">
        <v>100</v>
      </c>
      <c r="C232" s="17">
        <v>100</v>
      </c>
      <c r="D232" s="17">
        <v>100</v>
      </c>
      <c r="E232" s="17">
        <v>2000</v>
      </c>
      <c r="F232" s="17">
        <v>2001</v>
      </c>
    </row>
    <row r="233" spans="1:6" hidden="1">
      <c r="A233" s="5" t="s">
        <v>116</v>
      </c>
      <c r="B233" s="17">
        <v>50</v>
      </c>
      <c r="C233" s="17">
        <v>75</v>
      </c>
      <c r="D233" s="17">
        <v>95</v>
      </c>
      <c r="E233" s="17">
        <v>78852</v>
      </c>
      <c r="F233" s="17">
        <v>394260</v>
      </c>
    </row>
    <row r="234" spans="1:6" hidden="1">
      <c r="A234" s="5" t="s">
        <v>873</v>
      </c>
      <c r="B234" s="17">
        <v>13</v>
      </c>
      <c r="C234" s="17">
        <v>21</v>
      </c>
      <c r="D234" s="17">
        <v>30</v>
      </c>
      <c r="E234" s="17">
        <v>6790</v>
      </c>
      <c r="F234" s="17">
        <v>33949</v>
      </c>
    </row>
    <row r="235" spans="1:6" hidden="1">
      <c r="A235" s="5" t="s">
        <v>874</v>
      </c>
      <c r="B235" s="17">
        <v>28</v>
      </c>
      <c r="C235" s="17">
        <v>45</v>
      </c>
      <c r="D235" s="17">
        <v>63</v>
      </c>
      <c r="E235" s="17">
        <v>3089</v>
      </c>
      <c r="F235" s="17">
        <v>15447</v>
      </c>
    </row>
    <row r="236" spans="1:6" hidden="1">
      <c r="A236" s="5" t="s">
        <v>875</v>
      </c>
      <c r="B236" s="17">
        <v>15</v>
      </c>
      <c r="C236" s="17">
        <v>24</v>
      </c>
      <c r="D236" s="17">
        <v>34</v>
      </c>
      <c r="E236" s="17">
        <v>10988</v>
      </c>
      <c r="F236" s="17">
        <v>54942</v>
      </c>
    </row>
    <row r="237" spans="1:6" hidden="1">
      <c r="A237" s="5" t="s">
        <v>876</v>
      </c>
      <c r="B237" s="17">
        <v>17</v>
      </c>
      <c r="C237" s="17">
        <v>27</v>
      </c>
      <c r="D237" s="17">
        <v>39</v>
      </c>
      <c r="E237" s="17">
        <v>5734</v>
      </c>
      <c r="F237" s="17">
        <v>28670</v>
      </c>
    </row>
    <row r="238" spans="1:6" hidden="1">
      <c r="A238" s="5" t="s">
        <v>877</v>
      </c>
      <c r="B238" s="17">
        <v>13</v>
      </c>
      <c r="C238" s="17">
        <v>21</v>
      </c>
      <c r="D238" s="17">
        <v>30</v>
      </c>
      <c r="E238" s="17">
        <v>13982</v>
      </c>
      <c r="F238" s="17">
        <v>69911</v>
      </c>
    </row>
    <row r="239" spans="1:6" hidden="1">
      <c r="A239" s="5" t="s">
        <v>878</v>
      </c>
      <c r="B239" s="17">
        <v>13</v>
      </c>
      <c r="C239" s="17">
        <v>20</v>
      </c>
      <c r="D239" s="17">
        <v>28</v>
      </c>
      <c r="E239" s="17">
        <v>5443</v>
      </c>
      <c r="F239" s="17">
        <v>27215</v>
      </c>
    </row>
    <row r="240" spans="1:6" hidden="1">
      <c r="A240" s="5" t="s">
        <v>879</v>
      </c>
      <c r="B240" s="17">
        <v>23</v>
      </c>
      <c r="C240" s="17">
        <v>37</v>
      </c>
      <c r="D240" s="17">
        <v>52</v>
      </c>
      <c r="E240" s="17">
        <v>4003</v>
      </c>
      <c r="F240" s="17">
        <v>20015</v>
      </c>
    </row>
    <row r="241" spans="1:6" hidden="1">
      <c r="A241" s="5" t="s">
        <v>880</v>
      </c>
      <c r="B241" s="17">
        <v>17</v>
      </c>
      <c r="C241" s="17">
        <v>27</v>
      </c>
      <c r="D241" s="17">
        <v>39</v>
      </c>
      <c r="E241" s="17">
        <v>79662</v>
      </c>
      <c r="F241" s="17">
        <v>398308</v>
      </c>
    </row>
    <row r="242" spans="1:6" hidden="1">
      <c r="A242" s="5" t="s">
        <v>881</v>
      </c>
      <c r="B242" s="17">
        <v>30</v>
      </c>
      <c r="C242" s="17">
        <v>48</v>
      </c>
      <c r="D242" s="17">
        <v>68</v>
      </c>
      <c r="E242" s="17">
        <v>7760</v>
      </c>
      <c r="F242" s="17">
        <v>38801</v>
      </c>
    </row>
    <row r="243" spans="1:6" hidden="1">
      <c r="A243" s="5" t="s">
        <v>882</v>
      </c>
      <c r="B243" s="17">
        <v>15</v>
      </c>
      <c r="C243" s="17">
        <v>24</v>
      </c>
      <c r="D243" s="17">
        <v>34</v>
      </c>
      <c r="E243" s="17">
        <v>12726</v>
      </c>
      <c r="F243" s="17">
        <v>63631</v>
      </c>
    </row>
    <row r="244" spans="1:6" hidden="1">
      <c r="A244" s="5" t="s">
        <v>883</v>
      </c>
      <c r="B244" s="17">
        <v>18</v>
      </c>
      <c r="C244" s="17">
        <v>29</v>
      </c>
      <c r="D244" s="17">
        <v>41</v>
      </c>
      <c r="E244" s="17">
        <v>2620</v>
      </c>
      <c r="F244" s="17">
        <v>13100</v>
      </c>
    </row>
    <row r="245" spans="1:6" hidden="1">
      <c r="A245" s="5" t="s">
        <v>884</v>
      </c>
      <c r="B245" s="17">
        <v>24</v>
      </c>
      <c r="C245" s="17">
        <v>38</v>
      </c>
      <c r="D245" s="17">
        <v>54</v>
      </c>
      <c r="E245" s="17">
        <v>23268</v>
      </c>
      <c r="F245" s="17">
        <v>116340</v>
      </c>
    </row>
    <row r="246" spans="1:6" hidden="1">
      <c r="A246" s="5" t="s">
        <v>885</v>
      </c>
      <c r="B246" s="17">
        <v>16</v>
      </c>
      <c r="C246" s="17">
        <v>26</v>
      </c>
      <c r="D246" s="17">
        <v>36</v>
      </c>
      <c r="E246" s="17">
        <v>2370</v>
      </c>
      <c r="F246" s="17">
        <v>11850</v>
      </c>
    </row>
    <row r="247" spans="1:6" hidden="1">
      <c r="A247" s="5" t="s">
        <v>886</v>
      </c>
      <c r="B247" s="17">
        <v>14</v>
      </c>
      <c r="C247" s="17">
        <v>23</v>
      </c>
      <c r="D247" s="17">
        <v>32</v>
      </c>
      <c r="E247" s="17">
        <v>18693</v>
      </c>
      <c r="F247" s="17">
        <v>93468</v>
      </c>
    </row>
    <row r="248" spans="1:6" hidden="1">
      <c r="A248" s="5" t="s">
        <v>126</v>
      </c>
      <c r="B248" s="17">
        <v>20</v>
      </c>
      <c r="C248" s="17">
        <v>26</v>
      </c>
      <c r="D248" s="17">
        <v>33</v>
      </c>
      <c r="E248" s="17">
        <v>249707474</v>
      </c>
      <c r="F248" s="17">
        <v>1248537370</v>
      </c>
    </row>
    <row r="249" spans="1:6" hidden="1">
      <c r="A249" s="5" t="s">
        <v>127</v>
      </c>
      <c r="B249" s="17">
        <v>100</v>
      </c>
      <c r="C249" s="17">
        <v>100</v>
      </c>
      <c r="D249" s="17">
        <v>100</v>
      </c>
      <c r="E249" s="17">
        <v>3363153</v>
      </c>
      <c r="F249" s="17">
        <v>16815765</v>
      </c>
    </row>
    <row r="250" spans="1:6" hidden="1">
      <c r="A250" s="5" t="s">
        <v>887</v>
      </c>
      <c r="B250" s="17">
        <v>17</v>
      </c>
      <c r="C250" s="17">
        <v>27</v>
      </c>
      <c r="D250" s="17">
        <v>38</v>
      </c>
      <c r="E250" s="17">
        <v>3282</v>
      </c>
      <c r="F250" s="17">
        <v>16410</v>
      </c>
    </row>
    <row r="251" spans="1:6" hidden="1">
      <c r="A251" s="5" t="s">
        <v>888</v>
      </c>
      <c r="B251" s="17">
        <v>15</v>
      </c>
      <c r="C251" s="17">
        <v>24</v>
      </c>
      <c r="D251" s="17">
        <v>34</v>
      </c>
      <c r="E251" s="17">
        <v>5641</v>
      </c>
      <c r="F251" s="17">
        <v>28209</v>
      </c>
    </row>
    <row r="252" spans="1:6" hidden="1">
      <c r="A252" s="5" t="s">
        <v>889</v>
      </c>
      <c r="B252" s="17">
        <v>14</v>
      </c>
      <c r="C252" s="17">
        <v>23</v>
      </c>
      <c r="D252" s="17">
        <v>32</v>
      </c>
      <c r="E252" s="17">
        <v>5488</v>
      </c>
      <c r="F252" s="17">
        <v>27444</v>
      </c>
    </row>
    <row r="253" spans="1:6" hidden="1">
      <c r="A253" s="5" t="s">
        <v>890</v>
      </c>
      <c r="B253" s="17">
        <v>20</v>
      </c>
      <c r="C253" s="17">
        <v>32</v>
      </c>
      <c r="D253" s="17">
        <v>45</v>
      </c>
      <c r="E253" s="17">
        <v>16586</v>
      </c>
      <c r="F253" s="17">
        <v>82930</v>
      </c>
    </row>
    <row r="254" spans="1:6" hidden="1">
      <c r="A254" s="5" t="s">
        <v>128</v>
      </c>
      <c r="B254" s="17">
        <v>14</v>
      </c>
      <c r="C254" s="17">
        <v>20</v>
      </c>
      <c r="D254" s="17">
        <v>27</v>
      </c>
      <c r="E254" s="17">
        <v>62854</v>
      </c>
      <c r="F254" s="17">
        <v>314270</v>
      </c>
    </row>
    <row r="255" spans="1:6" hidden="1">
      <c r="A255" s="5" t="s">
        <v>130</v>
      </c>
      <c r="B255" s="17">
        <v>50</v>
      </c>
      <c r="C255" s="17">
        <v>75</v>
      </c>
      <c r="D255" s="17">
        <v>95</v>
      </c>
      <c r="E255" s="17">
        <v>30132</v>
      </c>
      <c r="F255" s="17">
        <v>150662</v>
      </c>
    </row>
    <row r="256" spans="1:6" hidden="1">
      <c r="A256" s="5" t="s">
        <v>132</v>
      </c>
      <c r="B256" s="17">
        <v>25</v>
      </c>
      <c r="C256" s="17">
        <v>31</v>
      </c>
      <c r="D256" s="17">
        <v>38</v>
      </c>
      <c r="E256" s="17">
        <v>192060</v>
      </c>
      <c r="F256" s="17">
        <v>960300</v>
      </c>
    </row>
    <row r="257" spans="1:6" hidden="1">
      <c r="A257" s="5" t="s">
        <v>891</v>
      </c>
      <c r="B257" s="17">
        <v>16</v>
      </c>
      <c r="C257" s="17">
        <v>26</v>
      </c>
      <c r="D257" s="17">
        <v>36</v>
      </c>
      <c r="E257" s="17">
        <v>7640</v>
      </c>
      <c r="F257" s="17">
        <v>38200</v>
      </c>
    </row>
    <row r="258" spans="1:6" hidden="1">
      <c r="A258" s="5" t="s">
        <v>134</v>
      </c>
      <c r="B258" s="17">
        <v>100</v>
      </c>
      <c r="C258" s="17">
        <v>100</v>
      </c>
      <c r="D258" s="17">
        <v>100</v>
      </c>
      <c r="E258" s="17">
        <v>2000</v>
      </c>
      <c r="F258" s="17">
        <v>2001</v>
      </c>
    </row>
    <row r="259" spans="1:6" hidden="1">
      <c r="A259" s="5" t="s">
        <v>136</v>
      </c>
      <c r="B259" s="17">
        <v>100</v>
      </c>
      <c r="C259" s="17">
        <v>100</v>
      </c>
      <c r="D259" s="17">
        <v>100</v>
      </c>
      <c r="E259" s="17">
        <v>2000</v>
      </c>
      <c r="F259" s="17">
        <v>2001</v>
      </c>
    </row>
    <row r="260" spans="1:6" hidden="1">
      <c r="A260" s="5" t="s">
        <v>892</v>
      </c>
      <c r="B260" s="17">
        <v>29</v>
      </c>
      <c r="C260" s="17">
        <v>46</v>
      </c>
      <c r="D260" s="17">
        <v>65</v>
      </c>
      <c r="E260" s="17">
        <v>33219</v>
      </c>
      <c r="F260" s="17">
        <v>166095</v>
      </c>
    </row>
    <row r="261" spans="1:6" hidden="1">
      <c r="A261" s="5" t="s">
        <v>893</v>
      </c>
      <c r="B261" s="17">
        <v>21</v>
      </c>
      <c r="C261" s="17">
        <v>34</v>
      </c>
      <c r="D261" s="17">
        <v>47</v>
      </c>
      <c r="E261" s="17">
        <v>19725</v>
      </c>
      <c r="F261" s="17">
        <v>98625</v>
      </c>
    </row>
    <row r="262" spans="1:6" hidden="1">
      <c r="A262" s="5" t="s">
        <v>894</v>
      </c>
      <c r="B262" s="17">
        <v>24</v>
      </c>
      <c r="C262" s="17">
        <v>37</v>
      </c>
      <c r="D262" s="17">
        <v>53</v>
      </c>
      <c r="E262" s="17">
        <v>7216</v>
      </c>
      <c r="F262" s="17">
        <v>36080</v>
      </c>
    </row>
    <row r="263" spans="1:6" hidden="1">
      <c r="A263" s="5" t="s">
        <v>895</v>
      </c>
      <c r="B263" s="17">
        <v>100</v>
      </c>
      <c r="C263" s="17">
        <v>100</v>
      </c>
      <c r="D263" s="17">
        <v>100</v>
      </c>
      <c r="E263" s="17">
        <v>15249</v>
      </c>
      <c r="F263" s="17">
        <v>76245</v>
      </c>
    </row>
    <row r="264" spans="1:6" hidden="1">
      <c r="A264" s="5" t="s">
        <v>896</v>
      </c>
      <c r="B264" s="17">
        <v>20</v>
      </c>
      <c r="C264" s="17">
        <v>32</v>
      </c>
      <c r="D264" s="17">
        <v>45</v>
      </c>
      <c r="E264" s="17">
        <v>2118</v>
      </c>
      <c r="F264" s="17">
        <v>10592</v>
      </c>
    </row>
    <row r="265" spans="1:6" hidden="1">
      <c r="A265" s="5" t="s">
        <v>897</v>
      </c>
      <c r="B265" s="17">
        <v>17</v>
      </c>
      <c r="C265" s="17">
        <v>27</v>
      </c>
      <c r="D265" s="17">
        <v>39</v>
      </c>
      <c r="E265" s="17">
        <v>9397</v>
      </c>
      <c r="F265" s="17">
        <v>46989</v>
      </c>
    </row>
    <row r="266" spans="1:6" hidden="1">
      <c r="A266" s="5" t="s">
        <v>139</v>
      </c>
      <c r="B266" s="17">
        <v>25</v>
      </c>
      <c r="C266" s="17">
        <v>50</v>
      </c>
      <c r="D266" s="17">
        <v>70</v>
      </c>
      <c r="E266" s="17">
        <v>2988</v>
      </c>
      <c r="F266" s="17">
        <v>14940</v>
      </c>
    </row>
    <row r="267" spans="1:6" hidden="1">
      <c r="A267" s="5" t="s">
        <v>141</v>
      </c>
      <c r="B267" s="17">
        <v>25</v>
      </c>
      <c r="C267" s="17">
        <v>50</v>
      </c>
      <c r="D267" s="17">
        <v>70</v>
      </c>
      <c r="E267" s="17">
        <v>512200</v>
      </c>
      <c r="F267" s="17">
        <v>2561000</v>
      </c>
    </row>
    <row r="268" spans="1:6" hidden="1">
      <c r="A268" s="5" t="s">
        <v>143</v>
      </c>
      <c r="B268" s="17">
        <v>100</v>
      </c>
      <c r="C268" s="17">
        <v>100</v>
      </c>
      <c r="D268" s="17">
        <v>100</v>
      </c>
      <c r="E268" s="17">
        <v>2000</v>
      </c>
      <c r="F268" s="17">
        <v>2001</v>
      </c>
    </row>
    <row r="269" spans="1:6" hidden="1">
      <c r="A269" s="5" t="s">
        <v>145</v>
      </c>
      <c r="B269" s="17">
        <v>100</v>
      </c>
      <c r="C269" s="17">
        <v>100</v>
      </c>
      <c r="D269" s="17">
        <v>100</v>
      </c>
      <c r="E269" s="17">
        <v>2000</v>
      </c>
      <c r="F269" s="17">
        <v>2001</v>
      </c>
    </row>
    <row r="270" spans="1:6" hidden="1">
      <c r="A270" s="5" t="s">
        <v>147</v>
      </c>
      <c r="B270" s="17">
        <v>100</v>
      </c>
      <c r="C270" s="17">
        <v>100</v>
      </c>
      <c r="D270" s="17">
        <v>100</v>
      </c>
      <c r="E270" s="17">
        <v>2000</v>
      </c>
      <c r="F270" s="17">
        <v>2001</v>
      </c>
    </row>
    <row r="271" spans="1:6" hidden="1">
      <c r="A271" s="5" t="s">
        <v>149</v>
      </c>
      <c r="B271" s="17">
        <v>15</v>
      </c>
      <c r="C271" s="17">
        <v>25</v>
      </c>
      <c r="D271" s="17">
        <v>70</v>
      </c>
      <c r="E271" s="17">
        <v>15656</v>
      </c>
      <c r="F271" s="17">
        <v>78280</v>
      </c>
    </row>
    <row r="272" spans="1:6" hidden="1">
      <c r="A272" s="5" t="s">
        <v>898</v>
      </c>
      <c r="B272" s="17">
        <v>21</v>
      </c>
      <c r="C272" s="17">
        <v>42</v>
      </c>
      <c r="D272" s="17">
        <v>70</v>
      </c>
      <c r="E272" s="17">
        <v>937000</v>
      </c>
      <c r="F272" s="17">
        <v>4685000</v>
      </c>
    </row>
    <row r="273" spans="1:6" hidden="1">
      <c r="A273" s="5" t="s">
        <v>151</v>
      </c>
      <c r="B273" s="17">
        <v>100</v>
      </c>
      <c r="C273" s="17">
        <v>100</v>
      </c>
      <c r="D273" s="17">
        <v>100</v>
      </c>
      <c r="E273" s="17">
        <v>2000</v>
      </c>
      <c r="F273" s="17">
        <v>2001</v>
      </c>
    </row>
    <row r="274" spans="1:6" hidden="1">
      <c r="A274" s="5" t="s">
        <v>153</v>
      </c>
      <c r="B274" s="17">
        <v>21</v>
      </c>
      <c r="C274" s="17">
        <v>42</v>
      </c>
      <c r="D274" s="17">
        <v>70</v>
      </c>
      <c r="E274" s="17">
        <v>7788</v>
      </c>
      <c r="F274" s="17">
        <v>38940</v>
      </c>
    </row>
    <row r="275" spans="1:6" hidden="1">
      <c r="A275" s="5" t="s">
        <v>155</v>
      </c>
      <c r="B275" s="17">
        <v>100</v>
      </c>
      <c r="C275" s="17">
        <v>100</v>
      </c>
      <c r="D275" s="17">
        <v>100</v>
      </c>
      <c r="E275" s="17">
        <v>2000</v>
      </c>
      <c r="F275" s="17">
        <v>2001</v>
      </c>
    </row>
    <row r="276" spans="1:6" hidden="1">
      <c r="A276" s="5" t="s">
        <v>157</v>
      </c>
      <c r="B276" s="17">
        <v>11</v>
      </c>
      <c r="C276" s="17">
        <v>17</v>
      </c>
      <c r="D276" s="17">
        <v>70</v>
      </c>
      <c r="E276" s="17">
        <v>9655</v>
      </c>
      <c r="F276" s="17">
        <v>48275</v>
      </c>
    </row>
    <row r="277" spans="1:6" hidden="1">
      <c r="A277" s="5" t="s">
        <v>159</v>
      </c>
      <c r="B277" s="17">
        <v>12</v>
      </c>
      <c r="C277" s="17">
        <v>19</v>
      </c>
      <c r="D277" s="17">
        <v>70</v>
      </c>
      <c r="E277" s="17">
        <v>3351700</v>
      </c>
      <c r="F277" s="17">
        <v>16758500</v>
      </c>
    </row>
    <row r="278" spans="1:6" hidden="1">
      <c r="A278" s="5" t="s">
        <v>161</v>
      </c>
      <c r="B278" s="17">
        <v>100</v>
      </c>
      <c r="C278" s="17">
        <v>100</v>
      </c>
      <c r="D278" s="17">
        <v>100</v>
      </c>
      <c r="E278" s="17">
        <v>2000</v>
      </c>
      <c r="F278" s="17">
        <v>2001</v>
      </c>
    </row>
    <row r="279" spans="1:6" hidden="1">
      <c r="A279" s="5" t="s">
        <v>163</v>
      </c>
      <c r="B279" s="17">
        <v>25</v>
      </c>
      <c r="C279" s="17">
        <v>50</v>
      </c>
      <c r="D279" s="17">
        <v>70</v>
      </c>
      <c r="E279" s="17">
        <v>549900</v>
      </c>
      <c r="F279" s="17">
        <v>2749500</v>
      </c>
    </row>
    <row r="280" spans="1:6" hidden="1">
      <c r="A280" s="5" t="s">
        <v>165</v>
      </c>
      <c r="B280" s="17">
        <v>12</v>
      </c>
      <c r="C280" s="17">
        <v>19</v>
      </c>
      <c r="D280" s="17">
        <v>70</v>
      </c>
      <c r="E280" s="17">
        <v>7512</v>
      </c>
      <c r="F280" s="17">
        <v>37560</v>
      </c>
    </row>
    <row r="281" spans="1:6" hidden="1">
      <c r="A281" s="5" t="s">
        <v>166</v>
      </c>
      <c r="B281" s="17">
        <v>19</v>
      </c>
      <c r="C281" s="17">
        <v>28</v>
      </c>
      <c r="D281" s="17">
        <v>100</v>
      </c>
      <c r="E281" s="17">
        <v>400000</v>
      </c>
      <c r="F281" s="17">
        <v>2000000</v>
      </c>
    </row>
    <row r="282" spans="1:6" hidden="1">
      <c r="A282" s="5" t="s">
        <v>168</v>
      </c>
      <c r="B282" s="17">
        <v>10</v>
      </c>
      <c r="C282" s="17">
        <v>15</v>
      </c>
      <c r="D282" s="17">
        <v>100</v>
      </c>
      <c r="E282" s="17">
        <v>2000</v>
      </c>
      <c r="F282" s="17">
        <v>10000</v>
      </c>
    </row>
    <row r="283" spans="1:6" hidden="1">
      <c r="A283" s="5" t="s">
        <v>170</v>
      </c>
      <c r="B283" s="17">
        <v>100</v>
      </c>
      <c r="C283" s="17">
        <v>100</v>
      </c>
      <c r="D283" s="17">
        <v>100</v>
      </c>
      <c r="E283" s="17">
        <v>2000</v>
      </c>
      <c r="F283" s="17">
        <v>2001</v>
      </c>
    </row>
    <row r="284" spans="1:6" hidden="1">
      <c r="A284" s="5" t="s">
        <v>172</v>
      </c>
      <c r="B284" s="17">
        <v>21</v>
      </c>
      <c r="C284" s="17">
        <v>42</v>
      </c>
      <c r="D284" s="17">
        <v>70</v>
      </c>
      <c r="E284" s="17">
        <v>411600</v>
      </c>
      <c r="F284" s="17">
        <v>2058000</v>
      </c>
    </row>
    <row r="285" spans="1:6" hidden="1">
      <c r="A285" s="5" t="s">
        <v>174</v>
      </c>
      <c r="B285" s="17">
        <v>18</v>
      </c>
      <c r="C285" s="17">
        <v>26</v>
      </c>
      <c r="D285" s="17">
        <v>100</v>
      </c>
      <c r="E285" s="17">
        <v>400000</v>
      </c>
      <c r="F285" s="17">
        <v>2000000</v>
      </c>
    </row>
    <row r="286" spans="1:6" hidden="1">
      <c r="A286" s="5" t="s">
        <v>175</v>
      </c>
      <c r="B286" s="17">
        <v>100</v>
      </c>
      <c r="C286" s="17">
        <v>100</v>
      </c>
      <c r="D286" s="17">
        <v>100</v>
      </c>
      <c r="E286" s="17">
        <v>2000</v>
      </c>
      <c r="F286" s="17">
        <v>2001</v>
      </c>
    </row>
    <row r="287" spans="1:6" hidden="1">
      <c r="A287" s="5" t="s">
        <v>177</v>
      </c>
      <c r="B287" s="17">
        <v>100</v>
      </c>
      <c r="C287" s="17">
        <v>100</v>
      </c>
      <c r="D287" s="17">
        <v>100</v>
      </c>
      <c r="E287" s="17">
        <v>2000</v>
      </c>
      <c r="F287" s="17">
        <v>2001</v>
      </c>
    </row>
    <row r="288" spans="1:6" hidden="1">
      <c r="A288" s="5" t="s">
        <v>179</v>
      </c>
      <c r="B288" s="17">
        <v>100</v>
      </c>
      <c r="C288" s="17">
        <v>100</v>
      </c>
      <c r="D288" s="17">
        <v>100</v>
      </c>
      <c r="E288" s="17">
        <v>2000</v>
      </c>
      <c r="F288" s="17">
        <v>2001</v>
      </c>
    </row>
    <row r="289" spans="1:6" hidden="1">
      <c r="A289" s="5" t="s">
        <v>181</v>
      </c>
      <c r="B289" s="17">
        <v>14</v>
      </c>
      <c r="C289" s="17">
        <v>20</v>
      </c>
      <c r="D289" s="17">
        <v>27</v>
      </c>
      <c r="E289" s="17">
        <v>8781586</v>
      </c>
      <c r="F289" s="17">
        <v>43907930</v>
      </c>
    </row>
    <row r="290" spans="1:6" hidden="1">
      <c r="A290" s="5" t="s">
        <v>183</v>
      </c>
      <c r="B290" s="17">
        <v>100</v>
      </c>
      <c r="C290" s="17">
        <v>100</v>
      </c>
      <c r="D290" s="17">
        <v>100</v>
      </c>
      <c r="E290" s="17">
        <v>2000</v>
      </c>
      <c r="F290" s="17">
        <v>2001</v>
      </c>
    </row>
    <row r="291" spans="1:6" hidden="1">
      <c r="A291" s="5" t="s">
        <v>184</v>
      </c>
      <c r="B291" s="17">
        <v>100</v>
      </c>
      <c r="C291" s="17">
        <v>100</v>
      </c>
      <c r="D291" s="17">
        <v>100</v>
      </c>
      <c r="E291" s="17">
        <v>2000</v>
      </c>
      <c r="F291" s="17">
        <v>2001</v>
      </c>
    </row>
    <row r="292" spans="1:6" ht="20" hidden="1">
      <c r="A292" s="5" t="s">
        <v>899</v>
      </c>
      <c r="B292" s="17">
        <v>0</v>
      </c>
      <c r="C292" s="17">
        <v>0</v>
      </c>
      <c r="D292" s="17">
        <v>0</v>
      </c>
      <c r="E292" s="17">
        <v>1000</v>
      </c>
      <c r="F292" s="17">
        <v>2000</v>
      </c>
    </row>
    <row r="293" spans="1:6" ht="20" hidden="1">
      <c r="A293" s="5" t="s">
        <v>900</v>
      </c>
      <c r="B293" s="17">
        <v>0</v>
      </c>
      <c r="C293" s="17">
        <v>0</v>
      </c>
      <c r="D293" s="17">
        <v>0</v>
      </c>
      <c r="E293" s="17">
        <v>1000</v>
      </c>
      <c r="F293" s="17">
        <v>2000</v>
      </c>
    </row>
    <row r="294" spans="1:6" ht="20" hidden="1">
      <c r="A294" s="5" t="s">
        <v>901</v>
      </c>
      <c r="B294" s="17">
        <v>0</v>
      </c>
      <c r="C294" s="17">
        <v>0</v>
      </c>
      <c r="D294" s="17">
        <v>0</v>
      </c>
      <c r="E294" s="17">
        <v>1000</v>
      </c>
      <c r="F294" s="17">
        <v>2000</v>
      </c>
    </row>
    <row r="295" spans="1:6" ht="20" hidden="1">
      <c r="A295" s="5" t="s">
        <v>902</v>
      </c>
      <c r="B295" s="17">
        <v>0</v>
      </c>
      <c r="C295" s="17">
        <v>0</v>
      </c>
      <c r="D295" s="17">
        <v>0</v>
      </c>
      <c r="E295" s="17">
        <v>1000</v>
      </c>
      <c r="F295" s="17">
        <v>2000</v>
      </c>
    </row>
    <row r="296" spans="1:6" ht="20" hidden="1">
      <c r="A296" s="5" t="s">
        <v>903</v>
      </c>
      <c r="B296" s="17">
        <v>0</v>
      </c>
      <c r="C296" s="17">
        <v>0</v>
      </c>
      <c r="D296" s="17">
        <v>0</v>
      </c>
      <c r="E296" s="17">
        <v>1000</v>
      </c>
      <c r="F296" s="17">
        <v>2000</v>
      </c>
    </row>
    <row r="297" spans="1:6" hidden="1">
      <c r="A297" s="5" t="s">
        <v>195</v>
      </c>
      <c r="B297" s="17">
        <v>50</v>
      </c>
      <c r="C297" s="17">
        <v>75</v>
      </c>
      <c r="D297" s="17">
        <v>95</v>
      </c>
      <c r="E297" s="17">
        <v>4524</v>
      </c>
      <c r="F297" s="17">
        <v>22620</v>
      </c>
    </row>
    <row r="298" spans="1:6" hidden="1">
      <c r="A298" s="5" t="s">
        <v>904</v>
      </c>
      <c r="B298" s="17">
        <v>13</v>
      </c>
      <c r="C298" s="17">
        <v>20</v>
      </c>
      <c r="D298" s="17">
        <v>28</v>
      </c>
      <c r="E298" s="17">
        <v>3390</v>
      </c>
      <c r="F298" s="17">
        <v>16950</v>
      </c>
    </row>
    <row r="299" spans="1:6" hidden="1">
      <c r="A299" s="5" t="s">
        <v>905</v>
      </c>
      <c r="B299" s="17">
        <v>18</v>
      </c>
      <c r="C299" s="17">
        <v>29</v>
      </c>
      <c r="D299" s="17">
        <v>41</v>
      </c>
      <c r="E299" s="17">
        <v>10589</v>
      </c>
      <c r="F299" s="17">
        <v>52948</v>
      </c>
    </row>
    <row r="300" spans="1:6" hidden="1">
      <c r="A300" s="5" t="s">
        <v>198</v>
      </c>
      <c r="B300" s="17">
        <v>100</v>
      </c>
      <c r="C300" s="17">
        <v>100</v>
      </c>
      <c r="D300" s="17">
        <v>100</v>
      </c>
      <c r="E300" s="17">
        <v>2000</v>
      </c>
      <c r="F300" s="17">
        <v>2001</v>
      </c>
    </row>
    <row r="301" spans="1:6" hidden="1">
      <c r="A301" s="5" t="s">
        <v>200</v>
      </c>
      <c r="B301" s="17">
        <v>100</v>
      </c>
      <c r="C301" s="17">
        <v>100</v>
      </c>
      <c r="D301" s="17">
        <v>100</v>
      </c>
      <c r="E301" s="17">
        <v>2000</v>
      </c>
      <c r="F301" s="17">
        <v>2001</v>
      </c>
    </row>
    <row r="302" spans="1:6" hidden="1">
      <c r="A302" s="5" t="s">
        <v>906</v>
      </c>
      <c r="B302" s="17">
        <v>16</v>
      </c>
      <c r="C302" s="17">
        <v>26</v>
      </c>
      <c r="D302" s="17">
        <v>36</v>
      </c>
      <c r="E302" s="17">
        <v>10090</v>
      </c>
      <c r="F302" s="17">
        <v>50450</v>
      </c>
    </row>
    <row r="303" spans="1:6" hidden="1">
      <c r="A303" s="5" t="s">
        <v>907</v>
      </c>
      <c r="B303" s="17">
        <v>13</v>
      </c>
      <c r="C303" s="17">
        <v>21</v>
      </c>
      <c r="D303" s="17">
        <v>30</v>
      </c>
      <c r="E303" s="17">
        <v>11372</v>
      </c>
      <c r="F303" s="17">
        <v>56862</v>
      </c>
    </row>
    <row r="304" spans="1:6" hidden="1">
      <c r="A304" s="5" t="s">
        <v>213</v>
      </c>
      <c r="B304" s="17">
        <v>25</v>
      </c>
      <c r="C304" s="17">
        <v>31</v>
      </c>
      <c r="D304" s="17">
        <v>38</v>
      </c>
      <c r="E304" s="17">
        <v>33096</v>
      </c>
      <c r="F304" s="17">
        <v>165480</v>
      </c>
    </row>
    <row r="305" spans="1:6" hidden="1">
      <c r="A305" s="5" t="s">
        <v>908</v>
      </c>
      <c r="B305" s="17">
        <v>17</v>
      </c>
      <c r="C305" s="17">
        <v>27</v>
      </c>
      <c r="D305" s="17">
        <v>39</v>
      </c>
      <c r="E305" s="17">
        <v>17629</v>
      </c>
      <c r="F305" s="17">
        <v>88147</v>
      </c>
    </row>
    <row r="306" spans="1:6" hidden="1">
      <c r="A306" s="5" t="s">
        <v>909</v>
      </c>
      <c r="B306" s="17">
        <v>18</v>
      </c>
      <c r="C306" s="17">
        <v>29</v>
      </c>
      <c r="D306" s="17">
        <v>41</v>
      </c>
      <c r="E306" s="17">
        <v>17483</v>
      </c>
      <c r="F306" s="17">
        <v>87413</v>
      </c>
    </row>
    <row r="307" spans="1:6" hidden="1">
      <c r="A307" s="5" t="s">
        <v>215</v>
      </c>
      <c r="B307" s="17">
        <v>14</v>
      </c>
      <c r="C307" s="17">
        <v>20</v>
      </c>
      <c r="D307" s="17">
        <v>27</v>
      </c>
      <c r="E307" s="17">
        <v>45702</v>
      </c>
      <c r="F307" s="17">
        <v>228512</v>
      </c>
    </row>
    <row r="308" spans="1:6" hidden="1">
      <c r="A308" s="5" t="s">
        <v>910</v>
      </c>
      <c r="B308" s="17">
        <v>19</v>
      </c>
      <c r="C308" s="17">
        <v>31</v>
      </c>
      <c r="D308" s="17">
        <v>43</v>
      </c>
      <c r="E308" s="17">
        <v>1510</v>
      </c>
      <c r="F308" s="17">
        <v>7551</v>
      </c>
    </row>
    <row r="309" spans="1:6" hidden="1">
      <c r="A309" s="5" t="s">
        <v>911</v>
      </c>
      <c r="B309" s="17">
        <v>15</v>
      </c>
      <c r="C309" s="17">
        <v>24</v>
      </c>
      <c r="D309" s="17">
        <v>34</v>
      </c>
      <c r="E309" s="17">
        <v>460</v>
      </c>
      <c r="F309" s="17">
        <v>2300</v>
      </c>
    </row>
    <row r="310" spans="1:6" hidden="1">
      <c r="A310" s="5" t="s">
        <v>218</v>
      </c>
      <c r="B310" s="17">
        <v>100</v>
      </c>
      <c r="C310" s="17">
        <v>100</v>
      </c>
      <c r="D310" s="17">
        <v>100</v>
      </c>
      <c r="E310" s="17">
        <v>2000</v>
      </c>
      <c r="F310" s="17">
        <v>2001</v>
      </c>
    </row>
    <row r="311" spans="1:6" hidden="1">
      <c r="A311" s="5" t="s">
        <v>220</v>
      </c>
      <c r="B311" s="17">
        <v>100</v>
      </c>
      <c r="C311" s="17">
        <v>100</v>
      </c>
      <c r="D311" s="17">
        <v>100</v>
      </c>
      <c r="E311" s="17">
        <v>2000</v>
      </c>
      <c r="F311" s="17">
        <v>2001</v>
      </c>
    </row>
    <row r="312" spans="1:6" hidden="1">
      <c r="A312" s="5" t="s">
        <v>912</v>
      </c>
      <c r="B312" s="17">
        <v>15</v>
      </c>
      <c r="C312" s="17">
        <v>23</v>
      </c>
      <c r="D312" s="17">
        <v>33</v>
      </c>
      <c r="E312" s="17">
        <v>5417</v>
      </c>
      <c r="F312" s="17">
        <v>27085</v>
      </c>
    </row>
    <row r="313" spans="1:6" hidden="1">
      <c r="A313" s="5" t="s">
        <v>913</v>
      </c>
      <c r="B313" s="17">
        <v>18</v>
      </c>
      <c r="C313" s="17">
        <v>29</v>
      </c>
      <c r="D313" s="17">
        <v>41</v>
      </c>
      <c r="E313" s="17">
        <v>4495</v>
      </c>
      <c r="F313" s="17">
        <v>22477</v>
      </c>
    </row>
    <row r="314" spans="1:6" hidden="1">
      <c r="A314" s="5" t="s">
        <v>914</v>
      </c>
      <c r="B314" s="17">
        <v>33</v>
      </c>
      <c r="C314" s="17">
        <v>53</v>
      </c>
      <c r="D314" s="17">
        <v>74</v>
      </c>
      <c r="E314" s="17">
        <v>32614</v>
      </c>
      <c r="F314" s="17">
        <v>163070</v>
      </c>
    </row>
    <row r="315" spans="1:6" hidden="1">
      <c r="A315" s="5" t="s">
        <v>222</v>
      </c>
      <c r="B315" s="17">
        <v>100</v>
      </c>
      <c r="C315" s="17">
        <v>100</v>
      </c>
      <c r="D315" s="17">
        <v>100</v>
      </c>
      <c r="E315" s="17">
        <v>2000</v>
      </c>
      <c r="F315" s="17">
        <v>2001</v>
      </c>
    </row>
    <row r="316" spans="1:6" hidden="1">
      <c r="A316" s="5" t="s">
        <v>224</v>
      </c>
      <c r="B316" s="17">
        <v>100</v>
      </c>
      <c r="C316" s="17">
        <v>100</v>
      </c>
      <c r="D316" s="17">
        <v>100</v>
      </c>
      <c r="E316" s="17">
        <v>2000</v>
      </c>
      <c r="F316" s="17">
        <v>2001</v>
      </c>
    </row>
    <row r="317" spans="1:6" hidden="1">
      <c r="A317" s="5" t="s">
        <v>915</v>
      </c>
      <c r="B317" s="17">
        <v>16</v>
      </c>
      <c r="C317" s="17">
        <v>26</v>
      </c>
      <c r="D317" s="17">
        <v>36</v>
      </c>
      <c r="E317" s="17">
        <v>1860</v>
      </c>
      <c r="F317" s="17">
        <v>9300</v>
      </c>
    </row>
    <row r="318" spans="1:6" hidden="1">
      <c r="A318" s="5" t="s">
        <v>916</v>
      </c>
      <c r="B318" s="17">
        <v>27</v>
      </c>
      <c r="C318" s="17">
        <v>43</v>
      </c>
      <c r="D318" s="17">
        <v>61</v>
      </c>
      <c r="E318" s="17">
        <v>37008</v>
      </c>
      <c r="F318" s="17">
        <v>185039</v>
      </c>
    </row>
    <row r="319" spans="1:6" hidden="1">
      <c r="A319" s="5" t="s">
        <v>917</v>
      </c>
      <c r="B319" s="17">
        <v>70</v>
      </c>
      <c r="C319" s="17">
        <v>80</v>
      </c>
      <c r="D319" s="17">
        <v>90</v>
      </c>
      <c r="E319" s="17">
        <v>31843</v>
      </c>
      <c r="F319" s="17">
        <v>159215</v>
      </c>
    </row>
    <row r="320" spans="1:6" hidden="1">
      <c r="A320" s="5" t="s">
        <v>227</v>
      </c>
      <c r="B320" s="17">
        <v>100</v>
      </c>
      <c r="C320" s="17">
        <v>100</v>
      </c>
      <c r="D320" s="17">
        <v>100</v>
      </c>
      <c r="E320" s="17">
        <v>2000</v>
      </c>
      <c r="F320" s="17">
        <v>2001</v>
      </c>
    </row>
    <row r="321" spans="1:6" hidden="1">
      <c r="A321" s="5" t="s">
        <v>229</v>
      </c>
      <c r="B321" s="17">
        <v>100</v>
      </c>
      <c r="C321" s="17">
        <v>100</v>
      </c>
      <c r="D321" s="17">
        <v>100</v>
      </c>
      <c r="E321" s="17">
        <v>2000</v>
      </c>
      <c r="F321" s="17">
        <v>2001</v>
      </c>
    </row>
    <row r="322" spans="1:6" hidden="1">
      <c r="A322" s="5" t="s">
        <v>231</v>
      </c>
      <c r="B322" s="17">
        <v>100</v>
      </c>
      <c r="C322" s="17">
        <v>100</v>
      </c>
      <c r="D322" s="17">
        <v>100</v>
      </c>
      <c r="E322" s="17">
        <v>2000</v>
      </c>
      <c r="F322" s="17">
        <v>2001</v>
      </c>
    </row>
    <row r="323" spans="1:6" hidden="1">
      <c r="A323" s="5" t="s">
        <v>918</v>
      </c>
      <c r="B323" s="17">
        <v>15</v>
      </c>
      <c r="C323" s="17">
        <v>23</v>
      </c>
      <c r="D323" s="17">
        <v>33</v>
      </c>
      <c r="E323" s="17">
        <v>1550</v>
      </c>
      <c r="F323" s="17">
        <v>7750</v>
      </c>
    </row>
    <row r="324" spans="1:6" hidden="1">
      <c r="A324" s="5" t="s">
        <v>919</v>
      </c>
      <c r="B324" s="17">
        <v>20</v>
      </c>
      <c r="C324" s="17">
        <v>32</v>
      </c>
      <c r="D324" s="17">
        <v>45</v>
      </c>
      <c r="E324" s="17">
        <v>36778</v>
      </c>
      <c r="F324" s="17">
        <v>183890</v>
      </c>
    </row>
    <row r="325" spans="1:6" hidden="1">
      <c r="A325" s="5" t="s">
        <v>920</v>
      </c>
      <c r="B325" s="17">
        <v>19</v>
      </c>
      <c r="C325" s="17">
        <v>30</v>
      </c>
      <c r="D325" s="17">
        <v>43</v>
      </c>
      <c r="E325" s="17">
        <v>43174</v>
      </c>
      <c r="F325" s="17">
        <v>215870</v>
      </c>
    </row>
    <row r="326" spans="1:6" hidden="1">
      <c r="A326" s="5" t="s">
        <v>921</v>
      </c>
      <c r="B326" s="17">
        <v>34</v>
      </c>
      <c r="C326" s="17">
        <v>54</v>
      </c>
      <c r="D326" s="17">
        <v>77</v>
      </c>
      <c r="E326" s="17">
        <v>36876</v>
      </c>
      <c r="F326" s="17">
        <v>184383</v>
      </c>
    </row>
    <row r="327" spans="1:6" hidden="1">
      <c r="A327" s="5" t="s">
        <v>922</v>
      </c>
      <c r="B327" s="17">
        <v>17</v>
      </c>
      <c r="C327" s="17">
        <v>27</v>
      </c>
      <c r="D327" s="17">
        <v>39</v>
      </c>
      <c r="E327" s="17">
        <v>2806</v>
      </c>
      <c r="F327" s="17">
        <v>14031</v>
      </c>
    </row>
    <row r="328" spans="1:6" hidden="1">
      <c r="A328" s="5" t="s">
        <v>923</v>
      </c>
      <c r="B328" s="17">
        <v>13</v>
      </c>
      <c r="C328" s="17">
        <v>21</v>
      </c>
      <c r="D328" s="17">
        <v>30</v>
      </c>
      <c r="E328" s="17">
        <v>2432</v>
      </c>
      <c r="F328" s="17">
        <v>12160</v>
      </c>
    </row>
    <row r="329" spans="1:6" hidden="1">
      <c r="A329" s="5" t="s">
        <v>924</v>
      </c>
      <c r="B329" s="17">
        <v>22</v>
      </c>
      <c r="C329" s="17">
        <v>35</v>
      </c>
      <c r="D329" s="17">
        <v>50</v>
      </c>
      <c r="E329" s="17">
        <v>9138</v>
      </c>
      <c r="F329" s="17">
        <v>45692</v>
      </c>
    </row>
    <row r="330" spans="1:6" hidden="1">
      <c r="A330" s="5" t="s">
        <v>234</v>
      </c>
      <c r="B330" s="17">
        <v>50</v>
      </c>
      <c r="C330" s="17">
        <v>75</v>
      </c>
      <c r="D330" s="17">
        <v>95</v>
      </c>
      <c r="E330" s="17">
        <v>3539</v>
      </c>
      <c r="F330" s="17">
        <v>17695</v>
      </c>
    </row>
    <row r="331" spans="1:6" hidden="1">
      <c r="A331" s="5" t="s">
        <v>925</v>
      </c>
      <c r="B331" s="17">
        <v>23</v>
      </c>
      <c r="C331" s="17">
        <v>37</v>
      </c>
      <c r="D331" s="17">
        <v>52</v>
      </c>
      <c r="E331" s="17">
        <v>9920</v>
      </c>
      <c r="F331" s="17">
        <v>49602</v>
      </c>
    </row>
    <row r="332" spans="1:6" hidden="1">
      <c r="A332" s="5" t="s">
        <v>236</v>
      </c>
      <c r="B332" s="17">
        <v>100</v>
      </c>
      <c r="C332" s="17">
        <v>100</v>
      </c>
      <c r="D332" s="17">
        <v>100</v>
      </c>
      <c r="E332" s="17">
        <v>2000</v>
      </c>
      <c r="F332" s="17">
        <v>2001</v>
      </c>
    </row>
    <row r="333" spans="1:6" hidden="1">
      <c r="A333" s="5" t="s">
        <v>238</v>
      </c>
      <c r="B333" s="17">
        <v>100</v>
      </c>
      <c r="C333" s="17">
        <v>100</v>
      </c>
      <c r="D333" s="17">
        <v>100</v>
      </c>
      <c r="E333" s="17">
        <v>2000</v>
      </c>
      <c r="F333" s="17">
        <v>2001</v>
      </c>
    </row>
    <row r="334" spans="1:6" hidden="1">
      <c r="A334" s="5" t="s">
        <v>926</v>
      </c>
      <c r="B334" s="17">
        <v>18</v>
      </c>
      <c r="C334" s="17">
        <v>29</v>
      </c>
      <c r="D334" s="17">
        <v>41</v>
      </c>
      <c r="E334" s="17">
        <v>5081</v>
      </c>
      <c r="F334" s="17">
        <v>25409</v>
      </c>
    </row>
    <row r="335" spans="1:6" hidden="1">
      <c r="A335" s="5" t="s">
        <v>243</v>
      </c>
      <c r="B335" s="17">
        <v>100</v>
      </c>
      <c r="C335" s="17">
        <v>100</v>
      </c>
      <c r="D335" s="17">
        <v>100</v>
      </c>
      <c r="E335" s="17">
        <v>2000</v>
      </c>
      <c r="F335" s="17">
        <v>2001</v>
      </c>
    </row>
    <row r="336" spans="1:6" hidden="1">
      <c r="A336" s="5" t="s">
        <v>927</v>
      </c>
      <c r="B336" s="17">
        <v>17</v>
      </c>
      <c r="C336" s="17">
        <v>27</v>
      </c>
      <c r="D336" s="17">
        <v>39</v>
      </c>
      <c r="E336" s="17">
        <v>9002</v>
      </c>
      <c r="F336" s="17">
        <v>45011</v>
      </c>
    </row>
    <row r="337" spans="1:6" hidden="1">
      <c r="A337" s="5" t="s">
        <v>928</v>
      </c>
      <c r="B337" s="17">
        <v>14</v>
      </c>
      <c r="C337" s="17">
        <v>23</v>
      </c>
      <c r="D337" s="17">
        <v>32</v>
      </c>
      <c r="E337" s="17">
        <v>3359</v>
      </c>
      <c r="F337" s="17">
        <v>16795</v>
      </c>
    </row>
    <row r="338" spans="1:6" hidden="1">
      <c r="A338" s="5" t="s">
        <v>929</v>
      </c>
      <c r="B338" s="17">
        <v>100</v>
      </c>
      <c r="C338" s="17">
        <v>100</v>
      </c>
      <c r="D338" s="17">
        <v>100</v>
      </c>
      <c r="E338" s="17">
        <v>13795</v>
      </c>
      <c r="F338" s="17">
        <v>68975</v>
      </c>
    </row>
    <row r="339" spans="1:6" hidden="1">
      <c r="A339" s="5" t="s">
        <v>930</v>
      </c>
      <c r="B339" s="17">
        <v>17</v>
      </c>
      <c r="C339" s="17">
        <v>27</v>
      </c>
      <c r="D339" s="17">
        <v>38</v>
      </c>
      <c r="E339" s="17">
        <v>40971</v>
      </c>
      <c r="F339" s="17">
        <v>204855</v>
      </c>
    </row>
    <row r="340" spans="1:6" hidden="1">
      <c r="A340" s="5" t="s">
        <v>931</v>
      </c>
      <c r="B340" s="17">
        <v>19</v>
      </c>
      <c r="C340" s="17">
        <v>31</v>
      </c>
      <c r="D340" s="17">
        <v>43</v>
      </c>
      <c r="E340" s="17">
        <v>33800</v>
      </c>
      <c r="F340" s="17">
        <v>168998</v>
      </c>
    </row>
    <row r="341" spans="1:6" hidden="1">
      <c r="A341" s="5" t="s">
        <v>932</v>
      </c>
      <c r="B341" s="17">
        <v>13</v>
      </c>
      <c r="C341" s="17">
        <v>21</v>
      </c>
      <c r="D341" s="17">
        <v>30</v>
      </c>
      <c r="E341" s="17">
        <v>14899</v>
      </c>
      <c r="F341" s="17">
        <v>74495</v>
      </c>
    </row>
    <row r="342" spans="1:6" hidden="1">
      <c r="A342" s="5" t="s">
        <v>933</v>
      </c>
      <c r="B342" s="17">
        <v>100</v>
      </c>
      <c r="C342" s="17">
        <v>100</v>
      </c>
      <c r="D342" s="17">
        <v>100</v>
      </c>
      <c r="E342" s="17">
        <v>58048</v>
      </c>
      <c r="F342" s="17">
        <v>290240</v>
      </c>
    </row>
    <row r="343" spans="1:6" hidden="1">
      <c r="A343" s="5" t="s">
        <v>934</v>
      </c>
      <c r="B343" s="17">
        <v>17</v>
      </c>
      <c r="C343" s="17">
        <v>27</v>
      </c>
      <c r="D343" s="17">
        <v>39</v>
      </c>
      <c r="E343" s="17">
        <v>8891</v>
      </c>
      <c r="F343" s="17">
        <v>44454</v>
      </c>
    </row>
    <row r="344" spans="1:6" hidden="1">
      <c r="A344" s="5" t="s">
        <v>935</v>
      </c>
      <c r="B344" s="17">
        <v>13</v>
      </c>
      <c r="C344" s="17">
        <v>21</v>
      </c>
      <c r="D344" s="17">
        <v>30</v>
      </c>
      <c r="E344" s="17">
        <v>3803</v>
      </c>
      <c r="F344" s="17">
        <v>19015</v>
      </c>
    </row>
    <row r="345" spans="1:6" hidden="1">
      <c r="A345" s="5" t="s">
        <v>936</v>
      </c>
      <c r="B345" s="17">
        <v>16</v>
      </c>
      <c r="C345" s="17">
        <v>26</v>
      </c>
      <c r="D345" s="17">
        <v>36</v>
      </c>
      <c r="E345" s="17">
        <v>1449</v>
      </c>
      <c r="F345" s="17">
        <v>7245</v>
      </c>
    </row>
    <row r="346" spans="1:6" hidden="1">
      <c r="A346" s="5" t="s">
        <v>937</v>
      </c>
      <c r="B346" s="17">
        <v>29</v>
      </c>
      <c r="C346" s="17">
        <v>46</v>
      </c>
      <c r="D346" s="17">
        <v>65</v>
      </c>
      <c r="E346" s="17">
        <v>21835</v>
      </c>
      <c r="F346" s="17">
        <v>109179</v>
      </c>
    </row>
    <row r="347" spans="1:6" hidden="1">
      <c r="A347" s="5" t="s">
        <v>245</v>
      </c>
      <c r="B347" s="17">
        <v>17</v>
      </c>
      <c r="C347" s="17">
        <v>23</v>
      </c>
      <c r="D347" s="17">
        <v>30</v>
      </c>
      <c r="E347" s="17">
        <v>70167094</v>
      </c>
      <c r="F347" s="17">
        <v>350835469</v>
      </c>
    </row>
    <row r="348" spans="1:6" hidden="1">
      <c r="A348" s="5" t="s">
        <v>938</v>
      </c>
      <c r="B348" s="17">
        <v>15</v>
      </c>
      <c r="C348" s="17">
        <v>24</v>
      </c>
      <c r="D348" s="17">
        <v>34</v>
      </c>
      <c r="E348" s="17">
        <v>5587</v>
      </c>
      <c r="F348" s="17">
        <v>27935</v>
      </c>
    </row>
    <row r="349" spans="1:6" hidden="1">
      <c r="A349" s="5" t="s">
        <v>939</v>
      </c>
      <c r="B349" s="17">
        <v>14</v>
      </c>
      <c r="C349" s="17">
        <v>23</v>
      </c>
      <c r="D349" s="17">
        <v>32</v>
      </c>
      <c r="E349" s="17">
        <v>5749</v>
      </c>
      <c r="F349" s="17">
        <v>28749</v>
      </c>
    </row>
    <row r="350" spans="1:6" hidden="1">
      <c r="A350" s="5" t="s">
        <v>246</v>
      </c>
      <c r="B350" s="17">
        <v>100</v>
      </c>
      <c r="C350" s="17">
        <v>100</v>
      </c>
      <c r="D350" s="17">
        <v>100</v>
      </c>
      <c r="E350" s="17">
        <v>2000</v>
      </c>
      <c r="F350" s="17">
        <v>2001</v>
      </c>
    </row>
    <row r="351" spans="1:6" hidden="1">
      <c r="A351" s="5" t="s">
        <v>940</v>
      </c>
      <c r="B351" s="17">
        <v>18</v>
      </c>
      <c r="C351" s="17">
        <v>29</v>
      </c>
      <c r="D351" s="17">
        <v>41</v>
      </c>
      <c r="E351" s="17">
        <v>5190</v>
      </c>
      <c r="F351" s="17">
        <v>25953</v>
      </c>
    </row>
    <row r="352" spans="1:6" hidden="1">
      <c r="A352" s="5" t="s">
        <v>248</v>
      </c>
      <c r="B352" s="17">
        <v>100</v>
      </c>
      <c r="C352" s="17">
        <v>100</v>
      </c>
      <c r="D352" s="17">
        <v>100</v>
      </c>
      <c r="E352" s="17">
        <v>2000</v>
      </c>
      <c r="F352" s="17">
        <v>2001</v>
      </c>
    </row>
    <row r="353" spans="1:6" hidden="1">
      <c r="A353" s="5" t="s">
        <v>250</v>
      </c>
      <c r="B353" s="17">
        <v>100</v>
      </c>
      <c r="C353" s="17">
        <v>100</v>
      </c>
      <c r="D353" s="17">
        <v>100</v>
      </c>
      <c r="E353" s="17">
        <v>2000</v>
      </c>
      <c r="F353" s="17">
        <v>2001</v>
      </c>
    </row>
    <row r="354" spans="1:6" hidden="1">
      <c r="A354" s="5" t="s">
        <v>941</v>
      </c>
      <c r="B354" s="17">
        <v>20</v>
      </c>
      <c r="C354" s="17">
        <v>32</v>
      </c>
      <c r="D354" s="17">
        <v>45</v>
      </c>
      <c r="E354" s="17">
        <v>1681</v>
      </c>
      <c r="F354" s="17">
        <v>8409</v>
      </c>
    </row>
    <row r="355" spans="1:6" hidden="1">
      <c r="A355" s="5" t="s">
        <v>942</v>
      </c>
      <c r="B355" s="17">
        <v>21</v>
      </c>
      <c r="C355" s="17">
        <v>34</v>
      </c>
      <c r="D355" s="17">
        <v>47</v>
      </c>
      <c r="E355" s="17">
        <v>8290</v>
      </c>
      <c r="F355" s="17">
        <v>41450</v>
      </c>
    </row>
    <row r="356" spans="1:6" hidden="1">
      <c r="A356" s="5" t="s">
        <v>943</v>
      </c>
      <c r="B356" s="17">
        <v>100</v>
      </c>
      <c r="C356" s="17">
        <v>100</v>
      </c>
      <c r="D356" s="17">
        <v>100</v>
      </c>
      <c r="E356" s="17">
        <v>2000</v>
      </c>
      <c r="F356" s="17">
        <v>2001</v>
      </c>
    </row>
    <row r="357" spans="1:6" hidden="1">
      <c r="A357" s="5" t="s">
        <v>252</v>
      </c>
      <c r="B357" s="17">
        <v>100</v>
      </c>
      <c r="C357" s="17">
        <v>100</v>
      </c>
      <c r="D357" s="17">
        <v>100</v>
      </c>
      <c r="E357" s="17">
        <v>2000</v>
      </c>
      <c r="F357" s="17">
        <v>2001</v>
      </c>
    </row>
    <row r="358" spans="1:6" hidden="1">
      <c r="A358" s="5" t="s">
        <v>254</v>
      </c>
      <c r="B358" s="17">
        <v>100</v>
      </c>
      <c r="C358" s="17">
        <v>100</v>
      </c>
      <c r="D358" s="17">
        <v>100</v>
      </c>
      <c r="E358" s="17">
        <v>2000</v>
      </c>
      <c r="F358" s="17">
        <v>2001</v>
      </c>
    </row>
    <row r="359" spans="1:6" hidden="1">
      <c r="A359" s="5" t="s">
        <v>944</v>
      </c>
      <c r="B359" s="17">
        <v>18</v>
      </c>
      <c r="C359" s="17">
        <v>29</v>
      </c>
      <c r="D359" s="17">
        <v>41</v>
      </c>
      <c r="E359" s="17">
        <v>13800</v>
      </c>
      <c r="F359" s="17">
        <v>69000</v>
      </c>
    </row>
    <row r="360" spans="1:6" hidden="1">
      <c r="A360" s="5" t="s">
        <v>945</v>
      </c>
      <c r="B360" s="17">
        <v>15</v>
      </c>
      <c r="C360" s="17">
        <v>24</v>
      </c>
      <c r="D360" s="17">
        <v>34</v>
      </c>
      <c r="E360" s="17">
        <v>1604</v>
      </c>
      <c r="F360" s="17">
        <v>8018</v>
      </c>
    </row>
    <row r="361" spans="1:6" hidden="1">
      <c r="A361" s="5" t="s">
        <v>946</v>
      </c>
      <c r="B361" s="17">
        <v>15</v>
      </c>
      <c r="C361" s="17">
        <v>24</v>
      </c>
      <c r="D361" s="17">
        <v>34</v>
      </c>
      <c r="E361" s="17">
        <v>12085</v>
      </c>
      <c r="F361" s="17">
        <v>60425</v>
      </c>
    </row>
    <row r="362" spans="1:6" hidden="1">
      <c r="A362" s="5" t="s">
        <v>947</v>
      </c>
      <c r="B362" s="17">
        <v>17</v>
      </c>
      <c r="C362" s="17">
        <v>27</v>
      </c>
      <c r="D362" s="17">
        <v>39</v>
      </c>
      <c r="E362" s="17">
        <v>17708</v>
      </c>
      <c r="F362" s="17">
        <v>88540</v>
      </c>
    </row>
    <row r="363" spans="1:6" hidden="1">
      <c r="A363" s="5" t="s">
        <v>948</v>
      </c>
      <c r="B363" s="17">
        <v>22</v>
      </c>
      <c r="C363" s="17">
        <v>35</v>
      </c>
      <c r="D363" s="17">
        <v>50</v>
      </c>
      <c r="E363" s="17">
        <v>2765</v>
      </c>
      <c r="F363" s="17">
        <v>13825</v>
      </c>
    </row>
    <row r="364" spans="1:6" hidden="1">
      <c r="A364" s="5" t="s">
        <v>949</v>
      </c>
      <c r="B364" s="17">
        <v>19</v>
      </c>
      <c r="C364" s="17">
        <v>31</v>
      </c>
      <c r="D364" s="17">
        <v>43</v>
      </c>
      <c r="E364" s="17">
        <v>12866</v>
      </c>
      <c r="F364" s="17">
        <v>64332</v>
      </c>
    </row>
    <row r="365" spans="1:6" hidden="1">
      <c r="A365" s="5" t="s">
        <v>256</v>
      </c>
      <c r="B365" s="17">
        <v>17</v>
      </c>
      <c r="C365" s="17">
        <v>23</v>
      </c>
      <c r="D365" s="17">
        <v>30</v>
      </c>
      <c r="E365" s="17">
        <v>32173347</v>
      </c>
      <c r="F365" s="17">
        <v>160866734</v>
      </c>
    </row>
    <row r="366" spans="1:6" hidden="1">
      <c r="A366" s="5" t="s">
        <v>258</v>
      </c>
      <c r="B366" s="17">
        <v>70</v>
      </c>
      <c r="C366" s="17">
        <v>80</v>
      </c>
      <c r="D366" s="17">
        <v>95</v>
      </c>
      <c r="E366" s="17">
        <v>892857</v>
      </c>
      <c r="F366" s="17">
        <v>4464285</v>
      </c>
    </row>
    <row r="367" spans="1:6" hidden="1">
      <c r="A367" s="5" t="s">
        <v>259</v>
      </c>
      <c r="B367" s="17">
        <v>100</v>
      </c>
      <c r="C367" s="17">
        <v>100</v>
      </c>
      <c r="D367" s="17">
        <v>100</v>
      </c>
      <c r="E367" s="17">
        <v>127500</v>
      </c>
      <c r="F367" s="17">
        <v>637500</v>
      </c>
    </row>
    <row r="368" spans="1:6" hidden="1">
      <c r="A368" s="5" t="s">
        <v>260</v>
      </c>
      <c r="B368" s="17">
        <v>100</v>
      </c>
      <c r="C368" s="17">
        <v>100</v>
      </c>
      <c r="D368" s="17">
        <v>100</v>
      </c>
      <c r="E368" s="17">
        <v>2000</v>
      </c>
      <c r="F368" s="17">
        <v>2001</v>
      </c>
    </row>
    <row r="369" spans="1:6" hidden="1">
      <c r="A369" s="5" t="s">
        <v>950</v>
      </c>
      <c r="B369" s="17">
        <v>17</v>
      </c>
      <c r="C369" s="17">
        <v>27</v>
      </c>
      <c r="D369" s="17">
        <v>39</v>
      </c>
      <c r="E369" s="17">
        <v>2310</v>
      </c>
      <c r="F369" s="17">
        <v>11544</v>
      </c>
    </row>
    <row r="370" spans="1:6" hidden="1">
      <c r="A370" s="5" t="s">
        <v>951</v>
      </c>
      <c r="B370" s="17">
        <v>13</v>
      </c>
      <c r="C370" s="17">
        <v>20</v>
      </c>
      <c r="D370" s="17">
        <v>29</v>
      </c>
      <c r="E370" s="17">
        <v>2930</v>
      </c>
      <c r="F370" s="17">
        <v>14650</v>
      </c>
    </row>
    <row r="371" spans="1:6" hidden="1">
      <c r="A371" s="5" t="s">
        <v>952</v>
      </c>
      <c r="B371" s="17">
        <v>15</v>
      </c>
      <c r="C371" s="17">
        <v>24</v>
      </c>
      <c r="D371" s="17">
        <v>34</v>
      </c>
      <c r="E371" s="17">
        <v>4991</v>
      </c>
      <c r="F371" s="17">
        <v>24955</v>
      </c>
    </row>
    <row r="372" spans="1:6" hidden="1">
      <c r="A372" s="5" t="s">
        <v>261</v>
      </c>
      <c r="B372" s="17">
        <v>20</v>
      </c>
      <c r="C372" s="17">
        <v>32</v>
      </c>
      <c r="D372" s="17">
        <v>45</v>
      </c>
      <c r="E372" s="17">
        <v>9526</v>
      </c>
      <c r="F372" s="17">
        <v>47631</v>
      </c>
    </row>
    <row r="373" spans="1:6" hidden="1">
      <c r="A373" s="5" t="s">
        <v>953</v>
      </c>
      <c r="B373" s="17">
        <v>12</v>
      </c>
      <c r="C373" s="17">
        <v>19</v>
      </c>
      <c r="D373" s="17">
        <v>27</v>
      </c>
      <c r="E373" s="17">
        <v>4391</v>
      </c>
      <c r="F373" s="17">
        <v>21955</v>
      </c>
    </row>
    <row r="374" spans="1:6" hidden="1">
      <c r="A374" s="5" t="s">
        <v>263</v>
      </c>
      <c r="B374" s="17">
        <v>100</v>
      </c>
      <c r="C374" s="17">
        <v>100</v>
      </c>
      <c r="D374" s="17">
        <v>100</v>
      </c>
      <c r="E374" s="17">
        <v>2000</v>
      </c>
      <c r="F374" s="17">
        <v>2001</v>
      </c>
    </row>
    <row r="375" spans="1:6" hidden="1">
      <c r="A375" s="5" t="s">
        <v>264</v>
      </c>
      <c r="B375" s="17">
        <v>100</v>
      </c>
      <c r="C375" s="17">
        <v>100</v>
      </c>
      <c r="D375" s="17">
        <v>100</v>
      </c>
      <c r="E375" s="17">
        <v>2000</v>
      </c>
      <c r="F375" s="17">
        <v>2001</v>
      </c>
    </row>
    <row r="376" spans="1:6" hidden="1">
      <c r="A376" s="5" t="s">
        <v>954</v>
      </c>
      <c r="B376" s="17">
        <v>16</v>
      </c>
      <c r="C376" s="17">
        <v>26</v>
      </c>
      <c r="D376" s="17">
        <v>36</v>
      </c>
      <c r="E376" s="17">
        <v>24132</v>
      </c>
      <c r="F376" s="17">
        <v>120660</v>
      </c>
    </row>
    <row r="377" spans="1:6" hidden="1">
      <c r="A377" s="5" t="s">
        <v>955</v>
      </c>
      <c r="B377" s="17">
        <v>16</v>
      </c>
      <c r="C377" s="17">
        <v>25</v>
      </c>
      <c r="D377" s="17">
        <v>35</v>
      </c>
      <c r="E377" s="17">
        <v>4199</v>
      </c>
      <c r="F377" s="17">
        <v>20995</v>
      </c>
    </row>
    <row r="378" spans="1:6" hidden="1">
      <c r="A378" s="5" t="s">
        <v>956</v>
      </c>
      <c r="B378" s="17">
        <v>13</v>
      </c>
      <c r="C378" s="17">
        <v>21</v>
      </c>
      <c r="D378" s="17">
        <v>30</v>
      </c>
      <c r="E378" s="17">
        <v>10729</v>
      </c>
      <c r="F378" s="17">
        <v>53645</v>
      </c>
    </row>
    <row r="379" spans="1:6" hidden="1">
      <c r="A379" s="5" t="s">
        <v>267</v>
      </c>
      <c r="B379" s="17">
        <v>100</v>
      </c>
      <c r="C379" s="17">
        <v>100</v>
      </c>
      <c r="D379" s="17">
        <v>100</v>
      </c>
      <c r="E379" s="17">
        <v>2000</v>
      </c>
      <c r="F379" s="17">
        <v>2001</v>
      </c>
    </row>
    <row r="380" spans="1:6" hidden="1">
      <c r="A380" s="5" t="s">
        <v>269</v>
      </c>
      <c r="B380" s="17">
        <v>100</v>
      </c>
      <c r="C380" s="17">
        <v>100</v>
      </c>
      <c r="D380" s="17">
        <v>100</v>
      </c>
      <c r="E380" s="17">
        <v>2000</v>
      </c>
      <c r="F380" s="17">
        <v>2001</v>
      </c>
    </row>
    <row r="381" spans="1:6" hidden="1">
      <c r="A381" s="5" t="s">
        <v>270</v>
      </c>
      <c r="B381" s="17">
        <v>100</v>
      </c>
      <c r="C381" s="17">
        <v>100</v>
      </c>
      <c r="D381" s="17">
        <v>100</v>
      </c>
      <c r="E381" s="17">
        <v>2000</v>
      </c>
      <c r="F381" s="17">
        <v>2001</v>
      </c>
    </row>
    <row r="382" spans="1:6" hidden="1">
      <c r="A382" s="5" t="s">
        <v>271</v>
      </c>
      <c r="B382" s="17">
        <v>100</v>
      </c>
      <c r="C382" s="17">
        <v>100</v>
      </c>
      <c r="D382" s="17">
        <v>100</v>
      </c>
      <c r="E382" s="17">
        <v>2000</v>
      </c>
      <c r="F382" s="17">
        <v>2001</v>
      </c>
    </row>
    <row r="383" spans="1:6" hidden="1">
      <c r="A383" s="5" t="s">
        <v>272</v>
      </c>
      <c r="B383" s="17">
        <v>100</v>
      </c>
      <c r="C383" s="17">
        <v>100</v>
      </c>
      <c r="D383" s="17">
        <v>100</v>
      </c>
      <c r="E383" s="17">
        <v>2000</v>
      </c>
      <c r="F383" s="17">
        <v>2001</v>
      </c>
    </row>
    <row r="384" spans="1:6" hidden="1">
      <c r="A384" s="5" t="s">
        <v>957</v>
      </c>
      <c r="B384" s="17">
        <v>19</v>
      </c>
      <c r="C384" s="17">
        <v>29</v>
      </c>
      <c r="D384" s="17">
        <v>41</v>
      </c>
      <c r="E384" s="17">
        <v>32407</v>
      </c>
      <c r="F384" s="17">
        <v>162035</v>
      </c>
    </row>
    <row r="385" spans="1:6" hidden="1">
      <c r="A385" s="5" t="s">
        <v>958</v>
      </c>
      <c r="B385" s="17">
        <v>16</v>
      </c>
      <c r="C385" s="17">
        <v>26</v>
      </c>
      <c r="D385" s="17">
        <v>36</v>
      </c>
      <c r="E385" s="17">
        <v>4031</v>
      </c>
      <c r="F385" s="17">
        <v>20153</v>
      </c>
    </row>
    <row r="386" spans="1:6" hidden="1">
      <c r="A386" s="5" t="s">
        <v>273</v>
      </c>
      <c r="B386" s="17">
        <v>100</v>
      </c>
      <c r="C386" s="17">
        <v>100</v>
      </c>
      <c r="D386" s="17">
        <v>100</v>
      </c>
      <c r="E386" s="17">
        <v>2000</v>
      </c>
      <c r="F386" s="17">
        <v>2001</v>
      </c>
    </row>
    <row r="387" spans="1:6" hidden="1">
      <c r="A387" s="5" t="s">
        <v>275</v>
      </c>
      <c r="B387" s="17">
        <v>100</v>
      </c>
      <c r="C387" s="17">
        <v>100</v>
      </c>
      <c r="D387" s="17">
        <v>100</v>
      </c>
      <c r="E387" s="17">
        <v>2000</v>
      </c>
      <c r="F387" s="17">
        <v>2001</v>
      </c>
    </row>
    <row r="388" spans="1:6" hidden="1">
      <c r="A388" s="5" t="s">
        <v>959</v>
      </c>
      <c r="B388" s="17">
        <v>17</v>
      </c>
      <c r="C388" s="17">
        <v>27</v>
      </c>
      <c r="D388" s="17">
        <v>39</v>
      </c>
      <c r="E388" s="17">
        <v>20904</v>
      </c>
      <c r="F388" s="17">
        <v>104520</v>
      </c>
    </row>
    <row r="389" spans="1:6" hidden="1">
      <c r="A389" s="5" t="s">
        <v>960</v>
      </c>
      <c r="B389" s="17">
        <v>17</v>
      </c>
      <c r="C389" s="17">
        <v>27</v>
      </c>
      <c r="D389" s="17">
        <v>38</v>
      </c>
      <c r="E389" s="17">
        <v>2023</v>
      </c>
      <c r="F389" s="17">
        <v>10115</v>
      </c>
    </row>
    <row r="390" spans="1:6" hidden="1">
      <c r="A390" s="5" t="s">
        <v>277</v>
      </c>
      <c r="B390" s="17">
        <v>100</v>
      </c>
      <c r="C390" s="17">
        <v>100</v>
      </c>
      <c r="D390" s="17">
        <v>100</v>
      </c>
      <c r="E390" s="17">
        <v>2000</v>
      </c>
      <c r="F390" s="17">
        <v>2001</v>
      </c>
    </row>
    <row r="391" spans="1:6" hidden="1">
      <c r="A391" s="5" t="s">
        <v>278</v>
      </c>
      <c r="B391" s="17">
        <v>100</v>
      </c>
      <c r="C391" s="17">
        <v>100</v>
      </c>
      <c r="D391" s="17">
        <v>100</v>
      </c>
      <c r="E391" s="17">
        <v>2000</v>
      </c>
      <c r="F391" s="17">
        <v>2001</v>
      </c>
    </row>
    <row r="392" spans="1:6" hidden="1">
      <c r="A392" s="5" t="s">
        <v>961</v>
      </c>
      <c r="B392" s="17">
        <v>13</v>
      </c>
      <c r="C392" s="17">
        <v>21</v>
      </c>
      <c r="D392" s="17">
        <v>29</v>
      </c>
      <c r="E392" s="17">
        <v>4978</v>
      </c>
      <c r="F392" s="17">
        <v>24890</v>
      </c>
    </row>
    <row r="393" spans="1:6" hidden="1">
      <c r="A393" s="5" t="s">
        <v>279</v>
      </c>
      <c r="B393" s="17">
        <v>100</v>
      </c>
      <c r="C393" s="17">
        <v>100</v>
      </c>
      <c r="D393" s="17">
        <v>100</v>
      </c>
      <c r="E393" s="17">
        <v>2000</v>
      </c>
      <c r="F393" s="17">
        <v>2001</v>
      </c>
    </row>
    <row r="394" spans="1:6" hidden="1">
      <c r="A394" s="5" t="s">
        <v>962</v>
      </c>
      <c r="B394" s="17">
        <v>19</v>
      </c>
      <c r="C394" s="17">
        <v>31</v>
      </c>
      <c r="D394" s="17">
        <v>43</v>
      </c>
      <c r="E394" s="17">
        <v>41025</v>
      </c>
      <c r="F394" s="17">
        <v>205125</v>
      </c>
    </row>
    <row r="395" spans="1:6" hidden="1">
      <c r="A395" s="5" t="s">
        <v>280</v>
      </c>
      <c r="B395" s="17">
        <v>100</v>
      </c>
      <c r="C395" s="17">
        <v>100</v>
      </c>
      <c r="D395" s="17">
        <v>100</v>
      </c>
      <c r="E395" s="17">
        <v>2000</v>
      </c>
      <c r="F395" s="17">
        <v>2001</v>
      </c>
    </row>
    <row r="396" spans="1:6" hidden="1">
      <c r="A396" s="5" t="s">
        <v>963</v>
      </c>
      <c r="B396" s="17">
        <v>35</v>
      </c>
      <c r="C396" s="17">
        <v>50</v>
      </c>
      <c r="D396" s="17">
        <v>75</v>
      </c>
      <c r="E396" s="17">
        <v>4952</v>
      </c>
      <c r="F396" s="17">
        <v>24761</v>
      </c>
    </row>
    <row r="397" spans="1:6" hidden="1">
      <c r="A397" s="5" t="s">
        <v>964</v>
      </c>
      <c r="B397" s="17">
        <v>13</v>
      </c>
      <c r="C397" s="17">
        <v>21</v>
      </c>
      <c r="D397" s="17">
        <v>30</v>
      </c>
      <c r="E397" s="17">
        <v>12331</v>
      </c>
      <c r="F397" s="17">
        <v>61655</v>
      </c>
    </row>
    <row r="398" spans="1:6" hidden="1">
      <c r="A398" s="5" t="s">
        <v>281</v>
      </c>
      <c r="B398" s="17">
        <v>100</v>
      </c>
      <c r="C398" s="17">
        <v>100</v>
      </c>
      <c r="D398" s="17">
        <v>100</v>
      </c>
      <c r="E398" s="17">
        <v>2000</v>
      </c>
      <c r="F398" s="17">
        <v>2001</v>
      </c>
    </row>
    <row r="399" spans="1:6" hidden="1">
      <c r="A399" s="5" t="s">
        <v>965</v>
      </c>
      <c r="B399" s="17">
        <v>17</v>
      </c>
      <c r="C399" s="17">
        <v>27</v>
      </c>
      <c r="D399" s="17">
        <v>39</v>
      </c>
      <c r="E399" s="17">
        <v>19214</v>
      </c>
      <c r="F399" s="17">
        <v>96070</v>
      </c>
    </row>
    <row r="400" spans="1:6" hidden="1">
      <c r="A400" s="5" t="s">
        <v>283</v>
      </c>
      <c r="B400" s="17">
        <v>100</v>
      </c>
      <c r="C400" s="17">
        <v>100</v>
      </c>
      <c r="D400" s="17">
        <v>100</v>
      </c>
      <c r="E400" s="17">
        <v>2000</v>
      </c>
      <c r="F400" s="17">
        <v>2001</v>
      </c>
    </row>
    <row r="401" spans="1:6" hidden="1">
      <c r="A401" s="5" t="s">
        <v>285</v>
      </c>
      <c r="B401" s="17">
        <v>100</v>
      </c>
      <c r="C401" s="17">
        <v>100</v>
      </c>
      <c r="D401" s="17">
        <v>100</v>
      </c>
      <c r="E401" s="17">
        <v>2000</v>
      </c>
      <c r="F401" s="17">
        <v>2001</v>
      </c>
    </row>
    <row r="402" spans="1:6" hidden="1">
      <c r="A402" s="5" t="s">
        <v>286</v>
      </c>
      <c r="B402" s="17">
        <v>100</v>
      </c>
      <c r="C402" s="17">
        <v>100</v>
      </c>
      <c r="D402" s="17">
        <v>100</v>
      </c>
      <c r="E402" s="17">
        <v>2000</v>
      </c>
      <c r="F402" s="17">
        <v>2001</v>
      </c>
    </row>
    <row r="403" spans="1:6" hidden="1">
      <c r="A403" s="5" t="s">
        <v>287</v>
      </c>
      <c r="B403" s="17">
        <v>100</v>
      </c>
      <c r="C403" s="17">
        <v>100</v>
      </c>
      <c r="D403" s="17">
        <v>100</v>
      </c>
      <c r="E403" s="17">
        <v>2000</v>
      </c>
      <c r="F403" s="17">
        <v>2001</v>
      </c>
    </row>
    <row r="404" spans="1:6" hidden="1">
      <c r="A404" s="5" t="s">
        <v>288</v>
      </c>
      <c r="B404" s="17">
        <v>100</v>
      </c>
      <c r="C404" s="17">
        <v>100</v>
      </c>
      <c r="D404" s="17">
        <v>100</v>
      </c>
      <c r="E404" s="17">
        <v>2000</v>
      </c>
      <c r="F404" s="17">
        <v>2001</v>
      </c>
    </row>
    <row r="405" spans="1:6" hidden="1">
      <c r="A405" s="5" t="s">
        <v>289</v>
      </c>
      <c r="B405" s="17">
        <v>100</v>
      </c>
      <c r="C405" s="17">
        <v>100</v>
      </c>
      <c r="D405" s="17">
        <v>100</v>
      </c>
      <c r="E405" s="17">
        <v>2000</v>
      </c>
      <c r="F405" s="17">
        <v>2001</v>
      </c>
    </row>
    <row r="406" spans="1:6" hidden="1">
      <c r="A406" s="5" t="s">
        <v>290</v>
      </c>
      <c r="B406" s="17">
        <v>100</v>
      </c>
      <c r="C406" s="17">
        <v>100</v>
      </c>
      <c r="D406" s="17">
        <v>100</v>
      </c>
      <c r="E406" s="17">
        <v>2000</v>
      </c>
      <c r="F406" s="17">
        <v>2001</v>
      </c>
    </row>
    <row r="407" spans="1:6" hidden="1">
      <c r="A407" s="5" t="s">
        <v>291</v>
      </c>
      <c r="B407" s="17">
        <v>100</v>
      </c>
      <c r="C407" s="17">
        <v>100</v>
      </c>
      <c r="D407" s="17">
        <v>100</v>
      </c>
      <c r="E407" s="17">
        <v>2000</v>
      </c>
      <c r="F407" s="17">
        <v>2001</v>
      </c>
    </row>
    <row r="408" spans="1:6" hidden="1">
      <c r="A408" s="5" t="s">
        <v>292</v>
      </c>
      <c r="B408" s="17">
        <v>100</v>
      </c>
      <c r="C408" s="17">
        <v>100</v>
      </c>
      <c r="D408" s="17">
        <v>100</v>
      </c>
      <c r="E408" s="17">
        <v>2000</v>
      </c>
      <c r="F408" s="17">
        <v>2001</v>
      </c>
    </row>
    <row r="409" spans="1:6" hidden="1">
      <c r="A409" s="5" t="s">
        <v>966</v>
      </c>
      <c r="B409" s="17">
        <v>18</v>
      </c>
      <c r="C409" s="17">
        <v>29</v>
      </c>
      <c r="D409" s="17">
        <v>41</v>
      </c>
      <c r="E409" s="17">
        <v>2326</v>
      </c>
      <c r="F409" s="17">
        <v>11631</v>
      </c>
    </row>
    <row r="410" spans="1:6" hidden="1">
      <c r="A410" s="5" t="s">
        <v>293</v>
      </c>
      <c r="B410" s="17">
        <v>100</v>
      </c>
      <c r="C410" s="17">
        <v>100</v>
      </c>
      <c r="D410" s="17">
        <v>100</v>
      </c>
      <c r="E410" s="17">
        <v>2000</v>
      </c>
      <c r="F410" s="17">
        <v>2001</v>
      </c>
    </row>
    <row r="411" spans="1:6" hidden="1">
      <c r="A411" s="5" t="s">
        <v>294</v>
      </c>
      <c r="B411" s="17">
        <v>100</v>
      </c>
      <c r="C411" s="17">
        <v>100</v>
      </c>
      <c r="D411" s="17">
        <v>100</v>
      </c>
      <c r="E411" s="17">
        <v>2000</v>
      </c>
      <c r="F411" s="17">
        <v>2001</v>
      </c>
    </row>
    <row r="412" spans="1:6" hidden="1">
      <c r="A412" s="5" t="s">
        <v>295</v>
      </c>
      <c r="B412" s="17">
        <v>100</v>
      </c>
      <c r="C412" s="17">
        <v>100</v>
      </c>
      <c r="D412" s="17">
        <v>100</v>
      </c>
      <c r="E412" s="17">
        <v>2000</v>
      </c>
      <c r="F412" s="17">
        <v>2001</v>
      </c>
    </row>
    <row r="413" spans="1:6" hidden="1">
      <c r="A413" s="5" t="s">
        <v>296</v>
      </c>
      <c r="B413" s="17">
        <v>100</v>
      </c>
      <c r="C413" s="17">
        <v>100</v>
      </c>
      <c r="D413" s="17">
        <v>100</v>
      </c>
      <c r="E413" s="17">
        <v>2000</v>
      </c>
      <c r="F413" s="17">
        <v>2001</v>
      </c>
    </row>
    <row r="414" spans="1:6" hidden="1">
      <c r="A414" s="5" t="s">
        <v>298</v>
      </c>
      <c r="B414" s="17">
        <v>100</v>
      </c>
      <c r="C414" s="17">
        <v>100</v>
      </c>
      <c r="D414" s="17">
        <v>100</v>
      </c>
      <c r="E414" s="17">
        <v>2000</v>
      </c>
      <c r="F414" s="17">
        <v>2001</v>
      </c>
    </row>
    <row r="415" spans="1:6" hidden="1">
      <c r="A415" s="5" t="s">
        <v>299</v>
      </c>
      <c r="B415" s="17">
        <v>50</v>
      </c>
      <c r="C415" s="17">
        <v>75</v>
      </c>
      <c r="D415" s="17">
        <v>95</v>
      </c>
      <c r="E415" s="17">
        <v>116009</v>
      </c>
      <c r="F415" s="17">
        <v>580045</v>
      </c>
    </row>
    <row r="416" spans="1:6" hidden="1">
      <c r="A416" s="5" t="s">
        <v>300</v>
      </c>
      <c r="B416" s="17">
        <v>100</v>
      </c>
      <c r="C416" s="17">
        <v>100</v>
      </c>
      <c r="D416" s="17">
        <v>100</v>
      </c>
      <c r="E416" s="17">
        <v>2000</v>
      </c>
      <c r="F416" s="17">
        <v>2001</v>
      </c>
    </row>
    <row r="417" spans="1:6" hidden="1">
      <c r="A417" s="5" t="s">
        <v>967</v>
      </c>
      <c r="B417" s="17">
        <v>17</v>
      </c>
      <c r="C417" s="17">
        <v>27</v>
      </c>
      <c r="D417" s="17">
        <v>39</v>
      </c>
      <c r="E417" s="17">
        <v>12340</v>
      </c>
      <c r="F417" s="17">
        <v>61699</v>
      </c>
    </row>
    <row r="418" spans="1:6" hidden="1">
      <c r="A418" s="5" t="s">
        <v>968</v>
      </c>
      <c r="B418" s="17">
        <v>17</v>
      </c>
      <c r="C418" s="17">
        <v>27</v>
      </c>
      <c r="D418" s="17">
        <v>39</v>
      </c>
      <c r="E418" s="17">
        <v>6961</v>
      </c>
      <c r="F418" s="17">
        <v>34804</v>
      </c>
    </row>
    <row r="419" spans="1:6" hidden="1">
      <c r="A419" s="5" t="s">
        <v>969</v>
      </c>
      <c r="B419" s="17">
        <v>18</v>
      </c>
      <c r="C419" s="17">
        <v>28</v>
      </c>
      <c r="D419" s="17">
        <v>40</v>
      </c>
      <c r="E419" s="17">
        <v>13728</v>
      </c>
      <c r="F419" s="17">
        <v>68640</v>
      </c>
    </row>
    <row r="420" spans="1:6" hidden="1">
      <c r="A420" s="5" t="s">
        <v>970</v>
      </c>
      <c r="B420" s="17">
        <v>18</v>
      </c>
      <c r="C420" s="17">
        <v>29</v>
      </c>
      <c r="D420" s="17">
        <v>41</v>
      </c>
      <c r="E420" s="17">
        <v>6887</v>
      </c>
      <c r="F420" s="17">
        <v>34438</v>
      </c>
    </row>
    <row r="421" spans="1:6" hidden="1">
      <c r="A421" s="5" t="s">
        <v>971</v>
      </c>
      <c r="B421" s="17">
        <v>15</v>
      </c>
      <c r="C421" s="17">
        <v>24</v>
      </c>
      <c r="D421" s="17">
        <v>34</v>
      </c>
      <c r="E421" s="17">
        <v>2902</v>
      </c>
      <c r="F421" s="17">
        <v>14512</v>
      </c>
    </row>
    <row r="422" spans="1:6" hidden="1">
      <c r="A422" s="5" t="s">
        <v>304</v>
      </c>
      <c r="B422" s="17">
        <v>40</v>
      </c>
      <c r="C422" s="17">
        <v>64</v>
      </c>
      <c r="D422" s="17">
        <v>90</v>
      </c>
      <c r="E422" s="17">
        <v>22001</v>
      </c>
      <c r="F422" s="17">
        <v>110005</v>
      </c>
    </row>
    <row r="423" spans="1:6" hidden="1">
      <c r="A423" s="5" t="s">
        <v>303</v>
      </c>
      <c r="B423" s="17">
        <v>100</v>
      </c>
      <c r="C423" s="17">
        <v>100</v>
      </c>
      <c r="D423" s="17">
        <v>100</v>
      </c>
      <c r="E423" s="17">
        <v>2000</v>
      </c>
      <c r="F423" s="17">
        <v>2001</v>
      </c>
    </row>
    <row r="424" spans="1:6" hidden="1">
      <c r="A424" s="5" t="s">
        <v>305</v>
      </c>
      <c r="B424" s="17">
        <v>18</v>
      </c>
      <c r="C424" s="17">
        <v>25</v>
      </c>
      <c r="D424" s="17">
        <v>40</v>
      </c>
      <c r="E424" s="17">
        <v>321577</v>
      </c>
      <c r="F424" s="17">
        <v>1607886</v>
      </c>
    </row>
    <row r="425" spans="1:6" hidden="1">
      <c r="A425" s="5" t="s">
        <v>306</v>
      </c>
      <c r="B425" s="17">
        <v>14</v>
      </c>
      <c r="C425" s="17">
        <v>20</v>
      </c>
      <c r="D425" s="17">
        <v>27</v>
      </c>
      <c r="E425" s="17">
        <v>198121</v>
      </c>
      <c r="F425" s="17">
        <v>990606</v>
      </c>
    </row>
    <row r="426" spans="1:6" hidden="1">
      <c r="A426" s="5" t="s">
        <v>972</v>
      </c>
      <c r="B426" s="17">
        <v>18</v>
      </c>
      <c r="C426" s="17">
        <v>29</v>
      </c>
      <c r="D426" s="17">
        <v>41</v>
      </c>
      <c r="E426" s="17">
        <v>12605</v>
      </c>
      <c r="F426" s="17">
        <v>63024</v>
      </c>
    </row>
    <row r="427" spans="1:6" hidden="1">
      <c r="A427" s="5" t="s">
        <v>973</v>
      </c>
      <c r="B427" s="17">
        <v>18</v>
      </c>
      <c r="C427" s="17">
        <v>29</v>
      </c>
      <c r="D427" s="17">
        <v>41</v>
      </c>
      <c r="E427" s="17">
        <v>3274</v>
      </c>
      <c r="F427" s="17">
        <v>16371</v>
      </c>
    </row>
    <row r="428" spans="1:6" hidden="1">
      <c r="A428" s="5" t="s">
        <v>974</v>
      </c>
      <c r="B428" s="17">
        <v>13</v>
      </c>
      <c r="C428" s="17">
        <v>21</v>
      </c>
      <c r="D428" s="17">
        <v>30</v>
      </c>
      <c r="E428" s="17">
        <v>2027</v>
      </c>
      <c r="F428" s="17">
        <v>10135</v>
      </c>
    </row>
    <row r="429" spans="1:6" hidden="1">
      <c r="A429" s="5" t="s">
        <v>975</v>
      </c>
      <c r="B429" s="17">
        <v>23</v>
      </c>
      <c r="C429" s="17">
        <v>37</v>
      </c>
      <c r="D429" s="17">
        <v>52</v>
      </c>
      <c r="E429" s="17">
        <v>11009</v>
      </c>
      <c r="F429" s="17">
        <v>55045</v>
      </c>
    </row>
    <row r="430" spans="1:6" hidden="1">
      <c r="A430" s="5" t="s">
        <v>976</v>
      </c>
      <c r="B430" s="17">
        <v>13</v>
      </c>
      <c r="C430" s="17">
        <v>21</v>
      </c>
      <c r="D430" s="17">
        <v>30</v>
      </c>
      <c r="E430" s="17">
        <v>12379</v>
      </c>
      <c r="F430" s="17">
        <v>61893</v>
      </c>
    </row>
    <row r="431" spans="1:6" hidden="1">
      <c r="A431" s="5" t="s">
        <v>307</v>
      </c>
      <c r="B431" s="17">
        <v>50</v>
      </c>
      <c r="C431" s="17">
        <v>75</v>
      </c>
      <c r="D431" s="17">
        <v>95</v>
      </c>
      <c r="E431" s="17">
        <v>50061</v>
      </c>
      <c r="F431" s="17">
        <v>250303</v>
      </c>
    </row>
    <row r="432" spans="1:6" hidden="1">
      <c r="A432" s="5" t="s">
        <v>309</v>
      </c>
      <c r="B432" s="17">
        <v>100</v>
      </c>
      <c r="C432" s="17">
        <v>100</v>
      </c>
      <c r="D432" s="17">
        <v>100</v>
      </c>
      <c r="E432" s="17">
        <v>2000</v>
      </c>
      <c r="F432" s="17">
        <v>2001</v>
      </c>
    </row>
    <row r="433" spans="1:6" hidden="1">
      <c r="A433" s="5" t="s">
        <v>310</v>
      </c>
      <c r="B433" s="17">
        <v>100</v>
      </c>
      <c r="C433" s="17">
        <v>100</v>
      </c>
      <c r="D433" s="17">
        <v>100</v>
      </c>
      <c r="E433" s="17">
        <v>2000</v>
      </c>
      <c r="F433" s="17">
        <v>2001</v>
      </c>
    </row>
    <row r="434" spans="1:6" hidden="1">
      <c r="A434" s="5" t="s">
        <v>977</v>
      </c>
      <c r="B434" s="17">
        <v>16</v>
      </c>
      <c r="C434" s="17">
        <v>26</v>
      </c>
      <c r="D434" s="17">
        <v>36</v>
      </c>
      <c r="E434" s="17">
        <v>3971</v>
      </c>
      <c r="F434" s="17">
        <v>19858</v>
      </c>
    </row>
    <row r="435" spans="1:6" hidden="1">
      <c r="A435" s="5" t="s">
        <v>311</v>
      </c>
      <c r="B435" s="17">
        <v>100</v>
      </c>
      <c r="C435" s="17">
        <v>100</v>
      </c>
      <c r="D435" s="17">
        <v>100</v>
      </c>
      <c r="E435" s="17">
        <v>2000</v>
      </c>
      <c r="F435" s="17">
        <v>2001</v>
      </c>
    </row>
    <row r="436" spans="1:6" hidden="1">
      <c r="A436" s="5" t="s">
        <v>978</v>
      </c>
      <c r="B436" s="17">
        <v>18</v>
      </c>
      <c r="C436" s="17">
        <v>29</v>
      </c>
      <c r="D436" s="17">
        <v>41</v>
      </c>
      <c r="E436" s="17">
        <v>1298</v>
      </c>
      <c r="F436" s="17">
        <v>6491</v>
      </c>
    </row>
    <row r="437" spans="1:6" hidden="1">
      <c r="A437" s="5" t="s">
        <v>312</v>
      </c>
      <c r="B437" s="17">
        <v>100</v>
      </c>
      <c r="C437" s="17">
        <v>100</v>
      </c>
      <c r="D437" s="17">
        <v>100</v>
      </c>
      <c r="E437" s="17">
        <v>1697793</v>
      </c>
      <c r="F437" s="17">
        <v>8488965</v>
      </c>
    </row>
    <row r="438" spans="1:6" hidden="1">
      <c r="A438" s="5" t="s">
        <v>313</v>
      </c>
      <c r="B438" s="17">
        <v>33</v>
      </c>
      <c r="C438" s="17">
        <v>50</v>
      </c>
      <c r="D438" s="17">
        <v>75</v>
      </c>
      <c r="E438" s="17">
        <v>62035</v>
      </c>
      <c r="F438" s="17">
        <v>310175</v>
      </c>
    </row>
    <row r="439" spans="1:6" hidden="1">
      <c r="A439" s="5" t="s">
        <v>314</v>
      </c>
      <c r="B439" s="17">
        <v>50</v>
      </c>
      <c r="C439" s="17">
        <v>75</v>
      </c>
      <c r="D439" s="17">
        <v>95</v>
      </c>
      <c r="E439" s="17">
        <v>26891</v>
      </c>
      <c r="F439" s="17">
        <v>134455</v>
      </c>
    </row>
    <row r="440" spans="1:6" hidden="1">
      <c r="A440" s="5" t="s">
        <v>979</v>
      </c>
      <c r="B440" s="17">
        <v>29</v>
      </c>
      <c r="C440" s="17">
        <v>46</v>
      </c>
      <c r="D440" s="17">
        <v>65</v>
      </c>
      <c r="E440" s="17">
        <v>26654</v>
      </c>
      <c r="F440" s="17">
        <v>133270</v>
      </c>
    </row>
    <row r="441" spans="1:6" hidden="1">
      <c r="A441" s="5" t="s">
        <v>980</v>
      </c>
      <c r="B441" s="17">
        <v>25</v>
      </c>
      <c r="C441" s="17">
        <v>40</v>
      </c>
      <c r="D441" s="17">
        <v>56</v>
      </c>
      <c r="E441" s="17">
        <v>51140</v>
      </c>
      <c r="F441" s="17">
        <v>255696</v>
      </c>
    </row>
    <row r="442" spans="1:6" hidden="1">
      <c r="A442" s="5" t="s">
        <v>981</v>
      </c>
      <c r="B442" s="17">
        <v>24</v>
      </c>
      <c r="C442" s="17">
        <v>38</v>
      </c>
      <c r="D442" s="17">
        <v>54</v>
      </c>
      <c r="E442" s="17">
        <v>10784</v>
      </c>
      <c r="F442" s="17">
        <v>53919</v>
      </c>
    </row>
    <row r="443" spans="1:6" hidden="1">
      <c r="A443" s="5" t="s">
        <v>315</v>
      </c>
      <c r="B443" s="17">
        <v>100</v>
      </c>
      <c r="C443" s="17">
        <v>100</v>
      </c>
      <c r="D443" s="17">
        <v>100</v>
      </c>
      <c r="E443" s="17">
        <v>2000</v>
      </c>
      <c r="F443" s="17">
        <v>2001</v>
      </c>
    </row>
    <row r="444" spans="1:6" hidden="1">
      <c r="A444" s="5" t="s">
        <v>982</v>
      </c>
      <c r="B444" s="17">
        <v>19</v>
      </c>
      <c r="C444" s="17">
        <v>31</v>
      </c>
      <c r="D444" s="17">
        <v>43</v>
      </c>
      <c r="E444" s="17">
        <v>12873</v>
      </c>
      <c r="F444" s="17">
        <v>64364</v>
      </c>
    </row>
    <row r="445" spans="1:6" hidden="1">
      <c r="A445" s="5" t="s">
        <v>983</v>
      </c>
      <c r="B445" s="17">
        <v>23</v>
      </c>
      <c r="C445" s="17">
        <v>37</v>
      </c>
      <c r="D445" s="17">
        <v>52</v>
      </c>
      <c r="E445" s="17">
        <v>12020</v>
      </c>
      <c r="F445" s="17">
        <v>60102</v>
      </c>
    </row>
    <row r="446" spans="1:6" hidden="1">
      <c r="A446" s="5" t="s">
        <v>984</v>
      </c>
      <c r="B446" s="17">
        <v>100</v>
      </c>
      <c r="C446" s="17">
        <v>100</v>
      </c>
      <c r="D446" s="17">
        <v>100</v>
      </c>
      <c r="E446" s="17">
        <v>7423</v>
      </c>
      <c r="F446" s="17">
        <v>37119</v>
      </c>
    </row>
    <row r="447" spans="1:6" hidden="1">
      <c r="A447" s="5" t="s">
        <v>985</v>
      </c>
      <c r="B447" s="17">
        <v>34</v>
      </c>
      <c r="C447" s="17">
        <v>54</v>
      </c>
      <c r="D447" s="17">
        <v>77</v>
      </c>
      <c r="E447" s="17">
        <v>44653</v>
      </c>
      <c r="F447" s="17">
        <v>223265</v>
      </c>
    </row>
    <row r="448" spans="1:6" hidden="1">
      <c r="A448" s="5" t="s">
        <v>986</v>
      </c>
      <c r="B448" s="17">
        <v>14</v>
      </c>
      <c r="C448" s="17">
        <v>23</v>
      </c>
      <c r="D448" s="17">
        <v>32</v>
      </c>
      <c r="E448" s="17">
        <v>2080</v>
      </c>
      <c r="F448" s="17">
        <v>10400</v>
      </c>
    </row>
    <row r="449" spans="1:6" hidden="1">
      <c r="A449" s="5" t="s">
        <v>317</v>
      </c>
      <c r="B449" s="17">
        <v>100</v>
      </c>
      <c r="C449" s="17">
        <v>100</v>
      </c>
      <c r="D449" s="17">
        <v>100</v>
      </c>
      <c r="E449" s="17">
        <v>2000</v>
      </c>
      <c r="F449" s="17">
        <v>2001</v>
      </c>
    </row>
    <row r="450" spans="1:6" hidden="1">
      <c r="A450" s="5" t="s">
        <v>318</v>
      </c>
      <c r="B450" s="17">
        <v>100</v>
      </c>
      <c r="C450" s="17">
        <v>100</v>
      </c>
      <c r="D450" s="17">
        <v>100</v>
      </c>
      <c r="E450" s="17">
        <v>2000</v>
      </c>
      <c r="F450" s="17">
        <v>2001</v>
      </c>
    </row>
    <row r="451" spans="1:6" hidden="1">
      <c r="A451" s="5" t="s">
        <v>319</v>
      </c>
      <c r="B451" s="17">
        <v>14</v>
      </c>
      <c r="C451" s="17">
        <v>20</v>
      </c>
      <c r="D451" s="17">
        <v>27</v>
      </c>
      <c r="E451" s="17">
        <v>5438277</v>
      </c>
      <c r="F451" s="17">
        <v>27191385</v>
      </c>
    </row>
    <row r="452" spans="1:6" hidden="1">
      <c r="A452" s="5" t="s">
        <v>321</v>
      </c>
      <c r="B452" s="17">
        <v>17</v>
      </c>
      <c r="C452" s="17">
        <v>23</v>
      </c>
      <c r="D452" s="17">
        <v>30</v>
      </c>
      <c r="E452" s="17">
        <v>93401</v>
      </c>
      <c r="F452" s="17">
        <v>467005</v>
      </c>
    </row>
    <row r="453" spans="1:6" hidden="1">
      <c r="A453" s="5" t="s">
        <v>987</v>
      </c>
      <c r="B453" s="17">
        <v>19</v>
      </c>
      <c r="C453" s="17">
        <v>31</v>
      </c>
      <c r="D453" s="17">
        <v>43</v>
      </c>
      <c r="E453" s="17">
        <v>4514</v>
      </c>
      <c r="F453" s="17">
        <v>22571</v>
      </c>
    </row>
    <row r="454" spans="1:6" hidden="1">
      <c r="A454" s="5" t="s">
        <v>988</v>
      </c>
      <c r="B454" s="17">
        <v>16</v>
      </c>
      <c r="C454" s="17">
        <v>26</v>
      </c>
      <c r="D454" s="17">
        <v>36</v>
      </c>
      <c r="E454" s="17">
        <v>11642</v>
      </c>
      <c r="F454" s="17">
        <v>58210</v>
      </c>
    </row>
    <row r="455" spans="1:6" hidden="1">
      <c r="A455" s="5" t="s">
        <v>989</v>
      </c>
      <c r="B455" s="17">
        <v>13</v>
      </c>
      <c r="C455" s="17">
        <v>21</v>
      </c>
      <c r="D455" s="17">
        <v>30</v>
      </c>
      <c r="E455" s="17">
        <v>3300</v>
      </c>
      <c r="F455" s="17">
        <v>16500</v>
      </c>
    </row>
    <row r="456" spans="1:6" hidden="1">
      <c r="A456" s="5" t="s">
        <v>990</v>
      </c>
      <c r="B456" s="17">
        <v>19</v>
      </c>
      <c r="C456" s="17">
        <v>31</v>
      </c>
      <c r="D456" s="17">
        <v>43</v>
      </c>
      <c r="E456" s="17">
        <v>9445</v>
      </c>
      <c r="F456" s="17">
        <v>47226</v>
      </c>
    </row>
    <row r="457" spans="1:6" hidden="1">
      <c r="A457" s="5" t="s">
        <v>991</v>
      </c>
      <c r="B457" s="17">
        <v>16</v>
      </c>
      <c r="C457" s="17">
        <v>26</v>
      </c>
      <c r="D457" s="17">
        <v>36</v>
      </c>
      <c r="E457" s="17">
        <v>3397</v>
      </c>
      <c r="F457" s="17">
        <v>16985</v>
      </c>
    </row>
    <row r="458" spans="1:6" hidden="1">
      <c r="A458" s="5" t="s">
        <v>992</v>
      </c>
      <c r="B458" s="17">
        <v>12</v>
      </c>
      <c r="C458" s="17">
        <v>19</v>
      </c>
      <c r="D458" s="17">
        <v>27</v>
      </c>
      <c r="E458" s="17">
        <v>10979</v>
      </c>
      <c r="F458" s="17">
        <v>54897</v>
      </c>
    </row>
    <row r="459" spans="1:6" hidden="1">
      <c r="A459" s="5" t="s">
        <v>323</v>
      </c>
      <c r="B459" s="17">
        <v>50</v>
      </c>
      <c r="C459" s="17">
        <v>75</v>
      </c>
      <c r="D459" s="17">
        <v>95</v>
      </c>
      <c r="E459" s="17">
        <v>13855</v>
      </c>
      <c r="F459" s="17">
        <v>69275</v>
      </c>
    </row>
    <row r="460" spans="1:6" hidden="1">
      <c r="A460" s="5" t="s">
        <v>325</v>
      </c>
      <c r="B460" s="17">
        <v>100</v>
      </c>
      <c r="C460" s="17">
        <v>100</v>
      </c>
      <c r="D460" s="17">
        <v>100</v>
      </c>
      <c r="E460" s="17">
        <v>2000</v>
      </c>
      <c r="F460" s="17">
        <v>2001</v>
      </c>
    </row>
    <row r="461" spans="1:6" hidden="1">
      <c r="A461" s="5" t="s">
        <v>993</v>
      </c>
      <c r="B461" s="17">
        <v>17</v>
      </c>
      <c r="C461" s="17">
        <v>27</v>
      </c>
      <c r="D461" s="17">
        <v>39</v>
      </c>
      <c r="E461" s="17">
        <v>11703</v>
      </c>
      <c r="F461" s="17">
        <v>58513</v>
      </c>
    </row>
    <row r="462" spans="1:6" hidden="1">
      <c r="A462" s="5" t="s">
        <v>326</v>
      </c>
      <c r="B462" s="17">
        <v>100</v>
      </c>
      <c r="C462" s="17">
        <v>100</v>
      </c>
      <c r="D462" s="17">
        <v>100</v>
      </c>
      <c r="E462" s="17">
        <v>2000</v>
      </c>
      <c r="F462" s="17">
        <v>2001</v>
      </c>
    </row>
    <row r="463" spans="1:6" hidden="1">
      <c r="A463" s="5" t="s">
        <v>327</v>
      </c>
      <c r="B463" s="17">
        <v>100</v>
      </c>
      <c r="C463" s="17">
        <v>100</v>
      </c>
      <c r="D463" s="17">
        <v>100</v>
      </c>
      <c r="E463" s="17">
        <v>2000</v>
      </c>
      <c r="F463" s="17">
        <v>2001</v>
      </c>
    </row>
    <row r="464" spans="1:6" hidden="1">
      <c r="A464" s="5" t="s">
        <v>328</v>
      </c>
      <c r="B464" s="17">
        <v>100</v>
      </c>
      <c r="C464" s="17">
        <v>100</v>
      </c>
      <c r="D464" s="17">
        <v>100</v>
      </c>
      <c r="E464" s="17">
        <v>2000</v>
      </c>
      <c r="F464" s="17">
        <v>2001</v>
      </c>
    </row>
    <row r="465" spans="1:6" hidden="1">
      <c r="A465" s="5" t="s">
        <v>994</v>
      </c>
      <c r="B465" s="17">
        <v>62</v>
      </c>
      <c r="C465" s="17">
        <v>80</v>
      </c>
      <c r="D465" s="17">
        <v>95</v>
      </c>
      <c r="E465" s="17">
        <v>16698</v>
      </c>
      <c r="F465" s="17">
        <v>83488</v>
      </c>
    </row>
    <row r="466" spans="1:6" hidden="1">
      <c r="A466" s="5" t="s">
        <v>330</v>
      </c>
      <c r="B466" s="17">
        <v>14</v>
      </c>
      <c r="C466" s="17">
        <v>20</v>
      </c>
      <c r="D466" s="17">
        <v>27</v>
      </c>
      <c r="E466" s="17">
        <v>67930</v>
      </c>
      <c r="F466" s="17">
        <v>339648</v>
      </c>
    </row>
    <row r="467" spans="1:6" hidden="1">
      <c r="A467" s="5" t="s">
        <v>331</v>
      </c>
      <c r="B467" s="17">
        <v>30</v>
      </c>
      <c r="C467" s="17">
        <v>42</v>
      </c>
      <c r="D467" s="17">
        <v>67</v>
      </c>
      <c r="E467" s="17">
        <v>202365</v>
      </c>
      <c r="F467" s="17">
        <v>1011823</v>
      </c>
    </row>
    <row r="468" spans="1:6" hidden="1">
      <c r="A468" s="5" t="s">
        <v>332</v>
      </c>
      <c r="B468" s="17">
        <v>100</v>
      </c>
      <c r="C468" s="17">
        <v>100</v>
      </c>
      <c r="D468" s="17">
        <v>100</v>
      </c>
      <c r="E468" s="17">
        <v>2000</v>
      </c>
      <c r="F468" s="17">
        <v>2001</v>
      </c>
    </row>
    <row r="469" spans="1:6" hidden="1">
      <c r="A469" s="5" t="s">
        <v>333</v>
      </c>
      <c r="B469" s="17">
        <v>100</v>
      </c>
      <c r="C469" s="17">
        <v>100</v>
      </c>
      <c r="D469" s="17">
        <v>100</v>
      </c>
      <c r="E469" s="17">
        <v>2000</v>
      </c>
      <c r="F469" s="17">
        <v>2001</v>
      </c>
    </row>
    <row r="470" spans="1:6" hidden="1">
      <c r="A470" s="5" t="s">
        <v>334</v>
      </c>
      <c r="B470" s="17">
        <v>100</v>
      </c>
      <c r="C470" s="17">
        <v>100</v>
      </c>
      <c r="D470" s="17">
        <v>100</v>
      </c>
      <c r="E470" s="17">
        <v>2000</v>
      </c>
      <c r="F470" s="17">
        <v>2001</v>
      </c>
    </row>
    <row r="471" spans="1:6" hidden="1">
      <c r="A471" s="5" t="s">
        <v>335</v>
      </c>
      <c r="B471" s="17">
        <v>100</v>
      </c>
      <c r="C471" s="17">
        <v>100</v>
      </c>
      <c r="D471" s="17">
        <v>100</v>
      </c>
      <c r="E471" s="17">
        <v>2000</v>
      </c>
      <c r="F471" s="17">
        <v>2001</v>
      </c>
    </row>
    <row r="472" spans="1:6" hidden="1">
      <c r="A472" s="5" t="s">
        <v>337</v>
      </c>
      <c r="B472" s="17">
        <v>100</v>
      </c>
      <c r="C472" s="17">
        <v>100</v>
      </c>
      <c r="D472" s="17">
        <v>100</v>
      </c>
      <c r="E472" s="17">
        <v>2000</v>
      </c>
      <c r="F472" s="17">
        <v>2001</v>
      </c>
    </row>
    <row r="473" spans="1:6" hidden="1">
      <c r="A473" s="5" t="s">
        <v>339</v>
      </c>
      <c r="B473" s="17">
        <v>100</v>
      </c>
      <c r="C473" s="17">
        <v>100</v>
      </c>
      <c r="D473" s="17">
        <v>100</v>
      </c>
      <c r="E473" s="17">
        <v>2000</v>
      </c>
      <c r="F473" s="17">
        <v>2001</v>
      </c>
    </row>
    <row r="474" spans="1:6" hidden="1">
      <c r="A474" s="5" t="s">
        <v>995</v>
      </c>
      <c r="B474" s="17">
        <v>13</v>
      </c>
      <c r="C474" s="17">
        <v>21</v>
      </c>
      <c r="D474" s="17">
        <v>29</v>
      </c>
      <c r="E474" s="17">
        <v>7897</v>
      </c>
      <c r="F474" s="17">
        <v>39485</v>
      </c>
    </row>
    <row r="475" spans="1:6" hidden="1">
      <c r="A475" s="5" t="s">
        <v>996</v>
      </c>
      <c r="B475" s="17">
        <v>13</v>
      </c>
      <c r="C475" s="17">
        <v>21</v>
      </c>
      <c r="D475" s="17">
        <v>30</v>
      </c>
      <c r="E475" s="17">
        <v>4189</v>
      </c>
      <c r="F475" s="17">
        <v>20944</v>
      </c>
    </row>
    <row r="476" spans="1:6" hidden="1">
      <c r="A476" s="5" t="s">
        <v>340</v>
      </c>
      <c r="B476" s="17">
        <v>47</v>
      </c>
      <c r="C476" s="17">
        <v>66</v>
      </c>
      <c r="D476" s="17">
        <v>95</v>
      </c>
      <c r="E476" s="17">
        <v>30827</v>
      </c>
      <c r="F476" s="17">
        <v>154136</v>
      </c>
    </row>
    <row r="477" spans="1:6" hidden="1">
      <c r="A477" s="5" t="s">
        <v>997</v>
      </c>
      <c r="B477" s="17">
        <v>14</v>
      </c>
      <c r="C477" s="17">
        <v>23</v>
      </c>
      <c r="D477" s="17">
        <v>32</v>
      </c>
      <c r="E477" s="17">
        <v>3760</v>
      </c>
      <c r="F477" s="17">
        <v>18800</v>
      </c>
    </row>
    <row r="478" spans="1:6" hidden="1">
      <c r="A478" s="5" t="s">
        <v>341</v>
      </c>
      <c r="B478" s="17">
        <v>17</v>
      </c>
      <c r="C478" s="17">
        <v>21</v>
      </c>
      <c r="D478" s="17">
        <v>28</v>
      </c>
      <c r="E478" s="17">
        <v>409080</v>
      </c>
      <c r="F478" s="17">
        <v>2045400</v>
      </c>
    </row>
    <row r="479" spans="1:6" hidden="1">
      <c r="A479" s="5" t="s">
        <v>998</v>
      </c>
      <c r="B479" s="17">
        <v>17</v>
      </c>
      <c r="C479" s="17">
        <v>27</v>
      </c>
      <c r="D479" s="17">
        <v>39</v>
      </c>
      <c r="E479" s="17">
        <v>6892</v>
      </c>
      <c r="F479" s="17">
        <v>34460</v>
      </c>
    </row>
    <row r="480" spans="1:6" hidden="1">
      <c r="A480" s="5" t="s">
        <v>999</v>
      </c>
      <c r="B480" s="17">
        <v>13</v>
      </c>
      <c r="C480" s="17">
        <v>21</v>
      </c>
      <c r="D480" s="17">
        <v>29</v>
      </c>
      <c r="E480" s="17">
        <v>13889</v>
      </c>
      <c r="F480" s="17">
        <v>69445</v>
      </c>
    </row>
    <row r="481" spans="1:6" hidden="1">
      <c r="A481" s="5" t="s">
        <v>342</v>
      </c>
      <c r="B481" s="17">
        <v>14</v>
      </c>
      <c r="C481" s="17">
        <v>20</v>
      </c>
      <c r="D481" s="17">
        <v>27</v>
      </c>
      <c r="E481" s="17">
        <v>1285441</v>
      </c>
      <c r="F481" s="17">
        <v>6427205</v>
      </c>
    </row>
    <row r="482" spans="1:6" hidden="1">
      <c r="A482" s="5" t="s">
        <v>1000</v>
      </c>
      <c r="B482" s="17">
        <v>26</v>
      </c>
      <c r="C482" s="17">
        <v>42</v>
      </c>
      <c r="D482" s="17">
        <v>59</v>
      </c>
      <c r="E482" s="17">
        <v>47243</v>
      </c>
      <c r="F482" s="17">
        <v>236215</v>
      </c>
    </row>
    <row r="483" spans="1:6" hidden="1">
      <c r="A483" s="5" t="s">
        <v>346</v>
      </c>
      <c r="B483" s="17">
        <v>100</v>
      </c>
      <c r="C483" s="17">
        <v>100</v>
      </c>
      <c r="D483" s="17">
        <v>100</v>
      </c>
      <c r="E483" s="17">
        <v>2000</v>
      </c>
      <c r="F483" s="17">
        <v>2001</v>
      </c>
    </row>
    <row r="484" spans="1:6" hidden="1">
      <c r="A484" s="5" t="s">
        <v>1001</v>
      </c>
      <c r="B484" s="17">
        <v>19</v>
      </c>
      <c r="C484" s="17">
        <v>31</v>
      </c>
      <c r="D484" s="17">
        <v>43</v>
      </c>
      <c r="E484" s="17">
        <v>18589</v>
      </c>
      <c r="F484" s="17">
        <v>92945</v>
      </c>
    </row>
    <row r="485" spans="1:6" hidden="1">
      <c r="A485" s="5" t="s">
        <v>1002</v>
      </c>
      <c r="B485" s="17">
        <v>21</v>
      </c>
      <c r="C485" s="17">
        <v>34</v>
      </c>
      <c r="D485" s="17">
        <v>47</v>
      </c>
      <c r="E485" s="17">
        <v>11797</v>
      </c>
      <c r="F485" s="17">
        <v>58989</v>
      </c>
    </row>
    <row r="486" spans="1:6" hidden="1">
      <c r="A486" s="5" t="s">
        <v>1003</v>
      </c>
      <c r="B486" s="17">
        <v>13</v>
      </c>
      <c r="C486" s="17">
        <v>21</v>
      </c>
      <c r="D486" s="17">
        <v>30</v>
      </c>
      <c r="E486" s="17">
        <v>8491</v>
      </c>
      <c r="F486" s="17">
        <v>42455</v>
      </c>
    </row>
    <row r="487" spans="1:6" hidden="1">
      <c r="A487" s="5" t="s">
        <v>347</v>
      </c>
      <c r="B487" s="17">
        <v>50</v>
      </c>
      <c r="C487" s="17">
        <v>75</v>
      </c>
      <c r="D487" s="17">
        <v>95</v>
      </c>
      <c r="E487" s="17">
        <v>25601639</v>
      </c>
      <c r="F487" s="17">
        <v>128008195</v>
      </c>
    </row>
    <row r="488" spans="1:6" hidden="1">
      <c r="A488" s="5" t="s">
        <v>348</v>
      </c>
      <c r="B488" s="17">
        <v>100</v>
      </c>
      <c r="C488" s="17">
        <v>100</v>
      </c>
      <c r="D488" s="17">
        <v>100</v>
      </c>
      <c r="E488" s="17">
        <v>2000</v>
      </c>
      <c r="F488" s="17">
        <v>2001</v>
      </c>
    </row>
    <row r="489" spans="1:6" hidden="1">
      <c r="A489" s="5" t="s">
        <v>349</v>
      </c>
      <c r="B489" s="17">
        <v>33</v>
      </c>
      <c r="C489" s="17">
        <v>50</v>
      </c>
      <c r="D489" s="17">
        <v>75</v>
      </c>
      <c r="E489" s="17">
        <v>39154268</v>
      </c>
      <c r="F489" s="17">
        <v>195771340</v>
      </c>
    </row>
    <row r="490" spans="1:6" hidden="1">
      <c r="A490" s="5" t="s">
        <v>350</v>
      </c>
      <c r="B490" s="17">
        <v>100</v>
      </c>
      <c r="C490" s="17">
        <v>100</v>
      </c>
      <c r="D490" s="17">
        <v>100</v>
      </c>
      <c r="E490" s="17">
        <v>2000</v>
      </c>
      <c r="F490" s="17">
        <v>2001</v>
      </c>
    </row>
    <row r="491" spans="1:6" hidden="1">
      <c r="A491" s="5" t="s">
        <v>351</v>
      </c>
      <c r="B491" s="17">
        <v>100</v>
      </c>
      <c r="C491" s="17">
        <v>100</v>
      </c>
      <c r="D491" s="17">
        <v>100</v>
      </c>
      <c r="E491" s="17">
        <v>2000</v>
      </c>
      <c r="F491" s="17">
        <v>2001</v>
      </c>
    </row>
    <row r="492" spans="1:6" hidden="1">
      <c r="A492" s="5" t="s">
        <v>352</v>
      </c>
      <c r="B492" s="17">
        <v>50</v>
      </c>
      <c r="C492" s="17">
        <v>75</v>
      </c>
      <c r="D492" s="17">
        <v>95</v>
      </c>
      <c r="E492" s="17">
        <v>157109191</v>
      </c>
      <c r="F492" s="17">
        <v>785545955</v>
      </c>
    </row>
    <row r="493" spans="1:6" hidden="1">
      <c r="A493" s="5" t="s">
        <v>353</v>
      </c>
      <c r="B493" s="17">
        <v>100</v>
      </c>
      <c r="C493" s="17">
        <v>100</v>
      </c>
      <c r="D493" s="17">
        <v>100</v>
      </c>
      <c r="E493" s="17">
        <v>286680810</v>
      </c>
      <c r="F493" s="17">
        <v>1433404050</v>
      </c>
    </row>
    <row r="494" spans="1:6" hidden="1">
      <c r="A494" s="5" t="s">
        <v>354</v>
      </c>
      <c r="B494" s="17">
        <v>100</v>
      </c>
      <c r="C494" s="17">
        <v>100</v>
      </c>
      <c r="D494" s="17">
        <v>100</v>
      </c>
      <c r="E494" s="17">
        <v>227909839</v>
      </c>
      <c r="F494" s="17">
        <v>1139549195</v>
      </c>
    </row>
    <row r="495" spans="1:6" hidden="1">
      <c r="A495" s="5" t="s">
        <v>1004</v>
      </c>
      <c r="B495" s="17">
        <v>38</v>
      </c>
      <c r="C495" s="17">
        <v>61</v>
      </c>
      <c r="D495" s="17">
        <v>85</v>
      </c>
      <c r="E495" s="17">
        <v>4171</v>
      </c>
      <c r="F495" s="17">
        <v>20855</v>
      </c>
    </row>
    <row r="496" spans="1:6" hidden="1">
      <c r="A496" s="5" t="s">
        <v>1005</v>
      </c>
      <c r="B496" s="17">
        <v>26</v>
      </c>
      <c r="C496" s="17">
        <v>42</v>
      </c>
      <c r="D496" s="17">
        <v>59</v>
      </c>
      <c r="E496" s="17">
        <v>54277</v>
      </c>
      <c r="F496" s="17">
        <v>271384</v>
      </c>
    </row>
    <row r="497" spans="1:6" hidden="1">
      <c r="A497" s="5" t="s">
        <v>355</v>
      </c>
      <c r="B497" s="17">
        <v>100</v>
      </c>
      <c r="C497" s="17">
        <v>100</v>
      </c>
      <c r="D497" s="17">
        <v>100</v>
      </c>
      <c r="E497" s="17">
        <v>2000</v>
      </c>
      <c r="F497" s="17">
        <v>2001</v>
      </c>
    </row>
    <row r="498" spans="1:6" hidden="1">
      <c r="A498" s="5" t="s">
        <v>1006</v>
      </c>
      <c r="B498" s="17">
        <v>18</v>
      </c>
      <c r="C498" s="17">
        <v>29</v>
      </c>
      <c r="D498" s="17">
        <v>41</v>
      </c>
      <c r="E498" s="17">
        <v>7795</v>
      </c>
      <c r="F498" s="17">
        <v>38975</v>
      </c>
    </row>
    <row r="499" spans="1:6" hidden="1">
      <c r="A499" s="5" t="s">
        <v>1007</v>
      </c>
      <c r="B499" s="17">
        <v>16</v>
      </c>
      <c r="C499" s="17">
        <v>25</v>
      </c>
      <c r="D499" s="17">
        <v>35</v>
      </c>
      <c r="E499" s="17">
        <v>1076</v>
      </c>
      <c r="F499" s="17">
        <v>5380</v>
      </c>
    </row>
    <row r="500" spans="1:6" hidden="1">
      <c r="A500" s="5" t="s">
        <v>1008</v>
      </c>
      <c r="B500" s="17">
        <v>14</v>
      </c>
      <c r="C500" s="17">
        <v>23</v>
      </c>
      <c r="D500" s="17">
        <v>32</v>
      </c>
      <c r="E500" s="17">
        <v>3250</v>
      </c>
      <c r="F500" s="17">
        <v>16250</v>
      </c>
    </row>
    <row r="501" spans="1:6" hidden="1">
      <c r="A501" s="5" t="s">
        <v>356</v>
      </c>
      <c r="B501" s="17">
        <v>33</v>
      </c>
      <c r="C501" s="17">
        <v>50</v>
      </c>
      <c r="D501" s="17">
        <v>75</v>
      </c>
      <c r="E501" s="17">
        <v>4394639</v>
      </c>
      <c r="F501" s="17">
        <v>21973195</v>
      </c>
    </row>
    <row r="502" spans="1:6" hidden="1">
      <c r="A502" s="5" t="s">
        <v>357</v>
      </c>
      <c r="B502" s="17">
        <v>50</v>
      </c>
      <c r="C502" s="17">
        <v>75</v>
      </c>
      <c r="D502" s="17">
        <v>95</v>
      </c>
      <c r="E502" s="17">
        <v>8467401</v>
      </c>
      <c r="F502" s="17">
        <v>42337005</v>
      </c>
    </row>
    <row r="503" spans="1:6" hidden="1">
      <c r="A503" s="5" t="s">
        <v>358</v>
      </c>
      <c r="B503" s="17">
        <v>100</v>
      </c>
      <c r="C503" s="17">
        <v>100</v>
      </c>
      <c r="D503" s="17">
        <v>100</v>
      </c>
      <c r="E503" s="17">
        <v>2000</v>
      </c>
      <c r="F503" s="17">
        <v>2001</v>
      </c>
    </row>
    <row r="504" spans="1:6" hidden="1">
      <c r="A504" s="5" t="s">
        <v>1009</v>
      </c>
      <c r="B504" s="17">
        <v>100</v>
      </c>
      <c r="C504" s="17">
        <v>100</v>
      </c>
      <c r="D504" s="17">
        <v>100</v>
      </c>
      <c r="E504" s="17">
        <v>1391</v>
      </c>
      <c r="F504" s="17">
        <v>6955</v>
      </c>
    </row>
    <row r="505" spans="1:6" hidden="1">
      <c r="A505" s="5" t="s">
        <v>360</v>
      </c>
      <c r="B505" s="17">
        <v>100</v>
      </c>
      <c r="C505" s="17">
        <v>100</v>
      </c>
      <c r="D505" s="17">
        <v>100</v>
      </c>
      <c r="E505" s="17">
        <v>61900</v>
      </c>
      <c r="F505" s="17">
        <v>309500</v>
      </c>
    </row>
    <row r="506" spans="1:6" hidden="1">
      <c r="A506" s="5" t="s">
        <v>1010</v>
      </c>
      <c r="B506" s="17">
        <v>22</v>
      </c>
      <c r="C506" s="17">
        <v>35</v>
      </c>
      <c r="D506" s="17">
        <v>50</v>
      </c>
      <c r="E506" s="17">
        <v>4443</v>
      </c>
      <c r="F506" s="17">
        <v>22213</v>
      </c>
    </row>
    <row r="507" spans="1:6" hidden="1">
      <c r="A507" s="5" t="s">
        <v>361</v>
      </c>
      <c r="B507" s="17">
        <v>100</v>
      </c>
      <c r="C507" s="17">
        <v>100</v>
      </c>
      <c r="D507" s="17">
        <v>100</v>
      </c>
      <c r="E507" s="17">
        <v>2000</v>
      </c>
      <c r="F507" s="17">
        <v>2001</v>
      </c>
    </row>
    <row r="508" spans="1:6" hidden="1">
      <c r="A508" s="5" t="s">
        <v>363</v>
      </c>
      <c r="B508" s="17">
        <v>70</v>
      </c>
      <c r="C508" s="17">
        <v>80</v>
      </c>
      <c r="D508" s="17">
        <v>95</v>
      </c>
      <c r="E508" s="17">
        <v>336421</v>
      </c>
      <c r="F508" s="17">
        <v>1682105</v>
      </c>
    </row>
    <row r="509" spans="1:6" hidden="1">
      <c r="A509" s="5" t="s">
        <v>364</v>
      </c>
      <c r="B509" s="17">
        <v>70</v>
      </c>
      <c r="C509" s="17">
        <v>80</v>
      </c>
      <c r="D509" s="17">
        <v>95</v>
      </c>
      <c r="E509" s="17">
        <v>104104</v>
      </c>
      <c r="F509" s="17">
        <v>520522</v>
      </c>
    </row>
    <row r="510" spans="1:6" hidden="1">
      <c r="A510" s="5" t="s">
        <v>366</v>
      </c>
      <c r="B510" s="17">
        <v>14</v>
      </c>
      <c r="C510" s="17">
        <v>20</v>
      </c>
      <c r="D510" s="17">
        <v>27</v>
      </c>
      <c r="E510" s="17">
        <v>638111</v>
      </c>
      <c r="F510" s="17">
        <v>3190555</v>
      </c>
    </row>
    <row r="511" spans="1:6" hidden="1">
      <c r="A511" s="5" t="s">
        <v>367</v>
      </c>
      <c r="B511" s="17">
        <v>25</v>
      </c>
      <c r="C511" s="17">
        <v>35</v>
      </c>
      <c r="D511" s="17">
        <v>56</v>
      </c>
      <c r="E511" s="17">
        <v>1076187</v>
      </c>
      <c r="F511" s="17">
        <v>5380936</v>
      </c>
    </row>
    <row r="512" spans="1:6" hidden="1">
      <c r="A512" s="5" t="s">
        <v>1011</v>
      </c>
      <c r="B512" s="17">
        <v>20</v>
      </c>
      <c r="C512" s="17">
        <v>32</v>
      </c>
      <c r="D512" s="17">
        <v>45</v>
      </c>
      <c r="E512" s="17">
        <v>14000</v>
      </c>
      <c r="F512" s="17">
        <v>70000</v>
      </c>
    </row>
    <row r="513" spans="1:6" hidden="1">
      <c r="A513" s="5" t="s">
        <v>368</v>
      </c>
      <c r="B513" s="17">
        <v>20</v>
      </c>
      <c r="C513" s="17">
        <v>26</v>
      </c>
      <c r="D513" s="17">
        <v>33</v>
      </c>
      <c r="E513" s="17">
        <v>55132</v>
      </c>
      <c r="F513" s="17">
        <v>275658</v>
      </c>
    </row>
    <row r="514" spans="1:6" hidden="1">
      <c r="A514" s="5" t="s">
        <v>370</v>
      </c>
      <c r="B514" s="17">
        <v>100</v>
      </c>
      <c r="C514" s="17">
        <v>100</v>
      </c>
      <c r="D514" s="17">
        <v>100</v>
      </c>
      <c r="E514" s="17">
        <v>2000</v>
      </c>
      <c r="F514" s="17">
        <v>2001</v>
      </c>
    </row>
    <row r="515" spans="1:6" hidden="1">
      <c r="A515" s="5" t="s">
        <v>1012</v>
      </c>
      <c r="B515" s="17">
        <v>13</v>
      </c>
      <c r="C515" s="17">
        <v>21</v>
      </c>
      <c r="D515" s="17">
        <v>30</v>
      </c>
      <c r="E515" s="17">
        <v>8489</v>
      </c>
      <c r="F515" s="17">
        <v>42445</v>
      </c>
    </row>
    <row r="516" spans="1:6" hidden="1">
      <c r="A516" s="5" t="s">
        <v>1013</v>
      </c>
      <c r="B516" s="17">
        <v>17</v>
      </c>
      <c r="C516" s="17">
        <v>27</v>
      </c>
      <c r="D516" s="17">
        <v>38</v>
      </c>
      <c r="E516" s="17">
        <v>10803</v>
      </c>
      <c r="F516" s="17">
        <v>54016</v>
      </c>
    </row>
    <row r="517" spans="1:6" hidden="1">
      <c r="A517" s="5" t="s">
        <v>372</v>
      </c>
      <c r="B517" s="17">
        <v>100</v>
      </c>
      <c r="C517" s="17">
        <v>100</v>
      </c>
      <c r="D517" s="17">
        <v>100</v>
      </c>
      <c r="E517" s="17">
        <v>2000</v>
      </c>
      <c r="F517" s="17">
        <v>2001</v>
      </c>
    </row>
    <row r="518" spans="1:6" hidden="1">
      <c r="A518" s="5" t="s">
        <v>1014</v>
      </c>
      <c r="B518" s="17">
        <v>24</v>
      </c>
      <c r="C518" s="17">
        <v>38</v>
      </c>
      <c r="D518" s="17">
        <v>54</v>
      </c>
      <c r="E518" s="17">
        <v>1430</v>
      </c>
      <c r="F518" s="17">
        <v>7150</v>
      </c>
    </row>
    <row r="519" spans="1:6" hidden="1">
      <c r="A519" s="5" t="s">
        <v>1015</v>
      </c>
      <c r="B519" s="17">
        <v>13</v>
      </c>
      <c r="C519" s="17">
        <v>21</v>
      </c>
      <c r="D519" s="17">
        <v>30</v>
      </c>
      <c r="E519" s="17">
        <v>28675</v>
      </c>
      <c r="F519" s="17">
        <v>143375</v>
      </c>
    </row>
    <row r="520" spans="1:6" hidden="1">
      <c r="A520" s="5" t="s">
        <v>1016</v>
      </c>
      <c r="B520" s="17">
        <v>53</v>
      </c>
      <c r="C520" s="17">
        <v>80</v>
      </c>
      <c r="D520" s="17">
        <v>95</v>
      </c>
      <c r="E520" s="17">
        <v>15681</v>
      </c>
      <c r="F520" s="17">
        <v>78405</v>
      </c>
    </row>
    <row r="521" spans="1:6" hidden="1">
      <c r="A521" s="5" t="s">
        <v>1017</v>
      </c>
      <c r="B521" s="17">
        <v>18</v>
      </c>
      <c r="C521" s="17">
        <v>29</v>
      </c>
      <c r="D521" s="17">
        <v>41</v>
      </c>
      <c r="E521" s="17">
        <v>5031</v>
      </c>
      <c r="F521" s="17">
        <v>25155</v>
      </c>
    </row>
    <row r="522" spans="1:6" hidden="1">
      <c r="A522" s="5" t="s">
        <v>374</v>
      </c>
      <c r="B522" s="17">
        <v>100</v>
      </c>
      <c r="C522" s="17">
        <v>100</v>
      </c>
      <c r="D522" s="17">
        <v>100</v>
      </c>
      <c r="E522" s="17">
        <v>2000</v>
      </c>
      <c r="F522" s="17">
        <v>2001</v>
      </c>
    </row>
    <row r="523" spans="1:6" hidden="1">
      <c r="A523" s="5" t="s">
        <v>376</v>
      </c>
      <c r="B523" s="17">
        <v>50</v>
      </c>
      <c r="C523" s="17">
        <v>75</v>
      </c>
      <c r="D523" s="17">
        <v>95</v>
      </c>
      <c r="E523" s="17">
        <v>67707</v>
      </c>
      <c r="F523" s="17">
        <v>338533</v>
      </c>
    </row>
    <row r="524" spans="1:6" hidden="1">
      <c r="A524" s="5" t="s">
        <v>377</v>
      </c>
      <c r="B524" s="17">
        <v>33</v>
      </c>
      <c r="C524" s="17">
        <v>50</v>
      </c>
      <c r="D524" s="17">
        <v>75</v>
      </c>
      <c r="E524" s="17">
        <v>83488</v>
      </c>
      <c r="F524" s="17">
        <v>417442</v>
      </c>
    </row>
    <row r="525" spans="1:6" hidden="1">
      <c r="A525" s="5" t="s">
        <v>378</v>
      </c>
      <c r="B525" s="17">
        <v>100</v>
      </c>
      <c r="C525" s="17">
        <v>100</v>
      </c>
      <c r="D525" s="17">
        <v>100</v>
      </c>
      <c r="E525" s="17">
        <v>2000</v>
      </c>
      <c r="F525" s="17">
        <v>2001</v>
      </c>
    </row>
    <row r="526" spans="1:6" hidden="1">
      <c r="A526" s="5" t="s">
        <v>381</v>
      </c>
      <c r="B526" s="17">
        <v>14</v>
      </c>
      <c r="C526" s="17">
        <v>20</v>
      </c>
      <c r="D526" s="17">
        <v>27</v>
      </c>
      <c r="E526" s="17">
        <v>1743499</v>
      </c>
      <c r="F526" s="17">
        <v>8717495</v>
      </c>
    </row>
    <row r="527" spans="1:6" hidden="1">
      <c r="A527" s="5" t="s">
        <v>382</v>
      </c>
      <c r="B527" s="17">
        <v>35</v>
      </c>
      <c r="C527" s="17">
        <v>49</v>
      </c>
      <c r="D527" s="17">
        <v>78</v>
      </c>
      <c r="E527" s="17">
        <v>164719</v>
      </c>
      <c r="F527" s="17">
        <v>823593</v>
      </c>
    </row>
    <row r="528" spans="1:6" hidden="1">
      <c r="A528" s="5" t="s">
        <v>1018</v>
      </c>
      <c r="B528" s="17">
        <v>18</v>
      </c>
      <c r="C528" s="17">
        <v>29</v>
      </c>
      <c r="D528" s="17">
        <v>41</v>
      </c>
      <c r="E528" s="17">
        <v>29502</v>
      </c>
      <c r="F528" s="17">
        <v>147508</v>
      </c>
    </row>
    <row r="529" spans="1:6" hidden="1">
      <c r="A529" s="5" t="s">
        <v>383</v>
      </c>
      <c r="B529" s="17">
        <v>33</v>
      </c>
      <c r="C529" s="17">
        <v>50</v>
      </c>
      <c r="D529" s="17">
        <v>75</v>
      </c>
      <c r="E529" s="17">
        <v>1336388</v>
      </c>
      <c r="F529" s="17">
        <v>6681940</v>
      </c>
    </row>
    <row r="530" spans="1:6" hidden="1">
      <c r="A530" s="5" t="s">
        <v>384</v>
      </c>
      <c r="B530" s="17">
        <v>100</v>
      </c>
      <c r="C530" s="17">
        <v>100</v>
      </c>
      <c r="D530" s="17">
        <v>100</v>
      </c>
      <c r="E530" s="17">
        <v>2000</v>
      </c>
      <c r="F530" s="17">
        <v>2001</v>
      </c>
    </row>
    <row r="531" spans="1:6" hidden="1">
      <c r="A531" s="5" t="s">
        <v>385</v>
      </c>
      <c r="B531" s="17">
        <v>100</v>
      </c>
      <c r="C531" s="17">
        <v>100</v>
      </c>
      <c r="D531" s="17">
        <v>100</v>
      </c>
      <c r="E531" s="17">
        <v>2000</v>
      </c>
      <c r="F531" s="17">
        <v>2001</v>
      </c>
    </row>
    <row r="532" spans="1:6" hidden="1">
      <c r="A532" s="5" t="s">
        <v>1019</v>
      </c>
      <c r="B532" s="17">
        <v>13</v>
      </c>
      <c r="C532" s="17">
        <v>21</v>
      </c>
      <c r="D532" s="17">
        <v>30</v>
      </c>
      <c r="E532" s="17">
        <v>1890</v>
      </c>
      <c r="F532" s="17">
        <v>9450</v>
      </c>
    </row>
    <row r="533" spans="1:6" hidden="1">
      <c r="A533" s="5" t="s">
        <v>1020</v>
      </c>
      <c r="B533" s="17">
        <v>22</v>
      </c>
      <c r="C533" s="17">
        <v>35</v>
      </c>
      <c r="D533" s="17">
        <v>50</v>
      </c>
      <c r="E533" s="17">
        <v>53124</v>
      </c>
      <c r="F533" s="17">
        <v>265620</v>
      </c>
    </row>
    <row r="534" spans="1:6" hidden="1">
      <c r="A534" s="5" t="s">
        <v>1021</v>
      </c>
      <c r="B534" s="17">
        <v>18</v>
      </c>
      <c r="C534" s="17">
        <v>28</v>
      </c>
      <c r="D534" s="17">
        <v>40</v>
      </c>
      <c r="E534" s="17">
        <v>1392</v>
      </c>
      <c r="F534" s="17">
        <v>6963</v>
      </c>
    </row>
    <row r="535" spans="1:6" hidden="1">
      <c r="A535" s="5" t="s">
        <v>387</v>
      </c>
      <c r="B535" s="17">
        <v>100</v>
      </c>
      <c r="C535" s="17">
        <v>100</v>
      </c>
      <c r="D535" s="17">
        <v>100</v>
      </c>
      <c r="E535" s="17">
        <v>2000</v>
      </c>
      <c r="F535" s="17">
        <v>2001</v>
      </c>
    </row>
    <row r="536" spans="1:6" hidden="1">
      <c r="A536" s="5" t="s">
        <v>1022</v>
      </c>
      <c r="B536" s="17">
        <v>34</v>
      </c>
      <c r="C536" s="17">
        <v>54</v>
      </c>
      <c r="D536" s="17">
        <v>77</v>
      </c>
      <c r="E536" s="17">
        <v>16026</v>
      </c>
      <c r="F536" s="17">
        <v>80131</v>
      </c>
    </row>
    <row r="537" spans="1:6" hidden="1">
      <c r="A537" s="5" t="s">
        <v>1023</v>
      </c>
      <c r="B537" s="17">
        <v>15</v>
      </c>
      <c r="C537" s="17">
        <v>24</v>
      </c>
      <c r="D537" s="17">
        <v>34</v>
      </c>
      <c r="E537" s="17">
        <v>2479</v>
      </c>
      <c r="F537" s="17">
        <v>12394</v>
      </c>
    </row>
    <row r="538" spans="1:6" hidden="1">
      <c r="A538" s="5" t="s">
        <v>389</v>
      </c>
      <c r="B538" s="17">
        <v>100</v>
      </c>
      <c r="C538" s="17">
        <v>100</v>
      </c>
      <c r="D538" s="17">
        <v>100</v>
      </c>
      <c r="E538" s="17">
        <v>2000</v>
      </c>
      <c r="F538" s="17">
        <v>2001</v>
      </c>
    </row>
    <row r="539" spans="1:6" hidden="1">
      <c r="A539" s="5" t="s">
        <v>1024</v>
      </c>
      <c r="B539" s="17">
        <v>18</v>
      </c>
      <c r="C539" s="17">
        <v>29</v>
      </c>
      <c r="D539" s="17">
        <v>41</v>
      </c>
      <c r="E539" s="17">
        <v>8618</v>
      </c>
      <c r="F539" s="17">
        <v>43090</v>
      </c>
    </row>
    <row r="540" spans="1:6" hidden="1">
      <c r="A540" s="5" t="s">
        <v>1025</v>
      </c>
      <c r="B540" s="17">
        <v>15</v>
      </c>
      <c r="C540" s="17">
        <v>24</v>
      </c>
      <c r="D540" s="17">
        <v>34</v>
      </c>
      <c r="E540" s="17">
        <v>5668</v>
      </c>
      <c r="F540" s="17">
        <v>28339</v>
      </c>
    </row>
    <row r="541" spans="1:6" hidden="1">
      <c r="A541" s="5" t="s">
        <v>1026</v>
      </c>
      <c r="B541" s="17">
        <v>20</v>
      </c>
      <c r="C541" s="17">
        <v>32</v>
      </c>
      <c r="D541" s="17">
        <v>45</v>
      </c>
      <c r="E541" s="17">
        <v>7335</v>
      </c>
      <c r="F541" s="17">
        <v>36673</v>
      </c>
    </row>
    <row r="542" spans="1:6" hidden="1">
      <c r="A542" s="5" t="s">
        <v>1027</v>
      </c>
      <c r="B542" s="17">
        <v>20</v>
      </c>
      <c r="C542" s="17">
        <v>32</v>
      </c>
      <c r="D542" s="17">
        <v>45</v>
      </c>
      <c r="E542" s="17">
        <v>5960</v>
      </c>
      <c r="F542" s="17">
        <v>29800</v>
      </c>
    </row>
    <row r="543" spans="1:6" hidden="1">
      <c r="A543" s="5" t="s">
        <v>1028</v>
      </c>
      <c r="B543" s="17">
        <v>17</v>
      </c>
      <c r="C543" s="17">
        <v>26</v>
      </c>
      <c r="D543" s="17">
        <v>37</v>
      </c>
      <c r="E543" s="17">
        <v>130</v>
      </c>
      <c r="F543" s="17">
        <v>650</v>
      </c>
    </row>
    <row r="544" spans="1:6" hidden="1">
      <c r="A544" s="5" t="s">
        <v>1029</v>
      </c>
      <c r="B544" s="17">
        <v>12</v>
      </c>
      <c r="C544" s="17">
        <v>19</v>
      </c>
      <c r="D544" s="17">
        <v>27</v>
      </c>
      <c r="E544" s="17">
        <v>7318</v>
      </c>
      <c r="F544" s="17">
        <v>36590</v>
      </c>
    </row>
    <row r="545" spans="1:6" hidden="1">
      <c r="A545" s="5" t="s">
        <v>390</v>
      </c>
      <c r="B545" s="17">
        <v>14</v>
      </c>
      <c r="C545" s="17">
        <v>20</v>
      </c>
      <c r="D545" s="17">
        <v>27</v>
      </c>
      <c r="E545" s="17">
        <v>224365</v>
      </c>
      <c r="F545" s="17">
        <v>1121825</v>
      </c>
    </row>
    <row r="546" spans="1:6" hidden="1">
      <c r="A546" s="5" t="s">
        <v>391</v>
      </c>
      <c r="B546" s="17">
        <v>20</v>
      </c>
      <c r="C546" s="17">
        <v>28</v>
      </c>
      <c r="D546" s="17">
        <v>45</v>
      </c>
      <c r="E546" s="17">
        <v>55039</v>
      </c>
      <c r="F546" s="17">
        <v>275193</v>
      </c>
    </row>
    <row r="547" spans="1:6" hidden="1">
      <c r="A547" s="5" t="s">
        <v>1030</v>
      </c>
      <c r="B547" s="17">
        <v>19</v>
      </c>
      <c r="C547" s="17">
        <v>31</v>
      </c>
      <c r="D547" s="17">
        <v>43</v>
      </c>
      <c r="E547" s="17">
        <v>29086</v>
      </c>
      <c r="F547" s="17">
        <v>145434</v>
      </c>
    </row>
    <row r="548" spans="1:6" hidden="1">
      <c r="A548" s="5" t="s">
        <v>1031</v>
      </c>
      <c r="B548" s="17">
        <v>18</v>
      </c>
      <c r="C548" s="17">
        <v>28</v>
      </c>
      <c r="D548" s="17">
        <v>40</v>
      </c>
      <c r="E548" s="17">
        <v>30726</v>
      </c>
      <c r="F548" s="17">
        <v>153630</v>
      </c>
    </row>
    <row r="549" spans="1:6" hidden="1">
      <c r="A549" s="5" t="s">
        <v>392</v>
      </c>
      <c r="B549" s="17">
        <v>100</v>
      </c>
      <c r="C549" s="17">
        <v>100</v>
      </c>
      <c r="D549" s="17">
        <v>100</v>
      </c>
      <c r="E549" s="17">
        <v>2000</v>
      </c>
      <c r="F549" s="17">
        <v>2001</v>
      </c>
    </row>
    <row r="550" spans="1:6" hidden="1">
      <c r="A550" s="5" t="s">
        <v>401</v>
      </c>
      <c r="B550" s="17">
        <v>33</v>
      </c>
      <c r="C550" s="17">
        <v>50</v>
      </c>
      <c r="D550" s="17">
        <v>75</v>
      </c>
      <c r="E550" s="17">
        <v>14372600</v>
      </c>
      <c r="F550" s="17">
        <v>71863000</v>
      </c>
    </row>
    <row r="551" spans="1:6" hidden="1">
      <c r="A551" s="5" t="s">
        <v>1032</v>
      </c>
      <c r="B551" s="17">
        <v>70</v>
      </c>
      <c r="C551" s="17">
        <v>80</v>
      </c>
      <c r="D551" s="17">
        <v>90</v>
      </c>
      <c r="E551" s="17">
        <v>23198</v>
      </c>
      <c r="F551" s="17">
        <v>115991</v>
      </c>
    </row>
    <row r="552" spans="1:6" hidden="1">
      <c r="A552" s="5" t="s">
        <v>402</v>
      </c>
      <c r="B552" s="17">
        <v>22</v>
      </c>
      <c r="C552" s="17">
        <v>31</v>
      </c>
      <c r="D552" s="17">
        <v>49</v>
      </c>
      <c r="E552" s="17">
        <v>4507081</v>
      </c>
      <c r="F552" s="17">
        <v>22535403</v>
      </c>
    </row>
    <row r="553" spans="1:6" hidden="1">
      <c r="A553" s="5" t="s">
        <v>1033</v>
      </c>
      <c r="B553" s="17">
        <v>26</v>
      </c>
      <c r="C553" s="17">
        <v>42</v>
      </c>
      <c r="D553" s="17">
        <v>59</v>
      </c>
      <c r="E553" s="17">
        <v>12868</v>
      </c>
      <c r="F553" s="17">
        <v>64340</v>
      </c>
    </row>
    <row r="554" spans="1:6" hidden="1">
      <c r="A554" s="5" t="s">
        <v>403</v>
      </c>
      <c r="B554" s="17">
        <v>70</v>
      </c>
      <c r="C554" s="17">
        <v>80</v>
      </c>
      <c r="D554" s="17">
        <v>95</v>
      </c>
      <c r="E554" s="17">
        <v>184863</v>
      </c>
      <c r="F554" s="17">
        <v>924315</v>
      </c>
    </row>
    <row r="555" spans="1:6" hidden="1">
      <c r="A555" s="5" t="s">
        <v>1034</v>
      </c>
      <c r="B555" s="17">
        <v>17</v>
      </c>
      <c r="C555" s="17">
        <v>27</v>
      </c>
      <c r="D555" s="17">
        <v>39</v>
      </c>
      <c r="E555" s="17">
        <v>10010</v>
      </c>
      <c r="F555" s="17">
        <v>50048</v>
      </c>
    </row>
    <row r="556" spans="1:6" hidden="1">
      <c r="A556" s="5" t="s">
        <v>405</v>
      </c>
      <c r="B556" s="17">
        <v>100</v>
      </c>
      <c r="C556" s="17">
        <v>100</v>
      </c>
      <c r="D556" s="17">
        <v>100</v>
      </c>
      <c r="E556" s="17">
        <v>2000</v>
      </c>
      <c r="F556" s="17">
        <v>2001</v>
      </c>
    </row>
    <row r="557" spans="1:6" hidden="1">
      <c r="A557" s="5" t="s">
        <v>406</v>
      </c>
      <c r="B557" s="17">
        <v>100</v>
      </c>
      <c r="C557" s="17">
        <v>100</v>
      </c>
      <c r="D557" s="17">
        <v>100</v>
      </c>
      <c r="E557" s="17">
        <v>2000</v>
      </c>
      <c r="F557" s="17">
        <v>2001</v>
      </c>
    </row>
    <row r="558" spans="1:6" hidden="1">
      <c r="A558" s="5" t="s">
        <v>408</v>
      </c>
      <c r="B558" s="17">
        <v>100</v>
      </c>
      <c r="C558" s="17">
        <v>100</v>
      </c>
      <c r="D558" s="17">
        <v>100</v>
      </c>
      <c r="E558" s="17">
        <v>2000</v>
      </c>
      <c r="F558" s="17">
        <v>2001</v>
      </c>
    </row>
    <row r="559" spans="1:6" hidden="1">
      <c r="A559" s="5" t="s">
        <v>409</v>
      </c>
      <c r="B559" s="17">
        <v>100</v>
      </c>
      <c r="C559" s="17">
        <v>100</v>
      </c>
      <c r="D559" s="17">
        <v>100</v>
      </c>
      <c r="E559" s="17">
        <v>2000</v>
      </c>
      <c r="F559" s="17">
        <v>2001</v>
      </c>
    </row>
    <row r="560" spans="1:6" hidden="1">
      <c r="A560" s="5" t="s">
        <v>410</v>
      </c>
      <c r="B560" s="17">
        <v>100</v>
      </c>
      <c r="C560" s="17">
        <v>100</v>
      </c>
      <c r="D560" s="17">
        <v>100</v>
      </c>
      <c r="E560" s="17">
        <v>2000</v>
      </c>
      <c r="F560" s="17">
        <v>2001</v>
      </c>
    </row>
    <row r="561" spans="1:6" hidden="1">
      <c r="A561" s="5" t="s">
        <v>411</v>
      </c>
      <c r="B561" s="17">
        <v>28</v>
      </c>
      <c r="C561" s="17">
        <v>41</v>
      </c>
      <c r="D561" s="17">
        <v>100</v>
      </c>
      <c r="E561" s="17">
        <v>126390</v>
      </c>
      <c r="F561" s="17">
        <v>631950</v>
      </c>
    </row>
    <row r="562" spans="1:6" hidden="1">
      <c r="A562" s="5" t="s">
        <v>413</v>
      </c>
      <c r="B562" s="17">
        <v>100</v>
      </c>
      <c r="C562" s="17">
        <v>100</v>
      </c>
      <c r="D562" s="17">
        <v>100</v>
      </c>
      <c r="E562" s="17">
        <v>2000</v>
      </c>
      <c r="F562" s="17">
        <v>2001</v>
      </c>
    </row>
    <row r="563" spans="1:6" hidden="1">
      <c r="A563" s="5" t="s">
        <v>1035</v>
      </c>
      <c r="B563" s="17">
        <v>26</v>
      </c>
      <c r="C563" s="17">
        <v>37</v>
      </c>
      <c r="D563" s="17">
        <v>100</v>
      </c>
      <c r="E563" s="17">
        <v>118990</v>
      </c>
      <c r="F563" s="17">
        <v>594950</v>
      </c>
    </row>
    <row r="564" spans="1:6" hidden="1">
      <c r="A564" s="5" t="s">
        <v>1036</v>
      </c>
      <c r="B564" s="17">
        <v>14</v>
      </c>
      <c r="C564" s="17">
        <v>23</v>
      </c>
      <c r="D564" s="17">
        <v>32</v>
      </c>
      <c r="E564" s="17">
        <v>10679</v>
      </c>
      <c r="F564" s="17">
        <v>53395</v>
      </c>
    </row>
    <row r="565" spans="1:6" hidden="1">
      <c r="A565" s="5" t="s">
        <v>414</v>
      </c>
      <c r="B565" s="17">
        <v>100</v>
      </c>
      <c r="C565" s="17">
        <v>100</v>
      </c>
      <c r="D565" s="17">
        <v>100</v>
      </c>
      <c r="E565" s="17">
        <v>2000</v>
      </c>
      <c r="F565" s="17">
        <v>2001</v>
      </c>
    </row>
    <row r="566" spans="1:6" hidden="1">
      <c r="A566" s="5" t="s">
        <v>1037</v>
      </c>
      <c r="B566" s="17">
        <v>40</v>
      </c>
      <c r="C566" s="17">
        <v>63</v>
      </c>
      <c r="D566" s="17">
        <v>89</v>
      </c>
      <c r="E566" s="17">
        <v>63088</v>
      </c>
      <c r="F566" s="17">
        <v>315440</v>
      </c>
    </row>
    <row r="567" spans="1:6" hidden="1">
      <c r="A567" s="5" t="s">
        <v>1038</v>
      </c>
      <c r="B567" s="17">
        <v>18</v>
      </c>
      <c r="C567" s="17">
        <v>29</v>
      </c>
      <c r="D567" s="17">
        <v>41</v>
      </c>
      <c r="E567" s="17">
        <v>8113</v>
      </c>
      <c r="F567" s="17">
        <v>40566</v>
      </c>
    </row>
    <row r="568" spans="1:6" hidden="1">
      <c r="A568" s="5" t="s">
        <v>1039</v>
      </c>
      <c r="B568" s="17">
        <v>26</v>
      </c>
      <c r="C568" s="17">
        <v>42</v>
      </c>
      <c r="D568" s="17">
        <v>59</v>
      </c>
      <c r="E568" s="17">
        <v>22244</v>
      </c>
      <c r="F568" s="17">
        <v>111220</v>
      </c>
    </row>
    <row r="569" spans="1:6" hidden="1">
      <c r="A569" s="5" t="s">
        <v>416</v>
      </c>
      <c r="B569" s="17">
        <v>70</v>
      </c>
      <c r="C569" s="17">
        <v>80</v>
      </c>
      <c r="D569" s="17">
        <v>95</v>
      </c>
      <c r="E569" s="17">
        <v>55943</v>
      </c>
      <c r="F569" s="17">
        <v>279713</v>
      </c>
    </row>
    <row r="570" spans="1:6" hidden="1">
      <c r="A570" s="5" t="s">
        <v>1040</v>
      </c>
      <c r="B570" s="17">
        <v>21</v>
      </c>
      <c r="C570" s="17">
        <v>33</v>
      </c>
      <c r="D570" s="17">
        <v>47</v>
      </c>
      <c r="E570" s="17">
        <v>1396</v>
      </c>
      <c r="F570" s="17">
        <v>6980</v>
      </c>
    </row>
    <row r="571" spans="1:6" hidden="1">
      <c r="A571" s="5" t="s">
        <v>1041</v>
      </c>
      <c r="B571" s="17">
        <v>13</v>
      </c>
      <c r="C571" s="17">
        <v>21</v>
      </c>
      <c r="D571" s="17">
        <v>30</v>
      </c>
      <c r="E571" s="17">
        <v>6008</v>
      </c>
      <c r="F571" s="17">
        <v>30040</v>
      </c>
    </row>
    <row r="572" spans="1:6" hidden="1">
      <c r="A572" s="5" t="s">
        <v>419</v>
      </c>
      <c r="B572" s="17">
        <v>100</v>
      </c>
      <c r="C572" s="17">
        <v>100</v>
      </c>
      <c r="D572" s="17">
        <v>100</v>
      </c>
      <c r="E572" s="17">
        <v>2000</v>
      </c>
      <c r="F572" s="17">
        <v>2001</v>
      </c>
    </row>
    <row r="573" spans="1:6" hidden="1">
      <c r="A573" s="5" t="s">
        <v>1042</v>
      </c>
      <c r="B573" s="17">
        <v>25</v>
      </c>
      <c r="C573" s="17">
        <v>39</v>
      </c>
      <c r="D573" s="17">
        <v>55</v>
      </c>
      <c r="E573" s="17">
        <v>41000</v>
      </c>
      <c r="F573" s="17">
        <v>205000</v>
      </c>
    </row>
    <row r="574" spans="1:6" hidden="1">
      <c r="A574" s="5" t="s">
        <v>1043</v>
      </c>
      <c r="B574" s="17">
        <v>39</v>
      </c>
      <c r="C574" s="17">
        <v>61</v>
      </c>
      <c r="D574" s="17">
        <v>86</v>
      </c>
      <c r="E574" s="17">
        <v>69017</v>
      </c>
      <c r="F574" s="17">
        <v>345085</v>
      </c>
    </row>
    <row r="575" spans="1:6" hidden="1">
      <c r="A575" s="5" t="s">
        <v>1044</v>
      </c>
      <c r="B575" s="17">
        <v>14</v>
      </c>
      <c r="C575" s="17">
        <v>23</v>
      </c>
      <c r="D575" s="17">
        <v>32</v>
      </c>
      <c r="E575" s="17">
        <v>7789</v>
      </c>
      <c r="F575" s="17">
        <v>38945</v>
      </c>
    </row>
    <row r="576" spans="1:6" hidden="1">
      <c r="A576" s="5" t="s">
        <v>1045</v>
      </c>
      <c r="B576" s="17">
        <v>13</v>
      </c>
      <c r="C576" s="17">
        <v>21</v>
      </c>
      <c r="D576" s="17">
        <v>30</v>
      </c>
      <c r="E576" s="17">
        <v>11342</v>
      </c>
      <c r="F576" s="17">
        <v>56712</v>
      </c>
    </row>
    <row r="577" spans="1:6" hidden="1">
      <c r="A577" s="5" t="s">
        <v>1046</v>
      </c>
      <c r="B577" s="17">
        <v>63</v>
      </c>
      <c r="C577" s="17">
        <v>80</v>
      </c>
      <c r="D577" s="17">
        <v>95</v>
      </c>
      <c r="E577" s="17">
        <v>9092</v>
      </c>
      <c r="F577" s="17">
        <v>45462</v>
      </c>
    </row>
    <row r="578" spans="1:6" hidden="1">
      <c r="A578" s="5" t="s">
        <v>1047</v>
      </c>
      <c r="B578" s="17">
        <v>11</v>
      </c>
      <c r="C578" s="17">
        <v>18</v>
      </c>
      <c r="D578" s="17">
        <v>25</v>
      </c>
      <c r="E578" s="17">
        <v>4692</v>
      </c>
      <c r="F578" s="17">
        <v>23458</v>
      </c>
    </row>
    <row r="579" spans="1:6" hidden="1">
      <c r="A579" s="5" t="s">
        <v>1048</v>
      </c>
      <c r="B579" s="17">
        <v>13</v>
      </c>
      <c r="C579" s="17">
        <v>21</v>
      </c>
      <c r="D579" s="17">
        <v>30</v>
      </c>
      <c r="E579" s="17">
        <v>17710</v>
      </c>
      <c r="F579" s="17">
        <v>88550</v>
      </c>
    </row>
    <row r="580" spans="1:6" hidden="1">
      <c r="A580" s="5" t="s">
        <v>1049</v>
      </c>
      <c r="B580" s="17">
        <v>18</v>
      </c>
      <c r="C580" s="17">
        <v>29</v>
      </c>
      <c r="D580" s="17">
        <v>41</v>
      </c>
      <c r="E580" s="17">
        <v>10229</v>
      </c>
      <c r="F580" s="17">
        <v>51144</v>
      </c>
    </row>
    <row r="581" spans="1:6" hidden="1">
      <c r="A581" s="5" t="s">
        <v>1050</v>
      </c>
      <c r="B581" s="17">
        <v>13</v>
      </c>
      <c r="C581" s="17">
        <v>21</v>
      </c>
      <c r="D581" s="17">
        <v>30</v>
      </c>
      <c r="E581" s="17">
        <v>4591</v>
      </c>
      <c r="F581" s="17">
        <v>22955</v>
      </c>
    </row>
    <row r="582" spans="1:6" hidden="1">
      <c r="A582" s="5" t="s">
        <v>1051</v>
      </c>
      <c r="B582" s="17">
        <v>13</v>
      </c>
      <c r="C582" s="17">
        <v>21</v>
      </c>
      <c r="D582" s="17">
        <v>30</v>
      </c>
      <c r="E582" s="17">
        <v>7519</v>
      </c>
      <c r="F582" s="17">
        <v>37597</v>
      </c>
    </row>
    <row r="583" spans="1:6" hidden="1">
      <c r="A583" s="5" t="s">
        <v>1052</v>
      </c>
      <c r="B583" s="17">
        <v>17</v>
      </c>
      <c r="C583" s="17">
        <v>27</v>
      </c>
      <c r="D583" s="17">
        <v>39</v>
      </c>
      <c r="E583" s="17">
        <v>2374</v>
      </c>
      <c r="F583" s="17">
        <v>11868</v>
      </c>
    </row>
    <row r="584" spans="1:6" hidden="1">
      <c r="A584" s="5" t="s">
        <v>1053</v>
      </c>
      <c r="B584" s="17">
        <v>19</v>
      </c>
      <c r="C584" s="17">
        <v>31</v>
      </c>
      <c r="D584" s="17">
        <v>43</v>
      </c>
      <c r="E584" s="17">
        <v>14497</v>
      </c>
      <c r="F584" s="17">
        <v>72487</v>
      </c>
    </row>
    <row r="585" spans="1:6" hidden="1">
      <c r="A585" s="5" t="s">
        <v>421</v>
      </c>
      <c r="B585" s="17">
        <v>17</v>
      </c>
      <c r="C585" s="17">
        <v>23</v>
      </c>
      <c r="D585" s="17">
        <v>30</v>
      </c>
      <c r="E585" s="17">
        <v>12768</v>
      </c>
      <c r="F585" s="17">
        <v>63840</v>
      </c>
    </row>
    <row r="586" spans="1:6" hidden="1">
      <c r="A586" s="5" t="s">
        <v>422</v>
      </c>
      <c r="B586" s="17">
        <v>25</v>
      </c>
      <c r="C586" s="17">
        <v>31</v>
      </c>
      <c r="D586" s="17">
        <v>38</v>
      </c>
      <c r="E586" s="17">
        <v>39385</v>
      </c>
      <c r="F586" s="17">
        <v>196925</v>
      </c>
    </row>
    <row r="587" spans="1:6" hidden="1">
      <c r="A587" s="5" t="s">
        <v>1054</v>
      </c>
      <c r="B587" s="17">
        <v>20</v>
      </c>
      <c r="C587" s="17">
        <v>31</v>
      </c>
      <c r="D587" s="17">
        <v>44</v>
      </c>
      <c r="E587" s="17">
        <v>12029</v>
      </c>
      <c r="F587" s="17">
        <v>60145</v>
      </c>
    </row>
    <row r="588" spans="1:6" hidden="1">
      <c r="A588" s="5" t="s">
        <v>1055</v>
      </c>
      <c r="B588" s="17">
        <v>15</v>
      </c>
      <c r="C588" s="17">
        <v>24</v>
      </c>
      <c r="D588" s="17">
        <v>34</v>
      </c>
      <c r="E588" s="17">
        <v>4027</v>
      </c>
      <c r="F588" s="17">
        <v>20135</v>
      </c>
    </row>
    <row r="589" spans="1:6" hidden="1">
      <c r="A589" s="5" t="s">
        <v>1056</v>
      </c>
      <c r="B589" s="17">
        <v>100</v>
      </c>
      <c r="C589" s="17">
        <v>100</v>
      </c>
      <c r="D589" s="17">
        <v>100</v>
      </c>
      <c r="E589" s="17">
        <v>31918</v>
      </c>
      <c r="F589" s="17">
        <v>159590</v>
      </c>
    </row>
    <row r="590" spans="1:6" hidden="1">
      <c r="A590" s="5" t="s">
        <v>1057</v>
      </c>
      <c r="B590" s="17">
        <v>100</v>
      </c>
      <c r="C590" s="17">
        <v>100</v>
      </c>
      <c r="D590" s="17">
        <v>100</v>
      </c>
      <c r="E590" s="17">
        <v>25584</v>
      </c>
      <c r="F590" s="17">
        <v>127920</v>
      </c>
    </row>
    <row r="591" spans="1:6" hidden="1">
      <c r="A591" s="5" t="s">
        <v>426</v>
      </c>
      <c r="B591" s="17">
        <v>14</v>
      </c>
      <c r="C591" s="17">
        <v>20</v>
      </c>
      <c r="D591" s="17">
        <v>27</v>
      </c>
      <c r="E591" s="17">
        <v>21395</v>
      </c>
      <c r="F591" s="17">
        <v>106973</v>
      </c>
    </row>
    <row r="592" spans="1:6" hidden="1">
      <c r="A592" s="5" t="s">
        <v>427</v>
      </c>
      <c r="B592" s="17">
        <v>40</v>
      </c>
      <c r="C592" s="17">
        <v>57</v>
      </c>
      <c r="D592" s="17">
        <v>89</v>
      </c>
      <c r="E592" s="17">
        <v>2165</v>
      </c>
      <c r="F592" s="17">
        <v>10826</v>
      </c>
    </row>
    <row r="593" spans="1:6" hidden="1">
      <c r="A593" s="5" t="s">
        <v>1058</v>
      </c>
      <c r="B593" s="17">
        <v>13</v>
      </c>
      <c r="C593" s="17">
        <v>21</v>
      </c>
      <c r="D593" s="17">
        <v>30</v>
      </c>
      <c r="E593" s="17">
        <v>6857</v>
      </c>
      <c r="F593" s="17">
        <v>34284</v>
      </c>
    </row>
    <row r="594" spans="1:6" hidden="1">
      <c r="A594" s="5" t="s">
        <v>429</v>
      </c>
      <c r="B594" s="17">
        <v>100</v>
      </c>
      <c r="C594" s="17">
        <v>100</v>
      </c>
      <c r="D594" s="17">
        <v>100</v>
      </c>
      <c r="E594" s="17">
        <v>2000</v>
      </c>
      <c r="F594" s="17">
        <v>2001</v>
      </c>
    </row>
    <row r="595" spans="1:6" hidden="1">
      <c r="A595" s="5" t="s">
        <v>430</v>
      </c>
      <c r="B595" s="17">
        <v>100</v>
      </c>
      <c r="C595" s="17">
        <v>100</v>
      </c>
      <c r="D595" s="17">
        <v>100</v>
      </c>
      <c r="E595" s="17">
        <v>2000</v>
      </c>
      <c r="F595" s="17">
        <v>2001</v>
      </c>
    </row>
    <row r="596" spans="1:6" hidden="1">
      <c r="A596" s="5" t="s">
        <v>1059</v>
      </c>
      <c r="B596" s="17">
        <v>17</v>
      </c>
      <c r="C596" s="17">
        <v>27</v>
      </c>
      <c r="D596" s="17">
        <v>39</v>
      </c>
      <c r="E596" s="17">
        <v>3287</v>
      </c>
      <c r="F596" s="17">
        <v>16436</v>
      </c>
    </row>
    <row r="597" spans="1:6" hidden="1">
      <c r="A597" s="5" t="s">
        <v>431</v>
      </c>
      <c r="B597" s="17">
        <v>50</v>
      </c>
      <c r="C597" s="17">
        <v>75</v>
      </c>
      <c r="D597" s="17">
        <v>95</v>
      </c>
      <c r="E597" s="17">
        <v>1485627</v>
      </c>
      <c r="F597" s="17">
        <v>7428135</v>
      </c>
    </row>
    <row r="598" spans="1:6" hidden="1">
      <c r="A598" s="5" t="s">
        <v>433</v>
      </c>
      <c r="B598" s="17">
        <v>14</v>
      </c>
      <c r="C598" s="17">
        <v>20</v>
      </c>
      <c r="D598" s="17">
        <v>27</v>
      </c>
      <c r="E598" s="17">
        <v>297244</v>
      </c>
      <c r="F598" s="17">
        <v>1486220</v>
      </c>
    </row>
    <row r="599" spans="1:6" hidden="1">
      <c r="A599" s="5" t="s">
        <v>1060</v>
      </c>
      <c r="B599" s="17">
        <v>15</v>
      </c>
      <c r="C599" s="17">
        <v>23</v>
      </c>
      <c r="D599" s="17">
        <v>33</v>
      </c>
      <c r="E599" s="17">
        <v>4135</v>
      </c>
      <c r="F599" s="17">
        <v>20675</v>
      </c>
    </row>
    <row r="600" spans="1:6" hidden="1">
      <c r="A600" s="5" t="s">
        <v>1061</v>
      </c>
      <c r="B600" s="17">
        <v>15</v>
      </c>
      <c r="C600" s="17">
        <v>24</v>
      </c>
      <c r="D600" s="17">
        <v>34</v>
      </c>
      <c r="E600" s="17">
        <v>24225</v>
      </c>
      <c r="F600" s="17">
        <v>121127</v>
      </c>
    </row>
    <row r="601" spans="1:6" hidden="1">
      <c r="A601" s="5" t="s">
        <v>435</v>
      </c>
      <c r="B601" s="17">
        <v>100</v>
      </c>
      <c r="C601" s="17">
        <v>100</v>
      </c>
      <c r="D601" s="17">
        <v>100</v>
      </c>
      <c r="E601" s="17">
        <v>2000</v>
      </c>
      <c r="F601" s="17">
        <v>2001</v>
      </c>
    </row>
    <row r="602" spans="1:6" hidden="1">
      <c r="A602" s="5" t="s">
        <v>1062</v>
      </c>
      <c r="B602" s="17">
        <v>100</v>
      </c>
      <c r="C602" s="17">
        <v>100</v>
      </c>
      <c r="D602" s="17">
        <v>100</v>
      </c>
      <c r="E602" s="17">
        <v>2000</v>
      </c>
      <c r="F602" s="17">
        <v>2001</v>
      </c>
    </row>
    <row r="603" spans="1:6" hidden="1">
      <c r="A603" s="5" t="s">
        <v>437</v>
      </c>
      <c r="B603" s="17">
        <v>100</v>
      </c>
      <c r="C603" s="17">
        <v>100</v>
      </c>
      <c r="D603" s="17">
        <v>100</v>
      </c>
      <c r="E603" s="17">
        <v>2000</v>
      </c>
      <c r="F603" s="17">
        <v>2001</v>
      </c>
    </row>
    <row r="604" spans="1:6" hidden="1">
      <c r="A604" s="5" t="s">
        <v>1063</v>
      </c>
      <c r="B604" s="17">
        <v>18</v>
      </c>
      <c r="C604" s="17">
        <v>29</v>
      </c>
      <c r="D604" s="17">
        <v>41</v>
      </c>
      <c r="E604" s="17">
        <v>6636</v>
      </c>
      <c r="F604" s="17">
        <v>33180</v>
      </c>
    </row>
    <row r="605" spans="1:6" hidden="1">
      <c r="A605" s="5" t="s">
        <v>1064</v>
      </c>
      <c r="B605" s="17">
        <v>23</v>
      </c>
      <c r="C605" s="17">
        <v>37</v>
      </c>
      <c r="D605" s="17">
        <v>52</v>
      </c>
      <c r="E605" s="17">
        <v>9109</v>
      </c>
      <c r="F605" s="17">
        <v>45545</v>
      </c>
    </row>
    <row r="606" spans="1:6" hidden="1">
      <c r="A606" s="5" t="s">
        <v>1065</v>
      </c>
      <c r="B606" s="17">
        <v>18</v>
      </c>
      <c r="C606" s="17">
        <v>29</v>
      </c>
      <c r="D606" s="17">
        <v>41</v>
      </c>
      <c r="E606" s="17">
        <v>5544</v>
      </c>
      <c r="F606" s="17">
        <v>27722</v>
      </c>
    </row>
    <row r="607" spans="1:6" hidden="1">
      <c r="A607" s="5" t="s">
        <v>1066</v>
      </c>
      <c r="B607" s="17">
        <v>100</v>
      </c>
      <c r="C607" s="17">
        <v>100</v>
      </c>
      <c r="D607" s="17">
        <v>100</v>
      </c>
      <c r="E607" s="17">
        <v>2000</v>
      </c>
      <c r="F607" s="17">
        <v>2001</v>
      </c>
    </row>
    <row r="608" spans="1:6" hidden="1">
      <c r="A608" s="5" t="s">
        <v>1067</v>
      </c>
      <c r="B608" s="17">
        <v>17</v>
      </c>
      <c r="C608" s="17">
        <v>27</v>
      </c>
      <c r="D608" s="17">
        <v>39</v>
      </c>
      <c r="E608" s="17">
        <v>21543</v>
      </c>
      <c r="F608" s="17">
        <v>107715</v>
      </c>
    </row>
    <row r="609" spans="1:6" hidden="1">
      <c r="A609" s="5" t="s">
        <v>1068</v>
      </c>
      <c r="B609" s="17">
        <v>25</v>
      </c>
      <c r="C609" s="17">
        <v>40</v>
      </c>
      <c r="D609" s="17">
        <v>56</v>
      </c>
      <c r="E609" s="17">
        <v>6344</v>
      </c>
      <c r="F609" s="17">
        <v>31720</v>
      </c>
    </row>
    <row r="610" spans="1:6" hidden="1">
      <c r="A610" s="5" t="s">
        <v>1069</v>
      </c>
      <c r="B610" s="17">
        <v>18</v>
      </c>
      <c r="C610" s="17">
        <v>29</v>
      </c>
      <c r="D610" s="17">
        <v>41</v>
      </c>
      <c r="E610" s="17">
        <v>6016</v>
      </c>
      <c r="F610" s="17">
        <v>30081</v>
      </c>
    </row>
    <row r="611" spans="1:6" hidden="1">
      <c r="A611" s="5" t="s">
        <v>1070</v>
      </c>
      <c r="B611" s="17">
        <v>19</v>
      </c>
      <c r="C611" s="17">
        <v>31</v>
      </c>
      <c r="D611" s="17">
        <v>43</v>
      </c>
      <c r="E611" s="17">
        <v>4249</v>
      </c>
      <c r="F611" s="17">
        <v>21245</v>
      </c>
    </row>
    <row r="612" spans="1:6" hidden="1">
      <c r="A612" s="5" t="s">
        <v>1071</v>
      </c>
      <c r="B612" s="17">
        <v>18</v>
      </c>
      <c r="C612" s="17">
        <v>29</v>
      </c>
      <c r="D612" s="17">
        <v>41</v>
      </c>
      <c r="E612" s="17">
        <v>3207</v>
      </c>
      <c r="F612" s="17">
        <v>16035</v>
      </c>
    </row>
    <row r="613" spans="1:6" hidden="1">
      <c r="A613" s="5" t="s">
        <v>1072</v>
      </c>
      <c r="B613" s="17">
        <v>17</v>
      </c>
      <c r="C613" s="17">
        <v>27</v>
      </c>
      <c r="D613" s="17">
        <v>39</v>
      </c>
      <c r="E613" s="17">
        <v>5094</v>
      </c>
      <c r="F613" s="17">
        <v>25472</v>
      </c>
    </row>
    <row r="614" spans="1:6" hidden="1">
      <c r="A614" s="5" t="s">
        <v>1073</v>
      </c>
      <c r="B614" s="17">
        <v>34</v>
      </c>
      <c r="C614" s="17">
        <v>54</v>
      </c>
      <c r="D614" s="17">
        <v>76</v>
      </c>
      <c r="E614" s="17">
        <v>5569</v>
      </c>
      <c r="F614" s="17">
        <v>27845</v>
      </c>
    </row>
    <row r="615" spans="1:6" hidden="1">
      <c r="A615" s="5" t="s">
        <v>438</v>
      </c>
      <c r="B615" s="17">
        <v>25</v>
      </c>
      <c r="C615" s="17">
        <v>31</v>
      </c>
      <c r="D615" s="17">
        <v>38</v>
      </c>
      <c r="E615" s="17">
        <v>22053</v>
      </c>
      <c r="F615" s="17">
        <v>110265</v>
      </c>
    </row>
    <row r="616" spans="1:6" hidden="1">
      <c r="A616" s="5" t="s">
        <v>1074</v>
      </c>
      <c r="B616" s="17">
        <v>19</v>
      </c>
      <c r="C616" s="17">
        <v>31</v>
      </c>
      <c r="D616" s="17">
        <v>43</v>
      </c>
      <c r="E616" s="17">
        <v>3526</v>
      </c>
      <c r="F616" s="17">
        <v>17630</v>
      </c>
    </row>
    <row r="617" spans="1:6">
      <c r="A617" s="5" t="s">
        <v>440</v>
      </c>
      <c r="B617" s="17">
        <v>17</v>
      </c>
      <c r="C617" s="17">
        <v>23</v>
      </c>
      <c r="D617" s="17">
        <v>30</v>
      </c>
      <c r="E617" s="17">
        <v>114003</v>
      </c>
      <c r="F617" s="17">
        <v>570015</v>
      </c>
    </row>
    <row r="618" spans="1:6" hidden="1">
      <c r="A618" s="5" t="s">
        <v>441</v>
      </c>
      <c r="B618" s="17">
        <v>100</v>
      </c>
      <c r="C618" s="17">
        <v>100</v>
      </c>
      <c r="D618" s="17">
        <v>100</v>
      </c>
      <c r="E618" s="17">
        <v>2000</v>
      </c>
      <c r="F618" s="17">
        <v>2001</v>
      </c>
    </row>
    <row r="619" spans="1:6" hidden="1">
      <c r="A619" s="5" t="s">
        <v>443</v>
      </c>
      <c r="B619" s="17">
        <v>100</v>
      </c>
      <c r="C619" s="17">
        <v>100</v>
      </c>
      <c r="D619" s="17">
        <v>100</v>
      </c>
      <c r="E619" s="17">
        <v>2000</v>
      </c>
      <c r="F619" s="17">
        <v>2001</v>
      </c>
    </row>
    <row r="620" spans="1:6" hidden="1">
      <c r="A620" s="5" t="s">
        <v>444</v>
      </c>
      <c r="B620" s="17">
        <v>100</v>
      </c>
      <c r="C620" s="17">
        <v>100</v>
      </c>
      <c r="D620" s="17">
        <v>100</v>
      </c>
      <c r="E620" s="17">
        <v>2000</v>
      </c>
      <c r="F620" s="17">
        <v>2001</v>
      </c>
    </row>
    <row r="621" spans="1:6" hidden="1">
      <c r="A621" s="5" t="s">
        <v>1075</v>
      </c>
      <c r="B621" s="17">
        <v>34</v>
      </c>
      <c r="C621" s="17">
        <v>44</v>
      </c>
      <c r="D621" s="17">
        <v>100</v>
      </c>
      <c r="E621" s="17">
        <v>10670</v>
      </c>
      <c r="F621" s="17">
        <v>53350</v>
      </c>
    </row>
    <row r="622" spans="1:6" hidden="1">
      <c r="A622" s="5" t="s">
        <v>445</v>
      </c>
      <c r="B622" s="17">
        <v>100</v>
      </c>
      <c r="C622" s="17">
        <v>100</v>
      </c>
      <c r="D622" s="17">
        <v>100</v>
      </c>
      <c r="E622" s="17">
        <v>2000</v>
      </c>
      <c r="F622" s="17">
        <v>2001</v>
      </c>
    </row>
    <row r="623" spans="1:6" hidden="1">
      <c r="A623" s="5" t="s">
        <v>446</v>
      </c>
      <c r="B623" s="17">
        <v>23</v>
      </c>
      <c r="C623" s="17">
        <v>37</v>
      </c>
      <c r="D623" s="17">
        <v>100</v>
      </c>
      <c r="E623" s="17">
        <v>11000</v>
      </c>
      <c r="F623" s="17">
        <v>55000</v>
      </c>
    </row>
    <row r="624" spans="1:6" hidden="1">
      <c r="A624" s="5" t="s">
        <v>448</v>
      </c>
      <c r="B624" s="17">
        <v>100</v>
      </c>
      <c r="C624" s="17">
        <v>100</v>
      </c>
      <c r="D624" s="17">
        <v>100</v>
      </c>
      <c r="E624" s="17">
        <v>2000</v>
      </c>
      <c r="F624" s="17">
        <v>2001</v>
      </c>
    </row>
    <row r="625" spans="1:6" hidden="1">
      <c r="A625" s="5" t="s">
        <v>450</v>
      </c>
      <c r="B625" s="17">
        <v>100</v>
      </c>
      <c r="C625" s="17">
        <v>100</v>
      </c>
      <c r="D625" s="17">
        <v>100</v>
      </c>
      <c r="E625" s="17">
        <v>2000</v>
      </c>
      <c r="F625" s="17">
        <v>2001</v>
      </c>
    </row>
    <row r="626" spans="1:6" hidden="1">
      <c r="A626" s="5" t="s">
        <v>1076</v>
      </c>
      <c r="B626" s="17">
        <v>24</v>
      </c>
      <c r="C626" s="17">
        <v>38</v>
      </c>
      <c r="D626" s="17">
        <v>54</v>
      </c>
      <c r="E626" s="17">
        <v>13199</v>
      </c>
      <c r="F626" s="17">
        <v>65995</v>
      </c>
    </row>
    <row r="627" spans="1:6" hidden="1">
      <c r="A627" s="5" t="s">
        <v>1077</v>
      </c>
      <c r="B627" s="17">
        <v>20</v>
      </c>
      <c r="C627" s="17">
        <v>32</v>
      </c>
      <c r="D627" s="17">
        <v>45</v>
      </c>
      <c r="E627" s="17">
        <v>1293</v>
      </c>
      <c r="F627" s="17">
        <v>6465</v>
      </c>
    </row>
    <row r="628" spans="1:6" hidden="1">
      <c r="A628" s="5" t="s">
        <v>451</v>
      </c>
      <c r="B628" s="17">
        <v>70</v>
      </c>
      <c r="C628" s="17">
        <v>80</v>
      </c>
      <c r="D628" s="17">
        <v>90</v>
      </c>
      <c r="E628" s="17">
        <v>78431</v>
      </c>
      <c r="F628" s="17">
        <v>392155</v>
      </c>
    </row>
    <row r="629" spans="1:6" hidden="1">
      <c r="A629" s="5" t="s">
        <v>1078</v>
      </c>
      <c r="B629" s="17">
        <v>20</v>
      </c>
      <c r="C629" s="17">
        <v>31</v>
      </c>
      <c r="D629" s="17">
        <v>44</v>
      </c>
      <c r="E629" s="17">
        <v>32283</v>
      </c>
      <c r="F629" s="17">
        <v>161415</v>
      </c>
    </row>
    <row r="630" spans="1:6" hidden="1">
      <c r="A630" s="5" t="s">
        <v>453</v>
      </c>
      <c r="B630" s="17">
        <v>100</v>
      </c>
      <c r="C630" s="17">
        <v>100</v>
      </c>
      <c r="D630" s="17">
        <v>100</v>
      </c>
      <c r="E630" s="17">
        <v>2000</v>
      </c>
      <c r="F630" s="17">
        <v>2001</v>
      </c>
    </row>
    <row r="631" spans="1:6" hidden="1">
      <c r="A631" s="5" t="s">
        <v>1079</v>
      </c>
      <c r="B631" s="17">
        <v>16</v>
      </c>
      <c r="C631" s="17">
        <v>26</v>
      </c>
      <c r="D631" s="17">
        <v>36</v>
      </c>
      <c r="E631" s="17">
        <v>6306</v>
      </c>
      <c r="F631" s="17">
        <v>31532</v>
      </c>
    </row>
    <row r="632" spans="1:6" hidden="1">
      <c r="A632" s="5" t="s">
        <v>455</v>
      </c>
      <c r="B632" s="17">
        <v>100</v>
      </c>
      <c r="C632" s="17">
        <v>100</v>
      </c>
      <c r="D632" s="17">
        <v>100</v>
      </c>
      <c r="E632" s="17">
        <v>2000</v>
      </c>
      <c r="F632" s="17">
        <v>2001</v>
      </c>
    </row>
    <row r="633" spans="1:6" hidden="1">
      <c r="A633" s="5" t="s">
        <v>1080</v>
      </c>
      <c r="B633" s="17">
        <v>21</v>
      </c>
      <c r="C633" s="17">
        <v>34</v>
      </c>
      <c r="D633" s="17">
        <v>47</v>
      </c>
      <c r="E633" s="17">
        <v>6074</v>
      </c>
      <c r="F633" s="17">
        <v>30370</v>
      </c>
    </row>
    <row r="634" spans="1:6" hidden="1">
      <c r="A634" s="5" t="s">
        <v>456</v>
      </c>
      <c r="B634" s="17">
        <v>100</v>
      </c>
      <c r="C634" s="17">
        <v>100</v>
      </c>
      <c r="D634" s="17">
        <v>100</v>
      </c>
      <c r="E634" s="17">
        <v>2000</v>
      </c>
      <c r="F634" s="17">
        <v>2001</v>
      </c>
    </row>
    <row r="635" spans="1:6" hidden="1">
      <c r="A635" s="5" t="s">
        <v>458</v>
      </c>
      <c r="B635" s="17">
        <v>100</v>
      </c>
      <c r="C635" s="17">
        <v>100</v>
      </c>
      <c r="D635" s="17">
        <v>100</v>
      </c>
      <c r="E635" s="17">
        <v>2000</v>
      </c>
      <c r="F635" s="17">
        <v>2001</v>
      </c>
    </row>
    <row r="636" spans="1:6" hidden="1">
      <c r="A636" s="5" t="s">
        <v>460</v>
      </c>
      <c r="B636" s="17">
        <v>100</v>
      </c>
      <c r="C636" s="17">
        <v>100</v>
      </c>
      <c r="D636" s="17">
        <v>100</v>
      </c>
      <c r="E636" s="17">
        <v>2000</v>
      </c>
      <c r="F636" s="17">
        <v>2001</v>
      </c>
    </row>
    <row r="637" spans="1:6" hidden="1">
      <c r="A637" s="5" t="s">
        <v>1081</v>
      </c>
      <c r="B637" s="17">
        <v>15</v>
      </c>
      <c r="C637" s="17">
        <v>24</v>
      </c>
      <c r="D637" s="17">
        <v>34</v>
      </c>
      <c r="E637" s="17">
        <v>18170</v>
      </c>
      <c r="F637" s="17">
        <v>90852</v>
      </c>
    </row>
    <row r="638" spans="1:6" hidden="1">
      <c r="A638" s="5" t="s">
        <v>462</v>
      </c>
      <c r="B638" s="17">
        <v>100</v>
      </c>
      <c r="C638" s="17">
        <v>100</v>
      </c>
      <c r="D638" s="17">
        <v>100</v>
      </c>
      <c r="E638" s="17">
        <v>2000</v>
      </c>
      <c r="F638" s="17">
        <v>2001</v>
      </c>
    </row>
    <row r="639" spans="1:6" hidden="1">
      <c r="A639" s="5" t="s">
        <v>1082</v>
      </c>
      <c r="B639" s="17">
        <v>14</v>
      </c>
      <c r="C639" s="17">
        <v>22</v>
      </c>
      <c r="D639" s="17">
        <v>31</v>
      </c>
      <c r="E639" s="17">
        <v>1409</v>
      </c>
      <c r="F639" s="17">
        <v>7045</v>
      </c>
    </row>
    <row r="640" spans="1:6" hidden="1">
      <c r="A640" s="5" t="s">
        <v>464</v>
      </c>
      <c r="B640" s="17">
        <v>100</v>
      </c>
      <c r="C640" s="17">
        <v>100</v>
      </c>
      <c r="D640" s="17">
        <v>100</v>
      </c>
      <c r="E640" s="17">
        <v>2000</v>
      </c>
      <c r="F640" s="17">
        <v>2001</v>
      </c>
    </row>
    <row r="641" spans="1:6" hidden="1">
      <c r="A641" s="5" t="s">
        <v>465</v>
      </c>
      <c r="B641" s="17">
        <v>14</v>
      </c>
      <c r="C641" s="17">
        <v>20</v>
      </c>
      <c r="D641" s="17">
        <v>27</v>
      </c>
      <c r="E641" s="17">
        <v>1419670</v>
      </c>
      <c r="F641" s="17">
        <v>7098350</v>
      </c>
    </row>
    <row r="642" spans="1:6" hidden="1">
      <c r="A642" s="5" t="s">
        <v>466</v>
      </c>
      <c r="B642" s="17">
        <v>28</v>
      </c>
      <c r="C642" s="17">
        <v>40</v>
      </c>
      <c r="D642" s="17">
        <v>63</v>
      </c>
      <c r="E642" s="17">
        <v>1682014</v>
      </c>
      <c r="F642" s="17">
        <v>8410069</v>
      </c>
    </row>
    <row r="643" spans="1:6" hidden="1">
      <c r="A643" s="5" t="s">
        <v>467</v>
      </c>
      <c r="B643" s="17">
        <v>100</v>
      </c>
      <c r="C643" s="17">
        <v>100</v>
      </c>
      <c r="D643" s="17">
        <v>100</v>
      </c>
      <c r="E643" s="17">
        <v>2000</v>
      </c>
      <c r="F643" s="17">
        <v>2001</v>
      </c>
    </row>
    <row r="644" spans="1:6" hidden="1">
      <c r="A644" s="5" t="s">
        <v>1083</v>
      </c>
      <c r="B644" s="17">
        <v>17</v>
      </c>
      <c r="C644" s="17">
        <v>27</v>
      </c>
      <c r="D644" s="17">
        <v>39</v>
      </c>
      <c r="E644" s="17">
        <v>5935</v>
      </c>
      <c r="F644" s="17">
        <v>29678</v>
      </c>
    </row>
    <row r="645" spans="1:6" hidden="1">
      <c r="A645" s="5" t="s">
        <v>1084</v>
      </c>
      <c r="B645" s="17">
        <v>100</v>
      </c>
      <c r="C645" s="17">
        <v>100</v>
      </c>
      <c r="D645" s="17">
        <v>100</v>
      </c>
      <c r="E645" s="17">
        <v>2000</v>
      </c>
      <c r="F645" s="17">
        <v>2001</v>
      </c>
    </row>
    <row r="646" spans="1:6" hidden="1">
      <c r="A646" s="5" t="s">
        <v>1085</v>
      </c>
      <c r="B646" s="17">
        <v>13</v>
      </c>
      <c r="C646" s="17">
        <v>21</v>
      </c>
      <c r="D646" s="17">
        <v>30</v>
      </c>
      <c r="E646" s="17">
        <v>5330</v>
      </c>
      <c r="F646" s="17">
        <v>26648</v>
      </c>
    </row>
    <row r="647" spans="1:6" hidden="1">
      <c r="A647" s="5" t="s">
        <v>468</v>
      </c>
      <c r="B647" s="17">
        <v>20</v>
      </c>
      <c r="C647" s="17">
        <v>26</v>
      </c>
      <c r="D647" s="17">
        <v>33</v>
      </c>
      <c r="E647" s="17">
        <v>28378375</v>
      </c>
      <c r="F647" s="17">
        <v>141891875</v>
      </c>
    </row>
    <row r="648" spans="1:6" hidden="1">
      <c r="A648" s="5" t="s">
        <v>469</v>
      </c>
      <c r="B648" s="17">
        <v>50</v>
      </c>
      <c r="C648" s="17">
        <v>75</v>
      </c>
      <c r="D648" s="17">
        <v>95</v>
      </c>
      <c r="E648" s="17">
        <v>4889976</v>
      </c>
      <c r="F648" s="17">
        <v>24449880</v>
      </c>
    </row>
    <row r="649" spans="1:6" hidden="1">
      <c r="A649" s="5" t="s">
        <v>470</v>
      </c>
      <c r="B649" s="17">
        <v>100</v>
      </c>
      <c r="C649" s="17">
        <v>100</v>
      </c>
      <c r="D649" s="17">
        <v>100</v>
      </c>
      <c r="E649" s="17">
        <v>2000</v>
      </c>
      <c r="F649" s="17">
        <v>2001</v>
      </c>
    </row>
    <row r="650" spans="1:6" hidden="1">
      <c r="A650" s="5" t="s">
        <v>472</v>
      </c>
      <c r="B650" s="17">
        <v>20</v>
      </c>
      <c r="C650" s="17">
        <v>26</v>
      </c>
      <c r="D650" s="17">
        <v>33</v>
      </c>
      <c r="E650" s="17">
        <v>368558</v>
      </c>
      <c r="F650" s="17">
        <v>1842792</v>
      </c>
    </row>
    <row r="651" spans="1:6" hidden="1">
      <c r="A651" s="5" t="s">
        <v>473</v>
      </c>
      <c r="B651" s="17">
        <v>37</v>
      </c>
      <c r="C651" s="17">
        <v>52</v>
      </c>
      <c r="D651" s="17">
        <v>83</v>
      </c>
      <c r="E651" s="17">
        <v>24440</v>
      </c>
      <c r="F651" s="17">
        <v>122198</v>
      </c>
    </row>
    <row r="652" spans="1:6" hidden="1">
      <c r="A652" s="5" t="s">
        <v>474</v>
      </c>
      <c r="B652" s="17">
        <v>33</v>
      </c>
      <c r="C652" s="17">
        <v>50</v>
      </c>
      <c r="D652" s="17">
        <v>75</v>
      </c>
      <c r="E652" s="17">
        <v>111111</v>
      </c>
      <c r="F652" s="17">
        <v>555555</v>
      </c>
    </row>
    <row r="653" spans="1:6" hidden="1">
      <c r="A653" s="5" t="s">
        <v>476</v>
      </c>
      <c r="B653" s="17">
        <v>100</v>
      </c>
      <c r="C653" s="17">
        <v>100</v>
      </c>
      <c r="D653" s="17">
        <v>100</v>
      </c>
      <c r="E653" s="17">
        <v>2000</v>
      </c>
      <c r="F653" s="17">
        <v>2001</v>
      </c>
    </row>
    <row r="654" spans="1:6" hidden="1">
      <c r="A654" s="5" t="s">
        <v>477</v>
      </c>
      <c r="B654" s="17">
        <v>100</v>
      </c>
      <c r="C654" s="17">
        <v>100</v>
      </c>
      <c r="D654" s="17">
        <v>100</v>
      </c>
      <c r="E654" s="17">
        <v>2000</v>
      </c>
      <c r="F654" s="17">
        <v>2001</v>
      </c>
    </row>
    <row r="655" spans="1:6" hidden="1">
      <c r="A655" s="5" t="s">
        <v>1086</v>
      </c>
      <c r="B655" s="17">
        <v>19</v>
      </c>
      <c r="C655" s="17">
        <v>31</v>
      </c>
      <c r="D655" s="17">
        <v>43</v>
      </c>
      <c r="E655" s="17">
        <v>8677</v>
      </c>
      <c r="F655" s="17">
        <v>43386</v>
      </c>
    </row>
    <row r="656" spans="1:6" ht="20" hidden="1">
      <c r="A656" s="5" t="s">
        <v>1087</v>
      </c>
      <c r="B656" s="17">
        <v>100</v>
      </c>
      <c r="C656" s="17">
        <v>100</v>
      </c>
      <c r="D656" s="17">
        <v>100</v>
      </c>
      <c r="E656" s="17">
        <v>2000</v>
      </c>
      <c r="F656" s="17">
        <v>2001</v>
      </c>
    </row>
    <row r="657" spans="1:6" ht="20" hidden="1">
      <c r="A657" s="5" t="s">
        <v>1088</v>
      </c>
      <c r="B657" s="17">
        <v>100</v>
      </c>
      <c r="C657" s="17">
        <v>100</v>
      </c>
      <c r="D657" s="17">
        <v>100</v>
      </c>
      <c r="E657" s="17">
        <v>2000</v>
      </c>
      <c r="F657" s="17">
        <v>2001</v>
      </c>
    </row>
    <row r="658" spans="1:6" ht="20" hidden="1">
      <c r="A658" s="5" t="s">
        <v>1089</v>
      </c>
      <c r="B658" s="17">
        <v>100</v>
      </c>
      <c r="C658" s="17">
        <v>100</v>
      </c>
      <c r="D658" s="17">
        <v>100</v>
      </c>
      <c r="E658" s="17">
        <v>2000</v>
      </c>
      <c r="F658" s="17">
        <v>2001</v>
      </c>
    </row>
    <row r="659" spans="1:6" ht="20" hidden="1">
      <c r="A659" s="5" t="s">
        <v>1090</v>
      </c>
      <c r="B659" s="17">
        <v>100</v>
      </c>
      <c r="C659" s="17">
        <v>100</v>
      </c>
      <c r="D659" s="17">
        <v>100</v>
      </c>
      <c r="E659" s="17">
        <v>2000</v>
      </c>
      <c r="F659" s="17">
        <v>2001</v>
      </c>
    </row>
    <row r="660" spans="1:6" ht="20" hidden="1">
      <c r="A660" s="5" t="s">
        <v>1091</v>
      </c>
      <c r="B660" s="17">
        <v>100</v>
      </c>
      <c r="C660" s="17">
        <v>100</v>
      </c>
      <c r="D660" s="17">
        <v>100</v>
      </c>
      <c r="E660" s="17">
        <v>2000</v>
      </c>
      <c r="F660" s="17">
        <v>2001</v>
      </c>
    </row>
    <row r="661" spans="1:6" ht="20" hidden="1">
      <c r="A661" s="5" t="s">
        <v>1092</v>
      </c>
      <c r="B661" s="17">
        <v>100</v>
      </c>
      <c r="C661" s="17">
        <v>100</v>
      </c>
      <c r="D661" s="17">
        <v>100</v>
      </c>
      <c r="E661" s="17">
        <v>2000</v>
      </c>
      <c r="F661" s="17">
        <v>2001</v>
      </c>
    </row>
    <row r="662" spans="1:6" ht="20" hidden="1">
      <c r="A662" s="5" t="s">
        <v>1093</v>
      </c>
      <c r="B662" s="17">
        <v>100</v>
      </c>
      <c r="C662" s="17">
        <v>100</v>
      </c>
      <c r="D662" s="17">
        <v>100</v>
      </c>
      <c r="E662" s="17">
        <v>2000</v>
      </c>
      <c r="F662" s="17">
        <v>2001</v>
      </c>
    </row>
    <row r="663" spans="1:6" ht="20" hidden="1">
      <c r="A663" s="5" t="s">
        <v>1094</v>
      </c>
      <c r="B663" s="17">
        <v>100</v>
      </c>
      <c r="C663" s="17">
        <v>100</v>
      </c>
      <c r="D663" s="17">
        <v>100</v>
      </c>
      <c r="E663" s="17">
        <v>2000</v>
      </c>
      <c r="F663" s="17">
        <v>2001</v>
      </c>
    </row>
    <row r="664" spans="1:6" ht="20" hidden="1">
      <c r="A664" s="5" t="s">
        <v>1095</v>
      </c>
      <c r="B664" s="17">
        <v>100</v>
      </c>
      <c r="C664" s="17">
        <v>100</v>
      </c>
      <c r="D664" s="17">
        <v>100</v>
      </c>
      <c r="E664" s="17">
        <v>2000</v>
      </c>
      <c r="F664" s="17">
        <v>2001</v>
      </c>
    </row>
    <row r="665" spans="1:6" ht="20" hidden="1">
      <c r="A665" s="5" t="s">
        <v>1096</v>
      </c>
      <c r="B665" s="17">
        <v>100</v>
      </c>
      <c r="C665" s="17">
        <v>100</v>
      </c>
      <c r="D665" s="17">
        <v>100</v>
      </c>
      <c r="E665" s="17">
        <v>2000</v>
      </c>
      <c r="F665" s="17">
        <v>2001</v>
      </c>
    </row>
    <row r="666" spans="1:6" ht="20" hidden="1">
      <c r="A666" s="5" t="s">
        <v>1097</v>
      </c>
      <c r="B666" s="17">
        <v>8</v>
      </c>
      <c r="C666" s="17">
        <v>11</v>
      </c>
      <c r="D666" s="17">
        <v>14</v>
      </c>
      <c r="E666" s="17">
        <v>600000</v>
      </c>
      <c r="F666" s="17">
        <v>3000000</v>
      </c>
    </row>
    <row r="667" spans="1:6" ht="20" hidden="1">
      <c r="A667" s="5" t="s">
        <v>1098</v>
      </c>
      <c r="B667" s="17">
        <v>100</v>
      </c>
      <c r="C667" s="17">
        <v>100</v>
      </c>
      <c r="D667" s="17">
        <v>100</v>
      </c>
      <c r="E667" s="17">
        <v>2000</v>
      </c>
      <c r="F667" s="17">
        <v>2001</v>
      </c>
    </row>
    <row r="668" spans="1:6" ht="20" hidden="1">
      <c r="A668" s="5" t="s">
        <v>1099</v>
      </c>
      <c r="B668" s="17">
        <v>100</v>
      </c>
      <c r="C668" s="17">
        <v>100</v>
      </c>
      <c r="D668" s="17">
        <v>100</v>
      </c>
      <c r="E668" s="17">
        <v>2000</v>
      </c>
      <c r="F668" s="17">
        <v>2001</v>
      </c>
    </row>
    <row r="669" spans="1:6" ht="20" hidden="1">
      <c r="A669" s="5" t="s">
        <v>1100</v>
      </c>
      <c r="B669" s="17">
        <v>100</v>
      </c>
      <c r="C669" s="17">
        <v>100</v>
      </c>
      <c r="D669" s="17">
        <v>100</v>
      </c>
      <c r="E669" s="17">
        <v>2000</v>
      </c>
      <c r="F669" s="17">
        <v>2001</v>
      </c>
    </row>
    <row r="670" spans="1:6" ht="20" hidden="1">
      <c r="A670" s="5" t="s">
        <v>1101</v>
      </c>
      <c r="B670" s="17">
        <v>100</v>
      </c>
      <c r="C670" s="17">
        <v>100</v>
      </c>
      <c r="D670" s="17">
        <v>100</v>
      </c>
      <c r="E670" s="17">
        <v>2000</v>
      </c>
      <c r="F670" s="17">
        <v>2001</v>
      </c>
    </row>
    <row r="671" spans="1:6" ht="20" hidden="1">
      <c r="A671" s="5" t="s">
        <v>1102</v>
      </c>
      <c r="B671" s="17">
        <v>100</v>
      </c>
      <c r="C671" s="17">
        <v>100</v>
      </c>
      <c r="D671" s="17">
        <v>100</v>
      </c>
      <c r="E671" s="17">
        <v>2000</v>
      </c>
      <c r="F671" s="17">
        <v>2001</v>
      </c>
    </row>
    <row r="672" spans="1:6" ht="20" hidden="1">
      <c r="A672" s="5" t="s">
        <v>1103</v>
      </c>
      <c r="B672" s="17">
        <v>100</v>
      </c>
      <c r="C672" s="17">
        <v>100</v>
      </c>
      <c r="D672" s="17">
        <v>100</v>
      </c>
      <c r="E672" s="17">
        <v>2000</v>
      </c>
      <c r="F672" s="17">
        <v>2001</v>
      </c>
    </row>
    <row r="673" spans="1:6" ht="20" hidden="1">
      <c r="A673" s="5" t="s">
        <v>1104</v>
      </c>
      <c r="B673" s="17">
        <v>100</v>
      </c>
      <c r="C673" s="17">
        <v>100</v>
      </c>
      <c r="D673" s="17">
        <v>100</v>
      </c>
      <c r="E673" s="17">
        <v>2000</v>
      </c>
      <c r="F673" s="17">
        <v>2001</v>
      </c>
    </row>
    <row r="674" spans="1:6" ht="20" hidden="1">
      <c r="A674" s="5" t="s">
        <v>1105</v>
      </c>
      <c r="B674" s="17">
        <v>100</v>
      </c>
      <c r="C674" s="17">
        <v>100</v>
      </c>
      <c r="D674" s="17">
        <v>100</v>
      </c>
      <c r="E674" s="17">
        <v>2000</v>
      </c>
      <c r="F674" s="17">
        <v>2001</v>
      </c>
    </row>
    <row r="675" spans="1:6" ht="20" hidden="1">
      <c r="A675" s="5" t="s">
        <v>1106</v>
      </c>
      <c r="B675" s="17">
        <v>100</v>
      </c>
      <c r="C675" s="17">
        <v>100</v>
      </c>
      <c r="D675" s="17">
        <v>100</v>
      </c>
      <c r="E675" s="17">
        <v>2000</v>
      </c>
      <c r="F675" s="17">
        <v>2001</v>
      </c>
    </row>
    <row r="676" spans="1:6" ht="20" hidden="1">
      <c r="A676" s="5" t="s">
        <v>1107</v>
      </c>
      <c r="B676" s="17">
        <v>100</v>
      </c>
      <c r="C676" s="17">
        <v>100</v>
      </c>
      <c r="D676" s="17">
        <v>100</v>
      </c>
      <c r="E676" s="17">
        <v>2000</v>
      </c>
      <c r="F676" s="17">
        <v>2001</v>
      </c>
    </row>
    <row r="677" spans="1:6" ht="20" hidden="1">
      <c r="A677" s="5" t="s">
        <v>1108</v>
      </c>
      <c r="B677" s="17">
        <v>100</v>
      </c>
      <c r="C677" s="17">
        <v>100</v>
      </c>
      <c r="D677" s="17">
        <v>100</v>
      </c>
      <c r="E677" s="17">
        <v>2000</v>
      </c>
      <c r="F677" s="17">
        <v>2001</v>
      </c>
    </row>
    <row r="678" spans="1:6" ht="20" hidden="1">
      <c r="A678" s="5" t="s">
        <v>1109</v>
      </c>
      <c r="B678" s="17">
        <v>100</v>
      </c>
      <c r="C678" s="17">
        <v>100</v>
      </c>
      <c r="D678" s="17">
        <v>100</v>
      </c>
      <c r="E678" s="17">
        <v>2000</v>
      </c>
      <c r="F678" s="17">
        <v>2001</v>
      </c>
    </row>
    <row r="679" spans="1:6" ht="20" hidden="1">
      <c r="A679" s="5" t="s">
        <v>1110</v>
      </c>
      <c r="B679" s="17">
        <v>100</v>
      </c>
      <c r="C679" s="17">
        <v>100</v>
      </c>
      <c r="D679" s="17">
        <v>100</v>
      </c>
      <c r="E679" s="17">
        <v>2000</v>
      </c>
      <c r="F679" s="17">
        <v>2001</v>
      </c>
    </row>
    <row r="680" spans="1:6" ht="20" hidden="1">
      <c r="A680" s="5" t="s">
        <v>1111</v>
      </c>
      <c r="B680" s="17">
        <v>100</v>
      </c>
      <c r="C680" s="17">
        <v>100</v>
      </c>
      <c r="D680" s="17">
        <v>100</v>
      </c>
      <c r="E680" s="17">
        <v>2000</v>
      </c>
      <c r="F680" s="17">
        <v>2001</v>
      </c>
    </row>
    <row r="681" spans="1:6" ht="20" hidden="1">
      <c r="A681" s="5" t="s">
        <v>1112</v>
      </c>
      <c r="B681" s="17">
        <v>100</v>
      </c>
      <c r="C681" s="17">
        <v>100</v>
      </c>
      <c r="D681" s="17">
        <v>100</v>
      </c>
      <c r="E681" s="17">
        <v>2000</v>
      </c>
      <c r="F681" s="17">
        <v>2001</v>
      </c>
    </row>
    <row r="682" spans="1:6" ht="20" hidden="1">
      <c r="A682" s="5" t="s">
        <v>1113</v>
      </c>
      <c r="B682" s="17">
        <v>100</v>
      </c>
      <c r="C682" s="17">
        <v>100</v>
      </c>
      <c r="D682" s="17">
        <v>100</v>
      </c>
      <c r="E682" s="17">
        <v>2000</v>
      </c>
      <c r="F682" s="17">
        <v>2001</v>
      </c>
    </row>
    <row r="683" spans="1:6" ht="20" hidden="1">
      <c r="A683" s="5" t="s">
        <v>1114</v>
      </c>
      <c r="B683" s="17">
        <v>100</v>
      </c>
      <c r="C683" s="17">
        <v>100</v>
      </c>
      <c r="D683" s="17">
        <v>100</v>
      </c>
      <c r="E683" s="17">
        <v>2000</v>
      </c>
      <c r="F683" s="17">
        <v>2001</v>
      </c>
    </row>
    <row r="684" spans="1:6" ht="20" hidden="1">
      <c r="A684" s="5" t="s">
        <v>1115</v>
      </c>
      <c r="B684" s="17">
        <v>14</v>
      </c>
      <c r="C684" s="17">
        <v>17</v>
      </c>
      <c r="D684" s="17">
        <v>20</v>
      </c>
      <c r="E684" s="17">
        <v>200000</v>
      </c>
      <c r="F684" s="17">
        <v>1000000</v>
      </c>
    </row>
    <row r="685" spans="1:6" ht="20" hidden="1">
      <c r="A685" s="5" t="s">
        <v>1116</v>
      </c>
      <c r="B685" s="17">
        <v>12</v>
      </c>
      <c r="C685" s="17">
        <v>15</v>
      </c>
      <c r="D685" s="17">
        <v>18</v>
      </c>
      <c r="E685" s="17">
        <v>140000</v>
      </c>
      <c r="F685" s="17">
        <v>700000</v>
      </c>
    </row>
    <row r="686" spans="1:6" ht="20" hidden="1">
      <c r="A686" s="5" t="s">
        <v>1117</v>
      </c>
      <c r="B686" s="17">
        <v>40</v>
      </c>
      <c r="C686" s="17">
        <v>45</v>
      </c>
      <c r="D686" s="17">
        <v>50</v>
      </c>
      <c r="E686" s="17">
        <v>200000</v>
      </c>
      <c r="F686" s="17">
        <v>1000000</v>
      </c>
    </row>
    <row r="687" spans="1:6" ht="20" hidden="1">
      <c r="A687" s="5" t="s">
        <v>1118</v>
      </c>
      <c r="B687" s="17">
        <v>100</v>
      </c>
      <c r="C687" s="17">
        <v>100</v>
      </c>
      <c r="D687" s="17">
        <v>100</v>
      </c>
      <c r="E687" s="17">
        <v>2000</v>
      </c>
      <c r="F687" s="17">
        <v>2001</v>
      </c>
    </row>
    <row r="688" spans="1:6" ht="20" hidden="1">
      <c r="A688" s="5" t="s">
        <v>1119</v>
      </c>
      <c r="B688" s="17">
        <v>100</v>
      </c>
      <c r="C688" s="17">
        <v>100</v>
      </c>
      <c r="D688" s="17">
        <v>100</v>
      </c>
      <c r="E688" s="17">
        <v>2000</v>
      </c>
      <c r="F688" s="17">
        <v>2001</v>
      </c>
    </row>
    <row r="689" spans="1:6" ht="20" hidden="1">
      <c r="A689" s="5" t="s">
        <v>1120</v>
      </c>
      <c r="B689" s="17">
        <v>100</v>
      </c>
      <c r="C689" s="17">
        <v>100</v>
      </c>
      <c r="D689" s="17">
        <v>100</v>
      </c>
      <c r="E689" s="17">
        <v>2000</v>
      </c>
      <c r="F689" s="17">
        <v>2001</v>
      </c>
    </row>
    <row r="690" spans="1:6" ht="20" hidden="1">
      <c r="A690" s="5" t="s">
        <v>1121</v>
      </c>
      <c r="B690" s="17">
        <v>14</v>
      </c>
      <c r="C690" s="17">
        <v>17</v>
      </c>
      <c r="D690" s="17">
        <v>20</v>
      </c>
      <c r="E690" s="17">
        <v>300000</v>
      </c>
      <c r="F690" s="17">
        <v>1500000</v>
      </c>
    </row>
    <row r="691" spans="1:6" ht="20" hidden="1">
      <c r="A691" s="5" t="s">
        <v>1122</v>
      </c>
      <c r="B691" s="17">
        <v>100</v>
      </c>
      <c r="C691" s="17">
        <v>100</v>
      </c>
      <c r="D691" s="17">
        <v>100</v>
      </c>
      <c r="E691" s="17">
        <v>2000</v>
      </c>
      <c r="F691" s="17">
        <v>2001</v>
      </c>
    </row>
    <row r="692" spans="1:6" ht="20" hidden="1">
      <c r="A692" s="5" t="s">
        <v>1123</v>
      </c>
      <c r="B692" s="17">
        <v>100</v>
      </c>
      <c r="C692" s="17">
        <v>100</v>
      </c>
      <c r="D692" s="17">
        <v>100</v>
      </c>
      <c r="E692" s="17">
        <v>2000</v>
      </c>
      <c r="F692" s="17">
        <v>2001</v>
      </c>
    </row>
    <row r="693" spans="1:6" ht="20" hidden="1">
      <c r="A693" s="5" t="s">
        <v>1124</v>
      </c>
      <c r="B693" s="17">
        <v>100</v>
      </c>
      <c r="C693" s="17">
        <v>100</v>
      </c>
      <c r="D693" s="17">
        <v>100</v>
      </c>
      <c r="E693" s="17">
        <v>2000</v>
      </c>
      <c r="F693" s="17">
        <v>2001</v>
      </c>
    </row>
    <row r="694" spans="1:6" ht="20" hidden="1">
      <c r="A694" s="5" t="s">
        <v>1125</v>
      </c>
      <c r="B694" s="17">
        <v>100</v>
      </c>
      <c r="C694" s="17">
        <v>100</v>
      </c>
      <c r="D694" s="17">
        <v>100</v>
      </c>
      <c r="E694" s="17">
        <v>2000</v>
      </c>
      <c r="F694" s="17">
        <v>2001</v>
      </c>
    </row>
    <row r="695" spans="1:6" ht="20" hidden="1">
      <c r="A695" s="5" t="s">
        <v>1126</v>
      </c>
      <c r="B695" s="17">
        <v>100</v>
      </c>
      <c r="C695" s="17">
        <v>100</v>
      </c>
      <c r="D695" s="17">
        <v>100</v>
      </c>
      <c r="E695" s="17">
        <v>2000</v>
      </c>
      <c r="F695" s="17">
        <v>2001</v>
      </c>
    </row>
    <row r="696" spans="1:6" ht="20" hidden="1">
      <c r="A696" s="5" t="s">
        <v>1127</v>
      </c>
      <c r="B696" s="17">
        <v>100</v>
      </c>
      <c r="C696" s="17">
        <v>100</v>
      </c>
      <c r="D696" s="17">
        <v>100</v>
      </c>
      <c r="E696" s="17">
        <v>2000</v>
      </c>
      <c r="F696" s="17">
        <v>2001</v>
      </c>
    </row>
    <row r="697" spans="1:6" ht="20" hidden="1">
      <c r="A697" s="5" t="s">
        <v>1128</v>
      </c>
      <c r="B697" s="17">
        <v>100</v>
      </c>
      <c r="C697" s="17">
        <v>100</v>
      </c>
      <c r="D697" s="17">
        <v>100</v>
      </c>
      <c r="E697" s="17">
        <v>2000</v>
      </c>
      <c r="F697" s="17">
        <v>2001</v>
      </c>
    </row>
    <row r="698" spans="1:6" ht="20" hidden="1">
      <c r="A698" s="5" t="s">
        <v>1129</v>
      </c>
      <c r="B698" s="17">
        <v>100</v>
      </c>
      <c r="C698" s="17">
        <v>100</v>
      </c>
      <c r="D698" s="17">
        <v>100</v>
      </c>
      <c r="E698" s="17">
        <v>2000</v>
      </c>
      <c r="F698" s="17">
        <v>2001</v>
      </c>
    </row>
    <row r="699" spans="1:6" ht="20" hidden="1">
      <c r="A699" s="5" t="s">
        <v>1130</v>
      </c>
      <c r="B699" s="17">
        <v>100</v>
      </c>
      <c r="C699" s="17">
        <v>100</v>
      </c>
      <c r="D699" s="17">
        <v>100</v>
      </c>
      <c r="E699" s="17">
        <v>2000</v>
      </c>
      <c r="F699" s="17">
        <v>2001</v>
      </c>
    </row>
    <row r="700" spans="1:6" ht="20" hidden="1">
      <c r="A700" s="5" t="s">
        <v>1131</v>
      </c>
      <c r="B700" s="17">
        <v>100</v>
      </c>
      <c r="C700" s="17">
        <v>100</v>
      </c>
      <c r="D700" s="17">
        <v>100</v>
      </c>
      <c r="E700" s="17">
        <v>2000</v>
      </c>
      <c r="F700" s="17">
        <v>2001</v>
      </c>
    </row>
    <row r="701" spans="1:6" ht="20" hidden="1">
      <c r="A701" s="5" t="s">
        <v>1132</v>
      </c>
      <c r="B701" s="17">
        <v>16</v>
      </c>
      <c r="C701" s="17">
        <v>19</v>
      </c>
      <c r="D701" s="17">
        <v>22</v>
      </c>
      <c r="E701" s="17">
        <v>24000</v>
      </c>
      <c r="F701" s="17">
        <v>120000</v>
      </c>
    </row>
    <row r="702" spans="1:6" ht="20" hidden="1">
      <c r="A702" s="5" t="s">
        <v>1133</v>
      </c>
      <c r="B702" s="17">
        <v>100</v>
      </c>
      <c r="C702" s="17">
        <v>100</v>
      </c>
      <c r="D702" s="17">
        <v>100</v>
      </c>
      <c r="E702" s="17">
        <v>2000</v>
      </c>
      <c r="F702" s="17">
        <v>2001</v>
      </c>
    </row>
    <row r="703" spans="1:6" ht="20" hidden="1">
      <c r="A703" s="5" t="s">
        <v>1134</v>
      </c>
      <c r="B703" s="17">
        <v>100</v>
      </c>
      <c r="C703" s="17">
        <v>100</v>
      </c>
      <c r="D703" s="17">
        <v>100</v>
      </c>
      <c r="E703" s="17">
        <v>2000</v>
      </c>
      <c r="F703" s="17">
        <v>2001</v>
      </c>
    </row>
    <row r="704" spans="1:6" ht="20" hidden="1">
      <c r="A704" s="5" t="s">
        <v>1135</v>
      </c>
      <c r="B704" s="17">
        <v>100</v>
      </c>
      <c r="C704" s="17">
        <v>100</v>
      </c>
      <c r="D704" s="17">
        <v>100</v>
      </c>
      <c r="E704" s="17">
        <v>2000</v>
      </c>
      <c r="F704" s="17">
        <v>2001</v>
      </c>
    </row>
    <row r="705" spans="1:6" ht="20" hidden="1">
      <c r="A705" s="5" t="s">
        <v>1136</v>
      </c>
      <c r="B705" s="17">
        <v>100</v>
      </c>
      <c r="C705" s="17">
        <v>100</v>
      </c>
      <c r="D705" s="17">
        <v>100</v>
      </c>
      <c r="E705" s="17">
        <v>2000</v>
      </c>
      <c r="F705" s="17">
        <v>2001</v>
      </c>
    </row>
    <row r="706" spans="1:6" ht="20" hidden="1">
      <c r="A706" s="5" t="s">
        <v>1137</v>
      </c>
      <c r="B706" s="17">
        <v>100</v>
      </c>
      <c r="C706" s="17">
        <v>100</v>
      </c>
      <c r="D706" s="17">
        <v>100</v>
      </c>
      <c r="E706" s="17">
        <v>2000</v>
      </c>
      <c r="F706" s="17">
        <v>2001</v>
      </c>
    </row>
    <row r="707" spans="1:6" ht="20" hidden="1">
      <c r="A707" s="5" t="s">
        <v>1138</v>
      </c>
      <c r="B707" s="17">
        <v>100</v>
      </c>
      <c r="C707" s="17">
        <v>100</v>
      </c>
      <c r="D707" s="17">
        <v>100</v>
      </c>
      <c r="E707" s="17">
        <v>2000</v>
      </c>
      <c r="F707" s="17">
        <v>2001</v>
      </c>
    </row>
    <row r="708" spans="1:6" ht="20" hidden="1">
      <c r="A708" s="5" t="s">
        <v>1139</v>
      </c>
      <c r="B708" s="17">
        <v>100</v>
      </c>
      <c r="C708" s="17">
        <v>100</v>
      </c>
      <c r="D708" s="17">
        <v>100</v>
      </c>
      <c r="E708" s="17">
        <v>2000</v>
      </c>
      <c r="F708" s="17">
        <v>2001</v>
      </c>
    </row>
    <row r="709" spans="1:6" ht="20" hidden="1">
      <c r="A709" s="5" t="s">
        <v>1140</v>
      </c>
      <c r="B709" s="17">
        <v>40</v>
      </c>
      <c r="C709" s="17">
        <v>43</v>
      </c>
      <c r="D709" s="17">
        <v>46</v>
      </c>
      <c r="E709" s="17">
        <v>100000</v>
      </c>
      <c r="F709" s="17">
        <v>500000</v>
      </c>
    </row>
    <row r="710" spans="1:6" ht="20" hidden="1">
      <c r="A710" s="5" t="s">
        <v>1141</v>
      </c>
      <c r="B710" s="17">
        <v>100</v>
      </c>
      <c r="C710" s="17">
        <v>100</v>
      </c>
      <c r="D710" s="17">
        <v>100</v>
      </c>
      <c r="E710" s="17">
        <v>2000</v>
      </c>
      <c r="F710" s="17">
        <v>2001</v>
      </c>
    </row>
    <row r="711" spans="1:6" ht="20" hidden="1">
      <c r="A711" s="5" t="s">
        <v>1142</v>
      </c>
      <c r="B711" s="17">
        <v>100</v>
      </c>
      <c r="C711" s="17">
        <v>100</v>
      </c>
      <c r="D711" s="17">
        <v>100</v>
      </c>
      <c r="E711" s="17">
        <v>2000</v>
      </c>
      <c r="F711" s="17">
        <v>2001</v>
      </c>
    </row>
    <row r="712" spans="1:6" ht="20" hidden="1">
      <c r="A712" s="5" t="s">
        <v>1143</v>
      </c>
      <c r="B712" s="17">
        <v>24</v>
      </c>
      <c r="C712" s="17">
        <v>27</v>
      </c>
      <c r="D712" s="17">
        <v>30</v>
      </c>
      <c r="E712" s="17">
        <v>100000</v>
      </c>
      <c r="F712" s="17">
        <v>500000</v>
      </c>
    </row>
    <row r="713" spans="1:6" ht="20" hidden="1">
      <c r="A713" s="5" t="s">
        <v>1144</v>
      </c>
      <c r="B713" s="17">
        <v>100</v>
      </c>
      <c r="C713" s="17">
        <v>100</v>
      </c>
      <c r="D713" s="17">
        <v>100</v>
      </c>
      <c r="E713" s="17">
        <v>2000</v>
      </c>
      <c r="F713" s="17">
        <v>2001</v>
      </c>
    </row>
    <row r="714" spans="1:6" ht="20" hidden="1">
      <c r="A714" s="5" t="s">
        <v>1145</v>
      </c>
      <c r="B714" s="17">
        <v>100</v>
      </c>
      <c r="C714" s="17">
        <v>100</v>
      </c>
      <c r="D714" s="17">
        <v>100</v>
      </c>
      <c r="E714" s="17">
        <v>2000</v>
      </c>
      <c r="F714" s="17">
        <v>2001</v>
      </c>
    </row>
    <row r="715" spans="1:6" ht="20" hidden="1">
      <c r="A715" s="5" t="s">
        <v>1146</v>
      </c>
      <c r="B715" s="17">
        <v>100</v>
      </c>
      <c r="C715" s="17">
        <v>100</v>
      </c>
      <c r="D715" s="17">
        <v>100</v>
      </c>
      <c r="E715" s="17">
        <v>2000</v>
      </c>
      <c r="F715" s="17">
        <v>2001</v>
      </c>
    </row>
    <row r="716" spans="1:6" ht="20" hidden="1">
      <c r="A716" s="5" t="s">
        <v>1147</v>
      </c>
      <c r="B716" s="17">
        <v>100</v>
      </c>
      <c r="C716" s="17">
        <v>100</v>
      </c>
      <c r="D716" s="17">
        <v>100</v>
      </c>
      <c r="E716" s="17">
        <v>2000</v>
      </c>
      <c r="F716" s="17">
        <v>2001</v>
      </c>
    </row>
    <row r="717" spans="1:6" ht="20" hidden="1">
      <c r="A717" s="5" t="s">
        <v>1148</v>
      </c>
      <c r="B717" s="17">
        <v>100</v>
      </c>
      <c r="C717" s="17">
        <v>100</v>
      </c>
      <c r="D717" s="17">
        <v>100</v>
      </c>
      <c r="E717" s="17">
        <v>2000</v>
      </c>
      <c r="F717" s="17">
        <v>2001</v>
      </c>
    </row>
    <row r="718" spans="1:6" ht="20" hidden="1">
      <c r="A718" s="5" t="s">
        <v>1149</v>
      </c>
      <c r="B718" s="17">
        <v>100</v>
      </c>
      <c r="C718" s="17">
        <v>100</v>
      </c>
      <c r="D718" s="17">
        <v>100</v>
      </c>
      <c r="E718" s="17">
        <v>2000</v>
      </c>
      <c r="F718" s="17">
        <v>2001</v>
      </c>
    </row>
    <row r="719" spans="1:6" ht="20" hidden="1">
      <c r="A719" s="5" t="s">
        <v>1150</v>
      </c>
      <c r="B719" s="17">
        <v>100</v>
      </c>
      <c r="C719" s="17">
        <v>100</v>
      </c>
      <c r="D719" s="17">
        <v>100</v>
      </c>
      <c r="E719" s="17">
        <v>2000</v>
      </c>
      <c r="F719" s="17">
        <v>2001</v>
      </c>
    </row>
    <row r="720" spans="1:6" ht="20" hidden="1">
      <c r="A720" s="5" t="s">
        <v>1151</v>
      </c>
      <c r="B720" s="17">
        <v>40</v>
      </c>
      <c r="C720" s="17">
        <v>43</v>
      </c>
      <c r="D720" s="17">
        <v>100</v>
      </c>
      <c r="E720" s="17">
        <v>100000</v>
      </c>
      <c r="F720" s="17">
        <v>500000</v>
      </c>
    </row>
    <row r="721" spans="1:6" ht="20" hidden="1">
      <c r="A721" s="5" t="s">
        <v>1152</v>
      </c>
      <c r="B721" s="17">
        <v>100</v>
      </c>
      <c r="C721" s="17">
        <v>100</v>
      </c>
      <c r="D721" s="17">
        <v>100</v>
      </c>
      <c r="E721" s="17">
        <v>2000</v>
      </c>
      <c r="F721" s="17">
        <v>2001</v>
      </c>
    </row>
    <row r="722" spans="1:6" ht="20" hidden="1">
      <c r="A722" s="5" t="s">
        <v>1153</v>
      </c>
      <c r="B722" s="17">
        <v>100</v>
      </c>
      <c r="C722" s="17">
        <v>100</v>
      </c>
      <c r="D722" s="17">
        <v>100</v>
      </c>
      <c r="E722" s="17">
        <v>2000</v>
      </c>
      <c r="F722" s="17">
        <v>2001</v>
      </c>
    </row>
    <row r="723" spans="1:6" ht="20" hidden="1">
      <c r="A723" s="5" t="s">
        <v>1154</v>
      </c>
      <c r="B723" s="17">
        <v>100</v>
      </c>
      <c r="C723" s="17">
        <v>100</v>
      </c>
      <c r="D723" s="17">
        <v>100</v>
      </c>
      <c r="E723" s="17">
        <v>2000</v>
      </c>
      <c r="F723" s="17">
        <v>2001</v>
      </c>
    </row>
    <row r="724" spans="1:6" ht="20" hidden="1">
      <c r="A724" s="5" t="s">
        <v>1155</v>
      </c>
      <c r="B724" s="17">
        <v>100</v>
      </c>
      <c r="C724" s="17">
        <v>100</v>
      </c>
      <c r="D724" s="17">
        <v>100</v>
      </c>
      <c r="E724" s="17">
        <v>2000</v>
      </c>
      <c r="F724" s="17">
        <v>2001</v>
      </c>
    </row>
    <row r="725" spans="1:6" ht="20" hidden="1">
      <c r="A725" s="5" t="s">
        <v>1156</v>
      </c>
      <c r="B725" s="17">
        <v>100</v>
      </c>
      <c r="C725" s="17">
        <v>100</v>
      </c>
      <c r="D725" s="17">
        <v>100</v>
      </c>
      <c r="E725" s="17">
        <v>2000</v>
      </c>
      <c r="F725" s="17">
        <v>2001</v>
      </c>
    </row>
    <row r="726" spans="1:6" ht="20" hidden="1">
      <c r="A726" s="5" t="s">
        <v>1157</v>
      </c>
      <c r="B726" s="17">
        <v>100</v>
      </c>
      <c r="C726" s="17">
        <v>100</v>
      </c>
      <c r="D726" s="17">
        <v>100</v>
      </c>
      <c r="E726" s="17">
        <v>2000</v>
      </c>
      <c r="F726" s="17">
        <v>2001</v>
      </c>
    </row>
    <row r="727" spans="1:6" ht="20" hidden="1">
      <c r="A727" s="5" t="s">
        <v>1158</v>
      </c>
      <c r="B727" s="17">
        <v>23</v>
      </c>
      <c r="C727" s="17">
        <v>26</v>
      </c>
      <c r="D727" s="17">
        <v>29</v>
      </c>
      <c r="E727" s="17">
        <v>100000</v>
      </c>
      <c r="F727" s="17">
        <v>500000</v>
      </c>
    </row>
    <row r="728" spans="1:6" ht="20" hidden="1">
      <c r="A728" s="5" t="s">
        <v>1159</v>
      </c>
      <c r="B728" s="17">
        <v>26</v>
      </c>
      <c r="C728" s="17">
        <v>29</v>
      </c>
      <c r="D728" s="17">
        <v>32</v>
      </c>
      <c r="E728" s="17">
        <v>100000</v>
      </c>
      <c r="F728" s="17">
        <v>500000</v>
      </c>
    </row>
    <row r="729" spans="1:6" ht="20" hidden="1">
      <c r="A729" s="5" t="s">
        <v>1160</v>
      </c>
      <c r="B729" s="17">
        <v>100</v>
      </c>
      <c r="C729" s="17">
        <v>100</v>
      </c>
      <c r="D729" s="17">
        <v>100</v>
      </c>
      <c r="E729" s="17">
        <v>2000</v>
      </c>
      <c r="F729" s="17">
        <v>2001</v>
      </c>
    </row>
    <row r="730" spans="1:6" ht="20" hidden="1">
      <c r="A730" s="5" t="s">
        <v>1161</v>
      </c>
      <c r="B730" s="17">
        <v>12</v>
      </c>
      <c r="C730" s="17">
        <v>15</v>
      </c>
      <c r="D730" s="17">
        <v>18</v>
      </c>
      <c r="E730" s="17">
        <v>300000</v>
      </c>
      <c r="F730" s="17">
        <v>1500000</v>
      </c>
    </row>
    <row r="731" spans="1:6" ht="20" hidden="1">
      <c r="A731" s="5" t="s">
        <v>1162</v>
      </c>
      <c r="B731" s="17">
        <v>40</v>
      </c>
      <c r="C731" s="17">
        <v>43</v>
      </c>
      <c r="D731" s="17">
        <v>46</v>
      </c>
      <c r="E731" s="17">
        <v>200000</v>
      </c>
      <c r="F731" s="17">
        <v>1000000</v>
      </c>
    </row>
    <row r="732" spans="1:6" ht="20" hidden="1">
      <c r="A732" s="5" t="s">
        <v>1163</v>
      </c>
      <c r="B732" s="17">
        <v>100</v>
      </c>
      <c r="C732" s="17">
        <v>100</v>
      </c>
      <c r="D732" s="17">
        <v>100</v>
      </c>
      <c r="E732" s="17">
        <v>2000</v>
      </c>
      <c r="F732" s="17">
        <v>2001</v>
      </c>
    </row>
    <row r="733" spans="1:6" ht="20" hidden="1">
      <c r="A733" s="5" t="s">
        <v>1164</v>
      </c>
      <c r="B733" s="17">
        <v>100</v>
      </c>
      <c r="C733" s="17">
        <v>100</v>
      </c>
      <c r="D733" s="17">
        <v>100</v>
      </c>
      <c r="E733" s="17">
        <v>200000</v>
      </c>
      <c r="F733" s="17">
        <v>1000000</v>
      </c>
    </row>
    <row r="734" spans="1:6" ht="20" hidden="1">
      <c r="A734" s="5" t="s">
        <v>1165</v>
      </c>
      <c r="B734" s="17">
        <v>100</v>
      </c>
      <c r="C734" s="17">
        <v>100</v>
      </c>
      <c r="D734" s="17">
        <v>100</v>
      </c>
      <c r="E734" s="17">
        <v>400000</v>
      </c>
      <c r="F734" s="17">
        <v>2000000</v>
      </c>
    </row>
    <row r="735" spans="1:6" ht="20" hidden="1">
      <c r="A735" s="5" t="s">
        <v>1166</v>
      </c>
      <c r="B735" s="17">
        <v>40</v>
      </c>
      <c r="C735" s="17">
        <v>43</v>
      </c>
      <c r="D735" s="17">
        <v>46</v>
      </c>
      <c r="E735" s="17">
        <v>200000</v>
      </c>
      <c r="F735" s="17">
        <v>1000000</v>
      </c>
    </row>
    <row r="736" spans="1:6" ht="20" hidden="1">
      <c r="A736" s="5" t="s">
        <v>1167</v>
      </c>
      <c r="B736" s="17">
        <v>100</v>
      </c>
      <c r="C736" s="17">
        <v>100</v>
      </c>
      <c r="D736" s="17">
        <v>100</v>
      </c>
      <c r="E736" s="17">
        <v>200000</v>
      </c>
      <c r="F736" s="17">
        <v>1000000</v>
      </c>
    </row>
    <row r="737" spans="1:6" ht="20" hidden="1">
      <c r="A737" s="5" t="s">
        <v>1168</v>
      </c>
      <c r="B737" s="17">
        <v>22</v>
      </c>
      <c r="C737" s="17">
        <v>26</v>
      </c>
      <c r="D737" s="17">
        <v>100</v>
      </c>
      <c r="E737" s="17">
        <v>100000</v>
      </c>
      <c r="F737" s="17">
        <v>500000</v>
      </c>
    </row>
    <row r="738" spans="1:6" ht="20" hidden="1">
      <c r="A738" s="5" t="s">
        <v>1169</v>
      </c>
      <c r="B738" s="17">
        <v>100</v>
      </c>
      <c r="C738" s="17">
        <v>100</v>
      </c>
      <c r="D738" s="17">
        <v>100</v>
      </c>
      <c r="E738" s="17">
        <v>2000</v>
      </c>
      <c r="F738" s="17">
        <v>2001</v>
      </c>
    </row>
    <row r="739" spans="1:6" ht="20" hidden="1">
      <c r="A739" s="5" t="s">
        <v>1170</v>
      </c>
      <c r="B739" s="17">
        <v>28</v>
      </c>
      <c r="C739" s="17">
        <v>31</v>
      </c>
      <c r="D739" s="17">
        <v>34</v>
      </c>
      <c r="E739" s="17">
        <v>100000</v>
      </c>
      <c r="F739" s="17">
        <v>500000</v>
      </c>
    </row>
    <row r="740" spans="1:6" ht="20" hidden="1">
      <c r="A740" s="5" t="s">
        <v>1171</v>
      </c>
      <c r="B740" s="17">
        <v>10</v>
      </c>
      <c r="C740" s="17">
        <v>13</v>
      </c>
      <c r="D740" s="17">
        <v>16</v>
      </c>
      <c r="E740" s="17">
        <v>400000</v>
      </c>
      <c r="F740" s="17">
        <v>2000000</v>
      </c>
    </row>
    <row r="741" spans="1:6" ht="20" hidden="1">
      <c r="A741" s="5" t="s">
        <v>1172</v>
      </c>
      <c r="B741" s="17">
        <v>40</v>
      </c>
      <c r="C741" s="17">
        <v>43</v>
      </c>
      <c r="D741" s="17">
        <v>100</v>
      </c>
      <c r="E741" s="17">
        <v>100000</v>
      </c>
      <c r="F741" s="17">
        <v>500000</v>
      </c>
    </row>
    <row r="742" spans="1:6" ht="20" hidden="1">
      <c r="A742" s="5" t="s">
        <v>1173</v>
      </c>
      <c r="B742" s="17">
        <v>40</v>
      </c>
      <c r="C742" s="17">
        <v>43</v>
      </c>
      <c r="D742" s="17">
        <v>100</v>
      </c>
      <c r="E742" s="17">
        <v>100000</v>
      </c>
      <c r="F742" s="17">
        <v>500000</v>
      </c>
    </row>
    <row r="743" spans="1:6" ht="20" hidden="1">
      <c r="A743" s="5" t="s">
        <v>1174</v>
      </c>
      <c r="B743" s="17">
        <v>100</v>
      </c>
      <c r="C743" s="17">
        <v>100</v>
      </c>
      <c r="D743" s="17">
        <v>100</v>
      </c>
      <c r="E743" s="17">
        <v>2000</v>
      </c>
      <c r="F743" s="17">
        <v>2001</v>
      </c>
    </row>
    <row r="744" spans="1:6" ht="20" hidden="1">
      <c r="A744" s="5" t="s">
        <v>1175</v>
      </c>
      <c r="B744" s="17">
        <v>14</v>
      </c>
      <c r="C744" s="17">
        <v>17</v>
      </c>
      <c r="D744" s="17">
        <v>20</v>
      </c>
      <c r="E744" s="17">
        <v>100000</v>
      </c>
      <c r="F744" s="17">
        <v>500000</v>
      </c>
    </row>
    <row r="745" spans="1:6" ht="20" hidden="1">
      <c r="A745" s="5" t="s">
        <v>1176</v>
      </c>
      <c r="B745" s="17">
        <v>100</v>
      </c>
      <c r="C745" s="17">
        <v>100</v>
      </c>
      <c r="D745" s="17">
        <v>100</v>
      </c>
      <c r="E745" s="17">
        <v>2000</v>
      </c>
      <c r="F745" s="17">
        <v>2001</v>
      </c>
    </row>
    <row r="746" spans="1:6" ht="20" hidden="1">
      <c r="A746" s="5" t="s">
        <v>1177</v>
      </c>
      <c r="B746" s="17">
        <v>100</v>
      </c>
      <c r="C746" s="17">
        <v>100</v>
      </c>
      <c r="D746" s="17">
        <v>100</v>
      </c>
      <c r="E746" s="17">
        <v>2000</v>
      </c>
      <c r="F746" s="17">
        <v>2001</v>
      </c>
    </row>
    <row r="747" spans="1:6" ht="20" hidden="1">
      <c r="A747" s="5" t="s">
        <v>1178</v>
      </c>
      <c r="B747" s="17">
        <v>100</v>
      </c>
      <c r="C747" s="17">
        <v>100</v>
      </c>
      <c r="D747" s="17">
        <v>100</v>
      </c>
      <c r="E747" s="17">
        <v>2000</v>
      </c>
      <c r="F747" s="17">
        <v>2001</v>
      </c>
    </row>
    <row r="748" spans="1:6" ht="20" hidden="1">
      <c r="A748" s="5" t="s">
        <v>1179</v>
      </c>
      <c r="B748" s="17">
        <v>100</v>
      </c>
      <c r="C748" s="17">
        <v>100</v>
      </c>
      <c r="D748" s="17">
        <v>100</v>
      </c>
      <c r="E748" s="17">
        <v>2000</v>
      </c>
      <c r="F748" s="17">
        <v>2001</v>
      </c>
    </row>
    <row r="749" spans="1:6" ht="20" hidden="1">
      <c r="A749" s="5" t="s">
        <v>1180</v>
      </c>
      <c r="B749" s="17">
        <v>12</v>
      </c>
      <c r="C749" s="17">
        <v>15</v>
      </c>
      <c r="D749" s="17">
        <v>18</v>
      </c>
      <c r="E749" s="17">
        <v>200000</v>
      </c>
      <c r="F749" s="17">
        <v>1000000</v>
      </c>
    </row>
    <row r="750" spans="1:6" ht="20" hidden="1">
      <c r="A750" s="5" t="s">
        <v>1181</v>
      </c>
      <c r="B750" s="17">
        <v>12</v>
      </c>
      <c r="C750" s="17">
        <v>15</v>
      </c>
      <c r="D750" s="17">
        <v>18</v>
      </c>
      <c r="E750" s="17">
        <v>200000</v>
      </c>
      <c r="F750" s="17">
        <v>1000000</v>
      </c>
    </row>
    <row r="751" spans="1:6" ht="20" hidden="1">
      <c r="A751" s="5" t="s">
        <v>1182</v>
      </c>
      <c r="B751" s="17">
        <v>100</v>
      </c>
      <c r="C751" s="17">
        <v>100</v>
      </c>
      <c r="D751" s="17">
        <v>100</v>
      </c>
      <c r="E751" s="17">
        <v>2000</v>
      </c>
      <c r="F751" s="17">
        <v>2001</v>
      </c>
    </row>
    <row r="752" spans="1:6" ht="20" hidden="1">
      <c r="A752" s="5" t="s">
        <v>1183</v>
      </c>
      <c r="B752" s="17">
        <v>20</v>
      </c>
      <c r="C752" s="17">
        <v>23</v>
      </c>
      <c r="D752" s="17">
        <v>26</v>
      </c>
      <c r="E752" s="17">
        <v>200000</v>
      </c>
      <c r="F752" s="17">
        <v>1000000</v>
      </c>
    </row>
    <row r="753" spans="1:6" ht="20" hidden="1">
      <c r="A753" s="5" t="s">
        <v>1184</v>
      </c>
      <c r="B753" s="17">
        <v>100</v>
      </c>
      <c r="C753" s="17">
        <v>100</v>
      </c>
      <c r="D753" s="17">
        <v>100</v>
      </c>
      <c r="E753" s="17">
        <v>2000</v>
      </c>
      <c r="F753" s="17">
        <v>2001</v>
      </c>
    </row>
    <row r="754" spans="1:6" ht="20" hidden="1">
      <c r="A754" s="5" t="s">
        <v>1185</v>
      </c>
      <c r="B754" s="17">
        <v>18</v>
      </c>
      <c r="C754" s="17">
        <v>21</v>
      </c>
      <c r="D754" s="17">
        <v>24</v>
      </c>
      <c r="E754" s="17">
        <v>200000</v>
      </c>
      <c r="F754" s="17">
        <v>1000000</v>
      </c>
    </row>
    <row r="755" spans="1:6" ht="20" hidden="1">
      <c r="A755" s="5" t="s">
        <v>1186</v>
      </c>
      <c r="B755" s="17">
        <v>18</v>
      </c>
      <c r="C755" s="17">
        <v>21</v>
      </c>
      <c r="D755" s="17">
        <v>24</v>
      </c>
      <c r="E755" s="17">
        <v>200000</v>
      </c>
      <c r="F755" s="17">
        <v>1000000</v>
      </c>
    </row>
    <row r="756" spans="1:6" ht="20" hidden="1">
      <c r="A756" s="5" t="s">
        <v>1187</v>
      </c>
      <c r="B756" s="17">
        <v>100</v>
      </c>
      <c r="C756" s="17">
        <v>100</v>
      </c>
      <c r="D756" s="17">
        <v>100</v>
      </c>
      <c r="E756" s="17">
        <v>2000</v>
      </c>
      <c r="F756" s="17">
        <v>2001</v>
      </c>
    </row>
    <row r="757" spans="1:6" ht="20" hidden="1">
      <c r="A757" s="5" t="s">
        <v>1188</v>
      </c>
      <c r="B757" s="17">
        <v>10</v>
      </c>
      <c r="C757" s="17">
        <v>13</v>
      </c>
      <c r="D757" s="17">
        <v>16</v>
      </c>
      <c r="E757" s="17">
        <v>400000</v>
      </c>
      <c r="F757" s="17">
        <v>2000000</v>
      </c>
    </row>
    <row r="758" spans="1:6" ht="20" hidden="1">
      <c r="A758" s="5" t="s">
        <v>1189</v>
      </c>
      <c r="B758" s="17">
        <v>39</v>
      </c>
      <c r="C758" s="17">
        <v>42</v>
      </c>
      <c r="D758" s="17">
        <v>45</v>
      </c>
      <c r="E758" s="17">
        <v>400000</v>
      </c>
      <c r="F758" s="17">
        <v>2000000</v>
      </c>
    </row>
    <row r="759" spans="1:6" ht="20" hidden="1">
      <c r="A759" s="5" t="s">
        <v>1190</v>
      </c>
      <c r="B759" s="17">
        <v>11</v>
      </c>
      <c r="C759" s="17">
        <v>14</v>
      </c>
      <c r="D759" s="17">
        <v>17</v>
      </c>
      <c r="E759" s="17">
        <v>200000</v>
      </c>
      <c r="F759" s="17">
        <v>1000000</v>
      </c>
    </row>
    <row r="760" spans="1:6" ht="20" hidden="1">
      <c r="A760" s="5" t="s">
        <v>1191</v>
      </c>
      <c r="B760" s="17">
        <v>100</v>
      </c>
      <c r="C760" s="17">
        <v>100</v>
      </c>
      <c r="D760" s="17">
        <v>100</v>
      </c>
      <c r="E760" s="17">
        <v>2000</v>
      </c>
      <c r="F760" s="17">
        <v>2001</v>
      </c>
    </row>
    <row r="761" spans="1:6" ht="20" hidden="1">
      <c r="A761" s="5" t="s">
        <v>1192</v>
      </c>
      <c r="B761" s="17">
        <v>13</v>
      </c>
      <c r="C761" s="17">
        <v>16</v>
      </c>
      <c r="D761" s="17">
        <v>19</v>
      </c>
      <c r="E761" s="17">
        <v>400000</v>
      </c>
      <c r="F761" s="17">
        <v>2000000</v>
      </c>
    </row>
    <row r="762" spans="1:6" ht="20" hidden="1">
      <c r="A762" s="5" t="s">
        <v>1193</v>
      </c>
      <c r="B762" s="17">
        <v>13</v>
      </c>
      <c r="C762" s="17">
        <v>16</v>
      </c>
      <c r="D762" s="17">
        <v>19</v>
      </c>
      <c r="E762" s="17">
        <v>400000</v>
      </c>
      <c r="F762" s="17">
        <v>2000000</v>
      </c>
    </row>
    <row r="763" spans="1:6" ht="20" hidden="1">
      <c r="A763" s="5" t="s">
        <v>1194</v>
      </c>
      <c r="B763" s="17">
        <v>100</v>
      </c>
      <c r="C763" s="17">
        <v>100</v>
      </c>
      <c r="D763" s="17">
        <v>100</v>
      </c>
      <c r="E763" s="17">
        <v>2000</v>
      </c>
      <c r="F763" s="17">
        <v>2001</v>
      </c>
    </row>
    <row r="764" spans="1:6" ht="20" hidden="1">
      <c r="A764" s="5" t="s">
        <v>1195</v>
      </c>
      <c r="B764" s="17">
        <v>100</v>
      </c>
      <c r="C764" s="17">
        <v>100</v>
      </c>
      <c r="D764" s="17">
        <v>100</v>
      </c>
      <c r="E764" s="17">
        <v>2000</v>
      </c>
      <c r="F764" s="17">
        <v>2001</v>
      </c>
    </row>
    <row r="765" spans="1:6" ht="20" hidden="1">
      <c r="A765" s="5" t="s">
        <v>1196</v>
      </c>
      <c r="B765" s="17">
        <v>100</v>
      </c>
      <c r="C765" s="17">
        <v>100</v>
      </c>
      <c r="D765" s="17">
        <v>100</v>
      </c>
      <c r="E765" s="17">
        <v>2000</v>
      </c>
      <c r="F765" s="17">
        <v>2001</v>
      </c>
    </row>
    <row r="766" spans="1:6" ht="20" hidden="1">
      <c r="A766" s="5" t="s">
        <v>1197</v>
      </c>
      <c r="B766" s="17">
        <v>14</v>
      </c>
      <c r="C766" s="17">
        <v>17</v>
      </c>
      <c r="D766" s="17">
        <v>20</v>
      </c>
      <c r="E766" s="17">
        <v>120000</v>
      </c>
      <c r="F766" s="17">
        <v>600000</v>
      </c>
    </row>
    <row r="767" spans="1:6" ht="20" hidden="1">
      <c r="A767" s="5" t="s">
        <v>1198</v>
      </c>
      <c r="B767" s="17">
        <v>100</v>
      </c>
      <c r="C767" s="17">
        <v>100</v>
      </c>
      <c r="D767" s="17">
        <v>100</v>
      </c>
      <c r="E767" s="17">
        <v>2000</v>
      </c>
      <c r="F767" s="17">
        <v>2001</v>
      </c>
    </row>
    <row r="768" spans="1:6" ht="20" hidden="1">
      <c r="A768" s="5" t="s">
        <v>1199</v>
      </c>
      <c r="B768" s="17">
        <v>100</v>
      </c>
      <c r="C768" s="17">
        <v>100</v>
      </c>
      <c r="D768" s="17">
        <v>100</v>
      </c>
      <c r="E768" s="17">
        <v>2000</v>
      </c>
      <c r="F768" s="17">
        <v>2001</v>
      </c>
    </row>
    <row r="769" spans="1:6" ht="20" hidden="1">
      <c r="A769" s="5" t="s">
        <v>1200</v>
      </c>
      <c r="B769" s="17">
        <v>100</v>
      </c>
      <c r="C769" s="17">
        <v>100</v>
      </c>
      <c r="D769" s="17">
        <v>100</v>
      </c>
      <c r="E769" s="17">
        <v>2000</v>
      </c>
      <c r="F769" s="17">
        <v>2001</v>
      </c>
    </row>
    <row r="770" spans="1:6" ht="20" hidden="1">
      <c r="A770" s="5" t="s">
        <v>1201</v>
      </c>
      <c r="B770" s="17">
        <v>10</v>
      </c>
      <c r="C770" s="17">
        <v>13</v>
      </c>
      <c r="D770" s="17">
        <v>16</v>
      </c>
      <c r="E770" s="17">
        <v>100000</v>
      </c>
      <c r="F770" s="17">
        <v>500000</v>
      </c>
    </row>
    <row r="771" spans="1:6" ht="20" hidden="1">
      <c r="A771" s="5" t="s">
        <v>1202</v>
      </c>
      <c r="B771" s="17">
        <v>10</v>
      </c>
      <c r="C771" s="17">
        <v>13</v>
      </c>
      <c r="D771" s="17">
        <v>16</v>
      </c>
      <c r="E771" s="17">
        <v>100000</v>
      </c>
      <c r="F771" s="17">
        <v>500000</v>
      </c>
    </row>
    <row r="772" spans="1:6" ht="20" hidden="1">
      <c r="A772" s="5" t="s">
        <v>1203</v>
      </c>
      <c r="B772" s="17">
        <v>10</v>
      </c>
      <c r="C772" s="17">
        <v>13</v>
      </c>
      <c r="D772" s="17">
        <v>16</v>
      </c>
      <c r="E772" s="17">
        <v>200000</v>
      </c>
      <c r="F772" s="17">
        <v>1000000</v>
      </c>
    </row>
    <row r="773" spans="1:6" ht="20" hidden="1">
      <c r="A773" s="5" t="s">
        <v>1204</v>
      </c>
      <c r="B773" s="17">
        <v>9</v>
      </c>
      <c r="C773" s="17">
        <v>14</v>
      </c>
      <c r="D773" s="17">
        <v>19</v>
      </c>
      <c r="E773" s="17">
        <v>200000</v>
      </c>
      <c r="F773" s="17">
        <v>1000000</v>
      </c>
    </row>
    <row r="774" spans="1:6" ht="20" hidden="1">
      <c r="A774" s="5" t="s">
        <v>1205</v>
      </c>
      <c r="B774" s="17">
        <v>10</v>
      </c>
      <c r="C774" s="17">
        <v>13</v>
      </c>
      <c r="D774" s="17">
        <v>16</v>
      </c>
      <c r="E774" s="17">
        <v>100000</v>
      </c>
      <c r="F774" s="17">
        <v>500000</v>
      </c>
    </row>
    <row r="775" spans="1:6" ht="20" hidden="1">
      <c r="A775" s="5" t="s">
        <v>1206</v>
      </c>
      <c r="B775" s="17">
        <v>8</v>
      </c>
      <c r="C775" s="17">
        <v>11</v>
      </c>
      <c r="D775" s="17">
        <v>14</v>
      </c>
      <c r="E775" s="17">
        <v>100000</v>
      </c>
      <c r="F775" s="17">
        <v>500000</v>
      </c>
    </row>
    <row r="776" spans="1:6" ht="20" hidden="1">
      <c r="A776" s="5" t="s">
        <v>1207</v>
      </c>
      <c r="B776" s="17">
        <v>40</v>
      </c>
      <c r="C776" s="17">
        <v>43</v>
      </c>
      <c r="D776" s="17">
        <v>100</v>
      </c>
      <c r="E776" s="17">
        <v>200000</v>
      </c>
      <c r="F776" s="17">
        <v>1000000</v>
      </c>
    </row>
    <row r="777" spans="1:6" ht="20" hidden="1">
      <c r="A777" s="5" t="s">
        <v>1208</v>
      </c>
      <c r="B777" s="17">
        <v>40</v>
      </c>
      <c r="C777" s="17">
        <v>43</v>
      </c>
      <c r="D777" s="17">
        <v>100</v>
      </c>
      <c r="E777" s="17">
        <v>200000</v>
      </c>
      <c r="F777" s="17">
        <v>1000000</v>
      </c>
    </row>
    <row r="778" spans="1:6" ht="20" hidden="1">
      <c r="A778" s="5" t="s">
        <v>1209</v>
      </c>
      <c r="B778" s="17">
        <v>100</v>
      </c>
      <c r="C778" s="17">
        <v>100</v>
      </c>
      <c r="D778" s="17">
        <v>100</v>
      </c>
      <c r="E778" s="17">
        <v>2000</v>
      </c>
      <c r="F778" s="17">
        <v>2001</v>
      </c>
    </row>
    <row r="779" spans="1:6" ht="20" hidden="1">
      <c r="A779" s="5" t="s">
        <v>1210</v>
      </c>
      <c r="B779" s="17">
        <v>15</v>
      </c>
      <c r="C779" s="17">
        <v>18</v>
      </c>
      <c r="D779" s="17">
        <v>21</v>
      </c>
      <c r="E779" s="17">
        <v>300000</v>
      </c>
      <c r="F779" s="17">
        <v>1500000</v>
      </c>
    </row>
    <row r="780" spans="1:6" ht="20" hidden="1">
      <c r="A780" s="5" t="s">
        <v>1211</v>
      </c>
      <c r="B780" s="17">
        <v>14</v>
      </c>
      <c r="C780" s="17">
        <v>17</v>
      </c>
      <c r="D780" s="17">
        <v>20</v>
      </c>
      <c r="E780" s="17">
        <v>400000</v>
      </c>
      <c r="F780" s="17">
        <v>2000000</v>
      </c>
    </row>
    <row r="781" spans="1:6" ht="20" hidden="1">
      <c r="A781" s="5" t="s">
        <v>1212</v>
      </c>
      <c r="B781" s="17">
        <v>11</v>
      </c>
      <c r="C781" s="17">
        <v>14</v>
      </c>
      <c r="D781" s="17">
        <v>17</v>
      </c>
      <c r="E781" s="17">
        <v>200000</v>
      </c>
      <c r="F781" s="17">
        <v>1000000</v>
      </c>
    </row>
    <row r="782" spans="1:6" ht="20" hidden="1">
      <c r="A782" s="5" t="s">
        <v>1213</v>
      </c>
      <c r="B782" s="17">
        <v>13</v>
      </c>
      <c r="C782" s="17">
        <v>16</v>
      </c>
      <c r="D782" s="17">
        <v>19</v>
      </c>
      <c r="E782" s="17">
        <v>400000</v>
      </c>
      <c r="F782" s="17">
        <v>2000000</v>
      </c>
    </row>
    <row r="783" spans="1:6" ht="20" hidden="1">
      <c r="A783" s="5" t="s">
        <v>1214</v>
      </c>
      <c r="B783" s="17">
        <v>100</v>
      </c>
      <c r="C783" s="17">
        <v>100</v>
      </c>
      <c r="D783" s="17">
        <v>100</v>
      </c>
      <c r="E783" s="17">
        <v>2000</v>
      </c>
      <c r="F783" s="17">
        <v>2001</v>
      </c>
    </row>
    <row r="784" spans="1:6" ht="20" hidden="1">
      <c r="A784" s="5" t="s">
        <v>1215</v>
      </c>
      <c r="B784" s="17">
        <v>8</v>
      </c>
      <c r="C784" s="17">
        <v>11</v>
      </c>
      <c r="D784" s="17">
        <v>14</v>
      </c>
      <c r="E784" s="17">
        <v>200000</v>
      </c>
      <c r="F784" s="17">
        <v>1000000</v>
      </c>
    </row>
    <row r="785" spans="1:6" ht="20" hidden="1">
      <c r="A785" s="5" t="s">
        <v>1216</v>
      </c>
      <c r="B785" s="17">
        <v>100</v>
      </c>
      <c r="C785" s="17">
        <v>100</v>
      </c>
      <c r="D785" s="17">
        <v>100</v>
      </c>
      <c r="E785" s="17">
        <v>2000</v>
      </c>
      <c r="F785" s="17">
        <v>2001</v>
      </c>
    </row>
    <row r="786" spans="1:6" ht="20" hidden="1">
      <c r="A786" s="5" t="s">
        <v>1217</v>
      </c>
      <c r="B786" s="17">
        <v>14</v>
      </c>
      <c r="C786" s="17">
        <v>17</v>
      </c>
      <c r="D786" s="17">
        <v>20</v>
      </c>
      <c r="E786" s="17">
        <v>120000</v>
      </c>
      <c r="F786" s="17">
        <v>600000</v>
      </c>
    </row>
    <row r="787" spans="1:6" ht="20" hidden="1">
      <c r="A787" s="5" t="s">
        <v>1218</v>
      </c>
      <c r="B787" s="17">
        <v>100</v>
      </c>
      <c r="C787" s="17">
        <v>100</v>
      </c>
      <c r="D787" s="17">
        <v>100</v>
      </c>
      <c r="E787" s="17">
        <v>2000</v>
      </c>
      <c r="F787" s="17">
        <v>2001</v>
      </c>
    </row>
    <row r="788" spans="1:6" ht="20" hidden="1">
      <c r="A788" s="5" t="s">
        <v>1219</v>
      </c>
      <c r="B788" s="17">
        <v>100</v>
      </c>
      <c r="C788" s="17">
        <v>100</v>
      </c>
      <c r="D788" s="17">
        <v>100</v>
      </c>
      <c r="E788" s="17">
        <v>2000</v>
      </c>
      <c r="F788" s="17">
        <v>2001</v>
      </c>
    </row>
    <row r="789" spans="1:6" ht="20" hidden="1">
      <c r="A789" s="5" t="s">
        <v>1220</v>
      </c>
      <c r="B789" s="17">
        <v>100</v>
      </c>
      <c r="C789" s="17">
        <v>100</v>
      </c>
      <c r="D789" s="17">
        <v>100</v>
      </c>
      <c r="E789" s="17">
        <v>2000</v>
      </c>
      <c r="F789" s="17">
        <v>2001</v>
      </c>
    </row>
    <row r="790" spans="1:6" ht="20" hidden="1">
      <c r="A790" s="5" t="s">
        <v>1221</v>
      </c>
      <c r="B790" s="17">
        <v>100</v>
      </c>
      <c r="C790" s="17">
        <v>100</v>
      </c>
      <c r="D790" s="17">
        <v>100</v>
      </c>
      <c r="E790" s="17">
        <v>2000</v>
      </c>
      <c r="F790" s="17">
        <v>2001</v>
      </c>
    </row>
    <row r="791" spans="1:6" ht="20" hidden="1">
      <c r="A791" s="5" t="s">
        <v>1222</v>
      </c>
      <c r="B791" s="17">
        <v>40</v>
      </c>
      <c r="C791" s="17">
        <v>43</v>
      </c>
      <c r="D791" s="17">
        <v>46</v>
      </c>
      <c r="E791" s="17">
        <v>400000</v>
      </c>
      <c r="F791" s="17">
        <v>2000000</v>
      </c>
    </row>
    <row r="792" spans="1:6" ht="20" hidden="1">
      <c r="A792" s="5" t="s">
        <v>1223</v>
      </c>
      <c r="B792" s="17">
        <v>40</v>
      </c>
      <c r="C792" s="17">
        <v>43</v>
      </c>
      <c r="D792" s="17">
        <v>46</v>
      </c>
      <c r="E792" s="17">
        <v>400000</v>
      </c>
      <c r="F792" s="17">
        <v>2000000</v>
      </c>
    </row>
    <row r="793" spans="1:6" ht="20" hidden="1">
      <c r="A793" s="5" t="s">
        <v>1224</v>
      </c>
      <c r="B793" s="17">
        <v>40</v>
      </c>
      <c r="C793" s="17">
        <v>43</v>
      </c>
      <c r="D793" s="17">
        <v>46</v>
      </c>
      <c r="E793" s="17">
        <v>400000</v>
      </c>
      <c r="F793" s="17">
        <v>2000000</v>
      </c>
    </row>
    <row r="794" spans="1:6" ht="20" hidden="1">
      <c r="A794" s="5" t="s">
        <v>1225</v>
      </c>
      <c r="B794" s="17">
        <v>100</v>
      </c>
      <c r="C794" s="17">
        <v>100</v>
      </c>
      <c r="D794" s="17">
        <v>100</v>
      </c>
      <c r="E794" s="17">
        <v>2000</v>
      </c>
      <c r="F794" s="17">
        <v>2001</v>
      </c>
    </row>
    <row r="795" spans="1:6" ht="20" hidden="1">
      <c r="A795" s="5" t="s">
        <v>1226</v>
      </c>
      <c r="B795" s="17">
        <v>14</v>
      </c>
      <c r="C795" s="17">
        <v>17</v>
      </c>
      <c r="D795" s="17">
        <v>20</v>
      </c>
      <c r="E795" s="17">
        <v>120000</v>
      </c>
      <c r="F795" s="17">
        <v>600000</v>
      </c>
    </row>
    <row r="796" spans="1:6" ht="20" hidden="1">
      <c r="A796" s="5" t="s">
        <v>1227</v>
      </c>
      <c r="B796" s="17">
        <v>100</v>
      </c>
      <c r="C796" s="17">
        <v>100</v>
      </c>
      <c r="D796" s="17">
        <v>100</v>
      </c>
      <c r="E796" s="17">
        <v>2000</v>
      </c>
      <c r="F796" s="17">
        <v>2001</v>
      </c>
    </row>
    <row r="797" spans="1:6" ht="20" hidden="1">
      <c r="A797" s="5" t="s">
        <v>1228</v>
      </c>
      <c r="B797" s="17">
        <v>100</v>
      </c>
      <c r="C797" s="17">
        <v>100</v>
      </c>
      <c r="D797" s="17">
        <v>100</v>
      </c>
      <c r="E797" s="17">
        <v>2000</v>
      </c>
      <c r="F797" s="17">
        <v>2001</v>
      </c>
    </row>
    <row r="798" spans="1:6" ht="20" hidden="1">
      <c r="A798" s="5" t="s">
        <v>1229</v>
      </c>
      <c r="B798" s="17">
        <v>100</v>
      </c>
      <c r="C798" s="17">
        <v>100</v>
      </c>
      <c r="D798" s="17">
        <v>100</v>
      </c>
      <c r="E798" s="17">
        <v>2000</v>
      </c>
      <c r="F798" s="17">
        <v>2001</v>
      </c>
    </row>
    <row r="799" spans="1:6" ht="20" hidden="1">
      <c r="A799" s="5" t="s">
        <v>1230</v>
      </c>
      <c r="B799" s="17">
        <v>100</v>
      </c>
      <c r="C799" s="17">
        <v>100</v>
      </c>
      <c r="D799" s="17">
        <v>100</v>
      </c>
      <c r="E799" s="17">
        <v>2000</v>
      </c>
      <c r="F799" s="17">
        <v>2001</v>
      </c>
    </row>
    <row r="800" spans="1:6" ht="20" hidden="1">
      <c r="A800" s="5" t="s">
        <v>1231</v>
      </c>
      <c r="B800" s="17">
        <v>100</v>
      </c>
      <c r="C800" s="17">
        <v>100</v>
      </c>
      <c r="D800" s="17">
        <v>100</v>
      </c>
      <c r="E800" s="17">
        <v>2000</v>
      </c>
      <c r="F800" s="17">
        <v>2001</v>
      </c>
    </row>
    <row r="801" spans="1:6" ht="20" hidden="1">
      <c r="A801" s="5" t="s">
        <v>1232</v>
      </c>
      <c r="B801" s="17">
        <v>11</v>
      </c>
      <c r="C801" s="17">
        <v>14</v>
      </c>
      <c r="D801" s="17">
        <v>17</v>
      </c>
      <c r="E801" s="17">
        <v>200000</v>
      </c>
      <c r="F801" s="17">
        <v>1000000</v>
      </c>
    </row>
    <row r="802" spans="1:6" ht="20" hidden="1">
      <c r="A802" s="5" t="s">
        <v>1233</v>
      </c>
      <c r="B802" s="17">
        <v>100</v>
      </c>
      <c r="C802" s="17">
        <v>100</v>
      </c>
      <c r="D802" s="17">
        <v>100</v>
      </c>
      <c r="E802" s="17">
        <v>2000</v>
      </c>
      <c r="F802" s="17">
        <v>2001</v>
      </c>
    </row>
    <row r="803" spans="1:6" ht="20" hidden="1">
      <c r="A803" s="5" t="s">
        <v>1234</v>
      </c>
      <c r="B803" s="17">
        <v>100</v>
      </c>
      <c r="C803" s="17">
        <v>100</v>
      </c>
      <c r="D803" s="17">
        <v>100</v>
      </c>
      <c r="E803" s="17">
        <v>2000</v>
      </c>
      <c r="F803" s="17">
        <v>2001</v>
      </c>
    </row>
    <row r="804" spans="1:6" ht="20" hidden="1">
      <c r="A804" s="5" t="s">
        <v>1235</v>
      </c>
      <c r="B804" s="17">
        <v>100</v>
      </c>
      <c r="C804" s="17">
        <v>100</v>
      </c>
      <c r="D804" s="17">
        <v>100</v>
      </c>
      <c r="E804" s="17">
        <v>2000</v>
      </c>
      <c r="F804" s="17">
        <v>2001</v>
      </c>
    </row>
    <row r="805" spans="1:6" ht="20" hidden="1">
      <c r="A805" s="5" t="s">
        <v>1236</v>
      </c>
      <c r="B805" s="17">
        <v>100</v>
      </c>
      <c r="C805" s="17">
        <v>100</v>
      </c>
      <c r="D805" s="17">
        <v>100</v>
      </c>
      <c r="E805" s="17">
        <v>2000</v>
      </c>
      <c r="F805" s="17">
        <v>2001</v>
      </c>
    </row>
    <row r="806" spans="1:6" ht="20" hidden="1">
      <c r="A806" s="5" t="s">
        <v>1237</v>
      </c>
      <c r="B806" s="17">
        <v>100</v>
      </c>
      <c r="C806" s="17">
        <v>100</v>
      </c>
      <c r="D806" s="17">
        <v>100</v>
      </c>
      <c r="E806" s="17">
        <v>2000</v>
      </c>
      <c r="F806" s="17">
        <v>2001</v>
      </c>
    </row>
    <row r="807" spans="1:6" ht="20" hidden="1">
      <c r="A807" s="5" t="s">
        <v>1238</v>
      </c>
      <c r="B807" s="17">
        <v>100</v>
      </c>
      <c r="C807" s="17">
        <v>100</v>
      </c>
      <c r="D807" s="17">
        <v>100</v>
      </c>
      <c r="E807" s="17">
        <v>2000</v>
      </c>
      <c r="F807" s="17">
        <v>2001</v>
      </c>
    </row>
    <row r="808" spans="1:6" ht="20" hidden="1">
      <c r="A808" s="5" t="s">
        <v>1239</v>
      </c>
      <c r="B808" s="17">
        <v>14</v>
      </c>
      <c r="C808" s="17">
        <v>17</v>
      </c>
      <c r="D808" s="17">
        <v>100</v>
      </c>
      <c r="E808" s="17">
        <v>100000</v>
      </c>
      <c r="F808" s="17">
        <v>500000</v>
      </c>
    </row>
    <row r="809" spans="1:6" ht="20" hidden="1">
      <c r="A809" s="5" t="s">
        <v>1240</v>
      </c>
      <c r="B809" s="17">
        <v>100</v>
      </c>
      <c r="C809" s="17">
        <v>100</v>
      </c>
      <c r="D809" s="17">
        <v>100</v>
      </c>
      <c r="E809" s="17">
        <v>2000</v>
      </c>
      <c r="F809" s="17">
        <v>2001</v>
      </c>
    </row>
    <row r="810" spans="1:6" ht="20" hidden="1">
      <c r="A810" s="5" t="s">
        <v>1241</v>
      </c>
      <c r="B810" s="17">
        <v>22</v>
      </c>
      <c r="C810" s="17">
        <v>25</v>
      </c>
      <c r="D810" s="17">
        <v>28</v>
      </c>
      <c r="E810" s="17">
        <v>393241</v>
      </c>
      <c r="F810" s="17">
        <v>1966204</v>
      </c>
    </row>
    <row r="811" spans="1:6" ht="20" hidden="1">
      <c r="A811" s="5" t="s">
        <v>1242</v>
      </c>
      <c r="B811" s="17">
        <v>100</v>
      </c>
      <c r="C811" s="17">
        <v>100</v>
      </c>
      <c r="D811" s="17">
        <v>100</v>
      </c>
      <c r="E811" s="17">
        <v>2000</v>
      </c>
      <c r="F811" s="17">
        <v>2001</v>
      </c>
    </row>
    <row r="812" spans="1:6" ht="20" hidden="1">
      <c r="A812" s="5" t="s">
        <v>1243</v>
      </c>
      <c r="B812" s="17">
        <v>100</v>
      </c>
      <c r="C812" s="17">
        <v>100</v>
      </c>
      <c r="D812" s="17">
        <v>100</v>
      </c>
      <c r="E812" s="17">
        <v>2000</v>
      </c>
      <c r="F812" s="17">
        <v>2001</v>
      </c>
    </row>
    <row r="813" spans="1:6" ht="20" hidden="1">
      <c r="A813" s="5" t="s">
        <v>1244</v>
      </c>
      <c r="B813" s="17">
        <v>14</v>
      </c>
      <c r="C813" s="17">
        <v>17</v>
      </c>
      <c r="D813" s="17">
        <v>20</v>
      </c>
      <c r="E813" s="17">
        <v>200000</v>
      </c>
      <c r="F813" s="17">
        <v>1000000</v>
      </c>
    </row>
    <row r="814" spans="1:6" ht="20" hidden="1">
      <c r="A814" s="5" t="s">
        <v>1245</v>
      </c>
      <c r="B814" s="17">
        <v>100</v>
      </c>
      <c r="C814" s="17">
        <v>100</v>
      </c>
      <c r="D814" s="17">
        <v>100</v>
      </c>
      <c r="E814" s="17">
        <v>2000</v>
      </c>
      <c r="F814" s="17">
        <v>2001</v>
      </c>
    </row>
    <row r="815" spans="1:6" ht="20" hidden="1">
      <c r="A815" s="5" t="s">
        <v>1246</v>
      </c>
      <c r="B815" s="17">
        <v>100</v>
      </c>
      <c r="C815" s="17">
        <v>100</v>
      </c>
      <c r="D815" s="17">
        <v>100</v>
      </c>
      <c r="E815" s="17">
        <v>2000</v>
      </c>
      <c r="F815" s="17">
        <v>2001</v>
      </c>
    </row>
    <row r="816" spans="1:6" ht="20" hidden="1">
      <c r="A816" s="5" t="s">
        <v>1247</v>
      </c>
      <c r="B816" s="17">
        <v>100</v>
      </c>
      <c r="C816" s="17">
        <v>100</v>
      </c>
      <c r="D816" s="17">
        <v>100</v>
      </c>
      <c r="E816" s="17">
        <v>2000</v>
      </c>
      <c r="F816" s="17">
        <v>2001</v>
      </c>
    </row>
    <row r="817" spans="1:6" ht="20" hidden="1">
      <c r="A817" s="5" t="s">
        <v>1248</v>
      </c>
      <c r="B817" s="17">
        <v>100</v>
      </c>
      <c r="C817" s="17">
        <v>100</v>
      </c>
      <c r="D817" s="17">
        <v>100</v>
      </c>
      <c r="E817" s="17">
        <v>100000</v>
      </c>
      <c r="F817" s="17">
        <v>500000</v>
      </c>
    </row>
    <row r="818" spans="1:6" ht="20" hidden="1">
      <c r="A818" s="5" t="s">
        <v>1249</v>
      </c>
      <c r="B818" s="17">
        <v>8</v>
      </c>
      <c r="C818" s="17">
        <v>11</v>
      </c>
      <c r="D818" s="17">
        <v>14</v>
      </c>
      <c r="E818" s="17">
        <v>100000</v>
      </c>
      <c r="F818" s="17">
        <v>250000</v>
      </c>
    </row>
    <row r="819" spans="1:6" ht="20" hidden="1">
      <c r="A819" s="5" t="s">
        <v>1250</v>
      </c>
      <c r="B819" s="17">
        <v>100</v>
      </c>
      <c r="C819" s="17">
        <v>100</v>
      </c>
      <c r="D819" s="17">
        <v>100</v>
      </c>
      <c r="E819" s="17">
        <v>2000</v>
      </c>
      <c r="F819" s="17">
        <v>2001</v>
      </c>
    </row>
    <row r="820" spans="1:6" ht="20" hidden="1">
      <c r="A820" s="5" t="s">
        <v>1251</v>
      </c>
      <c r="B820" s="17">
        <v>14</v>
      </c>
      <c r="C820" s="17">
        <v>17</v>
      </c>
      <c r="D820" s="17">
        <v>20</v>
      </c>
      <c r="E820" s="17">
        <v>300000</v>
      </c>
      <c r="F820" s="17">
        <v>1500000</v>
      </c>
    </row>
    <row r="821" spans="1:6" ht="20" hidden="1">
      <c r="A821" s="5" t="s">
        <v>1252</v>
      </c>
      <c r="B821" s="17">
        <v>100</v>
      </c>
      <c r="C821" s="17">
        <v>100</v>
      </c>
      <c r="D821" s="17">
        <v>100</v>
      </c>
      <c r="E821" s="17">
        <v>2000</v>
      </c>
      <c r="F821" s="17">
        <v>2001</v>
      </c>
    </row>
    <row r="822" spans="1:6" ht="20" hidden="1">
      <c r="A822" s="5" t="s">
        <v>1253</v>
      </c>
      <c r="B822" s="17">
        <v>100</v>
      </c>
      <c r="C822" s="17">
        <v>100</v>
      </c>
      <c r="D822" s="17">
        <v>100</v>
      </c>
      <c r="E822" s="17">
        <v>2000</v>
      </c>
      <c r="F822" s="17">
        <v>2001</v>
      </c>
    </row>
    <row r="823" spans="1:6" ht="20" hidden="1">
      <c r="A823" s="5" t="s">
        <v>1254</v>
      </c>
      <c r="B823" s="17">
        <v>40</v>
      </c>
      <c r="C823" s="17">
        <v>43</v>
      </c>
      <c r="D823" s="17">
        <v>46</v>
      </c>
      <c r="E823" s="17">
        <v>100000</v>
      </c>
      <c r="F823" s="17">
        <v>500000</v>
      </c>
    </row>
    <row r="824" spans="1:6" ht="20" hidden="1">
      <c r="A824" s="5" t="s">
        <v>1255</v>
      </c>
      <c r="B824" s="17">
        <v>100</v>
      </c>
      <c r="C824" s="17">
        <v>100</v>
      </c>
      <c r="D824" s="17">
        <v>100</v>
      </c>
      <c r="E824" s="17">
        <v>2000</v>
      </c>
      <c r="F824" s="17">
        <v>2001</v>
      </c>
    </row>
    <row r="825" spans="1:6" ht="20" hidden="1">
      <c r="A825" s="5" t="s">
        <v>1256</v>
      </c>
      <c r="B825" s="17">
        <v>100</v>
      </c>
      <c r="C825" s="17">
        <v>100</v>
      </c>
      <c r="D825" s="17">
        <v>100</v>
      </c>
      <c r="E825" s="17">
        <v>2000</v>
      </c>
      <c r="F825" s="17">
        <v>2001</v>
      </c>
    </row>
    <row r="826" spans="1:6" ht="20" hidden="1">
      <c r="A826" s="5" t="s">
        <v>1257</v>
      </c>
      <c r="B826" s="17">
        <v>100</v>
      </c>
      <c r="C826" s="17">
        <v>100</v>
      </c>
      <c r="D826" s="17">
        <v>100</v>
      </c>
      <c r="E826" s="17">
        <v>2000</v>
      </c>
      <c r="F826" s="17">
        <v>2001</v>
      </c>
    </row>
    <row r="827" spans="1:6" ht="20" hidden="1">
      <c r="A827" s="5" t="s">
        <v>1258</v>
      </c>
      <c r="B827" s="17">
        <v>100</v>
      </c>
      <c r="C827" s="17">
        <v>100</v>
      </c>
      <c r="D827" s="17">
        <v>100</v>
      </c>
      <c r="E827" s="17">
        <v>2000</v>
      </c>
      <c r="F827" s="17">
        <v>2001</v>
      </c>
    </row>
    <row r="828" spans="1:6" ht="20" hidden="1">
      <c r="A828" s="5" t="s">
        <v>1259</v>
      </c>
      <c r="B828" s="17">
        <v>100</v>
      </c>
      <c r="C828" s="17">
        <v>100</v>
      </c>
      <c r="D828" s="17">
        <v>100</v>
      </c>
      <c r="E828" s="17">
        <v>2000</v>
      </c>
      <c r="F828" s="17">
        <v>2001</v>
      </c>
    </row>
    <row r="829" spans="1:6" ht="20" hidden="1">
      <c r="A829" s="5" t="s">
        <v>1260</v>
      </c>
      <c r="B829" s="17">
        <v>100</v>
      </c>
      <c r="C829" s="17">
        <v>100</v>
      </c>
      <c r="D829" s="17">
        <v>100</v>
      </c>
      <c r="E829" s="17">
        <v>2000</v>
      </c>
      <c r="F829" s="17">
        <v>2001</v>
      </c>
    </row>
    <row r="830" spans="1:6" ht="20" hidden="1">
      <c r="A830" s="5" t="s">
        <v>1261</v>
      </c>
      <c r="B830" s="17">
        <v>10</v>
      </c>
      <c r="C830" s="17">
        <v>15</v>
      </c>
      <c r="D830" s="17">
        <v>19</v>
      </c>
      <c r="E830" s="17">
        <v>400000</v>
      </c>
      <c r="F830" s="17">
        <v>2000000</v>
      </c>
    </row>
    <row r="831" spans="1:6" ht="20" hidden="1">
      <c r="A831" s="5" t="s">
        <v>1262</v>
      </c>
      <c r="B831" s="17">
        <v>10</v>
      </c>
      <c r="C831" s="17">
        <v>15</v>
      </c>
      <c r="D831" s="17">
        <v>19</v>
      </c>
      <c r="E831" s="17">
        <v>400000</v>
      </c>
      <c r="F831" s="17">
        <v>2000000</v>
      </c>
    </row>
    <row r="832" spans="1:6" ht="20" hidden="1">
      <c r="A832" s="5" t="s">
        <v>1263</v>
      </c>
      <c r="B832" s="17">
        <v>100</v>
      </c>
      <c r="C832" s="17">
        <v>100</v>
      </c>
      <c r="D832" s="17">
        <v>100</v>
      </c>
      <c r="E832" s="17">
        <v>2000</v>
      </c>
      <c r="F832" s="17">
        <v>2001</v>
      </c>
    </row>
    <row r="833" spans="1:6" ht="20" hidden="1">
      <c r="A833" s="5" t="s">
        <v>1264</v>
      </c>
      <c r="B833" s="17">
        <v>100</v>
      </c>
      <c r="C833" s="17">
        <v>100</v>
      </c>
      <c r="D833" s="17">
        <v>100</v>
      </c>
      <c r="E833" s="17">
        <v>2000</v>
      </c>
      <c r="F833" s="17">
        <v>2001</v>
      </c>
    </row>
    <row r="834" spans="1:6" ht="20" hidden="1">
      <c r="A834" s="5" t="s">
        <v>1265</v>
      </c>
      <c r="B834" s="17">
        <v>100</v>
      </c>
      <c r="C834" s="17">
        <v>100</v>
      </c>
      <c r="D834" s="17">
        <v>100</v>
      </c>
      <c r="E834" s="17">
        <v>2000</v>
      </c>
      <c r="F834" s="17">
        <v>2001</v>
      </c>
    </row>
    <row r="835" spans="1:6" ht="20" hidden="1">
      <c r="A835" s="5" t="s">
        <v>1266</v>
      </c>
      <c r="B835" s="17">
        <v>40</v>
      </c>
      <c r="C835" s="17">
        <v>43</v>
      </c>
      <c r="D835" s="17">
        <v>100</v>
      </c>
      <c r="E835" s="17">
        <v>100000</v>
      </c>
      <c r="F835" s="17">
        <v>500000</v>
      </c>
    </row>
    <row r="836" spans="1:6" ht="20" hidden="1">
      <c r="A836" s="5" t="s">
        <v>1267</v>
      </c>
      <c r="B836" s="17">
        <v>9</v>
      </c>
      <c r="C836" s="17">
        <v>12</v>
      </c>
      <c r="D836" s="17">
        <v>15</v>
      </c>
      <c r="E836" s="17">
        <v>2000</v>
      </c>
      <c r="F836" s="17">
        <v>10000</v>
      </c>
    </row>
    <row r="837" spans="1:6" ht="20" hidden="1">
      <c r="A837" s="5" t="s">
        <v>1268</v>
      </c>
      <c r="B837" s="17">
        <v>9</v>
      </c>
      <c r="C837" s="17">
        <v>12</v>
      </c>
      <c r="D837" s="17">
        <v>15</v>
      </c>
      <c r="E837" s="17">
        <v>2000</v>
      </c>
      <c r="F837" s="17">
        <v>10000</v>
      </c>
    </row>
    <row r="838" spans="1:6" ht="20" hidden="1">
      <c r="A838" s="5" t="s">
        <v>1269</v>
      </c>
      <c r="B838" s="17">
        <v>9</v>
      </c>
      <c r="C838" s="17">
        <v>12</v>
      </c>
      <c r="D838" s="17">
        <v>15</v>
      </c>
      <c r="E838" s="17">
        <v>2000</v>
      </c>
      <c r="F838" s="17">
        <v>10000</v>
      </c>
    </row>
    <row r="839" spans="1:6" ht="20" hidden="1">
      <c r="A839" s="5" t="s">
        <v>1270</v>
      </c>
      <c r="B839" s="17">
        <v>9</v>
      </c>
      <c r="C839" s="17">
        <v>12</v>
      </c>
      <c r="D839" s="17">
        <v>15</v>
      </c>
      <c r="E839" s="17">
        <v>2000</v>
      </c>
      <c r="F839" s="17">
        <v>10000</v>
      </c>
    </row>
    <row r="840" spans="1:6" ht="20" hidden="1">
      <c r="A840" s="5" t="s">
        <v>1271</v>
      </c>
      <c r="B840" s="17">
        <v>9</v>
      </c>
      <c r="C840" s="17">
        <v>12</v>
      </c>
      <c r="D840" s="17">
        <v>15</v>
      </c>
      <c r="E840" s="17">
        <v>300000</v>
      </c>
      <c r="F840" s="17">
        <v>1500000</v>
      </c>
    </row>
    <row r="841" spans="1:6" ht="20" hidden="1">
      <c r="A841" s="5" t="s">
        <v>1272</v>
      </c>
      <c r="B841" s="17">
        <v>9</v>
      </c>
      <c r="C841" s="17">
        <v>12</v>
      </c>
      <c r="D841" s="17">
        <v>15</v>
      </c>
      <c r="E841" s="17">
        <v>400000</v>
      </c>
      <c r="F841" s="17">
        <v>2000000</v>
      </c>
    </row>
    <row r="842" spans="1:6" ht="20" hidden="1">
      <c r="A842" s="5" t="s">
        <v>1273</v>
      </c>
      <c r="B842" s="17">
        <v>100</v>
      </c>
      <c r="C842" s="17">
        <v>100</v>
      </c>
      <c r="D842" s="17">
        <v>100</v>
      </c>
      <c r="E842" s="17">
        <v>2000</v>
      </c>
      <c r="F842" s="17">
        <v>2001</v>
      </c>
    </row>
    <row r="843" spans="1:6" ht="20" hidden="1">
      <c r="A843" s="5" t="s">
        <v>1274</v>
      </c>
      <c r="B843" s="17">
        <v>100</v>
      </c>
      <c r="C843" s="17">
        <v>100</v>
      </c>
      <c r="D843" s="17">
        <v>100</v>
      </c>
      <c r="E843" s="17">
        <v>2000</v>
      </c>
      <c r="F843" s="17">
        <v>2001</v>
      </c>
    </row>
    <row r="844" spans="1:6" ht="20" hidden="1">
      <c r="A844" s="5" t="s">
        <v>1275</v>
      </c>
      <c r="B844" s="17">
        <v>18</v>
      </c>
      <c r="C844" s="17">
        <v>21</v>
      </c>
      <c r="D844" s="17">
        <v>24</v>
      </c>
      <c r="E844" s="17">
        <v>100000</v>
      </c>
      <c r="F844" s="17">
        <v>500000</v>
      </c>
    </row>
    <row r="845" spans="1:6" ht="20" hidden="1">
      <c r="A845" s="5" t="s">
        <v>1276</v>
      </c>
      <c r="B845" s="17">
        <v>100</v>
      </c>
      <c r="C845" s="17">
        <v>100</v>
      </c>
      <c r="D845" s="17">
        <v>100</v>
      </c>
      <c r="E845" s="17">
        <v>2000</v>
      </c>
      <c r="F845" s="17">
        <v>2001</v>
      </c>
    </row>
    <row r="846" spans="1:6" ht="20" hidden="1">
      <c r="A846" s="5" t="s">
        <v>1277</v>
      </c>
      <c r="B846" s="17">
        <v>42</v>
      </c>
      <c r="C846" s="17">
        <v>47</v>
      </c>
      <c r="D846" s="17">
        <v>100</v>
      </c>
      <c r="E846" s="17">
        <v>50000</v>
      </c>
      <c r="F846" s="17">
        <v>200000</v>
      </c>
    </row>
    <row r="847" spans="1:6" ht="20" hidden="1">
      <c r="A847" s="5" t="s">
        <v>1278</v>
      </c>
      <c r="B847" s="17">
        <v>12</v>
      </c>
      <c r="C847" s="17">
        <v>15</v>
      </c>
      <c r="D847" s="17">
        <v>18</v>
      </c>
      <c r="E847" s="17">
        <v>100000</v>
      </c>
      <c r="F847" s="17">
        <v>500000</v>
      </c>
    </row>
    <row r="848" spans="1:6" ht="20" hidden="1">
      <c r="A848" s="5" t="s">
        <v>1279</v>
      </c>
      <c r="B848" s="17">
        <v>100</v>
      </c>
      <c r="C848" s="17">
        <v>100</v>
      </c>
      <c r="D848" s="17">
        <v>100</v>
      </c>
      <c r="E848" s="17">
        <v>2000</v>
      </c>
      <c r="F848" s="17">
        <v>2001</v>
      </c>
    </row>
    <row r="849" spans="1:6" ht="20" hidden="1">
      <c r="A849" s="5" t="s">
        <v>1280</v>
      </c>
      <c r="B849" s="17">
        <v>100</v>
      </c>
      <c r="C849" s="17">
        <v>100</v>
      </c>
      <c r="D849" s="17">
        <v>100</v>
      </c>
      <c r="E849" s="17">
        <v>2000</v>
      </c>
      <c r="F849" s="17">
        <v>2001</v>
      </c>
    </row>
    <row r="850" spans="1:6" ht="20" hidden="1">
      <c r="A850" s="5" t="s">
        <v>1281</v>
      </c>
      <c r="B850" s="17">
        <v>14</v>
      </c>
      <c r="C850" s="17">
        <v>17</v>
      </c>
      <c r="D850" s="17">
        <v>20</v>
      </c>
      <c r="E850" s="17">
        <v>120000</v>
      </c>
      <c r="F850" s="17">
        <v>600000</v>
      </c>
    </row>
    <row r="851" spans="1:6" ht="20" hidden="1">
      <c r="A851" s="5" t="s">
        <v>1282</v>
      </c>
      <c r="B851" s="17">
        <v>100</v>
      </c>
      <c r="C851" s="17">
        <v>100</v>
      </c>
      <c r="D851" s="17">
        <v>100</v>
      </c>
      <c r="E851" s="17">
        <v>2000</v>
      </c>
      <c r="F851" s="17">
        <v>2001</v>
      </c>
    </row>
    <row r="852" spans="1:6" ht="20" hidden="1">
      <c r="A852" s="5" t="s">
        <v>1283</v>
      </c>
      <c r="B852" s="17">
        <v>100</v>
      </c>
      <c r="C852" s="17">
        <v>100</v>
      </c>
      <c r="D852" s="17">
        <v>100</v>
      </c>
      <c r="E852" s="17">
        <v>2000</v>
      </c>
      <c r="F852" s="17">
        <v>2001</v>
      </c>
    </row>
    <row r="853" spans="1:6" ht="20" hidden="1">
      <c r="A853" s="5" t="s">
        <v>1284</v>
      </c>
      <c r="B853" s="17">
        <v>100</v>
      </c>
      <c r="C853" s="17">
        <v>100</v>
      </c>
      <c r="D853" s="17">
        <v>100</v>
      </c>
      <c r="E853" s="17">
        <v>2000</v>
      </c>
      <c r="F853" s="17">
        <v>2001</v>
      </c>
    </row>
    <row r="854" spans="1:6" ht="20" hidden="1">
      <c r="A854" s="5" t="s">
        <v>1285</v>
      </c>
      <c r="B854" s="17">
        <v>100</v>
      </c>
      <c r="C854" s="17">
        <v>100</v>
      </c>
      <c r="D854" s="17">
        <v>100</v>
      </c>
      <c r="E854" s="17">
        <v>2000</v>
      </c>
      <c r="F854" s="17">
        <v>2001</v>
      </c>
    </row>
    <row r="855" spans="1:6" ht="20" hidden="1">
      <c r="A855" s="5" t="s">
        <v>1286</v>
      </c>
      <c r="B855" s="17">
        <v>28</v>
      </c>
      <c r="C855" s="17">
        <v>31</v>
      </c>
      <c r="D855" s="17">
        <v>34</v>
      </c>
      <c r="E855" s="17">
        <v>200000</v>
      </c>
      <c r="F855" s="17">
        <v>1000000</v>
      </c>
    </row>
    <row r="856" spans="1:6" ht="20" hidden="1">
      <c r="A856" s="5" t="s">
        <v>1287</v>
      </c>
      <c r="B856" s="17">
        <v>12</v>
      </c>
      <c r="C856" s="17">
        <v>15</v>
      </c>
      <c r="D856" s="17">
        <v>18</v>
      </c>
      <c r="E856" s="17">
        <v>200000</v>
      </c>
      <c r="F856" s="17">
        <v>1000000</v>
      </c>
    </row>
    <row r="857" spans="1:6" ht="20" hidden="1">
      <c r="A857" s="5" t="s">
        <v>1288</v>
      </c>
      <c r="B857" s="17">
        <v>100</v>
      </c>
      <c r="C857" s="17">
        <v>100</v>
      </c>
      <c r="D857" s="17">
        <v>100</v>
      </c>
      <c r="E857" s="17">
        <v>140000</v>
      </c>
      <c r="F857" s="17">
        <v>700000</v>
      </c>
    </row>
    <row r="858" spans="1:6" ht="20" hidden="1">
      <c r="A858" s="5" t="s">
        <v>1289</v>
      </c>
      <c r="B858" s="17">
        <v>100</v>
      </c>
      <c r="C858" s="17">
        <v>100</v>
      </c>
      <c r="D858" s="17">
        <v>100</v>
      </c>
      <c r="E858" s="17">
        <v>2000</v>
      </c>
      <c r="F858" s="17">
        <v>2001</v>
      </c>
    </row>
    <row r="859" spans="1:6" ht="20" hidden="1">
      <c r="A859" s="5" t="s">
        <v>1290</v>
      </c>
      <c r="B859" s="17">
        <v>28</v>
      </c>
      <c r="C859" s="17">
        <v>31</v>
      </c>
      <c r="D859" s="17">
        <v>34</v>
      </c>
      <c r="E859" s="17">
        <v>200000</v>
      </c>
      <c r="F859" s="17">
        <v>1000000</v>
      </c>
    </row>
    <row r="860" spans="1:6" ht="20" hidden="1">
      <c r="A860" s="5" t="s">
        <v>1291</v>
      </c>
      <c r="B860" s="17">
        <v>100</v>
      </c>
      <c r="C860" s="17">
        <v>100</v>
      </c>
      <c r="D860" s="17">
        <v>100</v>
      </c>
      <c r="E860" s="17">
        <v>2000</v>
      </c>
      <c r="F860" s="17">
        <v>2001</v>
      </c>
    </row>
    <row r="861" spans="1:6" ht="20" hidden="1">
      <c r="A861" s="5" t="s">
        <v>1292</v>
      </c>
      <c r="B861" s="17">
        <v>100</v>
      </c>
      <c r="C861" s="17">
        <v>100</v>
      </c>
      <c r="D861" s="17">
        <v>100</v>
      </c>
      <c r="E861" s="17">
        <v>2000</v>
      </c>
      <c r="F861" s="17">
        <v>2001</v>
      </c>
    </row>
    <row r="862" spans="1:6" ht="20" hidden="1">
      <c r="A862" s="5" t="s">
        <v>1293</v>
      </c>
      <c r="B862" s="17">
        <v>100</v>
      </c>
      <c r="C862" s="17">
        <v>100</v>
      </c>
      <c r="D862" s="17">
        <v>100</v>
      </c>
      <c r="E862" s="17">
        <v>2000</v>
      </c>
      <c r="F862" s="17">
        <v>2001</v>
      </c>
    </row>
    <row r="863" spans="1:6" ht="20" hidden="1">
      <c r="A863" s="5" t="s">
        <v>1294</v>
      </c>
      <c r="B863" s="17">
        <v>100</v>
      </c>
      <c r="C863" s="17">
        <v>100</v>
      </c>
      <c r="D863" s="17">
        <v>100</v>
      </c>
      <c r="E863" s="17">
        <v>2000</v>
      </c>
      <c r="F863" s="17">
        <v>2001</v>
      </c>
    </row>
    <row r="864" spans="1:6" ht="20" hidden="1">
      <c r="A864" s="5" t="s">
        <v>1295</v>
      </c>
      <c r="B864" s="17">
        <v>100</v>
      </c>
      <c r="C864" s="17">
        <v>100</v>
      </c>
      <c r="D864" s="17">
        <v>100</v>
      </c>
      <c r="E864" s="17">
        <v>2000</v>
      </c>
      <c r="F864" s="17">
        <v>2001</v>
      </c>
    </row>
    <row r="865" spans="1:6" ht="20" hidden="1">
      <c r="A865" s="5" t="s">
        <v>1296</v>
      </c>
      <c r="B865" s="17">
        <v>100</v>
      </c>
      <c r="C865" s="17">
        <v>100</v>
      </c>
      <c r="D865" s="17">
        <v>100</v>
      </c>
      <c r="E865" s="17">
        <v>2000</v>
      </c>
      <c r="F865" s="17">
        <v>2001</v>
      </c>
    </row>
    <row r="866" spans="1:6" ht="20" hidden="1">
      <c r="A866" s="5" t="s">
        <v>1297</v>
      </c>
      <c r="B866" s="17">
        <v>100</v>
      </c>
      <c r="C866" s="17">
        <v>100</v>
      </c>
      <c r="D866" s="17">
        <v>100</v>
      </c>
      <c r="E866" s="17">
        <v>2000</v>
      </c>
      <c r="F866" s="17">
        <v>2001</v>
      </c>
    </row>
    <row r="867" spans="1:6" ht="20" hidden="1">
      <c r="A867" s="5" t="s">
        <v>1298</v>
      </c>
      <c r="B867" s="17">
        <v>100</v>
      </c>
      <c r="C867" s="17">
        <v>100</v>
      </c>
      <c r="D867" s="17">
        <v>100</v>
      </c>
      <c r="E867" s="17">
        <v>2000</v>
      </c>
      <c r="F867" s="17">
        <v>2001</v>
      </c>
    </row>
    <row r="868" spans="1:6" ht="20" hidden="1">
      <c r="A868" s="5" t="s">
        <v>1299</v>
      </c>
      <c r="B868" s="17">
        <v>100</v>
      </c>
      <c r="C868" s="17">
        <v>100</v>
      </c>
      <c r="D868" s="17">
        <v>100</v>
      </c>
      <c r="E868" s="17">
        <v>2000</v>
      </c>
      <c r="F868" s="17">
        <v>2001</v>
      </c>
    </row>
    <row r="869" spans="1:6" ht="20" hidden="1">
      <c r="A869" s="5" t="s">
        <v>1300</v>
      </c>
      <c r="B869" s="17">
        <v>8</v>
      </c>
      <c r="C869" s="17">
        <v>11</v>
      </c>
      <c r="D869" s="17">
        <v>14</v>
      </c>
      <c r="E869" s="17">
        <v>200000</v>
      </c>
      <c r="F869" s="17">
        <v>1000000</v>
      </c>
    </row>
    <row r="870" spans="1:6" ht="20" hidden="1">
      <c r="A870" s="5" t="s">
        <v>1301</v>
      </c>
      <c r="B870" s="17">
        <v>12</v>
      </c>
      <c r="C870" s="17">
        <v>15</v>
      </c>
      <c r="D870" s="17">
        <v>18</v>
      </c>
      <c r="E870" s="17">
        <v>200000</v>
      </c>
      <c r="F870" s="17">
        <v>1000000</v>
      </c>
    </row>
    <row r="871" spans="1:6" ht="20" hidden="1">
      <c r="A871" s="5" t="s">
        <v>1302</v>
      </c>
      <c r="B871" s="17">
        <v>8</v>
      </c>
      <c r="C871" s="17">
        <v>11</v>
      </c>
      <c r="D871" s="17">
        <v>100</v>
      </c>
      <c r="E871" s="17">
        <v>100000</v>
      </c>
      <c r="F871" s="17">
        <v>500000</v>
      </c>
    </row>
    <row r="872" spans="1:6" ht="20" hidden="1">
      <c r="A872" s="5" t="s">
        <v>1303</v>
      </c>
      <c r="B872" s="17">
        <v>13</v>
      </c>
      <c r="C872" s="17">
        <v>16</v>
      </c>
      <c r="D872" s="17">
        <v>19</v>
      </c>
      <c r="E872" s="17">
        <v>100000</v>
      </c>
      <c r="F872" s="17">
        <v>500000</v>
      </c>
    </row>
    <row r="873" spans="1:6" ht="20" hidden="1">
      <c r="A873" s="5" t="s">
        <v>1304</v>
      </c>
      <c r="B873" s="17">
        <v>9</v>
      </c>
      <c r="C873" s="17">
        <v>12</v>
      </c>
      <c r="D873" s="17">
        <v>15</v>
      </c>
      <c r="E873" s="17">
        <v>100000</v>
      </c>
      <c r="F873" s="17">
        <v>500000</v>
      </c>
    </row>
    <row r="874" spans="1:6" ht="20" hidden="1">
      <c r="A874" s="5" t="s">
        <v>1305</v>
      </c>
      <c r="B874" s="17">
        <v>9</v>
      </c>
      <c r="C874" s="17">
        <v>12</v>
      </c>
      <c r="D874" s="17">
        <v>15</v>
      </c>
      <c r="E874" s="17">
        <v>100000</v>
      </c>
      <c r="F874" s="17">
        <v>500000</v>
      </c>
    </row>
    <row r="875" spans="1:6" ht="20" hidden="1">
      <c r="A875" s="5" t="s">
        <v>1306</v>
      </c>
      <c r="B875" s="17">
        <v>100</v>
      </c>
      <c r="C875" s="17">
        <v>100</v>
      </c>
      <c r="D875" s="17">
        <v>100</v>
      </c>
      <c r="E875" s="17">
        <v>2000</v>
      </c>
      <c r="F875" s="17">
        <v>2001</v>
      </c>
    </row>
    <row r="876" spans="1:6" ht="20" hidden="1">
      <c r="A876" s="5" t="s">
        <v>1307</v>
      </c>
      <c r="B876" s="17">
        <v>100</v>
      </c>
      <c r="C876" s="17">
        <v>100</v>
      </c>
      <c r="D876" s="17">
        <v>100</v>
      </c>
      <c r="E876" s="17">
        <v>2000</v>
      </c>
      <c r="F876" s="17">
        <v>2001</v>
      </c>
    </row>
    <row r="877" spans="1:6" ht="20" hidden="1">
      <c r="A877" s="5" t="s">
        <v>1308</v>
      </c>
      <c r="B877" s="17">
        <v>100</v>
      </c>
      <c r="C877" s="17">
        <v>100</v>
      </c>
      <c r="D877" s="17">
        <v>100</v>
      </c>
      <c r="E877" s="17">
        <v>2000</v>
      </c>
      <c r="F877" s="17">
        <v>2001</v>
      </c>
    </row>
    <row r="878" spans="1:6" ht="20" hidden="1">
      <c r="A878" s="5" t="s">
        <v>1309</v>
      </c>
      <c r="B878" s="17">
        <v>100</v>
      </c>
      <c r="C878" s="17">
        <v>100</v>
      </c>
      <c r="D878" s="17">
        <v>100</v>
      </c>
      <c r="E878" s="17">
        <v>2000</v>
      </c>
      <c r="F878" s="17">
        <v>2001</v>
      </c>
    </row>
    <row r="879" spans="1:6" ht="20" hidden="1">
      <c r="A879" s="5" t="s">
        <v>1310</v>
      </c>
      <c r="B879" s="17">
        <v>100</v>
      </c>
      <c r="C879" s="17">
        <v>100</v>
      </c>
      <c r="D879" s="17">
        <v>100</v>
      </c>
      <c r="E879" s="17">
        <v>2000</v>
      </c>
      <c r="F879" s="17">
        <v>2001</v>
      </c>
    </row>
    <row r="880" spans="1:6" ht="20" hidden="1">
      <c r="A880" s="5" t="s">
        <v>1311</v>
      </c>
      <c r="B880" s="17">
        <v>12</v>
      </c>
      <c r="C880" s="17">
        <v>15</v>
      </c>
      <c r="D880" s="17">
        <v>18</v>
      </c>
      <c r="E880" s="17">
        <v>100000</v>
      </c>
      <c r="F880" s="17">
        <v>500000</v>
      </c>
    </row>
    <row r="881" spans="1:6" ht="20" hidden="1">
      <c r="A881" s="5" t="s">
        <v>1312</v>
      </c>
      <c r="B881" s="17">
        <v>100</v>
      </c>
      <c r="C881" s="17">
        <v>100</v>
      </c>
      <c r="D881" s="17">
        <v>100</v>
      </c>
      <c r="E881" s="17">
        <v>2000</v>
      </c>
      <c r="F881" s="17">
        <v>2001</v>
      </c>
    </row>
    <row r="882" spans="1:6" ht="20" hidden="1">
      <c r="A882" s="5" t="s">
        <v>1313</v>
      </c>
      <c r="B882" s="17">
        <v>100</v>
      </c>
      <c r="C882" s="17">
        <v>100</v>
      </c>
      <c r="D882" s="17">
        <v>100</v>
      </c>
      <c r="E882" s="17">
        <v>2000</v>
      </c>
      <c r="F882" s="17">
        <v>2001</v>
      </c>
    </row>
    <row r="883" spans="1:6" ht="20" hidden="1">
      <c r="A883" s="5" t="s">
        <v>1314</v>
      </c>
      <c r="B883" s="17">
        <v>30</v>
      </c>
      <c r="C883" s="17">
        <v>33</v>
      </c>
      <c r="D883" s="17">
        <v>36</v>
      </c>
      <c r="E883" s="17">
        <v>300000</v>
      </c>
      <c r="F883" s="17">
        <v>1500000</v>
      </c>
    </row>
    <row r="884" spans="1:6" ht="20" hidden="1">
      <c r="A884" s="5" t="s">
        <v>1315</v>
      </c>
      <c r="B884" s="17">
        <v>15</v>
      </c>
      <c r="C884" s="17">
        <v>18</v>
      </c>
      <c r="D884" s="17">
        <v>21</v>
      </c>
      <c r="E884" s="17">
        <v>300000</v>
      </c>
      <c r="F884" s="17">
        <v>1500000</v>
      </c>
    </row>
    <row r="885" spans="1:6" ht="20" hidden="1">
      <c r="A885" s="5" t="s">
        <v>1316</v>
      </c>
      <c r="B885" s="17">
        <v>30</v>
      </c>
      <c r="C885" s="17">
        <v>33</v>
      </c>
      <c r="D885" s="17">
        <v>36</v>
      </c>
      <c r="E885" s="17">
        <v>400000</v>
      </c>
      <c r="F885" s="17">
        <v>2000000</v>
      </c>
    </row>
    <row r="886" spans="1:6" ht="20" hidden="1">
      <c r="A886" s="5" t="s">
        <v>1317</v>
      </c>
      <c r="B886" s="17">
        <v>16</v>
      </c>
      <c r="C886" s="17">
        <v>19</v>
      </c>
      <c r="D886" s="17">
        <v>22</v>
      </c>
      <c r="E886" s="17">
        <v>400000</v>
      </c>
      <c r="F886" s="17">
        <v>2000000</v>
      </c>
    </row>
    <row r="887" spans="1:6" ht="20" hidden="1">
      <c r="A887" s="5" t="s">
        <v>1318</v>
      </c>
      <c r="B887" s="17">
        <v>15</v>
      </c>
      <c r="C887" s="17">
        <v>18</v>
      </c>
      <c r="D887" s="17">
        <v>21</v>
      </c>
      <c r="E887" s="17">
        <v>400000</v>
      </c>
      <c r="F887" s="17">
        <v>2000000</v>
      </c>
    </row>
    <row r="888" spans="1:6" ht="20" hidden="1">
      <c r="A888" s="5" t="s">
        <v>1319</v>
      </c>
      <c r="B888" s="17">
        <v>16</v>
      </c>
      <c r="C888" s="17">
        <v>19</v>
      </c>
      <c r="D888" s="17">
        <v>22</v>
      </c>
      <c r="E888" s="17">
        <v>400000</v>
      </c>
      <c r="F888" s="17">
        <v>2000000</v>
      </c>
    </row>
    <row r="889" spans="1:6" ht="20" hidden="1">
      <c r="A889" s="5" t="s">
        <v>1320</v>
      </c>
      <c r="B889" s="17">
        <v>16</v>
      </c>
      <c r="C889" s="17">
        <v>19</v>
      </c>
      <c r="D889" s="17">
        <v>22</v>
      </c>
      <c r="E889" s="17">
        <v>400000</v>
      </c>
      <c r="F889" s="17">
        <v>2000000</v>
      </c>
    </row>
    <row r="890" spans="1:6" ht="20" hidden="1">
      <c r="A890" s="5" t="s">
        <v>1321</v>
      </c>
      <c r="B890" s="17">
        <v>16</v>
      </c>
      <c r="C890" s="17">
        <v>19</v>
      </c>
      <c r="D890" s="17">
        <v>22</v>
      </c>
      <c r="E890" s="17">
        <v>600000</v>
      </c>
      <c r="F890" s="17">
        <v>3000000</v>
      </c>
    </row>
    <row r="891" spans="1:6" ht="20" hidden="1">
      <c r="A891" s="5" t="s">
        <v>1322</v>
      </c>
      <c r="B891" s="17">
        <v>16</v>
      </c>
      <c r="C891" s="17">
        <v>19</v>
      </c>
      <c r="D891" s="17">
        <v>22</v>
      </c>
      <c r="E891" s="17">
        <v>600000</v>
      </c>
      <c r="F891" s="17">
        <v>3000000</v>
      </c>
    </row>
    <row r="892" spans="1:6" ht="20" hidden="1">
      <c r="A892" s="5" t="s">
        <v>1323</v>
      </c>
      <c r="B892" s="17">
        <v>16</v>
      </c>
      <c r="C892" s="17">
        <v>19</v>
      </c>
      <c r="D892" s="17">
        <v>22</v>
      </c>
      <c r="E892" s="17">
        <v>600000</v>
      </c>
      <c r="F892" s="17">
        <v>3000000</v>
      </c>
    </row>
    <row r="893" spans="1:6" ht="20" hidden="1">
      <c r="A893" s="5" t="s">
        <v>1324</v>
      </c>
      <c r="B893" s="17">
        <v>100</v>
      </c>
      <c r="C893" s="17">
        <v>100</v>
      </c>
      <c r="D893" s="17">
        <v>100</v>
      </c>
      <c r="E893" s="17">
        <v>2000</v>
      </c>
      <c r="F893" s="17">
        <v>2001</v>
      </c>
    </row>
    <row r="894" spans="1:6" ht="20" hidden="1">
      <c r="A894" s="5" t="s">
        <v>1325</v>
      </c>
      <c r="B894" s="17">
        <v>100</v>
      </c>
      <c r="C894" s="17">
        <v>100</v>
      </c>
      <c r="D894" s="17">
        <v>100</v>
      </c>
      <c r="E894" s="17">
        <v>2000</v>
      </c>
      <c r="F894" s="17">
        <v>2001</v>
      </c>
    </row>
    <row r="895" spans="1:6" ht="20" hidden="1">
      <c r="A895" s="5" t="s">
        <v>1326</v>
      </c>
      <c r="B895" s="17">
        <v>40</v>
      </c>
      <c r="C895" s="17">
        <v>43</v>
      </c>
      <c r="D895" s="17">
        <v>46</v>
      </c>
      <c r="E895" s="17">
        <v>100000</v>
      </c>
      <c r="F895" s="17">
        <v>500000</v>
      </c>
    </row>
    <row r="896" spans="1:6" ht="20" hidden="1">
      <c r="A896" s="5" t="s">
        <v>1327</v>
      </c>
      <c r="B896" s="17">
        <v>16</v>
      </c>
      <c r="C896" s="17">
        <v>19</v>
      </c>
      <c r="D896" s="17">
        <v>22</v>
      </c>
      <c r="E896" s="17">
        <v>200000</v>
      </c>
      <c r="F896" s="17">
        <v>1000000</v>
      </c>
    </row>
    <row r="897" spans="1:6" ht="20" hidden="1">
      <c r="A897" s="5" t="s">
        <v>1328</v>
      </c>
      <c r="B897" s="17">
        <v>100</v>
      </c>
      <c r="C897" s="17">
        <v>100</v>
      </c>
      <c r="D897" s="17">
        <v>100</v>
      </c>
      <c r="E897" s="17">
        <v>2000</v>
      </c>
      <c r="F897" s="17">
        <v>2001</v>
      </c>
    </row>
    <row r="898" spans="1:6" ht="20" hidden="1">
      <c r="A898" s="5" t="s">
        <v>1329</v>
      </c>
      <c r="B898" s="17">
        <v>24</v>
      </c>
      <c r="C898" s="17">
        <v>27</v>
      </c>
      <c r="D898" s="17">
        <v>30</v>
      </c>
      <c r="E898" s="17">
        <v>140000</v>
      </c>
      <c r="F898" s="17">
        <v>700000</v>
      </c>
    </row>
    <row r="899" spans="1:6" ht="20" hidden="1">
      <c r="A899" s="5" t="s">
        <v>1330</v>
      </c>
      <c r="B899" s="17">
        <v>100</v>
      </c>
      <c r="C899" s="17">
        <v>100</v>
      </c>
      <c r="D899" s="17">
        <v>100</v>
      </c>
      <c r="E899" s="17">
        <v>2000</v>
      </c>
      <c r="F899" s="17">
        <v>2001</v>
      </c>
    </row>
    <row r="900" spans="1:6" ht="20" hidden="1">
      <c r="A900" s="5" t="s">
        <v>1331</v>
      </c>
      <c r="B900" s="17">
        <v>100</v>
      </c>
      <c r="C900" s="17">
        <v>100</v>
      </c>
      <c r="D900" s="17">
        <v>100</v>
      </c>
      <c r="E900" s="17">
        <v>2000</v>
      </c>
      <c r="F900" s="17">
        <v>2001</v>
      </c>
    </row>
    <row r="901" spans="1:6" ht="20" hidden="1">
      <c r="A901" s="5" t="s">
        <v>1332</v>
      </c>
      <c r="B901" s="17">
        <v>100</v>
      </c>
      <c r="C901" s="17">
        <v>100</v>
      </c>
      <c r="D901" s="17">
        <v>100</v>
      </c>
      <c r="E901" s="17">
        <v>2000</v>
      </c>
      <c r="F901" s="17">
        <v>2001</v>
      </c>
    </row>
    <row r="902" spans="1:6" ht="20" hidden="1">
      <c r="A902" s="5" t="s">
        <v>1333</v>
      </c>
      <c r="B902" s="17">
        <v>100</v>
      </c>
      <c r="C902" s="17">
        <v>100</v>
      </c>
      <c r="D902" s="17">
        <v>100</v>
      </c>
      <c r="E902" s="17">
        <v>2000</v>
      </c>
      <c r="F902" s="17">
        <v>2001</v>
      </c>
    </row>
    <row r="903" spans="1:6" ht="20" hidden="1">
      <c r="A903" s="5" t="s">
        <v>1334</v>
      </c>
      <c r="B903" s="17">
        <v>11</v>
      </c>
      <c r="C903" s="17">
        <v>14</v>
      </c>
      <c r="D903" s="17">
        <v>17</v>
      </c>
      <c r="E903" s="17">
        <v>100000</v>
      </c>
      <c r="F903" s="17">
        <v>500000</v>
      </c>
    </row>
    <row r="904" spans="1:6" ht="20" hidden="1">
      <c r="A904" s="5" t="s">
        <v>1335</v>
      </c>
      <c r="B904" s="17">
        <v>11</v>
      </c>
      <c r="C904" s="17">
        <v>14</v>
      </c>
      <c r="D904" s="17">
        <v>17</v>
      </c>
      <c r="E904" s="17">
        <v>100000</v>
      </c>
      <c r="F904" s="17">
        <v>500000</v>
      </c>
    </row>
    <row r="905" spans="1:6" ht="20" hidden="1">
      <c r="A905" s="5" t="s">
        <v>1336</v>
      </c>
      <c r="B905" s="17">
        <v>14</v>
      </c>
      <c r="C905" s="17">
        <v>17</v>
      </c>
      <c r="D905" s="17">
        <v>100</v>
      </c>
      <c r="E905" s="17">
        <v>100000</v>
      </c>
      <c r="F905" s="17">
        <v>250000</v>
      </c>
    </row>
    <row r="906" spans="1:6" ht="20" hidden="1">
      <c r="A906" s="5" t="s">
        <v>1337</v>
      </c>
      <c r="B906" s="17">
        <v>23</v>
      </c>
      <c r="C906" s="17">
        <v>26</v>
      </c>
      <c r="D906" s="17">
        <v>29</v>
      </c>
      <c r="E906" s="17">
        <v>100000</v>
      </c>
      <c r="F906" s="17">
        <v>500000</v>
      </c>
    </row>
    <row r="907" spans="1:6" ht="20" hidden="1">
      <c r="A907" s="5" t="s">
        <v>1338</v>
      </c>
      <c r="B907" s="17">
        <v>23</v>
      </c>
      <c r="C907" s="17">
        <v>26</v>
      </c>
      <c r="D907" s="17">
        <v>29</v>
      </c>
      <c r="E907" s="17">
        <v>100000</v>
      </c>
      <c r="F907" s="17">
        <v>500000</v>
      </c>
    </row>
    <row r="908" spans="1:6" ht="20" hidden="1">
      <c r="A908" s="5" t="s">
        <v>1339</v>
      </c>
      <c r="B908" s="17">
        <v>100</v>
      </c>
      <c r="C908" s="17">
        <v>100</v>
      </c>
      <c r="D908" s="17">
        <v>100</v>
      </c>
      <c r="E908" s="17">
        <v>2000</v>
      </c>
      <c r="F908" s="17">
        <v>2001</v>
      </c>
    </row>
    <row r="909" spans="1:6" ht="20" hidden="1">
      <c r="A909" s="5" t="s">
        <v>1340</v>
      </c>
      <c r="B909" s="17">
        <v>12</v>
      </c>
      <c r="C909" s="17">
        <v>15</v>
      </c>
      <c r="D909" s="17">
        <v>18</v>
      </c>
      <c r="E909" s="17">
        <v>100000</v>
      </c>
      <c r="F909" s="17">
        <v>500000</v>
      </c>
    </row>
    <row r="910" spans="1:6" ht="20" hidden="1">
      <c r="A910" s="5" t="s">
        <v>1341</v>
      </c>
      <c r="B910" s="17">
        <v>100</v>
      </c>
      <c r="C910" s="17">
        <v>100</v>
      </c>
      <c r="D910" s="17">
        <v>100</v>
      </c>
      <c r="E910" s="17">
        <v>2000</v>
      </c>
      <c r="F910" s="17">
        <v>2001</v>
      </c>
    </row>
    <row r="911" spans="1:6" ht="20" hidden="1">
      <c r="A911" s="5" t="s">
        <v>1342</v>
      </c>
      <c r="B911" s="17">
        <v>100</v>
      </c>
      <c r="C911" s="17">
        <v>100</v>
      </c>
      <c r="D911" s="17">
        <v>100</v>
      </c>
      <c r="E911" s="17">
        <v>2000</v>
      </c>
      <c r="F911" s="17">
        <v>2001</v>
      </c>
    </row>
    <row r="912" spans="1:6" ht="20" hidden="1">
      <c r="A912" s="5" t="s">
        <v>1343</v>
      </c>
      <c r="B912" s="17">
        <v>100</v>
      </c>
      <c r="C912" s="17">
        <v>100</v>
      </c>
      <c r="D912" s="17">
        <v>100</v>
      </c>
      <c r="E912" s="17">
        <v>2000</v>
      </c>
      <c r="F912" s="17">
        <v>2001</v>
      </c>
    </row>
    <row r="913" spans="1:6" ht="20" hidden="1">
      <c r="A913" s="5" t="s">
        <v>1344</v>
      </c>
      <c r="B913" s="17">
        <v>100</v>
      </c>
      <c r="C913" s="17">
        <v>100</v>
      </c>
      <c r="D913" s="17">
        <v>100</v>
      </c>
      <c r="E913" s="17">
        <v>2000</v>
      </c>
      <c r="F913" s="17">
        <v>2001</v>
      </c>
    </row>
    <row r="914" spans="1:6" ht="20" hidden="1">
      <c r="A914" s="5" t="s">
        <v>1345</v>
      </c>
      <c r="B914" s="17">
        <v>100</v>
      </c>
      <c r="C914" s="17">
        <v>100</v>
      </c>
      <c r="D914" s="17">
        <v>100</v>
      </c>
      <c r="E914" s="17">
        <v>100000</v>
      </c>
      <c r="F914" s="17">
        <v>500000</v>
      </c>
    </row>
    <row r="915" spans="1:6" ht="20" hidden="1">
      <c r="A915" s="5" t="s">
        <v>1346</v>
      </c>
      <c r="B915" s="17">
        <v>100</v>
      </c>
      <c r="C915" s="17">
        <v>100</v>
      </c>
      <c r="D915" s="17">
        <v>100</v>
      </c>
      <c r="E915" s="17">
        <v>2000</v>
      </c>
      <c r="F915" s="17">
        <v>2001</v>
      </c>
    </row>
    <row r="916" spans="1:6" ht="20" hidden="1">
      <c r="A916" s="5" t="s">
        <v>1347</v>
      </c>
      <c r="B916" s="17">
        <v>100</v>
      </c>
      <c r="C916" s="17">
        <v>100</v>
      </c>
      <c r="D916" s="17">
        <v>100</v>
      </c>
      <c r="E916" s="17">
        <v>2000</v>
      </c>
      <c r="F916" s="17">
        <v>2001</v>
      </c>
    </row>
    <row r="917" spans="1:6" ht="20" hidden="1">
      <c r="A917" s="5" t="s">
        <v>1348</v>
      </c>
      <c r="B917" s="17">
        <v>15</v>
      </c>
      <c r="C917" s="17">
        <v>18</v>
      </c>
      <c r="D917" s="17">
        <v>21</v>
      </c>
      <c r="E917" s="17">
        <v>200000</v>
      </c>
      <c r="F917" s="17">
        <v>1000000</v>
      </c>
    </row>
    <row r="918" spans="1:6" ht="20" hidden="1">
      <c r="A918" s="5" t="s">
        <v>1349</v>
      </c>
      <c r="B918" s="17">
        <v>100</v>
      </c>
      <c r="C918" s="17">
        <v>100</v>
      </c>
      <c r="D918" s="17">
        <v>100</v>
      </c>
      <c r="E918" s="17">
        <v>2000</v>
      </c>
      <c r="F918" s="17">
        <v>2001</v>
      </c>
    </row>
    <row r="919" spans="1:6" ht="20" hidden="1">
      <c r="A919" s="5" t="s">
        <v>1350</v>
      </c>
      <c r="B919" s="17">
        <v>100</v>
      </c>
      <c r="C919" s="17">
        <v>100</v>
      </c>
      <c r="D919" s="17">
        <v>100</v>
      </c>
      <c r="E919" s="17">
        <v>2000</v>
      </c>
      <c r="F919" s="17">
        <v>2001</v>
      </c>
    </row>
    <row r="920" spans="1:6" ht="20" hidden="1">
      <c r="A920" s="5" t="s">
        <v>1351</v>
      </c>
      <c r="B920" s="17">
        <v>100</v>
      </c>
      <c r="C920" s="17">
        <v>100</v>
      </c>
      <c r="D920" s="17">
        <v>100</v>
      </c>
      <c r="E920" s="17">
        <v>2000</v>
      </c>
      <c r="F920" s="17">
        <v>2001</v>
      </c>
    </row>
    <row r="921" spans="1:6" ht="20" hidden="1">
      <c r="A921" s="5" t="s">
        <v>1352</v>
      </c>
      <c r="B921" s="17">
        <v>100</v>
      </c>
      <c r="C921" s="17">
        <v>100</v>
      </c>
      <c r="D921" s="17">
        <v>100</v>
      </c>
      <c r="E921" s="17">
        <v>2000</v>
      </c>
      <c r="F921" s="17">
        <v>2001</v>
      </c>
    </row>
    <row r="922" spans="1:6" ht="20" hidden="1">
      <c r="A922" s="5" t="s">
        <v>1353</v>
      </c>
      <c r="B922" s="17">
        <v>100</v>
      </c>
      <c r="C922" s="17">
        <v>100</v>
      </c>
      <c r="D922" s="17">
        <v>100</v>
      </c>
      <c r="E922" s="17">
        <v>2000</v>
      </c>
      <c r="F922" s="17">
        <v>2001</v>
      </c>
    </row>
    <row r="923" spans="1:6" ht="20" hidden="1">
      <c r="A923" s="5" t="s">
        <v>1354</v>
      </c>
      <c r="B923" s="17">
        <v>12</v>
      </c>
      <c r="C923" s="17">
        <v>15</v>
      </c>
      <c r="D923" s="17">
        <v>18</v>
      </c>
      <c r="E923" s="17">
        <v>100000</v>
      </c>
      <c r="F923" s="17">
        <v>500000</v>
      </c>
    </row>
    <row r="924" spans="1:6" ht="20" hidden="1">
      <c r="A924" s="5" t="s">
        <v>1355</v>
      </c>
      <c r="B924" s="17">
        <v>100</v>
      </c>
      <c r="C924" s="17">
        <v>100</v>
      </c>
      <c r="D924" s="17">
        <v>100</v>
      </c>
      <c r="E924" s="17">
        <v>2000</v>
      </c>
      <c r="F924" s="17">
        <v>2001</v>
      </c>
    </row>
    <row r="925" spans="1:6" ht="20" hidden="1">
      <c r="A925" s="5" t="s">
        <v>1356</v>
      </c>
      <c r="B925" s="17">
        <v>100</v>
      </c>
      <c r="C925" s="17">
        <v>100</v>
      </c>
      <c r="D925" s="17">
        <v>100</v>
      </c>
      <c r="E925" s="17">
        <v>2000</v>
      </c>
      <c r="F925" s="17">
        <v>2001</v>
      </c>
    </row>
    <row r="926" spans="1:6" ht="20" hidden="1">
      <c r="A926" s="5" t="s">
        <v>1357</v>
      </c>
      <c r="B926" s="17">
        <v>40</v>
      </c>
      <c r="C926" s="17">
        <v>43</v>
      </c>
      <c r="D926" s="17">
        <v>100</v>
      </c>
      <c r="E926" s="17">
        <v>100000</v>
      </c>
      <c r="F926" s="17">
        <v>500000</v>
      </c>
    </row>
    <row r="927" spans="1:6" ht="20" hidden="1">
      <c r="A927" s="5" t="s">
        <v>1358</v>
      </c>
      <c r="B927" s="17">
        <v>12</v>
      </c>
      <c r="C927" s="17">
        <v>15</v>
      </c>
      <c r="D927" s="17">
        <v>18</v>
      </c>
      <c r="E927" s="17">
        <v>100000</v>
      </c>
      <c r="F927" s="17">
        <v>500000</v>
      </c>
    </row>
    <row r="928" spans="1:6" ht="20" hidden="1">
      <c r="A928" s="5" t="s">
        <v>1359</v>
      </c>
      <c r="B928" s="17">
        <v>100</v>
      </c>
      <c r="C928" s="17">
        <v>100</v>
      </c>
      <c r="D928" s="17">
        <v>100</v>
      </c>
      <c r="E928" s="17">
        <v>2000</v>
      </c>
      <c r="F928" s="17">
        <v>2001</v>
      </c>
    </row>
    <row r="929" spans="1:6" ht="20" hidden="1">
      <c r="A929" s="5" t="s">
        <v>1360</v>
      </c>
      <c r="B929" s="17">
        <v>40</v>
      </c>
      <c r="C929" s="17">
        <v>43</v>
      </c>
      <c r="D929" s="17">
        <v>46</v>
      </c>
      <c r="E929" s="17">
        <v>100000</v>
      </c>
      <c r="F929" s="17">
        <v>500000</v>
      </c>
    </row>
    <row r="930" spans="1:6" ht="20" hidden="1">
      <c r="A930" s="5" t="s">
        <v>1361</v>
      </c>
      <c r="B930" s="17">
        <v>100</v>
      </c>
      <c r="C930" s="17">
        <v>100</v>
      </c>
      <c r="D930" s="17">
        <v>100</v>
      </c>
      <c r="E930" s="17">
        <v>2000</v>
      </c>
      <c r="F930" s="17">
        <v>2001</v>
      </c>
    </row>
    <row r="931" spans="1:6" ht="20" hidden="1">
      <c r="A931" s="5" t="s">
        <v>1362</v>
      </c>
      <c r="B931" s="17">
        <v>100</v>
      </c>
      <c r="C931" s="17">
        <v>100</v>
      </c>
      <c r="D931" s="17">
        <v>100</v>
      </c>
      <c r="E931" s="17">
        <v>2000</v>
      </c>
      <c r="F931" s="17">
        <v>2001</v>
      </c>
    </row>
    <row r="932" spans="1:6" ht="20" hidden="1">
      <c r="A932" s="5" t="s">
        <v>1363</v>
      </c>
      <c r="B932" s="17">
        <v>100</v>
      </c>
      <c r="C932" s="17">
        <v>100</v>
      </c>
      <c r="D932" s="17">
        <v>100</v>
      </c>
      <c r="E932" s="17">
        <v>2000</v>
      </c>
      <c r="F932" s="17">
        <v>2001</v>
      </c>
    </row>
    <row r="933" spans="1:6" ht="20" hidden="1">
      <c r="A933" s="5" t="s">
        <v>1364</v>
      </c>
      <c r="B933" s="17">
        <v>100</v>
      </c>
      <c r="C933" s="17">
        <v>100</v>
      </c>
      <c r="D933" s="17">
        <v>100</v>
      </c>
      <c r="E933" s="17">
        <v>2000</v>
      </c>
      <c r="F933" s="17">
        <v>2001</v>
      </c>
    </row>
    <row r="934" spans="1:6" ht="20" hidden="1">
      <c r="A934" s="5" t="s">
        <v>1365</v>
      </c>
      <c r="B934" s="17">
        <v>100</v>
      </c>
      <c r="C934" s="17">
        <v>100</v>
      </c>
      <c r="D934" s="17">
        <v>100</v>
      </c>
      <c r="E934" s="17">
        <v>2000</v>
      </c>
      <c r="F934" s="17">
        <v>2001</v>
      </c>
    </row>
    <row r="935" spans="1:6" ht="20" hidden="1">
      <c r="A935" s="5" t="s">
        <v>1366</v>
      </c>
      <c r="B935" s="17">
        <v>100</v>
      </c>
      <c r="C935" s="17">
        <v>100</v>
      </c>
      <c r="D935" s="17">
        <v>100</v>
      </c>
      <c r="E935" s="17">
        <v>2000</v>
      </c>
      <c r="F935" s="17">
        <v>2001</v>
      </c>
    </row>
    <row r="936" spans="1:6" ht="20" hidden="1">
      <c r="A936" s="5" t="s">
        <v>1367</v>
      </c>
      <c r="B936" s="17">
        <v>100</v>
      </c>
      <c r="C936" s="17">
        <v>100</v>
      </c>
      <c r="D936" s="17">
        <v>100</v>
      </c>
      <c r="E936" s="17">
        <v>2000</v>
      </c>
      <c r="F936" s="17">
        <v>2001</v>
      </c>
    </row>
    <row r="937" spans="1:6" ht="20" hidden="1">
      <c r="A937" s="5" t="s">
        <v>1368</v>
      </c>
      <c r="B937" s="17">
        <v>100</v>
      </c>
      <c r="C937" s="17">
        <v>100</v>
      </c>
      <c r="D937" s="17">
        <v>100</v>
      </c>
      <c r="E937" s="17">
        <v>2000</v>
      </c>
      <c r="F937" s="17">
        <v>2001</v>
      </c>
    </row>
    <row r="938" spans="1:6" ht="20" hidden="1">
      <c r="A938" s="5" t="s">
        <v>1369</v>
      </c>
      <c r="B938" s="17">
        <v>100</v>
      </c>
      <c r="C938" s="17">
        <v>100</v>
      </c>
      <c r="D938" s="17">
        <v>100</v>
      </c>
      <c r="E938" s="17">
        <v>2000</v>
      </c>
      <c r="F938" s="17">
        <v>2001</v>
      </c>
    </row>
    <row r="939" spans="1:6" ht="20" hidden="1">
      <c r="A939" s="5" t="s">
        <v>1370</v>
      </c>
      <c r="B939" s="17">
        <v>100</v>
      </c>
      <c r="C939" s="17">
        <v>100</v>
      </c>
      <c r="D939" s="17">
        <v>100</v>
      </c>
      <c r="E939" s="17">
        <v>2000</v>
      </c>
      <c r="F939" s="17">
        <v>2001</v>
      </c>
    </row>
    <row r="940" spans="1:6" ht="20" hidden="1">
      <c r="A940" s="5" t="s">
        <v>1371</v>
      </c>
      <c r="B940" s="17">
        <v>14</v>
      </c>
      <c r="C940" s="17">
        <v>17</v>
      </c>
      <c r="D940" s="17">
        <v>20</v>
      </c>
      <c r="E940" s="17">
        <v>100000</v>
      </c>
      <c r="F940" s="17">
        <v>500000</v>
      </c>
    </row>
    <row r="941" spans="1:6" ht="20" hidden="1">
      <c r="A941" s="5" t="s">
        <v>1372</v>
      </c>
      <c r="B941" s="17">
        <v>100</v>
      </c>
      <c r="C941" s="17">
        <v>100</v>
      </c>
      <c r="D941" s="17">
        <v>100</v>
      </c>
      <c r="E941" s="17">
        <v>2000</v>
      </c>
      <c r="F941" s="17">
        <v>2001</v>
      </c>
    </row>
    <row r="942" spans="1:6" ht="20" hidden="1">
      <c r="A942" s="5" t="s">
        <v>1373</v>
      </c>
      <c r="B942" s="17">
        <v>100</v>
      </c>
      <c r="C942" s="17">
        <v>100</v>
      </c>
      <c r="D942" s="17">
        <v>100</v>
      </c>
      <c r="E942" s="17">
        <v>2000</v>
      </c>
      <c r="F942" s="17">
        <v>2001</v>
      </c>
    </row>
    <row r="943" spans="1:6" ht="20" hidden="1">
      <c r="A943" s="5" t="s">
        <v>1374</v>
      </c>
      <c r="B943" s="17">
        <v>100</v>
      </c>
      <c r="C943" s="17">
        <v>100</v>
      </c>
      <c r="D943" s="17">
        <v>100</v>
      </c>
      <c r="E943" s="17">
        <v>2000</v>
      </c>
      <c r="F943" s="17">
        <v>2001</v>
      </c>
    </row>
    <row r="944" spans="1:6" ht="20" hidden="1">
      <c r="A944" s="5" t="s">
        <v>1375</v>
      </c>
      <c r="B944" s="17">
        <v>34</v>
      </c>
      <c r="C944" s="17">
        <v>37</v>
      </c>
      <c r="D944" s="17">
        <v>40</v>
      </c>
      <c r="E944" s="17">
        <v>120000</v>
      </c>
      <c r="F944" s="17">
        <v>600000</v>
      </c>
    </row>
    <row r="945" spans="1:6" ht="20" hidden="1">
      <c r="A945" s="5" t="s">
        <v>1376</v>
      </c>
      <c r="B945" s="17">
        <v>100</v>
      </c>
      <c r="C945" s="17">
        <v>100</v>
      </c>
      <c r="D945" s="17">
        <v>100</v>
      </c>
      <c r="E945" s="17">
        <v>2000</v>
      </c>
      <c r="F945" s="17">
        <v>2001</v>
      </c>
    </row>
    <row r="946" spans="1:6" ht="20" hidden="1">
      <c r="A946" s="5" t="s">
        <v>1377</v>
      </c>
      <c r="B946" s="17">
        <v>100</v>
      </c>
      <c r="C946" s="17">
        <v>100</v>
      </c>
      <c r="D946" s="17">
        <v>100</v>
      </c>
      <c r="E946" s="17">
        <v>2000</v>
      </c>
      <c r="F946" s="17">
        <v>2001</v>
      </c>
    </row>
    <row r="947" spans="1:6" ht="20" hidden="1">
      <c r="A947" s="5" t="s">
        <v>1378</v>
      </c>
      <c r="B947" s="17">
        <v>100</v>
      </c>
      <c r="C947" s="17">
        <v>100</v>
      </c>
      <c r="D947" s="17">
        <v>100</v>
      </c>
      <c r="E947" s="17">
        <v>2000</v>
      </c>
      <c r="F947" s="17">
        <v>2001</v>
      </c>
    </row>
    <row r="948" spans="1:6" ht="20" hidden="1">
      <c r="A948" s="5" t="s">
        <v>1379</v>
      </c>
      <c r="B948" s="17">
        <v>100</v>
      </c>
      <c r="C948" s="17">
        <v>100</v>
      </c>
      <c r="D948" s="17">
        <v>100</v>
      </c>
      <c r="E948" s="17">
        <v>2000</v>
      </c>
      <c r="F948" s="17">
        <v>2001</v>
      </c>
    </row>
    <row r="949" spans="1:6" ht="20" hidden="1">
      <c r="A949" s="5" t="s">
        <v>1380</v>
      </c>
      <c r="B949" s="17">
        <v>100</v>
      </c>
      <c r="C949" s="17">
        <v>100</v>
      </c>
      <c r="D949" s="17">
        <v>100</v>
      </c>
      <c r="E949" s="17">
        <v>2000</v>
      </c>
      <c r="F949" s="17">
        <v>2001</v>
      </c>
    </row>
    <row r="950" spans="1:6" ht="20" hidden="1">
      <c r="A950" s="5" t="s">
        <v>1381</v>
      </c>
      <c r="B950" s="17">
        <v>40</v>
      </c>
      <c r="C950" s="17">
        <v>43</v>
      </c>
      <c r="D950" s="17">
        <v>100</v>
      </c>
      <c r="E950" s="17">
        <v>100000</v>
      </c>
      <c r="F950" s="17">
        <v>500000</v>
      </c>
    </row>
    <row r="951" spans="1:6" ht="20" hidden="1">
      <c r="A951" s="5" t="s">
        <v>1382</v>
      </c>
      <c r="B951" s="17">
        <v>100</v>
      </c>
      <c r="C951" s="17">
        <v>100</v>
      </c>
      <c r="D951" s="17">
        <v>100</v>
      </c>
      <c r="E951" s="17">
        <v>2000</v>
      </c>
      <c r="F951" s="17">
        <v>2001</v>
      </c>
    </row>
    <row r="952" spans="1:6" ht="20" hidden="1">
      <c r="A952" s="5" t="s">
        <v>1383</v>
      </c>
      <c r="B952" s="17">
        <v>100</v>
      </c>
      <c r="C952" s="17">
        <v>100</v>
      </c>
      <c r="D952" s="17">
        <v>100</v>
      </c>
      <c r="E952" s="17">
        <v>2000</v>
      </c>
      <c r="F952" s="17">
        <v>2001</v>
      </c>
    </row>
    <row r="953" spans="1:6" ht="20" hidden="1">
      <c r="A953" s="5" t="s">
        <v>1384</v>
      </c>
      <c r="B953" s="17">
        <v>100</v>
      </c>
      <c r="C953" s="17">
        <v>100</v>
      </c>
      <c r="D953" s="17">
        <v>100</v>
      </c>
      <c r="E953" s="17">
        <v>2000</v>
      </c>
      <c r="F953" s="17">
        <v>2001</v>
      </c>
    </row>
    <row r="954" spans="1:6" ht="20" hidden="1">
      <c r="A954" s="5" t="s">
        <v>1385</v>
      </c>
      <c r="B954" s="17">
        <v>100</v>
      </c>
      <c r="C954" s="17">
        <v>100</v>
      </c>
      <c r="D954" s="17">
        <v>100</v>
      </c>
      <c r="E954" s="17">
        <v>2000</v>
      </c>
      <c r="F954" s="17">
        <v>2001</v>
      </c>
    </row>
    <row r="955" spans="1:6" ht="20" hidden="1">
      <c r="A955" s="5" t="s">
        <v>1386</v>
      </c>
      <c r="B955" s="17">
        <v>100</v>
      </c>
      <c r="C955" s="17">
        <v>100</v>
      </c>
      <c r="D955" s="17">
        <v>100</v>
      </c>
      <c r="E955" s="17">
        <v>2000</v>
      </c>
      <c r="F955" s="17">
        <v>2001</v>
      </c>
    </row>
    <row r="956" spans="1:6" ht="20" hidden="1">
      <c r="A956" s="5" t="s">
        <v>1387</v>
      </c>
      <c r="B956" s="17">
        <v>100</v>
      </c>
      <c r="C956" s="17">
        <v>100</v>
      </c>
      <c r="D956" s="17">
        <v>100</v>
      </c>
      <c r="E956" s="17">
        <v>2000</v>
      </c>
      <c r="F956" s="17">
        <v>2001</v>
      </c>
    </row>
    <row r="957" spans="1:6" ht="20" hidden="1">
      <c r="A957" s="5" t="s">
        <v>1388</v>
      </c>
      <c r="B957" s="17">
        <v>8</v>
      </c>
      <c r="C957" s="17">
        <v>11</v>
      </c>
      <c r="D957" s="17">
        <v>14</v>
      </c>
      <c r="E957" s="17">
        <v>100000</v>
      </c>
      <c r="F957" s="17">
        <v>500000</v>
      </c>
    </row>
    <row r="958" spans="1:6" ht="20" hidden="1">
      <c r="A958" s="5" t="s">
        <v>1389</v>
      </c>
      <c r="B958" s="17">
        <v>40</v>
      </c>
      <c r="C958" s="17">
        <v>43</v>
      </c>
      <c r="D958" s="17">
        <v>100</v>
      </c>
      <c r="E958" s="17">
        <v>200000</v>
      </c>
      <c r="F958" s="17">
        <v>1000000</v>
      </c>
    </row>
    <row r="959" spans="1:6" ht="20" hidden="1">
      <c r="A959" s="5" t="s">
        <v>1390</v>
      </c>
      <c r="B959" s="17">
        <v>40</v>
      </c>
      <c r="C959" s="17">
        <v>43</v>
      </c>
      <c r="D959" s="17">
        <v>46</v>
      </c>
      <c r="E959" s="17">
        <v>200000</v>
      </c>
      <c r="F959" s="17">
        <v>1000000</v>
      </c>
    </row>
    <row r="960" spans="1:6" ht="20" hidden="1">
      <c r="A960" s="5" t="s">
        <v>1391</v>
      </c>
      <c r="B960" s="17">
        <v>100</v>
      </c>
      <c r="C960" s="17">
        <v>100</v>
      </c>
      <c r="D960" s="17">
        <v>100</v>
      </c>
      <c r="E960" s="17">
        <v>2000</v>
      </c>
      <c r="F960" s="17">
        <v>2001</v>
      </c>
    </row>
    <row r="961" spans="1:6" ht="20" hidden="1">
      <c r="A961" s="5" t="s">
        <v>1392</v>
      </c>
      <c r="B961" s="17">
        <v>100</v>
      </c>
      <c r="C961" s="17">
        <v>100</v>
      </c>
      <c r="D961" s="17">
        <v>100</v>
      </c>
      <c r="E961" s="17">
        <v>2000</v>
      </c>
      <c r="F961" s="17">
        <v>2001</v>
      </c>
    </row>
    <row r="962" spans="1:6" ht="20" hidden="1">
      <c r="A962" s="5" t="s">
        <v>1393</v>
      </c>
      <c r="B962" s="17">
        <v>40</v>
      </c>
      <c r="C962" s="17">
        <v>43</v>
      </c>
      <c r="D962" s="17">
        <v>46</v>
      </c>
      <c r="E962" s="17">
        <v>100000</v>
      </c>
      <c r="F962" s="17">
        <v>500000</v>
      </c>
    </row>
    <row r="963" spans="1:6" ht="20" hidden="1">
      <c r="A963" s="5" t="s">
        <v>1394</v>
      </c>
      <c r="B963" s="17">
        <v>9</v>
      </c>
      <c r="C963" s="17">
        <v>12</v>
      </c>
      <c r="D963" s="17">
        <v>15</v>
      </c>
      <c r="E963" s="17">
        <v>180000</v>
      </c>
      <c r="F963" s="17">
        <v>900000</v>
      </c>
    </row>
    <row r="964" spans="1:6" ht="20" hidden="1">
      <c r="A964" s="5" t="s">
        <v>1395</v>
      </c>
      <c r="B964" s="17">
        <v>100</v>
      </c>
      <c r="C964" s="17">
        <v>100</v>
      </c>
      <c r="D964" s="17">
        <v>100</v>
      </c>
      <c r="E964" s="17">
        <v>2000</v>
      </c>
      <c r="F964" s="17">
        <v>2001</v>
      </c>
    </row>
    <row r="965" spans="1:6" ht="20" hidden="1">
      <c r="A965" s="5" t="s">
        <v>1396</v>
      </c>
      <c r="B965" s="17">
        <v>100</v>
      </c>
      <c r="C965" s="17">
        <v>100</v>
      </c>
      <c r="D965" s="17">
        <v>100</v>
      </c>
      <c r="E965" s="17">
        <v>2000</v>
      </c>
      <c r="F965" s="17">
        <v>2001</v>
      </c>
    </row>
    <row r="966" spans="1:6" ht="20" hidden="1">
      <c r="A966" s="5" t="s">
        <v>1397</v>
      </c>
      <c r="B966" s="17">
        <v>100</v>
      </c>
      <c r="C966" s="17">
        <v>100</v>
      </c>
      <c r="D966" s="17">
        <v>100</v>
      </c>
      <c r="E966" s="17">
        <v>2000</v>
      </c>
      <c r="F966" s="17">
        <v>2001</v>
      </c>
    </row>
    <row r="967" spans="1:6" ht="20" hidden="1">
      <c r="A967" s="5" t="s">
        <v>1398</v>
      </c>
      <c r="B967" s="17">
        <v>100</v>
      </c>
      <c r="C967" s="17">
        <v>100</v>
      </c>
      <c r="D967" s="17">
        <v>100</v>
      </c>
      <c r="E967" s="17">
        <v>2000</v>
      </c>
      <c r="F967" s="17">
        <v>2001</v>
      </c>
    </row>
    <row r="968" spans="1:6" ht="20" hidden="1">
      <c r="A968" s="5" t="s">
        <v>1399</v>
      </c>
      <c r="B968" s="17">
        <v>9</v>
      </c>
      <c r="C968" s="17">
        <v>12</v>
      </c>
      <c r="D968" s="17">
        <v>15</v>
      </c>
      <c r="E968" s="17">
        <v>300000</v>
      </c>
      <c r="F968" s="17">
        <v>1500000</v>
      </c>
    </row>
    <row r="969" spans="1:6" ht="20" hidden="1">
      <c r="A969" s="5" t="s">
        <v>1400</v>
      </c>
      <c r="B969" s="17">
        <v>40</v>
      </c>
      <c r="C969" s="17">
        <v>43</v>
      </c>
      <c r="D969" s="17">
        <v>100</v>
      </c>
      <c r="E969" s="17">
        <v>100000</v>
      </c>
      <c r="F969" s="17">
        <v>500000</v>
      </c>
    </row>
    <row r="970" spans="1:6" ht="20" hidden="1">
      <c r="A970" s="5" t="s">
        <v>1401</v>
      </c>
      <c r="B970" s="17">
        <v>13</v>
      </c>
      <c r="C970" s="17">
        <v>16</v>
      </c>
      <c r="D970" s="17">
        <v>19</v>
      </c>
      <c r="E970" s="17">
        <v>200000</v>
      </c>
      <c r="F970" s="17">
        <v>1000000</v>
      </c>
    </row>
    <row r="971" spans="1:6" ht="20" hidden="1">
      <c r="A971" s="5" t="s">
        <v>1402</v>
      </c>
      <c r="B971" s="17">
        <v>100</v>
      </c>
      <c r="C971" s="17">
        <v>100</v>
      </c>
      <c r="D971" s="17">
        <v>100</v>
      </c>
      <c r="E971" s="17">
        <v>2000</v>
      </c>
      <c r="F971" s="17">
        <v>2001</v>
      </c>
    </row>
    <row r="972" spans="1:6" ht="20" hidden="1">
      <c r="A972" s="5" t="s">
        <v>1403</v>
      </c>
      <c r="B972" s="17">
        <v>100</v>
      </c>
      <c r="C972" s="17">
        <v>100</v>
      </c>
      <c r="D972" s="17">
        <v>100</v>
      </c>
      <c r="E972" s="17">
        <v>2000</v>
      </c>
      <c r="F972" s="17">
        <v>2001</v>
      </c>
    </row>
    <row r="973" spans="1:6" ht="20" hidden="1">
      <c r="A973" s="5" t="s">
        <v>1404</v>
      </c>
      <c r="B973" s="17">
        <v>100</v>
      </c>
      <c r="C973" s="17">
        <v>100</v>
      </c>
      <c r="D973" s="17">
        <v>100</v>
      </c>
      <c r="E973" s="17">
        <v>2000</v>
      </c>
      <c r="F973" s="17">
        <v>2001</v>
      </c>
    </row>
    <row r="974" spans="1:6" ht="20" hidden="1">
      <c r="A974" s="5" t="s">
        <v>1405</v>
      </c>
      <c r="B974" s="17">
        <v>100</v>
      </c>
      <c r="C974" s="17">
        <v>100</v>
      </c>
      <c r="D974" s="17">
        <v>100</v>
      </c>
      <c r="E974" s="17">
        <v>2000</v>
      </c>
      <c r="F974" s="17">
        <v>2001</v>
      </c>
    </row>
    <row r="975" spans="1:6" ht="20" hidden="1">
      <c r="A975" s="5" t="s">
        <v>1406</v>
      </c>
      <c r="B975" s="17">
        <v>100</v>
      </c>
      <c r="C975" s="17">
        <v>100</v>
      </c>
      <c r="D975" s="17">
        <v>100</v>
      </c>
      <c r="E975" s="17">
        <v>2000</v>
      </c>
      <c r="F975" s="17">
        <v>2001</v>
      </c>
    </row>
    <row r="976" spans="1:6" ht="20" hidden="1">
      <c r="A976" s="5" t="s">
        <v>1407</v>
      </c>
      <c r="B976" s="17">
        <v>7</v>
      </c>
      <c r="C976" s="17">
        <v>10</v>
      </c>
      <c r="D976" s="17">
        <v>13</v>
      </c>
      <c r="E976" s="17">
        <v>100000</v>
      </c>
      <c r="F976" s="17">
        <v>500000</v>
      </c>
    </row>
    <row r="977" spans="1:6" ht="20" hidden="1">
      <c r="A977" s="5" t="s">
        <v>1408</v>
      </c>
      <c r="B977" s="17">
        <v>100</v>
      </c>
      <c r="C977" s="17">
        <v>100</v>
      </c>
      <c r="D977" s="17">
        <v>100</v>
      </c>
      <c r="E977" s="17">
        <v>2000</v>
      </c>
      <c r="F977" s="17">
        <v>2001</v>
      </c>
    </row>
    <row r="978" spans="1:6" ht="20" hidden="1">
      <c r="A978" s="5" t="s">
        <v>1409</v>
      </c>
      <c r="B978" s="17">
        <v>100</v>
      </c>
      <c r="C978" s="17">
        <v>100</v>
      </c>
      <c r="D978" s="17">
        <v>100</v>
      </c>
      <c r="E978" s="17">
        <v>2000</v>
      </c>
      <c r="F978" s="17">
        <v>2001</v>
      </c>
    </row>
    <row r="979" spans="1:6" ht="20" hidden="1">
      <c r="A979" s="5" t="s">
        <v>1410</v>
      </c>
      <c r="B979" s="17">
        <v>100</v>
      </c>
      <c r="C979" s="17">
        <v>100</v>
      </c>
      <c r="D979" s="17">
        <v>100</v>
      </c>
      <c r="E979" s="17">
        <v>2000</v>
      </c>
      <c r="F979" s="17">
        <v>2001</v>
      </c>
    </row>
    <row r="980" spans="1:6" ht="20" hidden="1">
      <c r="A980" s="5" t="s">
        <v>1411</v>
      </c>
      <c r="B980" s="17">
        <v>100</v>
      </c>
      <c r="C980" s="17">
        <v>100</v>
      </c>
      <c r="D980" s="17">
        <v>100</v>
      </c>
      <c r="E980" s="17">
        <v>2000</v>
      </c>
      <c r="F980" s="17">
        <v>2001</v>
      </c>
    </row>
    <row r="981" spans="1:6" ht="20" hidden="1">
      <c r="A981" s="5" t="s">
        <v>1412</v>
      </c>
      <c r="B981" s="17">
        <v>100</v>
      </c>
      <c r="C981" s="17">
        <v>100</v>
      </c>
      <c r="D981" s="17">
        <v>100</v>
      </c>
      <c r="E981" s="17">
        <v>2000</v>
      </c>
      <c r="F981" s="17">
        <v>2001</v>
      </c>
    </row>
    <row r="982" spans="1:6" ht="20" hidden="1">
      <c r="A982" s="5" t="s">
        <v>1413</v>
      </c>
      <c r="B982" s="17">
        <v>100</v>
      </c>
      <c r="C982" s="17">
        <v>100</v>
      </c>
      <c r="D982" s="17">
        <v>100</v>
      </c>
      <c r="E982" s="17">
        <v>2000</v>
      </c>
      <c r="F982" s="17">
        <v>2001</v>
      </c>
    </row>
    <row r="983" spans="1:6" ht="20" hidden="1">
      <c r="A983" s="5" t="s">
        <v>1414</v>
      </c>
      <c r="B983" s="17">
        <v>100</v>
      </c>
      <c r="C983" s="17">
        <v>100</v>
      </c>
      <c r="D983" s="17">
        <v>100</v>
      </c>
      <c r="E983" s="17">
        <v>2000</v>
      </c>
      <c r="F983" s="17">
        <v>2001</v>
      </c>
    </row>
    <row r="984" spans="1:6" ht="20" hidden="1">
      <c r="A984" s="5" t="s">
        <v>1415</v>
      </c>
      <c r="B984" s="17">
        <v>40</v>
      </c>
      <c r="C984" s="17">
        <v>43</v>
      </c>
      <c r="D984" s="17">
        <v>46</v>
      </c>
      <c r="E984" s="17">
        <v>100000</v>
      </c>
      <c r="F984" s="17">
        <v>500000</v>
      </c>
    </row>
    <row r="985" spans="1:6" ht="20" hidden="1">
      <c r="A985" s="5" t="s">
        <v>1416</v>
      </c>
      <c r="B985" s="17">
        <v>100</v>
      </c>
      <c r="C985" s="17">
        <v>100</v>
      </c>
      <c r="D985" s="17">
        <v>100</v>
      </c>
      <c r="E985" s="17">
        <v>2000</v>
      </c>
      <c r="F985" s="17">
        <v>2001</v>
      </c>
    </row>
    <row r="986" spans="1:6" ht="20" hidden="1">
      <c r="A986" s="5" t="s">
        <v>1417</v>
      </c>
      <c r="B986" s="17">
        <v>10</v>
      </c>
      <c r="C986" s="17">
        <v>13</v>
      </c>
      <c r="D986" s="17">
        <v>16</v>
      </c>
      <c r="E986" s="17">
        <v>180000</v>
      </c>
      <c r="F986" s="17">
        <v>900000</v>
      </c>
    </row>
    <row r="987" spans="1:6" ht="20" hidden="1">
      <c r="A987" s="5" t="s">
        <v>1418</v>
      </c>
      <c r="B987" s="17">
        <v>100</v>
      </c>
      <c r="C987" s="17">
        <v>100</v>
      </c>
      <c r="D987" s="17">
        <v>100</v>
      </c>
      <c r="E987" s="17">
        <v>140000</v>
      </c>
      <c r="F987" s="17">
        <v>700000</v>
      </c>
    </row>
    <row r="988" spans="1:6" ht="20" hidden="1">
      <c r="A988" s="5" t="s">
        <v>1419</v>
      </c>
      <c r="B988" s="17">
        <v>100</v>
      </c>
      <c r="C988" s="17">
        <v>100</v>
      </c>
      <c r="D988" s="17">
        <v>100</v>
      </c>
      <c r="E988" s="17">
        <v>2000</v>
      </c>
      <c r="F988" s="17">
        <v>2001</v>
      </c>
    </row>
    <row r="989" spans="1:6" ht="20" hidden="1">
      <c r="A989" s="5" t="s">
        <v>1420</v>
      </c>
      <c r="B989" s="17">
        <v>100</v>
      </c>
      <c r="C989" s="17">
        <v>100</v>
      </c>
      <c r="D989" s="17">
        <v>100</v>
      </c>
      <c r="E989" s="17">
        <v>2000</v>
      </c>
      <c r="F989" s="17">
        <v>2001</v>
      </c>
    </row>
    <row r="990" spans="1:6" ht="20" hidden="1">
      <c r="A990" s="5" t="s">
        <v>1421</v>
      </c>
      <c r="B990" s="17">
        <v>100</v>
      </c>
      <c r="C990" s="17">
        <v>100</v>
      </c>
      <c r="D990" s="17">
        <v>100</v>
      </c>
      <c r="E990" s="17">
        <v>2000</v>
      </c>
      <c r="F990" s="17">
        <v>2001</v>
      </c>
    </row>
    <row r="991" spans="1:6" ht="20" hidden="1">
      <c r="A991" s="5" t="s">
        <v>1422</v>
      </c>
      <c r="B991" s="17">
        <v>100</v>
      </c>
      <c r="C991" s="17">
        <v>100</v>
      </c>
      <c r="D991" s="17">
        <v>100</v>
      </c>
      <c r="E991" s="17">
        <v>2000</v>
      </c>
      <c r="F991" s="17">
        <v>2001</v>
      </c>
    </row>
    <row r="992" spans="1:6" ht="20" hidden="1">
      <c r="A992" s="5" t="s">
        <v>1423</v>
      </c>
      <c r="B992" s="17">
        <v>40</v>
      </c>
      <c r="C992" s="17">
        <v>43</v>
      </c>
      <c r="D992" s="17">
        <v>100</v>
      </c>
      <c r="E992" s="17">
        <v>200000</v>
      </c>
      <c r="F992" s="17">
        <v>1000000</v>
      </c>
    </row>
    <row r="993" spans="1:6" ht="20" hidden="1">
      <c r="A993" s="5" t="s">
        <v>1424</v>
      </c>
      <c r="B993" s="17">
        <v>0</v>
      </c>
      <c r="C993" s="17">
        <v>0</v>
      </c>
      <c r="D993" s="17">
        <v>0</v>
      </c>
      <c r="E993" s="17">
        <v>1000</v>
      </c>
      <c r="F993" s="17">
        <v>2000</v>
      </c>
    </row>
    <row r="994" spans="1:6" ht="20" hidden="1">
      <c r="A994" s="5" t="s">
        <v>1425</v>
      </c>
      <c r="B994" s="17">
        <v>40</v>
      </c>
      <c r="C994" s="17">
        <v>43</v>
      </c>
      <c r="D994" s="17">
        <v>46</v>
      </c>
      <c r="E994" s="17">
        <v>100000</v>
      </c>
      <c r="F994" s="17">
        <v>500000</v>
      </c>
    </row>
    <row r="995" spans="1:6" ht="20" hidden="1">
      <c r="A995" s="5" t="s">
        <v>1426</v>
      </c>
      <c r="B995" s="17">
        <v>100</v>
      </c>
      <c r="C995" s="17">
        <v>100</v>
      </c>
      <c r="D995" s="17">
        <v>100</v>
      </c>
      <c r="E995" s="17">
        <v>2000</v>
      </c>
      <c r="F995" s="17">
        <v>2001</v>
      </c>
    </row>
    <row r="996" spans="1:6" ht="20" hidden="1">
      <c r="A996" s="5" t="s">
        <v>1427</v>
      </c>
      <c r="B996" s="17">
        <v>10</v>
      </c>
      <c r="C996" s="17">
        <v>13</v>
      </c>
      <c r="D996" s="17">
        <v>100</v>
      </c>
      <c r="E996" s="17">
        <v>391500</v>
      </c>
      <c r="F996" s="17">
        <v>1957500</v>
      </c>
    </row>
    <row r="997" spans="1:6" ht="20" hidden="1">
      <c r="A997" s="5" t="s">
        <v>1428</v>
      </c>
      <c r="B997" s="17">
        <v>10</v>
      </c>
      <c r="C997" s="17">
        <v>13</v>
      </c>
      <c r="D997" s="17">
        <v>16</v>
      </c>
      <c r="E997" s="17">
        <v>100000</v>
      </c>
      <c r="F997" s="17">
        <v>500000</v>
      </c>
    </row>
    <row r="998" spans="1:6" ht="20" hidden="1">
      <c r="A998" s="5" t="s">
        <v>1429</v>
      </c>
      <c r="B998" s="17">
        <v>100</v>
      </c>
      <c r="C998" s="17">
        <v>100</v>
      </c>
      <c r="D998" s="17">
        <v>100</v>
      </c>
      <c r="E998" s="17">
        <v>2000</v>
      </c>
      <c r="F998" s="17">
        <v>2001</v>
      </c>
    </row>
    <row r="999" spans="1:6" ht="20" hidden="1">
      <c r="A999" s="5" t="s">
        <v>1430</v>
      </c>
      <c r="B999" s="17">
        <v>100</v>
      </c>
      <c r="C999" s="17">
        <v>100</v>
      </c>
      <c r="D999" s="17">
        <v>100</v>
      </c>
      <c r="E999" s="17">
        <v>2000</v>
      </c>
      <c r="F999" s="17">
        <v>2001</v>
      </c>
    </row>
    <row r="1000" spans="1:6" ht="20" hidden="1">
      <c r="A1000" s="5" t="s">
        <v>1431</v>
      </c>
      <c r="B1000" s="17">
        <v>100</v>
      </c>
      <c r="C1000" s="17">
        <v>100</v>
      </c>
      <c r="D1000" s="17">
        <v>100</v>
      </c>
      <c r="E1000" s="17">
        <v>2000</v>
      </c>
      <c r="F1000" s="17">
        <v>2001</v>
      </c>
    </row>
    <row r="1001" spans="1:6" ht="20" hidden="1">
      <c r="A1001" s="5" t="s">
        <v>1432</v>
      </c>
      <c r="B1001" s="17">
        <v>100</v>
      </c>
      <c r="C1001" s="17">
        <v>100</v>
      </c>
      <c r="D1001" s="17">
        <v>100</v>
      </c>
      <c r="E1001" s="17">
        <v>2000</v>
      </c>
      <c r="F1001" s="17">
        <v>2001</v>
      </c>
    </row>
    <row r="1002" spans="1:6" ht="20" hidden="1">
      <c r="A1002" s="5" t="s">
        <v>1433</v>
      </c>
      <c r="B1002" s="17">
        <v>40</v>
      </c>
      <c r="C1002" s="17">
        <v>43</v>
      </c>
      <c r="D1002" s="17">
        <v>46</v>
      </c>
      <c r="E1002" s="17">
        <v>100000</v>
      </c>
      <c r="F1002" s="17">
        <v>500000</v>
      </c>
    </row>
    <row r="1003" spans="1:6" ht="20" hidden="1">
      <c r="A1003" s="5" t="s">
        <v>1434</v>
      </c>
      <c r="B1003" s="17">
        <v>8</v>
      </c>
      <c r="C1003" s="17">
        <v>11</v>
      </c>
      <c r="D1003" s="17">
        <v>14</v>
      </c>
      <c r="E1003" s="17">
        <v>200000</v>
      </c>
      <c r="F1003" s="17">
        <v>1000000</v>
      </c>
    </row>
    <row r="1004" spans="1:6" ht="20" hidden="1">
      <c r="A1004" s="5" t="s">
        <v>1435</v>
      </c>
      <c r="B1004" s="17">
        <v>100</v>
      </c>
      <c r="C1004" s="17">
        <v>100</v>
      </c>
      <c r="D1004" s="17">
        <v>100</v>
      </c>
      <c r="E1004" s="17">
        <v>2000</v>
      </c>
      <c r="F1004" s="17">
        <v>2001</v>
      </c>
    </row>
    <row r="1005" spans="1:6" ht="20" hidden="1">
      <c r="A1005" s="5" t="s">
        <v>1436</v>
      </c>
      <c r="B1005" s="17">
        <v>100</v>
      </c>
      <c r="C1005" s="17">
        <v>100</v>
      </c>
      <c r="D1005" s="17">
        <v>100</v>
      </c>
      <c r="E1005" s="17">
        <v>2000</v>
      </c>
      <c r="F1005" s="17">
        <v>2001</v>
      </c>
    </row>
    <row r="1006" spans="1:6" ht="20" hidden="1">
      <c r="A1006" s="5" t="s">
        <v>1437</v>
      </c>
      <c r="B1006" s="17">
        <v>11</v>
      </c>
      <c r="C1006" s="17">
        <v>14</v>
      </c>
      <c r="D1006" s="17">
        <v>17</v>
      </c>
      <c r="E1006" s="17">
        <v>200000</v>
      </c>
      <c r="F1006" s="17">
        <v>1000000</v>
      </c>
    </row>
    <row r="1007" spans="1:6" ht="20" hidden="1">
      <c r="A1007" s="5" t="s">
        <v>1438</v>
      </c>
      <c r="B1007" s="17">
        <v>100</v>
      </c>
      <c r="C1007" s="17">
        <v>100</v>
      </c>
      <c r="D1007" s="17">
        <v>100</v>
      </c>
      <c r="E1007" s="17">
        <v>2000</v>
      </c>
      <c r="F1007" s="17">
        <v>2001</v>
      </c>
    </row>
    <row r="1008" spans="1:6" ht="20" hidden="1">
      <c r="A1008" s="5" t="s">
        <v>1439</v>
      </c>
      <c r="B1008" s="17">
        <v>100</v>
      </c>
      <c r="C1008" s="17">
        <v>100</v>
      </c>
      <c r="D1008" s="17">
        <v>100</v>
      </c>
      <c r="E1008" s="17">
        <v>2000</v>
      </c>
      <c r="F1008" s="17">
        <v>2001</v>
      </c>
    </row>
    <row r="1009" spans="1:6" ht="20" hidden="1">
      <c r="A1009" s="5" t="s">
        <v>1440</v>
      </c>
      <c r="B1009" s="17">
        <v>100</v>
      </c>
      <c r="C1009" s="17">
        <v>100</v>
      </c>
      <c r="D1009" s="17">
        <v>100</v>
      </c>
      <c r="E1009" s="17">
        <v>2000</v>
      </c>
      <c r="F1009" s="17">
        <v>2001</v>
      </c>
    </row>
    <row r="1010" spans="1:6" ht="20" hidden="1">
      <c r="A1010" s="5" t="s">
        <v>1441</v>
      </c>
      <c r="B1010" s="17">
        <v>100</v>
      </c>
      <c r="C1010" s="17">
        <v>100</v>
      </c>
      <c r="D1010" s="17">
        <v>100</v>
      </c>
      <c r="E1010" s="17">
        <v>2000</v>
      </c>
      <c r="F1010" s="17">
        <v>2001</v>
      </c>
    </row>
    <row r="1011" spans="1:6" ht="20" hidden="1">
      <c r="A1011" s="5" t="s">
        <v>1442</v>
      </c>
      <c r="B1011" s="17">
        <v>14</v>
      </c>
      <c r="C1011" s="17">
        <v>17</v>
      </c>
      <c r="D1011" s="17">
        <v>20</v>
      </c>
      <c r="E1011" s="17">
        <v>100000</v>
      </c>
      <c r="F1011" s="17">
        <v>500000</v>
      </c>
    </row>
    <row r="1012" spans="1:6" ht="20" hidden="1">
      <c r="A1012" s="5" t="s">
        <v>1443</v>
      </c>
      <c r="B1012" s="17">
        <v>8</v>
      </c>
      <c r="C1012" s="17">
        <v>11</v>
      </c>
      <c r="D1012" s="17">
        <v>14</v>
      </c>
      <c r="E1012" s="17">
        <v>100000</v>
      </c>
      <c r="F1012" s="17">
        <v>500000</v>
      </c>
    </row>
    <row r="1013" spans="1:6" ht="20" hidden="1">
      <c r="A1013" s="5" t="s">
        <v>1444</v>
      </c>
      <c r="B1013" s="17">
        <v>40</v>
      </c>
      <c r="C1013" s="17">
        <v>43</v>
      </c>
      <c r="D1013" s="17">
        <v>46</v>
      </c>
      <c r="E1013" s="17">
        <v>100000</v>
      </c>
      <c r="F1013" s="17">
        <v>500000</v>
      </c>
    </row>
    <row r="1014" spans="1:6" ht="20" hidden="1">
      <c r="A1014" s="5" t="s">
        <v>1445</v>
      </c>
      <c r="B1014" s="17">
        <v>8</v>
      </c>
      <c r="C1014" s="17">
        <v>11</v>
      </c>
      <c r="D1014" s="17">
        <v>14</v>
      </c>
      <c r="E1014" s="17">
        <v>100000</v>
      </c>
      <c r="F1014" s="17">
        <v>500000</v>
      </c>
    </row>
    <row r="1015" spans="1:6" ht="20" hidden="1">
      <c r="A1015" s="5" t="s">
        <v>1446</v>
      </c>
      <c r="B1015" s="17">
        <v>100</v>
      </c>
      <c r="C1015" s="17">
        <v>100</v>
      </c>
      <c r="D1015" s="17">
        <v>100</v>
      </c>
      <c r="E1015" s="17">
        <v>2000</v>
      </c>
      <c r="F1015" s="17">
        <v>2001</v>
      </c>
    </row>
    <row r="1016" spans="1:6" ht="20" hidden="1">
      <c r="A1016" s="5" t="s">
        <v>1447</v>
      </c>
      <c r="B1016" s="17">
        <v>40</v>
      </c>
      <c r="C1016" s="17">
        <v>43</v>
      </c>
      <c r="D1016" s="17">
        <v>46</v>
      </c>
      <c r="E1016" s="17">
        <v>200000</v>
      </c>
      <c r="F1016" s="17">
        <v>1000000</v>
      </c>
    </row>
    <row r="1017" spans="1:6" ht="20" hidden="1">
      <c r="A1017" s="5" t="s">
        <v>1448</v>
      </c>
      <c r="B1017" s="17">
        <v>6</v>
      </c>
      <c r="C1017" s="17">
        <v>7</v>
      </c>
      <c r="D1017" s="17">
        <v>8</v>
      </c>
      <c r="E1017" s="17">
        <v>77</v>
      </c>
      <c r="F1017" s="17">
        <v>385</v>
      </c>
    </row>
    <row r="1018" spans="1:6" ht="20" hidden="1">
      <c r="A1018" s="5" t="s">
        <v>1449</v>
      </c>
      <c r="B1018" s="17">
        <v>100</v>
      </c>
      <c r="C1018" s="17">
        <v>100</v>
      </c>
      <c r="D1018" s="17">
        <v>100</v>
      </c>
      <c r="E1018" s="17">
        <v>2000</v>
      </c>
      <c r="F1018" s="17">
        <v>2001</v>
      </c>
    </row>
    <row r="1019" spans="1:6" ht="20" hidden="1">
      <c r="A1019" s="5" t="s">
        <v>1450</v>
      </c>
      <c r="B1019" s="17">
        <v>25</v>
      </c>
      <c r="C1019" s="17">
        <v>28</v>
      </c>
      <c r="D1019" s="17">
        <v>31</v>
      </c>
      <c r="E1019" s="17">
        <v>300000</v>
      </c>
      <c r="F1019" s="17">
        <v>1500000</v>
      </c>
    </row>
    <row r="1020" spans="1:6" ht="20" hidden="1">
      <c r="A1020" s="5" t="s">
        <v>1451</v>
      </c>
      <c r="B1020" s="17">
        <v>100</v>
      </c>
      <c r="C1020" s="17">
        <v>100</v>
      </c>
      <c r="D1020" s="17">
        <v>100</v>
      </c>
      <c r="E1020" s="17">
        <v>2000</v>
      </c>
      <c r="F1020" s="17">
        <v>2001</v>
      </c>
    </row>
    <row r="1021" spans="1:6" ht="20" hidden="1">
      <c r="A1021" s="5" t="s">
        <v>1452</v>
      </c>
      <c r="B1021" s="17">
        <v>100</v>
      </c>
      <c r="C1021" s="17">
        <v>100</v>
      </c>
      <c r="D1021" s="17">
        <v>100</v>
      </c>
      <c r="E1021" s="17">
        <v>2000</v>
      </c>
      <c r="F1021" s="17">
        <v>2001</v>
      </c>
    </row>
    <row r="1022" spans="1:6" ht="20" hidden="1">
      <c r="A1022" s="5" t="s">
        <v>1453</v>
      </c>
      <c r="B1022" s="17">
        <v>100</v>
      </c>
      <c r="C1022" s="17">
        <v>100</v>
      </c>
      <c r="D1022" s="17">
        <v>100</v>
      </c>
      <c r="E1022" s="17">
        <v>2000</v>
      </c>
      <c r="F1022" s="17">
        <v>2001</v>
      </c>
    </row>
    <row r="1023" spans="1:6" ht="20" hidden="1">
      <c r="A1023" s="5" t="s">
        <v>1454</v>
      </c>
      <c r="B1023" s="17">
        <v>14</v>
      </c>
      <c r="C1023" s="17">
        <v>17</v>
      </c>
      <c r="D1023" s="17">
        <v>20</v>
      </c>
      <c r="E1023" s="17">
        <v>100000</v>
      </c>
      <c r="F1023" s="17">
        <v>500000</v>
      </c>
    </row>
    <row r="1024" spans="1:6" ht="20" hidden="1">
      <c r="A1024" s="5" t="s">
        <v>1455</v>
      </c>
      <c r="B1024" s="17">
        <v>14</v>
      </c>
      <c r="C1024" s="17">
        <v>17</v>
      </c>
      <c r="D1024" s="17">
        <v>20</v>
      </c>
      <c r="E1024" s="17">
        <v>200000</v>
      </c>
      <c r="F1024" s="17">
        <v>1000000</v>
      </c>
    </row>
    <row r="1025" spans="1:6" ht="20" hidden="1">
      <c r="A1025" s="5" t="s">
        <v>1456</v>
      </c>
      <c r="B1025" s="17">
        <v>18</v>
      </c>
      <c r="C1025" s="17">
        <v>21</v>
      </c>
      <c r="D1025" s="17">
        <v>24</v>
      </c>
      <c r="E1025" s="17">
        <v>132840</v>
      </c>
      <c r="F1025" s="17">
        <v>664200</v>
      </c>
    </row>
    <row r="1026" spans="1:6" ht="20" hidden="1">
      <c r="A1026" s="5" t="s">
        <v>1457</v>
      </c>
      <c r="B1026" s="17">
        <v>12</v>
      </c>
      <c r="C1026" s="17">
        <v>15</v>
      </c>
      <c r="D1026" s="17">
        <v>18</v>
      </c>
      <c r="E1026" s="17">
        <v>400000</v>
      </c>
      <c r="F1026" s="17">
        <v>2000000</v>
      </c>
    </row>
    <row r="1027" spans="1:6" ht="20" hidden="1">
      <c r="A1027" s="5" t="s">
        <v>1458</v>
      </c>
      <c r="B1027" s="17">
        <v>0</v>
      </c>
      <c r="C1027" s="17">
        <v>0</v>
      </c>
      <c r="D1027" s="17">
        <v>0</v>
      </c>
      <c r="E1027" s="17">
        <v>1000</v>
      </c>
      <c r="F1027" s="17">
        <v>2000</v>
      </c>
    </row>
    <row r="1028" spans="1:6" ht="20" hidden="1">
      <c r="A1028" s="5" t="s">
        <v>1459</v>
      </c>
      <c r="B1028" s="17">
        <v>100</v>
      </c>
      <c r="C1028" s="17">
        <v>100</v>
      </c>
      <c r="D1028" s="17">
        <v>100</v>
      </c>
      <c r="E1028" s="17">
        <v>200000</v>
      </c>
      <c r="F1028" s="17">
        <v>1000000</v>
      </c>
    </row>
    <row r="1029" spans="1:6" ht="20" hidden="1">
      <c r="A1029" s="5" t="s">
        <v>1460</v>
      </c>
      <c r="B1029" s="17">
        <v>34</v>
      </c>
      <c r="C1029" s="17">
        <v>37</v>
      </c>
      <c r="D1029" s="17">
        <v>40</v>
      </c>
      <c r="E1029" s="17">
        <v>300000</v>
      </c>
      <c r="F1029" s="17">
        <v>1500000</v>
      </c>
    </row>
    <row r="1030" spans="1:6" ht="20" hidden="1">
      <c r="A1030" s="5" t="s">
        <v>1461</v>
      </c>
      <c r="B1030" s="17">
        <v>100</v>
      </c>
      <c r="C1030" s="17">
        <v>100</v>
      </c>
      <c r="D1030" s="17">
        <v>100</v>
      </c>
      <c r="E1030" s="17">
        <v>2000</v>
      </c>
      <c r="F1030" s="17">
        <v>2001</v>
      </c>
    </row>
    <row r="1031" spans="1:6" ht="20" hidden="1">
      <c r="A1031" s="5" t="s">
        <v>1462</v>
      </c>
      <c r="B1031" s="17">
        <v>13</v>
      </c>
      <c r="C1031" s="17">
        <v>16</v>
      </c>
      <c r="D1031" s="17">
        <v>19</v>
      </c>
      <c r="E1031" s="17">
        <v>200000</v>
      </c>
      <c r="F1031" s="17">
        <v>1000000</v>
      </c>
    </row>
    <row r="1032" spans="1:6" ht="20" hidden="1">
      <c r="A1032" s="5" t="s">
        <v>1463</v>
      </c>
      <c r="B1032" s="17">
        <v>13</v>
      </c>
      <c r="C1032" s="17">
        <v>16</v>
      </c>
      <c r="D1032" s="17">
        <v>19</v>
      </c>
      <c r="E1032" s="17">
        <v>200000</v>
      </c>
      <c r="F1032" s="17">
        <v>1000000</v>
      </c>
    </row>
    <row r="1033" spans="1:6" ht="20" hidden="1">
      <c r="A1033" s="5" t="s">
        <v>1464</v>
      </c>
      <c r="B1033" s="17">
        <v>100</v>
      </c>
      <c r="C1033" s="17">
        <v>100</v>
      </c>
      <c r="D1033" s="17">
        <v>100</v>
      </c>
      <c r="E1033" s="17">
        <v>2000</v>
      </c>
      <c r="F1033" s="17">
        <v>2001</v>
      </c>
    </row>
    <row r="1034" spans="1:6" ht="20" hidden="1">
      <c r="A1034" s="5" t="s">
        <v>1465</v>
      </c>
      <c r="B1034" s="17">
        <v>100</v>
      </c>
      <c r="C1034" s="17">
        <v>100</v>
      </c>
      <c r="D1034" s="17">
        <v>100</v>
      </c>
      <c r="E1034" s="17">
        <v>2000</v>
      </c>
      <c r="F1034" s="17">
        <v>2001</v>
      </c>
    </row>
    <row r="1035" spans="1:6" ht="20" hidden="1">
      <c r="A1035" s="5" t="s">
        <v>1466</v>
      </c>
      <c r="B1035" s="17">
        <v>100</v>
      </c>
      <c r="C1035" s="17">
        <v>100</v>
      </c>
      <c r="D1035" s="17">
        <v>100</v>
      </c>
      <c r="E1035" s="17">
        <v>2000</v>
      </c>
      <c r="F1035" s="17">
        <v>2001</v>
      </c>
    </row>
    <row r="1036" spans="1:6" ht="20" hidden="1">
      <c r="A1036" s="5" t="s">
        <v>1467</v>
      </c>
      <c r="B1036" s="17">
        <v>100</v>
      </c>
      <c r="C1036" s="17">
        <v>100</v>
      </c>
      <c r="D1036" s="17">
        <v>100</v>
      </c>
      <c r="E1036" s="17">
        <v>2000</v>
      </c>
      <c r="F1036" s="17">
        <v>2001</v>
      </c>
    </row>
    <row r="1037" spans="1:6" ht="20" hidden="1">
      <c r="A1037" s="5" t="s">
        <v>1468</v>
      </c>
      <c r="B1037" s="17">
        <v>16</v>
      </c>
      <c r="C1037" s="17">
        <v>19</v>
      </c>
      <c r="D1037" s="17">
        <v>22</v>
      </c>
      <c r="E1037" s="17">
        <v>140000</v>
      </c>
      <c r="F1037" s="17">
        <v>700000</v>
      </c>
    </row>
    <row r="1038" spans="1:6" ht="20" hidden="1">
      <c r="A1038" s="5" t="s">
        <v>1469</v>
      </c>
      <c r="B1038" s="17">
        <v>100</v>
      </c>
      <c r="C1038" s="17">
        <v>100</v>
      </c>
      <c r="D1038" s="17">
        <v>100</v>
      </c>
      <c r="E1038" s="17">
        <v>2000</v>
      </c>
      <c r="F1038" s="17">
        <v>2001</v>
      </c>
    </row>
    <row r="1039" spans="1:6" ht="20" hidden="1">
      <c r="A1039" s="5" t="s">
        <v>1470</v>
      </c>
      <c r="B1039" s="17">
        <v>7</v>
      </c>
      <c r="C1039" s="17">
        <v>10</v>
      </c>
      <c r="D1039" s="17">
        <v>13</v>
      </c>
      <c r="E1039" s="17">
        <v>100000</v>
      </c>
      <c r="F1039" s="17">
        <v>500000</v>
      </c>
    </row>
    <row r="1040" spans="1:6" ht="20" hidden="1">
      <c r="A1040" s="5" t="s">
        <v>1471</v>
      </c>
      <c r="B1040" s="17">
        <v>100</v>
      </c>
      <c r="C1040" s="17">
        <v>100</v>
      </c>
      <c r="D1040" s="17">
        <v>100</v>
      </c>
      <c r="E1040" s="17">
        <v>2000</v>
      </c>
      <c r="F1040" s="17">
        <v>2001</v>
      </c>
    </row>
    <row r="1041" spans="1:6" ht="20" hidden="1">
      <c r="A1041" s="5" t="s">
        <v>1472</v>
      </c>
      <c r="B1041" s="17">
        <v>12</v>
      </c>
      <c r="C1041" s="17">
        <v>15</v>
      </c>
      <c r="D1041" s="17">
        <v>18</v>
      </c>
      <c r="E1041" s="17">
        <v>300000</v>
      </c>
      <c r="F1041" s="17">
        <v>1500000</v>
      </c>
    </row>
    <row r="1042" spans="1:6" ht="20" hidden="1">
      <c r="A1042" s="5" t="s">
        <v>1473</v>
      </c>
      <c r="B1042" s="17">
        <v>100</v>
      </c>
      <c r="C1042" s="17">
        <v>100</v>
      </c>
      <c r="D1042" s="17">
        <v>100</v>
      </c>
      <c r="E1042" s="17">
        <v>2000</v>
      </c>
      <c r="F1042" s="17">
        <v>2001</v>
      </c>
    </row>
    <row r="1043" spans="1:6" ht="20" hidden="1">
      <c r="A1043" s="5" t="s">
        <v>1474</v>
      </c>
      <c r="B1043" s="17">
        <v>100</v>
      </c>
      <c r="C1043" s="17">
        <v>100</v>
      </c>
      <c r="D1043" s="17">
        <v>100</v>
      </c>
      <c r="E1043" s="17">
        <v>2000</v>
      </c>
      <c r="F1043" s="17">
        <v>2001</v>
      </c>
    </row>
    <row r="1044" spans="1:6" ht="20" hidden="1">
      <c r="A1044" s="5" t="s">
        <v>1475</v>
      </c>
      <c r="B1044" s="17">
        <v>40</v>
      </c>
      <c r="C1044" s="17">
        <v>43</v>
      </c>
      <c r="D1044" s="17">
        <v>46</v>
      </c>
      <c r="E1044" s="17">
        <v>200000</v>
      </c>
      <c r="F1044" s="17">
        <v>1000000</v>
      </c>
    </row>
    <row r="1045" spans="1:6" ht="20" hidden="1">
      <c r="A1045" s="5" t="s">
        <v>1476</v>
      </c>
      <c r="B1045" s="17">
        <v>8</v>
      </c>
      <c r="C1045" s="17">
        <v>11</v>
      </c>
      <c r="D1045" s="17">
        <v>14</v>
      </c>
      <c r="E1045" s="17">
        <v>340000</v>
      </c>
      <c r="F1045" s="17">
        <v>1700000</v>
      </c>
    </row>
    <row r="1046" spans="1:6" ht="20" hidden="1">
      <c r="A1046" s="5" t="s">
        <v>1477</v>
      </c>
      <c r="B1046" s="17">
        <v>8</v>
      </c>
      <c r="C1046" s="17">
        <v>11</v>
      </c>
      <c r="D1046" s="17">
        <v>14</v>
      </c>
      <c r="E1046" s="17">
        <v>100000</v>
      </c>
      <c r="F1046" s="17">
        <v>500000</v>
      </c>
    </row>
    <row r="1047" spans="1:6" ht="20" hidden="1">
      <c r="A1047" s="5" t="s">
        <v>1478</v>
      </c>
      <c r="B1047" s="17">
        <v>100</v>
      </c>
      <c r="C1047" s="17">
        <v>100</v>
      </c>
      <c r="D1047" s="17">
        <v>100</v>
      </c>
      <c r="E1047" s="17">
        <v>2000</v>
      </c>
      <c r="F1047" s="17">
        <v>2001</v>
      </c>
    </row>
    <row r="1048" spans="1:6" ht="20" hidden="1">
      <c r="A1048" s="5" t="s">
        <v>1479</v>
      </c>
      <c r="B1048" s="17">
        <v>100</v>
      </c>
      <c r="C1048" s="17">
        <v>100</v>
      </c>
      <c r="D1048" s="17">
        <v>100</v>
      </c>
      <c r="E1048" s="17">
        <v>2000</v>
      </c>
      <c r="F1048" s="17">
        <v>2001</v>
      </c>
    </row>
    <row r="1049" spans="1:6" ht="20" hidden="1">
      <c r="A1049" s="5" t="s">
        <v>1480</v>
      </c>
      <c r="B1049" s="17">
        <v>12</v>
      </c>
      <c r="C1049" s="17">
        <v>15</v>
      </c>
      <c r="D1049" s="17">
        <v>18</v>
      </c>
      <c r="E1049" s="17">
        <v>100000</v>
      </c>
      <c r="F1049" s="17">
        <v>500000</v>
      </c>
    </row>
    <row r="1050" spans="1:6" ht="20" hidden="1">
      <c r="A1050" s="5" t="s">
        <v>1481</v>
      </c>
      <c r="B1050" s="17">
        <v>14</v>
      </c>
      <c r="C1050" s="17">
        <v>17</v>
      </c>
      <c r="D1050" s="17">
        <v>20</v>
      </c>
      <c r="E1050" s="17">
        <v>300000</v>
      </c>
      <c r="F1050" s="17">
        <v>1500000</v>
      </c>
    </row>
    <row r="1051" spans="1:6" ht="20" hidden="1">
      <c r="A1051" s="5" t="s">
        <v>1482</v>
      </c>
      <c r="B1051" s="17">
        <v>100</v>
      </c>
      <c r="C1051" s="17">
        <v>100</v>
      </c>
      <c r="D1051" s="17">
        <v>100</v>
      </c>
      <c r="E1051" s="17">
        <v>2000</v>
      </c>
      <c r="F1051" s="17">
        <v>2001</v>
      </c>
    </row>
    <row r="1052" spans="1:6" ht="20" hidden="1">
      <c r="A1052" s="5" t="s">
        <v>1483</v>
      </c>
      <c r="B1052" s="17">
        <v>100</v>
      </c>
      <c r="C1052" s="17">
        <v>100</v>
      </c>
      <c r="D1052" s="17">
        <v>100</v>
      </c>
      <c r="E1052" s="17">
        <v>2000</v>
      </c>
      <c r="F1052" s="17">
        <v>2001</v>
      </c>
    </row>
    <row r="1053" spans="1:6" ht="20" hidden="1">
      <c r="A1053" s="5" t="s">
        <v>1484</v>
      </c>
      <c r="B1053" s="17">
        <v>100</v>
      </c>
      <c r="C1053" s="17">
        <v>100</v>
      </c>
      <c r="D1053" s="17">
        <v>100</v>
      </c>
      <c r="E1053" s="17">
        <v>2000</v>
      </c>
      <c r="F1053" s="17">
        <v>2001</v>
      </c>
    </row>
    <row r="1054" spans="1:6" ht="20" hidden="1">
      <c r="A1054" s="5" t="s">
        <v>1485</v>
      </c>
      <c r="B1054" s="17">
        <v>40</v>
      </c>
      <c r="C1054" s="17">
        <v>43</v>
      </c>
      <c r="D1054" s="17">
        <v>100</v>
      </c>
      <c r="E1054" s="17">
        <v>140000</v>
      </c>
      <c r="F1054" s="17">
        <v>700000</v>
      </c>
    </row>
    <row r="1055" spans="1:6" ht="20" hidden="1">
      <c r="A1055" s="5" t="s">
        <v>1486</v>
      </c>
      <c r="B1055" s="17">
        <v>14</v>
      </c>
      <c r="C1055" s="17">
        <v>17</v>
      </c>
      <c r="D1055" s="17">
        <v>20</v>
      </c>
      <c r="E1055" s="17">
        <v>300000</v>
      </c>
      <c r="F1055" s="17">
        <v>1500000</v>
      </c>
    </row>
    <row r="1056" spans="1:6" ht="20" hidden="1">
      <c r="A1056" s="5" t="s">
        <v>1487</v>
      </c>
      <c r="B1056" s="17">
        <v>7</v>
      </c>
      <c r="C1056" s="17">
        <v>10</v>
      </c>
      <c r="D1056" s="17">
        <v>13</v>
      </c>
      <c r="E1056" s="17">
        <v>100000</v>
      </c>
      <c r="F1056" s="17">
        <v>500000</v>
      </c>
    </row>
    <row r="1057" spans="1:6" ht="20" hidden="1">
      <c r="A1057" s="5" t="s">
        <v>1488</v>
      </c>
      <c r="B1057" s="17">
        <v>100</v>
      </c>
      <c r="C1057" s="17">
        <v>100</v>
      </c>
      <c r="D1057" s="17">
        <v>100</v>
      </c>
      <c r="E1057" s="17">
        <v>2000</v>
      </c>
      <c r="F1057" s="17">
        <v>2001</v>
      </c>
    </row>
    <row r="1058" spans="1:6" ht="20" hidden="1">
      <c r="A1058" s="5" t="s">
        <v>1489</v>
      </c>
      <c r="B1058" s="17">
        <v>100</v>
      </c>
      <c r="C1058" s="17">
        <v>100</v>
      </c>
      <c r="D1058" s="17">
        <v>100</v>
      </c>
      <c r="E1058" s="17">
        <v>2000</v>
      </c>
      <c r="F1058" s="17">
        <v>2001</v>
      </c>
    </row>
    <row r="1059" spans="1:6" ht="20" hidden="1">
      <c r="A1059" s="5" t="s">
        <v>1490</v>
      </c>
      <c r="B1059" s="17">
        <v>100</v>
      </c>
      <c r="C1059" s="17">
        <v>100</v>
      </c>
      <c r="D1059" s="17">
        <v>100</v>
      </c>
      <c r="E1059" s="17">
        <v>2000</v>
      </c>
      <c r="F1059" s="17">
        <v>2001</v>
      </c>
    </row>
    <row r="1060" spans="1:6" ht="20" hidden="1">
      <c r="A1060" s="5" t="s">
        <v>1491</v>
      </c>
      <c r="B1060" s="17">
        <v>9</v>
      </c>
      <c r="C1060" s="17">
        <v>12</v>
      </c>
      <c r="D1060" s="17">
        <v>15</v>
      </c>
      <c r="E1060" s="17">
        <v>300000</v>
      </c>
      <c r="F1060" s="17">
        <v>1500000</v>
      </c>
    </row>
    <row r="1061" spans="1:6" ht="20" hidden="1">
      <c r="A1061" s="5" t="s">
        <v>1492</v>
      </c>
      <c r="B1061" s="17">
        <v>100</v>
      </c>
      <c r="C1061" s="17">
        <v>100</v>
      </c>
      <c r="D1061" s="17">
        <v>100</v>
      </c>
      <c r="E1061" s="17">
        <v>100000</v>
      </c>
      <c r="F1061" s="17">
        <v>500000</v>
      </c>
    </row>
    <row r="1062" spans="1:6" ht="20" hidden="1">
      <c r="A1062" s="5" t="s">
        <v>1493</v>
      </c>
      <c r="B1062" s="17">
        <v>100</v>
      </c>
      <c r="C1062" s="17">
        <v>100</v>
      </c>
      <c r="D1062" s="17">
        <v>100</v>
      </c>
      <c r="E1062" s="17">
        <v>2000</v>
      </c>
      <c r="F1062" s="17">
        <v>2001</v>
      </c>
    </row>
    <row r="1063" spans="1:6" ht="20" hidden="1">
      <c r="A1063" s="5" t="s">
        <v>1494</v>
      </c>
      <c r="B1063" s="17">
        <v>100</v>
      </c>
      <c r="C1063" s="17">
        <v>100</v>
      </c>
      <c r="D1063" s="17">
        <v>100</v>
      </c>
      <c r="E1063" s="17">
        <v>2000</v>
      </c>
      <c r="F1063" s="17">
        <v>2001</v>
      </c>
    </row>
    <row r="1064" spans="1:6" ht="20" hidden="1">
      <c r="A1064" s="5" t="s">
        <v>1495</v>
      </c>
      <c r="B1064" s="17">
        <v>9</v>
      </c>
      <c r="C1064" s="17">
        <v>12</v>
      </c>
      <c r="D1064" s="17">
        <v>15</v>
      </c>
      <c r="E1064" s="17">
        <v>100000</v>
      </c>
      <c r="F1064" s="17">
        <v>500000</v>
      </c>
    </row>
    <row r="1065" spans="1:6" ht="20" hidden="1">
      <c r="A1065" s="5" t="s">
        <v>1496</v>
      </c>
      <c r="B1065" s="17">
        <v>100</v>
      </c>
      <c r="C1065" s="17">
        <v>100</v>
      </c>
      <c r="D1065" s="17">
        <v>100</v>
      </c>
      <c r="E1065" s="17">
        <v>2000</v>
      </c>
      <c r="F1065" s="17">
        <v>2001</v>
      </c>
    </row>
    <row r="1066" spans="1:6" ht="20" hidden="1">
      <c r="A1066" s="5" t="s">
        <v>1497</v>
      </c>
      <c r="B1066" s="17">
        <v>9</v>
      </c>
      <c r="C1066" s="17">
        <v>12</v>
      </c>
      <c r="D1066" s="17">
        <v>15</v>
      </c>
      <c r="E1066" s="17">
        <v>364620</v>
      </c>
      <c r="F1066" s="17">
        <v>1823100</v>
      </c>
    </row>
    <row r="1067" spans="1:6" ht="20" hidden="1">
      <c r="A1067" s="5" t="s">
        <v>1498</v>
      </c>
      <c r="B1067" s="17">
        <v>100</v>
      </c>
      <c r="C1067" s="17">
        <v>100</v>
      </c>
      <c r="D1067" s="17">
        <v>100</v>
      </c>
      <c r="E1067" s="17">
        <v>2000</v>
      </c>
      <c r="F1067" s="17">
        <v>2001</v>
      </c>
    </row>
    <row r="1068" spans="1:6" ht="20" hidden="1">
      <c r="A1068" s="5" t="s">
        <v>1499</v>
      </c>
      <c r="B1068" s="17">
        <v>100</v>
      </c>
      <c r="C1068" s="17">
        <v>100</v>
      </c>
      <c r="D1068" s="17">
        <v>100</v>
      </c>
      <c r="E1068" s="17">
        <v>2000</v>
      </c>
      <c r="F1068" s="17">
        <v>2001</v>
      </c>
    </row>
    <row r="1069" spans="1:6" ht="20" hidden="1">
      <c r="A1069" s="5" t="s">
        <v>1500</v>
      </c>
      <c r="B1069" s="17">
        <v>100</v>
      </c>
      <c r="C1069" s="17">
        <v>100</v>
      </c>
      <c r="D1069" s="17">
        <v>100</v>
      </c>
      <c r="E1069" s="17">
        <v>2000</v>
      </c>
      <c r="F1069" s="17">
        <v>2001</v>
      </c>
    </row>
    <row r="1070" spans="1:6" ht="20" hidden="1">
      <c r="A1070" s="5" t="s">
        <v>1501</v>
      </c>
      <c r="B1070" s="17">
        <v>13</v>
      </c>
      <c r="C1070" s="17">
        <v>16</v>
      </c>
      <c r="D1070" s="17">
        <v>19</v>
      </c>
      <c r="E1070" s="17">
        <v>130000</v>
      </c>
      <c r="F1070" s="17">
        <v>650000</v>
      </c>
    </row>
    <row r="1071" spans="1:6" ht="20" hidden="1">
      <c r="A1071" s="5" t="s">
        <v>1502</v>
      </c>
      <c r="B1071" s="17">
        <v>100</v>
      </c>
      <c r="C1071" s="17">
        <v>100</v>
      </c>
      <c r="D1071" s="17">
        <v>100</v>
      </c>
      <c r="E1071" s="17">
        <v>2000</v>
      </c>
      <c r="F1071" s="17">
        <v>2001</v>
      </c>
    </row>
    <row r="1072" spans="1:6" ht="20" hidden="1">
      <c r="A1072" s="5" t="s">
        <v>1503</v>
      </c>
      <c r="B1072" s="17">
        <v>100</v>
      </c>
      <c r="C1072" s="17">
        <v>100</v>
      </c>
      <c r="D1072" s="17">
        <v>100</v>
      </c>
      <c r="E1072" s="17">
        <v>2000</v>
      </c>
      <c r="F1072" s="17">
        <v>2001</v>
      </c>
    </row>
    <row r="1073" spans="1:6" ht="20" hidden="1">
      <c r="A1073" s="5" t="s">
        <v>1504</v>
      </c>
      <c r="B1073" s="17">
        <v>8</v>
      </c>
      <c r="C1073" s="17">
        <v>11</v>
      </c>
      <c r="D1073" s="17">
        <v>100</v>
      </c>
      <c r="E1073" s="17">
        <v>140000</v>
      </c>
      <c r="F1073" s="17">
        <v>700000</v>
      </c>
    </row>
    <row r="1074" spans="1:6" ht="20" hidden="1">
      <c r="A1074" s="5" t="s">
        <v>1505</v>
      </c>
      <c r="B1074" s="17">
        <v>14</v>
      </c>
      <c r="C1074" s="17">
        <v>17</v>
      </c>
      <c r="D1074" s="17">
        <v>20</v>
      </c>
      <c r="E1074" s="17">
        <v>200000</v>
      </c>
      <c r="F1074" s="17">
        <v>1000000</v>
      </c>
    </row>
    <row r="1075" spans="1:6" ht="20" hidden="1">
      <c r="A1075" s="5" t="s">
        <v>1506</v>
      </c>
      <c r="B1075" s="17">
        <v>7</v>
      </c>
      <c r="C1075" s="17">
        <v>10</v>
      </c>
      <c r="D1075" s="17">
        <v>13</v>
      </c>
      <c r="E1075" s="17">
        <v>200000</v>
      </c>
      <c r="F1075" s="17">
        <v>1000000</v>
      </c>
    </row>
    <row r="1076" spans="1:6" ht="20" hidden="1">
      <c r="A1076" s="5" t="s">
        <v>1507</v>
      </c>
      <c r="B1076" s="17">
        <v>10</v>
      </c>
      <c r="C1076" s="17">
        <v>13</v>
      </c>
      <c r="D1076" s="17">
        <v>16</v>
      </c>
      <c r="E1076" s="17">
        <v>500000</v>
      </c>
      <c r="F1076" s="17">
        <v>2500000</v>
      </c>
    </row>
    <row r="1077" spans="1:6" ht="20" hidden="1">
      <c r="A1077" s="5" t="s">
        <v>1508</v>
      </c>
      <c r="B1077" s="17">
        <v>8</v>
      </c>
      <c r="C1077" s="17">
        <v>11</v>
      </c>
      <c r="D1077" s="17">
        <v>14</v>
      </c>
      <c r="E1077" s="17">
        <v>400000</v>
      </c>
      <c r="F1077" s="17">
        <v>2000000</v>
      </c>
    </row>
    <row r="1078" spans="1:6" ht="20" hidden="1">
      <c r="A1078" s="5" t="s">
        <v>1509</v>
      </c>
      <c r="B1078" s="17">
        <v>100</v>
      </c>
      <c r="C1078" s="17">
        <v>100</v>
      </c>
      <c r="D1078" s="17">
        <v>100</v>
      </c>
      <c r="E1078" s="17">
        <v>2000</v>
      </c>
      <c r="F1078" s="17">
        <v>2001</v>
      </c>
    </row>
    <row r="1079" spans="1:6" ht="20" hidden="1">
      <c r="A1079" s="5" t="s">
        <v>1510</v>
      </c>
      <c r="B1079" s="17">
        <v>12</v>
      </c>
      <c r="C1079" s="17">
        <v>15</v>
      </c>
      <c r="D1079" s="17">
        <v>18</v>
      </c>
      <c r="E1079" s="17">
        <v>12000000</v>
      </c>
      <c r="F1079" s="17">
        <v>60000000</v>
      </c>
    </row>
    <row r="1080" spans="1:6" ht="20" hidden="1">
      <c r="A1080" s="5" t="s">
        <v>1511</v>
      </c>
      <c r="B1080" s="17">
        <v>100</v>
      </c>
      <c r="C1080" s="17">
        <v>100</v>
      </c>
      <c r="D1080" s="17">
        <v>100</v>
      </c>
      <c r="E1080" s="17">
        <v>2000</v>
      </c>
      <c r="F1080" s="17">
        <v>2001</v>
      </c>
    </row>
    <row r="1081" spans="1:6" ht="20" hidden="1">
      <c r="A1081" s="5" t="s">
        <v>1512</v>
      </c>
      <c r="B1081" s="17">
        <v>100</v>
      </c>
      <c r="C1081" s="17">
        <v>100</v>
      </c>
      <c r="D1081" s="17">
        <v>100</v>
      </c>
      <c r="E1081" s="17">
        <v>2000</v>
      </c>
      <c r="F1081" s="17">
        <v>2001</v>
      </c>
    </row>
    <row r="1082" spans="1:6" ht="20" hidden="1">
      <c r="A1082" s="5" t="s">
        <v>1513</v>
      </c>
      <c r="B1082" s="17">
        <v>100</v>
      </c>
      <c r="C1082" s="17">
        <v>100</v>
      </c>
      <c r="D1082" s="17">
        <v>100</v>
      </c>
      <c r="E1082" s="17">
        <v>2000</v>
      </c>
      <c r="F1082" s="17">
        <v>2001</v>
      </c>
    </row>
    <row r="1083" spans="1:6" ht="20" hidden="1">
      <c r="A1083" s="5" t="s">
        <v>1514</v>
      </c>
      <c r="B1083" s="17">
        <v>10</v>
      </c>
      <c r="C1083" s="17">
        <v>13</v>
      </c>
      <c r="D1083" s="17">
        <v>16</v>
      </c>
      <c r="E1083" s="17">
        <v>300000</v>
      </c>
      <c r="F1083" s="17">
        <v>1500000</v>
      </c>
    </row>
    <row r="1084" spans="1:6" ht="20" hidden="1">
      <c r="A1084" s="5" t="s">
        <v>1515</v>
      </c>
      <c r="B1084" s="17">
        <v>8</v>
      </c>
      <c r="C1084" s="17">
        <v>11</v>
      </c>
      <c r="D1084" s="17">
        <v>14</v>
      </c>
      <c r="E1084" s="17">
        <v>120000</v>
      </c>
      <c r="F1084" s="17">
        <v>600000</v>
      </c>
    </row>
    <row r="1085" spans="1:6" ht="20" hidden="1">
      <c r="A1085" s="5" t="s">
        <v>1516</v>
      </c>
      <c r="B1085" s="17">
        <v>100</v>
      </c>
      <c r="C1085" s="17">
        <v>100</v>
      </c>
      <c r="D1085" s="17">
        <v>100</v>
      </c>
      <c r="E1085" s="17">
        <v>2000</v>
      </c>
      <c r="F1085" s="17">
        <v>2001</v>
      </c>
    </row>
    <row r="1086" spans="1:6" ht="20" hidden="1">
      <c r="A1086" s="5" t="s">
        <v>1517</v>
      </c>
      <c r="B1086" s="17">
        <v>24</v>
      </c>
      <c r="C1086" s="17">
        <v>27</v>
      </c>
      <c r="D1086" s="17">
        <v>30</v>
      </c>
      <c r="E1086" s="17">
        <v>100000</v>
      </c>
      <c r="F1086" s="17">
        <v>500000</v>
      </c>
    </row>
    <row r="1087" spans="1:6" ht="20" hidden="1">
      <c r="A1087" s="5" t="s">
        <v>1518</v>
      </c>
      <c r="B1087" s="17">
        <v>24</v>
      </c>
      <c r="C1087" s="17">
        <v>27</v>
      </c>
      <c r="D1087" s="17">
        <v>30</v>
      </c>
      <c r="E1087" s="17">
        <v>100000</v>
      </c>
      <c r="F1087" s="17">
        <v>500000</v>
      </c>
    </row>
    <row r="1088" spans="1:6" ht="20" hidden="1">
      <c r="A1088" s="5" t="s">
        <v>1519</v>
      </c>
      <c r="B1088" s="17">
        <v>100</v>
      </c>
      <c r="C1088" s="17">
        <v>100</v>
      </c>
      <c r="D1088" s="17">
        <v>100</v>
      </c>
      <c r="E1088" s="17">
        <v>2000</v>
      </c>
      <c r="F1088" s="17">
        <v>2001</v>
      </c>
    </row>
    <row r="1089" spans="1:6" ht="20" hidden="1">
      <c r="A1089" s="5" t="s">
        <v>1520</v>
      </c>
      <c r="B1089" s="17">
        <v>100</v>
      </c>
      <c r="C1089" s="17">
        <v>100</v>
      </c>
      <c r="D1089" s="17">
        <v>100</v>
      </c>
      <c r="E1089" s="17">
        <v>2000</v>
      </c>
      <c r="F1089" s="17">
        <v>2001</v>
      </c>
    </row>
    <row r="1090" spans="1:6" ht="20" hidden="1">
      <c r="A1090" s="5" t="s">
        <v>1521</v>
      </c>
      <c r="B1090" s="17">
        <v>7</v>
      </c>
      <c r="C1090" s="17">
        <v>10</v>
      </c>
      <c r="D1090" s="17">
        <v>13</v>
      </c>
      <c r="E1090" s="17">
        <v>3000</v>
      </c>
      <c r="F1090" s="17">
        <v>15000</v>
      </c>
    </row>
    <row r="1091" spans="1:6" ht="20" hidden="1">
      <c r="A1091" s="5" t="s">
        <v>1522</v>
      </c>
      <c r="B1091" s="17">
        <v>40</v>
      </c>
      <c r="C1091" s="17">
        <v>43</v>
      </c>
      <c r="D1091" s="17">
        <v>46</v>
      </c>
      <c r="E1091" s="17">
        <v>200000</v>
      </c>
      <c r="F1091" s="17">
        <v>1000000</v>
      </c>
    </row>
    <row r="1092" spans="1:6" ht="20" hidden="1">
      <c r="A1092" s="5" t="s">
        <v>1523</v>
      </c>
      <c r="B1092" s="17">
        <v>40</v>
      </c>
      <c r="C1092" s="17">
        <v>43</v>
      </c>
      <c r="D1092" s="17">
        <v>46</v>
      </c>
      <c r="E1092" s="17">
        <v>100000</v>
      </c>
      <c r="F1092" s="17">
        <v>500000</v>
      </c>
    </row>
    <row r="1093" spans="1:6" ht="20" hidden="1">
      <c r="A1093" s="5" t="s">
        <v>1524</v>
      </c>
      <c r="B1093" s="17">
        <v>8</v>
      </c>
      <c r="C1093" s="17">
        <v>11</v>
      </c>
      <c r="D1093" s="17">
        <v>14</v>
      </c>
      <c r="E1093" s="17">
        <v>100000</v>
      </c>
      <c r="F1093" s="17">
        <v>500000</v>
      </c>
    </row>
    <row r="1094" spans="1:6" ht="20" hidden="1">
      <c r="A1094" s="5" t="s">
        <v>1525</v>
      </c>
      <c r="B1094" s="17">
        <v>100</v>
      </c>
      <c r="C1094" s="17">
        <v>100</v>
      </c>
      <c r="D1094" s="17">
        <v>100</v>
      </c>
      <c r="E1094" s="17">
        <v>2000</v>
      </c>
      <c r="F1094" s="17">
        <v>2001</v>
      </c>
    </row>
    <row r="1095" spans="1:6" ht="20" hidden="1">
      <c r="A1095" s="5" t="s">
        <v>1526</v>
      </c>
      <c r="B1095" s="17">
        <v>100</v>
      </c>
      <c r="C1095" s="17">
        <v>100</v>
      </c>
      <c r="D1095" s="17">
        <v>100</v>
      </c>
      <c r="E1095" s="17">
        <v>2000</v>
      </c>
      <c r="F1095" s="17">
        <v>2001</v>
      </c>
    </row>
    <row r="1096" spans="1:6" ht="20" hidden="1">
      <c r="A1096" s="5" t="s">
        <v>1527</v>
      </c>
      <c r="B1096" s="17">
        <v>13</v>
      </c>
      <c r="C1096" s="17">
        <v>16</v>
      </c>
      <c r="D1096" s="17">
        <v>19</v>
      </c>
      <c r="E1096" s="17">
        <v>200000</v>
      </c>
      <c r="F1096" s="17">
        <v>1000000</v>
      </c>
    </row>
    <row r="1097" spans="1:6" ht="20" hidden="1">
      <c r="A1097" s="5" t="s">
        <v>1528</v>
      </c>
      <c r="B1097" s="17">
        <v>100</v>
      </c>
      <c r="C1097" s="17">
        <v>100</v>
      </c>
      <c r="D1097" s="17">
        <v>100</v>
      </c>
      <c r="E1097" s="17">
        <v>2000</v>
      </c>
      <c r="F1097" s="17">
        <v>2001</v>
      </c>
    </row>
    <row r="1098" spans="1:6" ht="20" hidden="1">
      <c r="A1098" s="5" t="s">
        <v>1529</v>
      </c>
      <c r="B1098" s="17">
        <v>8</v>
      </c>
      <c r="C1098" s="17">
        <v>11</v>
      </c>
      <c r="D1098" s="17">
        <v>14</v>
      </c>
      <c r="E1098" s="17">
        <v>600000</v>
      </c>
      <c r="F1098" s="17">
        <v>3000000</v>
      </c>
    </row>
    <row r="1099" spans="1:6" ht="20" hidden="1">
      <c r="A1099" s="5" t="s">
        <v>1530</v>
      </c>
      <c r="B1099" s="17">
        <v>100</v>
      </c>
      <c r="C1099" s="17">
        <v>100</v>
      </c>
      <c r="D1099" s="17">
        <v>100</v>
      </c>
      <c r="E1099" s="17">
        <v>2000</v>
      </c>
      <c r="F1099" s="17">
        <v>2001</v>
      </c>
    </row>
    <row r="1100" spans="1:6" ht="20" hidden="1">
      <c r="A1100" s="5" t="s">
        <v>1531</v>
      </c>
      <c r="B1100" s="17">
        <v>100</v>
      </c>
      <c r="C1100" s="17">
        <v>100</v>
      </c>
      <c r="D1100" s="17">
        <v>100</v>
      </c>
      <c r="E1100" s="17">
        <v>2000</v>
      </c>
      <c r="F1100" s="17">
        <v>2001</v>
      </c>
    </row>
    <row r="1101" spans="1:6" ht="20" hidden="1">
      <c r="A1101" s="5" t="s">
        <v>1532</v>
      </c>
      <c r="B1101" s="17">
        <v>6</v>
      </c>
      <c r="C1101" s="17">
        <v>9</v>
      </c>
      <c r="D1101" s="17">
        <v>12</v>
      </c>
      <c r="E1101" s="17">
        <v>200000</v>
      </c>
      <c r="F1101" s="17">
        <v>1000000</v>
      </c>
    </row>
    <row r="1102" spans="1:6" ht="20" hidden="1">
      <c r="A1102" s="5" t="s">
        <v>1533</v>
      </c>
      <c r="B1102" s="17">
        <v>10</v>
      </c>
      <c r="C1102" s="17">
        <v>13</v>
      </c>
      <c r="D1102" s="17">
        <v>16</v>
      </c>
      <c r="E1102" s="17">
        <v>100000</v>
      </c>
      <c r="F1102" s="17">
        <v>500000</v>
      </c>
    </row>
    <row r="1103" spans="1:6" ht="20" hidden="1">
      <c r="A1103" s="5" t="s">
        <v>1534</v>
      </c>
      <c r="B1103" s="17">
        <v>100</v>
      </c>
      <c r="C1103" s="17">
        <v>100</v>
      </c>
      <c r="D1103" s="17">
        <v>100</v>
      </c>
      <c r="E1103" s="17">
        <v>2000</v>
      </c>
      <c r="F1103" s="17">
        <v>2001</v>
      </c>
    </row>
    <row r="1104" spans="1:6" ht="20" hidden="1">
      <c r="A1104" s="5" t="s">
        <v>1535</v>
      </c>
      <c r="B1104" s="17">
        <v>40</v>
      </c>
      <c r="C1104" s="17">
        <v>43</v>
      </c>
      <c r="D1104" s="17">
        <v>46</v>
      </c>
      <c r="E1104" s="17">
        <v>100000</v>
      </c>
      <c r="F1104" s="17">
        <v>500000</v>
      </c>
    </row>
    <row r="1105" spans="1:6" ht="20" hidden="1">
      <c r="A1105" s="5" t="s">
        <v>1536</v>
      </c>
      <c r="B1105" s="17">
        <v>13</v>
      </c>
      <c r="C1105" s="17">
        <v>16</v>
      </c>
      <c r="D1105" s="17">
        <v>19</v>
      </c>
      <c r="E1105" s="17">
        <v>300000</v>
      </c>
      <c r="F1105" s="17">
        <v>1500000</v>
      </c>
    </row>
    <row r="1106" spans="1:6" ht="20" hidden="1">
      <c r="A1106" s="5" t="s">
        <v>1537</v>
      </c>
      <c r="B1106" s="17">
        <v>100</v>
      </c>
      <c r="C1106" s="17">
        <v>100</v>
      </c>
      <c r="D1106" s="17">
        <v>100</v>
      </c>
      <c r="E1106" s="17">
        <v>2000</v>
      </c>
      <c r="F1106" s="17">
        <v>2001</v>
      </c>
    </row>
    <row r="1107" spans="1:6" ht="20" hidden="1">
      <c r="A1107" s="5" t="s">
        <v>1538</v>
      </c>
      <c r="B1107" s="17">
        <v>13</v>
      </c>
      <c r="C1107" s="17">
        <v>16</v>
      </c>
      <c r="D1107" s="17">
        <v>19</v>
      </c>
      <c r="E1107" s="17">
        <v>200000</v>
      </c>
      <c r="F1107" s="17">
        <v>1000000</v>
      </c>
    </row>
    <row r="1108" spans="1:6" ht="20" hidden="1">
      <c r="A1108" s="5" t="s">
        <v>1539</v>
      </c>
      <c r="B1108" s="17">
        <v>7</v>
      </c>
      <c r="C1108" s="17">
        <v>10</v>
      </c>
      <c r="D1108" s="17">
        <v>13</v>
      </c>
      <c r="E1108" s="17">
        <v>200000</v>
      </c>
      <c r="F1108" s="17">
        <v>1000000</v>
      </c>
    </row>
    <row r="1109" spans="1:6" ht="20" hidden="1">
      <c r="A1109" s="5" t="s">
        <v>1540</v>
      </c>
      <c r="B1109" s="17">
        <v>13</v>
      </c>
      <c r="C1109" s="17">
        <v>16</v>
      </c>
      <c r="D1109" s="17">
        <v>19</v>
      </c>
      <c r="E1109" s="17">
        <v>300000</v>
      </c>
      <c r="F1109" s="17">
        <v>1500000</v>
      </c>
    </row>
    <row r="1110" spans="1:6" ht="20" hidden="1">
      <c r="A1110" s="5" t="s">
        <v>1541</v>
      </c>
      <c r="B1110" s="17">
        <v>26</v>
      </c>
      <c r="C1110" s="17">
        <v>29</v>
      </c>
      <c r="D1110" s="17">
        <v>32</v>
      </c>
      <c r="E1110" s="17">
        <v>300000</v>
      </c>
      <c r="F1110" s="17">
        <v>1500000</v>
      </c>
    </row>
    <row r="1111" spans="1:6" ht="20" hidden="1">
      <c r="A1111" s="5" t="s">
        <v>1542</v>
      </c>
      <c r="B1111" s="17">
        <v>100</v>
      </c>
      <c r="C1111" s="17">
        <v>100</v>
      </c>
      <c r="D1111" s="17">
        <v>100</v>
      </c>
      <c r="E1111" s="17">
        <v>2000</v>
      </c>
      <c r="F1111" s="17">
        <v>2001</v>
      </c>
    </row>
    <row r="1112" spans="1:6" ht="20" hidden="1">
      <c r="A1112" s="5" t="s">
        <v>1543</v>
      </c>
      <c r="B1112" s="17">
        <v>100</v>
      </c>
      <c r="C1112" s="17">
        <v>100</v>
      </c>
      <c r="D1112" s="17">
        <v>100</v>
      </c>
      <c r="E1112" s="17">
        <v>100000</v>
      </c>
      <c r="F1112" s="17">
        <v>500000</v>
      </c>
    </row>
    <row r="1113" spans="1:6" ht="20" hidden="1">
      <c r="A1113" s="5" t="s">
        <v>1544</v>
      </c>
      <c r="B1113" s="17">
        <v>36</v>
      </c>
      <c r="C1113" s="17">
        <v>39</v>
      </c>
      <c r="D1113" s="17">
        <v>42</v>
      </c>
      <c r="E1113" s="17">
        <v>300000</v>
      </c>
      <c r="F1113" s="17">
        <v>1500000</v>
      </c>
    </row>
    <row r="1114" spans="1:6" ht="20" hidden="1">
      <c r="A1114" s="5" t="s">
        <v>1545</v>
      </c>
      <c r="B1114" s="17">
        <v>100</v>
      </c>
      <c r="C1114" s="17">
        <v>100</v>
      </c>
      <c r="D1114" s="17">
        <v>100</v>
      </c>
      <c r="E1114" s="17">
        <v>2000</v>
      </c>
      <c r="F1114" s="17">
        <v>2001</v>
      </c>
    </row>
    <row r="1115" spans="1:6" ht="20" hidden="1">
      <c r="A1115" s="5" t="s">
        <v>1546</v>
      </c>
      <c r="B1115" s="17">
        <v>100</v>
      </c>
      <c r="C1115" s="17">
        <v>100</v>
      </c>
      <c r="D1115" s="17">
        <v>100</v>
      </c>
      <c r="E1115" s="17">
        <v>2000</v>
      </c>
      <c r="F1115" s="17">
        <v>2001</v>
      </c>
    </row>
    <row r="1116" spans="1:6" ht="20" hidden="1">
      <c r="A1116" s="5" t="s">
        <v>1547</v>
      </c>
      <c r="B1116" s="17">
        <v>100</v>
      </c>
      <c r="C1116" s="17">
        <v>100</v>
      </c>
      <c r="D1116" s="17">
        <v>100</v>
      </c>
      <c r="E1116" s="17">
        <v>2000</v>
      </c>
      <c r="F1116" s="17">
        <v>2001</v>
      </c>
    </row>
    <row r="1117" spans="1:6" ht="20" hidden="1">
      <c r="A1117" s="5" t="s">
        <v>1548</v>
      </c>
      <c r="B1117" s="17">
        <v>100</v>
      </c>
      <c r="C1117" s="17">
        <v>100</v>
      </c>
      <c r="D1117" s="17">
        <v>100</v>
      </c>
      <c r="E1117" s="17">
        <v>2000</v>
      </c>
      <c r="F1117" s="17">
        <v>2001</v>
      </c>
    </row>
    <row r="1118" spans="1:6" ht="20" hidden="1">
      <c r="A1118" s="5" t="s">
        <v>1549</v>
      </c>
      <c r="B1118" s="17">
        <v>100</v>
      </c>
      <c r="C1118" s="17">
        <v>100</v>
      </c>
      <c r="D1118" s="17">
        <v>100</v>
      </c>
      <c r="E1118" s="17">
        <v>2000</v>
      </c>
      <c r="F1118" s="17">
        <v>2001</v>
      </c>
    </row>
    <row r="1119" spans="1:6" ht="20" hidden="1">
      <c r="A1119" s="5" t="s">
        <v>1550</v>
      </c>
      <c r="B1119" s="17">
        <v>100</v>
      </c>
      <c r="C1119" s="17">
        <v>100</v>
      </c>
      <c r="D1119" s="17">
        <v>100</v>
      </c>
      <c r="E1119" s="17">
        <v>2000</v>
      </c>
      <c r="F1119" s="17">
        <v>2001</v>
      </c>
    </row>
    <row r="1120" spans="1:6" ht="20" hidden="1">
      <c r="A1120" s="5" t="s">
        <v>1551</v>
      </c>
      <c r="B1120" s="17">
        <v>100</v>
      </c>
      <c r="C1120" s="17">
        <v>100</v>
      </c>
      <c r="D1120" s="17">
        <v>100</v>
      </c>
      <c r="E1120" s="17">
        <v>2000</v>
      </c>
      <c r="F1120" s="17">
        <v>2001</v>
      </c>
    </row>
    <row r="1121" spans="1:6" ht="20" hidden="1">
      <c r="A1121" s="5" t="s">
        <v>1552</v>
      </c>
      <c r="B1121" s="17">
        <v>100</v>
      </c>
      <c r="C1121" s="17">
        <v>100</v>
      </c>
      <c r="D1121" s="17">
        <v>100</v>
      </c>
      <c r="E1121" s="17">
        <v>2000</v>
      </c>
      <c r="F1121" s="17">
        <v>2001</v>
      </c>
    </row>
    <row r="1122" spans="1:6" ht="20" hidden="1">
      <c r="A1122" s="5" t="s">
        <v>1553</v>
      </c>
      <c r="B1122" s="17">
        <v>100</v>
      </c>
      <c r="C1122" s="17">
        <v>100</v>
      </c>
      <c r="D1122" s="17">
        <v>100</v>
      </c>
      <c r="E1122" s="17">
        <v>2000</v>
      </c>
      <c r="F1122" s="17">
        <v>2001</v>
      </c>
    </row>
    <row r="1123" spans="1:6" ht="20" hidden="1">
      <c r="A1123" s="5" t="s">
        <v>1554</v>
      </c>
      <c r="B1123" s="17">
        <v>100</v>
      </c>
      <c r="C1123" s="17">
        <v>100</v>
      </c>
      <c r="D1123" s="17">
        <v>100</v>
      </c>
      <c r="E1123" s="17">
        <v>100000</v>
      </c>
      <c r="F1123" s="17">
        <v>500000</v>
      </c>
    </row>
    <row r="1124" spans="1:6" ht="20" hidden="1">
      <c r="A1124" s="5" t="s">
        <v>1555</v>
      </c>
      <c r="B1124" s="17">
        <v>13</v>
      </c>
      <c r="C1124" s="17">
        <v>16</v>
      </c>
      <c r="D1124" s="17">
        <v>19</v>
      </c>
      <c r="E1124" s="17">
        <v>100000</v>
      </c>
      <c r="F1124" s="17">
        <v>500000</v>
      </c>
    </row>
    <row r="1125" spans="1:6" ht="20" hidden="1">
      <c r="A1125" s="5" t="s">
        <v>1556</v>
      </c>
      <c r="B1125" s="17">
        <v>11</v>
      </c>
      <c r="C1125" s="17">
        <v>14</v>
      </c>
      <c r="D1125" s="17">
        <v>17</v>
      </c>
      <c r="E1125" s="17">
        <v>300000</v>
      </c>
      <c r="F1125" s="17">
        <v>1500000</v>
      </c>
    </row>
    <row r="1126" spans="1:6" ht="20" hidden="1">
      <c r="A1126" s="5" t="s">
        <v>1557</v>
      </c>
      <c r="B1126" s="17">
        <v>100</v>
      </c>
      <c r="C1126" s="17">
        <v>100</v>
      </c>
      <c r="D1126" s="17">
        <v>100</v>
      </c>
      <c r="E1126" s="17">
        <v>2000</v>
      </c>
      <c r="F1126" s="17">
        <v>2001</v>
      </c>
    </row>
    <row r="1127" spans="1:6" ht="20" hidden="1">
      <c r="A1127" s="5" t="s">
        <v>1558</v>
      </c>
      <c r="B1127" s="17">
        <v>8</v>
      </c>
      <c r="C1127" s="17">
        <v>11</v>
      </c>
      <c r="D1127" s="17">
        <v>14</v>
      </c>
      <c r="E1127" s="17">
        <v>300000</v>
      </c>
      <c r="F1127" s="17">
        <v>1500000</v>
      </c>
    </row>
    <row r="1128" spans="1:6" ht="20" hidden="1">
      <c r="A1128" s="5" t="s">
        <v>1559</v>
      </c>
      <c r="B1128" s="17">
        <v>100</v>
      </c>
      <c r="C1128" s="17">
        <v>100</v>
      </c>
      <c r="D1128" s="17">
        <v>100</v>
      </c>
      <c r="E1128" s="17">
        <v>2000</v>
      </c>
      <c r="F1128" s="17">
        <v>2001</v>
      </c>
    </row>
    <row r="1129" spans="1:6" ht="20" hidden="1">
      <c r="A1129" s="5" t="s">
        <v>1560</v>
      </c>
      <c r="B1129" s="17">
        <v>100</v>
      </c>
      <c r="C1129" s="17">
        <v>100</v>
      </c>
      <c r="D1129" s="17">
        <v>100</v>
      </c>
      <c r="E1129" s="17">
        <v>2000</v>
      </c>
      <c r="F1129" s="17">
        <v>2001</v>
      </c>
    </row>
    <row r="1130" spans="1:6" ht="20" hidden="1">
      <c r="A1130" s="5" t="s">
        <v>1561</v>
      </c>
      <c r="B1130" s="17">
        <v>8</v>
      </c>
      <c r="C1130" s="17">
        <v>11</v>
      </c>
      <c r="D1130" s="17">
        <v>14</v>
      </c>
      <c r="E1130" s="17">
        <v>300000</v>
      </c>
      <c r="F1130" s="17">
        <v>1500000</v>
      </c>
    </row>
    <row r="1131" spans="1:6" ht="20" hidden="1">
      <c r="A1131" s="5" t="s">
        <v>1562</v>
      </c>
      <c r="B1131" s="17">
        <v>100</v>
      </c>
      <c r="C1131" s="17">
        <v>100</v>
      </c>
      <c r="D1131" s="17">
        <v>100</v>
      </c>
      <c r="E1131" s="17">
        <v>2000</v>
      </c>
      <c r="F1131" s="17">
        <v>2001</v>
      </c>
    </row>
    <row r="1132" spans="1:6" ht="20" hidden="1">
      <c r="A1132" s="5" t="s">
        <v>1563</v>
      </c>
      <c r="B1132" s="17">
        <v>14</v>
      </c>
      <c r="C1132" s="17">
        <v>17</v>
      </c>
      <c r="D1132" s="17">
        <v>20</v>
      </c>
      <c r="E1132" s="17">
        <v>200000</v>
      </c>
      <c r="F1132" s="17">
        <v>1000000</v>
      </c>
    </row>
    <row r="1133" spans="1:6" ht="20" hidden="1">
      <c r="A1133" s="5" t="s">
        <v>1564</v>
      </c>
      <c r="B1133" s="17">
        <v>100</v>
      </c>
      <c r="C1133" s="17">
        <v>100</v>
      </c>
      <c r="D1133" s="17">
        <v>100</v>
      </c>
      <c r="E1133" s="17">
        <v>2000</v>
      </c>
      <c r="F1133" s="17">
        <v>2001</v>
      </c>
    </row>
    <row r="1134" spans="1:6" ht="20" hidden="1">
      <c r="A1134" s="5" t="s">
        <v>1565</v>
      </c>
      <c r="B1134" s="17">
        <v>100</v>
      </c>
      <c r="C1134" s="17">
        <v>100</v>
      </c>
      <c r="D1134" s="17">
        <v>100</v>
      </c>
      <c r="E1134" s="17">
        <v>2000</v>
      </c>
      <c r="F1134" s="17">
        <v>2001</v>
      </c>
    </row>
    <row r="1135" spans="1:6" ht="20" hidden="1">
      <c r="A1135" s="5" t="s">
        <v>1566</v>
      </c>
      <c r="B1135" s="17">
        <v>11</v>
      </c>
      <c r="C1135" s="17">
        <v>14</v>
      </c>
      <c r="D1135" s="17">
        <v>17</v>
      </c>
      <c r="E1135" s="17">
        <v>200000</v>
      </c>
      <c r="F1135" s="17">
        <v>1000000</v>
      </c>
    </row>
    <row r="1136" spans="1:6" ht="20" hidden="1">
      <c r="A1136" s="5" t="s">
        <v>1567</v>
      </c>
      <c r="B1136" s="17">
        <v>100</v>
      </c>
      <c r="C1136" s="17">
        <v>100</v>
      </c>
      <c r="D1136" s="17">
        <v>100</v>
      </c>
      <c r="E1136" s="17">
        <v>2000</v>
      </c>
      <c r="F1136" s="17">
        <v>2001</v>
      </c>
    </row>
    <row r="1137" spans="1:6" ht="20" hidden="1">
      <c r="A1137" s="5" t="s">
        <v>1568</v>
      </c>
      <c r="B1137" s="17">
        <v>13</v>
      </c>
      <c r="C1137" s="17">
        <v>16</v>
      </c>
      <c r="D1137" s="17">
        <v>19</v>
      </c>
      <c r="E1137" s="17">
        <v>340000</v>
      </c>
      <c r="F1137" s="17">
        <v>1700000</v>
      </c>
    </row>
    <row r="1138" spans="1:6" ht="20" hidden="1">
      <c r="A1138" s="5" t="s">
        <v>1569</v>
      </c>
      <c r="B1138" s="17">
        <v>100</v>
      </c>
      <c r="C1138" s="17">
        <v>100</v>
      </c>
      <c r="D1138" s="17">
        <v>100</v>
      </c>
      <c r="E1138" s="17">
        <v>2000</v>
      </c>
      <c r="F1138" s="17">
        <v>2001</v>
      </c>
    </row>
    <row r="1139" spans="1:6" ht="20" hidden="1">
      <c r="A1139" s="5" t="s">
        <v>1570</v>
      </c>
      <c r="B1139" s="17">
        <v>8</v>
      </c>
      <c r="C1139" s="17">
        <v>11</v>
      </c>
      <c r="D1139" s="17">
        <v>14</v>
      </c>
      <c r="E1139" s="17">
        <v>200000</v>
      </c>
      <c r="F1139" s="17">
        <v>1000000</v>
      </c>
    </row>
    <row r="1140" spans="1:6" ht="20" hidden="1">
      <c r="A1140" s="5" t="s">
        <v>1571</v>
      </c>
      <c r="B1140" s="17">
        <v>100</v>
      </c>
      <c r="C1140" s="17">
        <v>100</v>
      </c>
      <c r="D1140" s="17">
        <v>100</v>
      </c>
      <c r="E1140" s="17">
        <v>2000</v>
      </c>
      <c r="F1140" s="17">
        <v>2001</v>
      </c>
    </row>
    <row r="1141" spans="1:6" ht="20" hidden="1">
      <c r="A1141" s="5" t="s">
        <v>1572</v>
      </c>
      <c r="B1141" s="17">
        <v>100</v>
      </c>
      <c r="C1141" s="17">
        <v>100</v>
      </c>
      <c r="D1141" s="17">
        <v>100</v>
      </c>
      <c r="E1141" s="17">
        <v>2000</v>
      </c>
      <c r="F1141" s="17">
        <v>2001</v>
      </c>
    </row>
    <row r="1142" spans="1:6" ht="20" hidden="1">
      <c r="A1142" s="5" t="s">
        <v>1573</v>
      </c>
      <c r="B1142" s="17">
        <v>9</v>
      </c>
      <c r="C1142" s="17">
        <v>12</v>
      </c>
      <c r="D1142" s="17">
        <v>15</v>
      </c>
      <c r="E1142" s="17">
        <v>100000</v>
      </c>
      <c r="F1142" s="17">
        <v>500000</v>
      </c>
    </row>
    <row r="1143" spans="1:6" ht="20" hidden="1">
      <c r="A1143" s="5" t="s">
        <v>1574</v>
      </c>
      <c r="B1143" s="17">
        <v>17</v>
      </c>
      <c r="C1143" s="17">
        <v>20</v>
      </c>
      <c r="D1143" s="17">
        <v>23</v>
      </c>
      <c r="E1143" s="17">
        <v>300000</v>
      </c>
      <c r="F1143" s="17">
        <v>1500000</v>
      </c>
    </row>
    <row r="1144" spans="1:6" ht="20" hidden="1">
      <c r="A1144" s="5" t="s">
        <v>1575</v>
      </c>
      <c r="B1144" s="17">
        <v>100</v>
      </c>
      <c r="C1144" s="17">
        <v>100</v>
      </c>
      <c r="D1144" s="17">
        <v>100</v>
      </c>
      <c r="E1144" s="17">
        <v>2000</v>
      </c>
      <c r="F1144" s="17">
        <v>2001</v>
      </c>
    </row>
    <row r="1145" spans="1:6" ht="20" hidden="1">
      <c r="A1145" s="5" t="s">
        <v>1576</v>
      </c>
      <c r="B1145" s="17">
        <v>7</v>
      </c>
      <c r="C1145" s="17">
        <v>10</v>
      </c>
      <c r="D1145" s="17">
        <v>13</v>
      </c>
      <c r="E1145" s="17">
        <v>100000</v>
      </c>
      <c r="F1145" s="17">
        <v>500000</v>
      </c>
    </row>
    <row r="1146" spans="1:6" ht="20" hidden="1">
      <c r="A1146" s="5" t="s">
        <v>1577</v>
      </c>
      <c r="B1146" s="17">
        <v>100</v>
      </c>
      <c r="C1146" s="17">
        <v>100</v>
      </c>
      <c r="D1146" s="17">
        <v>100</v>
      </c>
      <c r="E1146" s="17">
        <v>2000</v>
      </c>
      <c r="F1146" s="17">
        <v>2001</v>
      </c>
    </row>
    <row r="1147" spans="1:6" ht="20" hidden="1">
      <c r="A1147" s="5" t="s">
        <v>1578</v>
      </c>
      <c r="B1147" s="17">
        <v>14</v>
      </c>
      <c r="C1147" s="17">
        <v>17</v>
      </c>
      <c r="D1147" s="17">
        <v>20</v>
      </c>
      <c r="E1147" s="17">
        <v>800000</v>
      </c>
      <c r="F1147" s="17">
        <v>4000000</v>
      </c>
    </row>
    <row r="1148" spans="1:6" ht="20" hidden="1">
      <c r="A1148" s="5" t="s">
        <v>1579</v>
      </c>
      <c r="B1148" s="17">
        <v>100</v>
      </c>
      <c r="C1148" s="17">
        <v>100</v>
      </c>
      <c r="D1148" s="17">
        <v>100</v>
      </c>
      <c r="E1148" s="17">
        <v>2000</v>
      </c>
      <c r="F1148" s="17">
        <v>2001</v>
      </c>
    </row>
    <row r="1149" spans="1:6" ht="20" hidden="1">
      <c r="A1149" s="5" t="s">
        <v>1580</v>
      </c>
      <c r="B1149" s="17">
        <v>11</v>
      </c>
      <c r="C1149" s="17">
        <v>14</v>
      </c>
      <c r="D1149" s="17">
        <v>17</v>
      </c>
      <c r="E1149" s="17">
        <v>100000</v>
      </c>
      <c r="F1149" s="17">
        <v>500000</v>
      </c>
    </row>
    <row r="1150" spans="1:6" ht="20" hidden="1">
      <c r="A1150" s="5" t="s">
        <v>1581</v>
      </c>
      <c r="B1150" s="17">
        <v>8</v>
      </c>
      <c r="C1150" s="17">
        <v>11</v>
      </c>
      <c r="D1150" s="17">
        <v>14</v>
      </c>
      <c r="E1150" s="17">
        <v>200000</v>
      </c>
      <c r="F1150" s="17">
        <v>1000000</v>
      </c>
    </row>
    <row r="1151" spans="1:6" ht="20" hidden="1">
      <c r="A1151" s="5" t="s">
        <v>1582</v>
      </c>
      <c r="B1151" s="17">
        <v>100</v>
      </c>
      <c r="C1151" s="17">
        <v>100</v>
      </c>
      <c r="D1151" s="17">
        <v>100</v>
      </c>
      <c r="E1151" s="17">
        <v>2000</v>
      </c>
      <c r="F1151" s="17">
        <v>2001</v>
      </c>
    </row>
    <row r="1152" spans="1:6" ht="20" hidden="1">
      <c r="A1152" s="5" t="s">
        <v>1583</v>
      </c>
      <c r="B1152" s="17">
        <v>14</v>
      </c>
      <c r="C1152" s="17">
        <v>17</v>
      </c>
      <c r="D1152" s="17">
        <v>20</v>
      </c>
      <c r="E1152" s="17">
        <v>300000</v>
      </c>
      <c r="F1152" s="17">
        <v>1500000</v>
      </c>
    </row>
    <row r="1153" spans="1:6" ht="20" hidden="1">
      <c r="A1153" s="5" t="s">
        <v>1584</v>
      </c>
      <c r="B1153" s="17">
        <v>100</v>
      </c>
      <c r="C1153" s="17">
        <v>100</v>
      </c>
      <c r="D1153" s="17">
        <v>100</v>
      </c>
      <c r="E1153" s="17">
        <v>2000</v>
      </c>
      <c r="F1153" s="17">
        <v>2001</v>
      </c>
    </row>
    <row r="1154" spans="1:6" ht="20" hidden="1">
      <c r="A1154" s="5" t="s">
        <v>1585</v>
      </c>
      <c r="B1154" s="17">
        <v>14</v>
      </c>
      <c r="C1154" s="17">
        <v>17</v>
      </c>
      <c r="D1154" s="17">
        <v>20</v>
      </c>
      <c r="E1154" s="17">
        <v>100000</v>
      </c>
      <c r="F1154" s="17">
        <v>500000</v>
      </c>
    </row>
    <row r="1155" spans="1:6" ht="20" hidden="1">
      <c r="A1155" s="5" t="s">
        <v>1586</v>
      </c>
      <c r="B1155" s="17">
        <v>100</v>
      </c>
      <c r="C1155" s="17">
        <v>100</v>
      </c>
      <c r="D1155" s="17">
        <v>100</v>
      </c>
      <c r="E1155" s="17">
        <v>2000</v>
      </c>
      <c r="F1155" s="17">
        <v>2001</v>
      </c>
    </row>
    <row r="1156" spans="1:6" ht="20" hidden="1">
      <c r="A1156" s="5" t="s">
        <v>1587</v>
      </c>
      <c r="B1156" s="17">
        <v>100</v>
      </c>
      <c r="C1156" s="17">
        <v>100</v>
      </c>
      <c r="D1156" s="17">
        <v>100</v>
      </c>
      <c r="E1156" s="17">
        <v>2000</v>
      </c>
      <c r="F1156" s="17">
        <v>2001</v>
      </c>
    </row>
    <row r="1157" spans="1:6" ht="20" hidden="1">
      <c r="A1157" s="5" t="s">
        <v>1588</v>
      </c>
      <c r="B1157" s="17">
        <v>13</v>
      </c>
      <c r="C1157" s="17">
        <v>16</v>
      </c>
      <c r="D1157" s="17">
        <v>19</v>
      </c>
      <c r="E1157" s="17">
        <v>200000</v>
      </c>
      <c r="F1157" s="17">
        <v>1000000</v>
      </c>
    </row>
    <row r="1158" spans="1:6" ht="20" hidden="1">
      <c r="A1158" s="5" t="s">
        <v>1589</v>
      </c>
      <c r="B1158" s="17">
        <v>12</v>
      </c>
      <c r="C1158" s="17">
        <v>15</v>
      </c>
      <c r="D1158" s="17">
        <v>18</v>
      </c>
      <c r="E1158" s="17">
        <v>100000</v>
      </c>
      <c r="F1158" s="17">
        <v>500000</v>
      </c>
    </row>
    <row r="1159" spans="1:6" ht="20" hidden="1">
      <c r="A1159" s="5" t="s">
        <v>1590</v>
      </c>
      <c r="B1159" s="17">
        <v>100</v>
      </c>
      <c r="C1159" s="17">
        <v>100</v>
      </c>
      <c r="D1159" s="17">
        <v>100</v>
      </c>
      <c r="E1159" s="17">
        <v>2000</v>
      </c>
      <c r="F1159" s="17">
        <v>2001</v>
      </c>
    </row>
    <row r="1160" spans="1:6" ht="20" hidden="1">
      <c r="A1160" s="5" t="s">
        <v>1591</v>
      </c>
      <c r="B1160" s="17">
        <v>8</v>
      </c>
      <c r="C1160" s="17">
        <v>11</v>
      </c>
      <c r="D1160" s="17">
        <v>14</v>
      </c>
      <c r="E1160" s="17">
        <v>300000</v>
      </c>
      <c r="F1160" s="17">
        <v>1500000</v>
      </c>
    </row>
    <row r="1161" spans="1:6" ht="20" hidden="1">
      <c r="A1161" s="5" t="s">
        <v>1592</v>
      </c>
      <c r="B1161" s="17">
        <v>13</v>
      </c>
      <c r="C1161" s="17">
        <v>16</v>
      </c>
      <c r="D1161" s="17">
        <v>19</v>
      </c>
      <c r="E1161" s="17">
        <v>100000</v>
      </c>
      <c r="F1161" s="17">
        <v>500000</v>
      </c>
    </row>
    <row r="1162" spans="1:6" ht="20" hidden="1">
      <c r="A1162" s="5" t="s">
        <v>1593</v>
      </c>
      <c r="B1162" s="17">
        <v>100</v>
      </c>
      <c r="C1162" s="17">
        <v>100</v>
      </c>
      <c r="D1162" s="17">
        <v>100</v>
      </c>
      <c r="E1162" s="17">
        <v>2000</v>
      </c>
      <c r="F1162" s="17">
        <v>2001</v>
      </c>
    </row>
    <row r="1163" spans="1:6" ht="20" hidden="1">
      <c r="A1163" s="5" t="s">
        <v>1594</v>
      </c>
      <c r="B1163" s="17">
        <v>100</v>
      </c>
      <c r="C1163" s="17">
        <v>100</v>
      </c>
      <c r="D1163" s="17">
        <v>100</v>
      </c>
      <c r="E1163" s="17">
        <v>2000</v>
      </c>
      <c r="F1163" s="17">
        <v>2001</v>
      </c>
    </row>
    <row r="1164" spans="1:6" ht="20" hidden="1">
      <c r="A1164" s="5" t="s">
        <v>1595</v>
      </c>
      <c r="B1164" s="17">
        <v>100</v>
      </c>
      <c r="C1164" s="17">
        <v>100</v>
      </c>
      <c r="D1164" s="17">
        <v>100</v>
      </c>
      <c r="E1164" s="17">
        <v>2000</v>
      </c>
      <c r="F1164" s="17">
        <v>2001</v>
      </c>
    </row>
    <row r="1165" spans="1:6" ht="20" hidden="1">
      <c r="A1165" s="5" t="s">
        <v>1596</v>
      </c>
      <c r="B1165" s="17">
        <v>100</v>
      </c>
      <c r="C1165" s="17">
        <v>100</v>
      </c>
      <c r="D1165" s="17">
        <v>100</v>
      </c>
      <c r="E1165" s="17">
        <v>2000</v>
      </c>
      <c r="F1165" s="17">
        <v>2001</v>
      </c>
    </row>
    <row r="1166" spans="1:6" ht="20" hidden="1">
      <c r="A1166" s="5" t="s">
        <v>1597</v>
      </c>
      <c r="B1166" s="17">
        <v>11</v>
      </c>
      <c r="C1166" s="17">
        <v>14</v>
      </c>
      <c r="D1166" s="17">
        <v>17</v>
      </c>
      <c r="E1166" s="17">
        <v>200000</v>
      </c>
      <c r="F1166" s="17">
        <v>1000000</v>
      </c>
    </row>
    <row r="1167" spans="1:6" ht="20" hidden="1">
      <c r="A1167" s="5" t="s">
        <v>1598</v>
      </c>
      <c r="B1167" s="17">
        <v>40</v>
      </c>
      <c r="C1167" s="17">
        <v>43</v>
      </c>
      <c r="D1167" s="17">
        <v>46</v>
      </c>
      <c r="E1167" s="17">
        <v>200000</v>
      </c>
      <c r="F1167" s="17">
        <v>1000000</v>
      </c>
    </row>
    <row r="1168" spans="1:6" ht="20" hidden="1">
      <c r="A1168" s="5" t="s">
        <v>1599</v>
      </c>
      <c r="B1168" s="17">
        <v>100</v>
      </c>
      <c r="C1168" s="17">
        <v>100</v>
      </c>
      <c r="D1168" s="17">
        <v>100</v>
      </c>
      <c r="E1168" s="17">
        <v>2000</v>
      </c>
      <c r="F1168" s="17">
        <v>2001</v>
      </c>
    </row>
    <row r="1169" spans="1:6" ht="20" hidden="1">
      <c r="A1169" s="5" t="s">
        <v>1600</v>
      </c>
      <c r="B1169" s="17">
        <v>100</v>
      </c>
      <c r="C1169" s="17">
        <v>100</v>
      </c>
      <c r="D1169" s="17">
        <v>100</v>
      </c>
      <c r="E1169" s="17">
        <v>2000</v>
      </c>
      <c r="F1169" s="17">
        <v>2001</v>
      </c>
    </row>
    <row r="1170" spans="1:6" ht="20" hidden="1">
      <c r="A1170" s="5" t="s">
        <v>1601</v>
      </c>
      <c r="B1170" s="17">
        <v>6</v>
      </c>
      <c r="C1170" s="17">
        <v>9</v>
      </c>
      <c r="D1170" s="17">
        <v>12</v>
      </c>
      <c r="E1170" s="17">
        <v>100</v>
      </c>
      <c r="F1170" s="17">
        <v>500</v>
      </c>
    </row>
    <row r="1171" spans="1:6" ht="20" hidden="1">
      <c r="A1171" s="5" t="s">
        <v>1602</v>
      </c>
      <c r="B1171" s="17">
        <v>100</v>
      </c>
      <c r="C1171" s="17">
        <v>100</v>
      </c>
      <c r="D1171" s="17">
        <v>100</v>
      </c>
      <c r="E1171" s="17">
        <v>2000</v>
      </c>
      <c r="F1171" s="17">
        <v>2001</v>
      </c>
    </row>
    <row r="1172" spans="1:6" ht="20" hidden="1">
      <c r="A1172" s="5" t="s">
        <v>1603</v>
      </c>
      <c r="B1172" s="17">
        <v>100</v>
      </c>
      <c r="C1172" s="17">
        <v>100</v>
      </c>
      <c r="D1172" s="17">
        <v>100</v>
      </c>
      <c r="E1172" s="17">
        <v>198000</v>
      </c>
      <c r="F1172" s="17">
        <v>990000</v>
      </c>
    </row>
    <row r="1173" spans="1:6" ht="20" hidden="1">
      <c r="A1173" s="5" t="s">
        <v>1604</v>
      </c>
      <c r="B1173" s="17">
        <v>11</v>
      </c>
      <c r="C1173" s="17">
        <v>14</v>
      </c>
      <c r="D1173" s="17">
        <v>17</v>
      </c>
      <c r="E1173" s="17">
        <v>200</v>
      </c>
      <c r="F1173" s="17">
        <v>1000</v>
      </c>
    </row>
    <row r="1174" spans="1:6" ht="20" hidden="1">
      <c r="A1174" s="5" t="s">
        <v>1605</v>
      </c>
      <c r="B1174" s="17">
        <v>8</v>
      </c>
      <c r="C1174" s="17">
        <v>11</v>
      </c>
      <c r="D1174" s="17">
        <v>14</v>
      </c>
      <c r="E1174" s="17">
        <v>4000</v>
      </c>
      <c r="F1174" s="17">
        <v>20000</v>
      </c>
    </row>
    <row r="1175" spans="1:6" ht="20" hidden="1">
      <c r="A1175" s="5" t="s">
        <v>1606</v>
      </c>
      <c r="B1175" s="17">
        <v>14</v>
      </c>
      <c r="C1175" s="17">
        <v>17</v>
      </c>
      <c r="D1175" s="17">
        <v>20</v>
      </c>
      <c r="E1175" s="17">
        <v>200000</v>
      </c>
      <c r="F1175" s="17">
        <v>1000000</v>
      </c>
    </row>
    <row r="1176" spans="1:6" ht="20" hidden="1">
      <c r="A1176" s="5" t="s">
        <v>1607</v>
      </c>
      <c r="B1176" s="17">
        <v>100</v>
      </c>
      <c r="C1176" s="17">
        <v>100</v>
      </c>
      <c r="D1176" s="17">
        <v>100</v>
      </c>
      <c r="E1176" s="17">
        <v>2000</v>
      </c>
      <c r="F1176" s="17">
        <v>2001</v>
      </c>
    </row>
    <row r="1177" spans="1:6" ht="20" hidden="1">
      <c r="A1177" s="5" t="s">
        <v>1608</v>
      </c>
      <c r="B1177" s="17">
        <v>100</v>
      </c>
      <c r="C1177" s="17">
        <v>100</v>
      </c>
      <c r="D1177" s="17">
        <v>100</v>
      </c>
      <c r="E1177" s="17">
        <v>2000</v>
      </c>
      <c r="F1177" s="17">
        <v>2001</v>
      </c>
    </row>
    <row r="1178" spans="1:6" ht="20" hidden="1">
      <c r="A1178" s="5" t="s">
        <v>1609</v>
      </c>
      <c r="B1178" s="17">
        <v>100</v>
      </c>
      <c r="C1178" s="17">
        <v>100</v>
      </c>
      <c r="D1178" s="17">
        <v>100</v>
      </c>
      <c r="E1178" s="17">
        <v>2000</v>
      </c>
      <c r="F1178" s="17">
        <v>2001</v>
      </c>
    </row>
    <row r="1179" spans="1:6" ht="20" hidden="1">
      <c r="A1179" s="5" t="s">
        <v>1610</v>
      </c>
      <c r="B1179" s="17">
        <v>100</v>
      </c>
      <c r="C1179" s="17">
        <v>100</v>
      </c>
      <c r="D1179" s="17">
        <v>100</v>
      </c>
      <c r="E1179" s="17">
        <v>2000</v>
      </c>
      <c r="F1179" s="17">
        <v>2001</v>
      </c>
    </row>
    <row r="1180" spans="1:6" ht="20" hidden="1">
      <c r="A1180" s="5" t="s">
        <v>1611</v>
      </c>
      <c r="B1180" s="17">
        <v>8</v>
      </c>
      <c r="C1180" s="17">
        <v>11</v>
      </c>
      <c r="D1180" s="17">
        <v>14</v>
      </c>
      <c r="E1180" s="17">
        <v>100000</v>
      </c>
      <c r="F1180" s="17">
        <v>500000</v>
      </c>
    </row>
    <row r="1181" spans="1:6" ht="20" hidden="1">
      <c r="A1181" s="5" t="s">
        <v>1612</v>
      </c>
      <c r="B1181" s="17">
        <v>100</v>
      </c>
      <c r="C1181" s="17">
        <v>100</v>
      </c>
      <c r="D1181" s="17">
        <v>100</v>
      </c>
      <c r="E1181" s="17">
        <v>2000</v>
      </c>
      <c r="F1181" s="17">
        <v>2001</v>
      </c>
    </row>
    <row r="1182" spans="1:6" ht="20" hidden="1">
      <c r="A1182" s="5" t="s">
        <v>1613</v>
      </c>
      <c r="B1182" s="17">
        <v>9</v>
      </c>
      <c r="C1182" s="17">
        <v>10</v>
      </c>
      <c r="D1182" s="17">
        <v>11</v>
      </c>
      <c r="E1182" s="17">
        <v>1800000</v>
      </c>
      <c r="F1182" s="17">
        <v>9000000</v>
      </c>
    </row>
    <row r="1183" spans="1:6" ht="20" hidden="1">
      <c r="A1183" s="5" t="s">
        <v>1614</v>
      </c>
      <c r="B1183" s="17">
        <v>8</v>
      </c>
      <c r="C1183" s="17">
        <v>9</v>
      </c>
      <c r="D1183" s="17">
        <v>10</v>
      </c>
      <c r="E1183" s="17">
        <v>3520000</v>
      </c>
      <c r="F1183" s="17">
        <v>17600000</v>
      </c>
    </row>
    <row r="1184" spans="1:6" ht="20" hidden="1">
      <c r="A1184" s="5" t="s">
        <v>1615</v>
      </c>
      <c r="B1184" s="17">
        <v>100</v>
      </c>
      <c r="C1184" s="17">
        <v>100</v>
      </c>
      <c r="D1184" s="17">
        <v>100</v>
      </c>
      <c r="E1184" s="17">
        <v>2000</v>
      </c>
      <c r="F1184" s="17">
        <v>2001</v>
      </c>
    </row>
    <row r="1185" spans="1:6" ht="20" hidden="1">
      <c r="A1185" s="5" t="s">
        <v>1616</v>
      </c>
      <c r="B1185" s="17">
        <v>100</v>
      </c>
      <c r="C1185" s="17">
        <v>100</v>
      </c>
      <c r="D1185" s="17">
        <v>100</v>
      </c>
      <c r="E1185" s="17">
        <v>2000</v>
      </c>
      <c r="F1185" s="17">
        <v>2001</v>
      </c>
    </row>
    <row r="1186" spans="1:6" ht="20" hidden="1">
      <c r="A1186" s="5" t="s">
        <v>1617</v>
      </c>
      <c r="B1186" s="17">
        <v>100</v>
      </c>
      <c r="C1186" s="17">
        <v>100</v>
      </c>
      <c r="D1186" s="17">
        <v>100</v>
      </c>
      <c r="E1186" s="17">
        <v>2000</v>
      </c>
      <c r="F1186" s="17">
        <v>2001</v>
      </c>
    </row>
    <row r="1187" spans="1:6" ht="20" hidden="1">
      <c r="A1187" s="5" t="s">
        <v>1618</v>
      </c>
      <c r="B1187" s="17">
        <v>100</v>
      </c>
      <c r="C1187" s="17">
        <v>100</v>
      </c>
      <c r="D1187" s="17">
        <v>100</v>
      </c>
      <c r="E1187" s="17">
        <v>2000</v>
      </c>
      <c r="F1187" s="17">
        <v>2001</v>
      </c>
    </row>
    <row r="1188" spans="1:6" ht="20" hidden="1">
      <c r="A1188" s="5" t="s">
        <v>1619</v>
      </c>
      <c r="B1188" s="17">
        <v>28</v>
      </c>
      <c r="C1188" s="17">
        <v>31</v>
      </c>
      <c r="D1188" s="17">
        <v>34</v>
      </c>
      <c r="E1188" s="17">
        <v>300000</v>
      </c>
      <c r="F1188" s="17">
        <v>1500000</v>
      </c>
    </row>
    <row r="1189" spans="1:6" ht="20" hidden="1">
      <c r="A1189" s="5" t="s">
        <v>1620</v>
      </c>
      <c r="B1189" s="17">
        <v>12</v>
      </c>
      <c r="C1189" s="17">
        <v>15</v>
      </c>
      <c r="D1189" s="17">
        <v>18</v>
      </c>
      <c r="E1189" s="17">
        <v>200000</v>
      </c>
      <c r="F1189" s="17">
        <v>1000000</v>
      </c>
    </row>
    <row r="1190" spans="1:6" ht="20" hidden="1">
      <c r="A1190" s="5" t="s">
        <v>1621</v>
      </c>
      <c r="B1190" s="17">
        <v>15</v>
      </c>
      <c r="C1190" s="17">
        <v>18</v>
      </c>
      <c r="D1190" s="17">
        <v>21</v>
      </c>
      <c r="E1190" s="17">
        <v>300000</v>
      </c>
      <c r="F1190" s="17">
        <v>1500000</v>
      </c>
    </row>
    <row r="1191" spans="1:6" ht="20" hidden="1">
      <c r="A1191" s="5" t="s">
        <v>1622</v>
      </c>
      <c r="B1191" s="17">
        <v>8</v>
      </c>
      <c r="C1191" s="17">
        <v>11</v>
      </c>
      <c r="D1191" s="17">
        <v>14</v>
      </c>
      <c r="E1191" s="17">
        <v>3400</v>
      </c>
      <c r="F1191" s="17">
        <v>17000</v>
      </c>
    </row>
    <row r="1192" spans="1:6" ht="20" hidden="1">
      <c r="A1192" s="5" t="s">
        <v>1623</v>
      </c>
      <c r="B1192" s="17">
        <v>100</v>
      </c>
      <c r="C1192" s="17">
        <v>100</v>
      </c>
      <c r="D1192" s="17">
        <v>100</v>
      </c>
      <c r="E1192" s="17">
        <v>2000</v>
      </c>
      <c r="F1192" s="17">
        <v>2001</v>
      </c>
    </row>
    <row r="1193" spans="1:6" ht="20" hidden="1">
      <c r="A1193" s="5" t="s">
        <v>1624</v>
      </c>
      <c r="B1193" s="17">
        <v>100</v>
      </c>
      <c r="C1193" s="17">
        <v>100</v>
      </c>
      <c r="D1193" s="17">
        <v>100</v>
      </c>
      <c r="E1193" s="17">
        <v>2000</v>
      </c>
      <c r="F1193" s="17">
        <v>2001</v>
      </c>
    </row>
    <row r="1194" spans="1:6" ht="20" hidden="1">
      <c r="A1194" s="5" t="s">
        <v>1625</v>
      </c>
      <c r="B1194" s="17">
        <v>100</v>
      </c>
      <c r="C1194" s="17">
        <v>100</v>
      </c>
      <c r="D1194" s="17">
        <v>100</v>
      </c>
      <c r="E1194" s="17">
        <v>2000</v>
      </c>
      <c r="F1194" s="17">
        <v>2001</v>
      </c>
    </row>
    <row r="1195" spans="1:6" ht="20" hidden="1">
      <c r="A1195" s="5" t="s">
        <v>1626</v>
      </c>
      <c r="B1195" s="17">
        <v>100</v>
      </c>
      <c r="C1195" s="17">
        <v>100</v>
      </c>
      <c r="D1195" s="17">
        <v>100</v>
      </c>
      <c r="E1195" s="17">
        <v>2000</v>
      </c>
      <c r="F1195" s="17">
        <v>2001</v>
      </c>
    </row>
    <row r="1196" spans="1:6" ht="20" hidden="1">
      <c r="A1196" s="5" t="s">
        <v>1627</v>
      </c>
      <c r="B1196" s="17">
        <v>100</v>
      </c>
      <c r="C1196" s="17">
        <v>100</v>
      </c>
      <c r="D1196" s="17">
        <v>100</v>
      </c>
      <c r="E1196" s="17">
        <v>2000</v>
      </c>
      <c r="F1196" s="17">
        <v>2001</v>
      </c>
    </row>
    <row r="1197" spans="1:6" ht="20" hidden="1">
      <c r="A1197" s="5" t="s">
        <v>1628</v>
      </c>
      <c r="B1197" s="17">
        <v>100</v>
      </c>
      <c r="C1197" s="17">
        <v>100</v>
      </c>
      <c r="D1197" s="17">
        <v>100</v>
      </c>
      <c r="E1197" s="17">
        <v>2000</v>
      </c>
      <c r="F1197" s="17">
        <v>2001</v>
      </c>
    </row>
    <row r="1198" spans="1:6" ht="20" hidden="1">
      <c r="A1198" s="5" t="s">
        <v>1629</v>
      </c>
      <c r="B1198" s="17">
        <v>100</v>
      </c>
      <c r="C1198" s="17">
        <v>100</v>
      </c>
      <c r="D1198" s="17">
        <v>100</v>
      </c>
      <c r="E1198" s="17">
        <v>2000</v>
      </c>
      <c r="F1198" s="17">
        <v>2001</v>
      </c>
    </row>
    <row r="1199" spans="1:6" ht="20" hidden="1">
      <c r="A1199" s="5" t="s">
        <v>1630</v>
      </c>
      <c r="B1199" s="17">
        <v>100</v>
      </c>
      <c r="C1199" s="17">
        <v>100</v>
      </c>
      <c r="D1199" s="17">
        <v>100</v>
      </c>
      <c r="E1199" s="17">
        <v>2000</v>
      </c>
      <c r="F1199" s="17">
        <v>2001</v>
      </c>
    </row>
    <row r="1200" spans="1:6" ht="20" hidden="1">
      <c r="A1200" s="5" t="s">
        <v>1631</v>
      </c>
      <c r="B1200" s="17">
        <v>100</v>
      </c>
      <c r="C1200" s="17">
        <v>100</v>
      </c>
      <c r="D1200" s="17">
        <v>100</v>
      </c>
      <c r="E1200" s="17">
        <v>2000</v>
      </c>
      <c r="F1200" s="17">
        <v>2001</v>
      </c>
    </row>
    <row r="1201" spans="1:6" ht="20" hidden="1">
      <c r="A1201" s="5" t="s">
        <v>1632</v>
      </c>
      <c r="B1201" s="17">
        <v>100</v>
      </c>
      <c r="C1201" s="17">
        <v>100</v>
      </c>
      <c r="D1201" s="17">
        <v>100</v>
      </c>
      <c r="E1201" s="17">
        <v>2000</v>
      </c>
      <c r="F1201" s="17">
        <v>2001</v>
      </c>
    </row>
    <row r="1202" spans="1:6" ht="20" hidden="1">
      <c r="A1202" s="5" t="s">
        <v>1633</v>
      </c>
      <c r="B1202" s="17">
        <v>100</v>
      </c>
      <c r="C1202" s="17">
        <v>100</v>
      </c>
      <c r="D1202" s="17">
        <v>100</v>
      </c>
      <c r="E1202" s="17">
        <v>2000</v>
      </c>
      <c r="F1202" s="17">
        <v>2001</v>
      </c>
    </row>
    <row r="1203" spans="1:6" ht="20" hidden="1">
      <c r="A1203" s="5" t="s">
        <v>1634</v>
      </c>
      <c r="B1203" s="17">
        <v>100</v>
      </c>
      <c r="C1203" s="17">
        <v>100</v>
      </c>
      <c r="D1203" s="17">
        <v>100</v>
      </c>
      <c r="E1203" s="17">
        <v>2000</v>
      </c>
      <c r="F1203" s="17">
        <v>2001</v>
      </c>
    </row>
    <row r="1204" spans="1:6" ht="20" hidden="1">
      <c r="A1204" s="5" t="s">
        <v>1635</v>
      </c>
      <c r="B1204" s="17">
        <v>100</v>
      </c>
      <c r="C1204" s="17">
        <v>100</v>
      </c>
      <c r="D1204" s="17">
        <v>100</v>
      </c>
      <c r="E1204" s="17">
        <v>2000</v>
      </c>
      <c r="F1204" s="17">
        <v>2001</v>
      </c>
    </row>
    <row r="1205" spans="1:6" ht="20" hidden="1">
      <c r="A1205" s="5" t="s">
        <v>1636</v>
      </c>
      <c r="B1205" s="17">
        <v>100</v>
      </c>
      <c r="C1205" s="17">
        <v>100</v>
      </c>
      <c r="D1205" s="17">
        <v>100</v>
      </c>
      <c r="E1205" s="17">
        <v>2000</v>
      </c>
      <c r="F1205" s="17">
        <v>2001</v>
      </c>
    </row>
    <row r="1206" spans="1:6" ht="20" hidden="1">
      <c r="A1206" s="5" t="s">
        <v>1637</v>
      </c>
      <c r="B1206" s="17">
        <v>100</v>
      </c>
      <c r="C1206" s="17">
        <v>100</v>
      </c>
      <c r="D1206" s="17">
        <v>100</v>
      </c>
      <c r="E1206" s="17">
        <v>2000</v>
      </c>
      <c r="F1206" s="17">
        <v>2001</v>
      </c>
    </row>
    <row r="1207" spans="1:6" ht="20" hidden="1">
      <c r="A1207" s="5" t="s">
        <v>1638</v>
      </c>
      <c r="B1207" s="17">
        <v>100</v>
      </c>
      <c r="C1207" s="17">
        <v>100</v>
      </c>
      <c r="D1207" s="17">
        <v>100</v>
      </c>
      <c r="E1207" s="17">
        <v>2000</v>
      </c>
      <c r="F1207" s="17">
        <v>2001</v>
      </c>
    </row>
    <row r="1208" spans="1:6" ht="20" hidden="1">
      <c r="A1208" s="5" t="s">
        <v>1639</v>
      </c>
      <c r="B1208" s="17">
        <v>100</v>
      </c>
      <c r="C1208" s="17">
        <v>100</v>
      </c>
      <c r="D1208" s="17">
        <v>100</v>
      </c>
      <c r="E1208" s="17">
        <v>2000</v>
      </c>
      <c r="F1208" s="17">
        <v>2001</v>
      </c>
    </row>
    <row r="1209" spans="1:6" ht="20" hidden="1">
      <c r="A1209" s="5" t="s">
        <v>1640</v>
      </c>
      <c r="B1209" s="17">
        <v>100</v>
      </c>
      <c r="C1209" s="17">
        <v>100</v>
      </c>
      <c r="D1209" s="17">
        <v>100</v>
      </c>
      <c r="E1209" s="17">
        <v>2000</v>
      </c>
      <c r="F1209" s="17">
        <v>2001</v>
      </c>
    </row>
    <row r="1210" spans="1:6" ht="20" hidden="1">
      <c r="A1210" s="5" t="s">
        <v>1641</v>
      </c>
      <c r="B1210" s="17">
        <v>100</v>
      </c>
      <c r="C1210" s="17">
        <v>100</v>
      </c>
      <c r="D1210" s="17">
        <v>100</v>
      </c>
      <c r="E1210" s="17">
        <v>2000</v>
      </c>
      <c r="F1210" s="17">
        <v>2001</v>
      </c>
    </row>
    <row r="1211" spans="1:6" ht="20" hidden="1">
      <c r="A1211" s="5" t="s">
        <v>1642</v>
      </c>
      <c r="B1211" s="17">
        <v>100</v>
      </c>
      <c r="C1211" s="17">
        <v>100</v>
      </c>
      <c r="D1211" s="17">
        <v>100</v>
      </c>
      <c r="E1211" s="17">
        <v>2000</v>
      </c>
      <c r="F1211" s="17">
        <v>2001</v>
      </c>
    </row>
    <row r="1212" spans="1:6" ht="20" hidden="1">
      <c r="A1212" s="5" t="s">
        <v>1643</v>
      </c>
      <c r="B1212" s="17">
        <v>100</v>
      </c>
      <c r="C1212" s="17">
        <v>100</v>
      </c>
      <c r="D1212" s="17">
        <v>100</v>
      </c>
      <c r="E1212" s="17">
        <v>2000</v>
      </c>
      <c r="F1212" s="17">
        <v>2001</v>
      </c>
    </row>
    <row r="1213" spans="1:6" ht="20" hidden="1">
      <c r="A1213" s="5" t="s">
        <v>1644</v>
      </c>
      <c r="B1213" s="17">
        <v>100</v>
      </c>
      <c r="C1213" s="17">
        <v>100</v>
      </c>
      <c r="D1213" s="17">
        <v>100</v>
      </c>
      <c r="E1213" s="17">
        <v>2000</v>
      </c>
      <c r="F1213" s="17">
        <v>2001</v>
      </c>
    </row>
    <row r="1214" spans="1:6" ht="20" hidden="1">
      <c r="A1214" s="5" t="s">
        <v>1645</v>
      </c>
      <c r="B1214" s="17">
        <v>100</v>
      </c>
      <c r="C1214" s="17">
        <v>100</v>
      </c>
      <c r="D1214" s="17">
        <v>100</v>
      </c>
      <c r="E1214" s="17">
        <v>2000</v>
      </c>
      <c r="F1214" s="17">
        <v>2001</v>
      </c>
    </row>
    <row r="1215" spans="1:6" ht="20" hidden="1">
      <c r="A1215" s="5" t="s">
        <v>1646</v>
      </c>
      <c r="B1215" s="17">
        <v>100</v>
      </c>
      <c r="C1215" s="17">
        <v>100</v>
      </c>
      <c r="D1215" s="17">
        <v>100</v>
      </c>
      <c r="E1215" s="17">
        <v>2000</v>
      </c>
      <c r="F1215" s="17">
        <v>2001</v>
      </c>
    </row>
    <row r="1216" spans="1:6" ht="20" hidden="1">
      <c r="A1216" s="5" t="s">
        <v>1647</v>
      </c>
      <c r="B1216" s="17">
        <v>100</v>
      </c>
      <c r="C1216" s="17">
        <v>100</v>
      </c>
      <c r="D1216" s="17">
        <v>100</v>
      </c>
      <c r="E1216" s="17">
        <v>2000</v>
      </c>
      <c r="F1216" s="17">
        <v>2001</v>
      </c>
    </row>
    <row r="1217" spans="1:6" ht="20" hidden="1">
      <c r="A1217" s="5" t="s">
        <v>1648</v>
      </c>
      <c r="B1217" s="17">
        <v>100</v>
      </c>
      <c r="C1217" s="17">
        <v>100</v>
      </c>
      <c r="D1217" s="17">
        <v>100</v>
      </c>
      <c r="E1217" s="17">
        <v>2000</v>
      </c>
      <c r="F1217" s="17">
        <v>2001</v>
      </c>
    </row>
    <row r="1218" spans="1:6" ht="20" hidden="1">
      <c r="A1218" s="5" t="s">
        <v>1649</v>
      </c>
      <c r="B1218" s="17">
        <v>100</v>
      </c>
      <c r="C1218" s="17">
        <v>100</v>
      </c>
      <c r="D1218" s="17">
        <v>100</v>
      </c>
      <c r="E1218" s="17">
        <v>2000</v>
      </c>
      <c r="F1218" s="17">
        <v>2001</v>
      </c>
    </row>
    <row r="1219" spans="1:6" ht="20" hidden="1">
      <c r="A1219" s="5" t="s">
        <v>1650</v>
      </c>
      <c r="B1219" s="17">
        <v>100</v>
      </c>
      <c r="C1219" s="17">
        <v>100</v>
      </c>
      <c r="D1219" s="17">
        <v>100</v>
      </c>
      <c r="E1219" s="17">
        <v>2000</v>
      </c>
      <c r="F1219" s="17">
        <v>2001</v>
      </c>
    </row>
    <row r="1220" spans="1:6" ht="20" hidden="1">
      <c r="A1220" s="5" t="s">
        <v>1651</v>
      </c>
      <c r="B1220" s="17">
        <v>100</v>
      </c>
      <c r="C1220" s="17">
        <v>100</v>
      </c>
      <c r="D1220" s="17">
        <v>100</v>
      </c>
      <c r="E1220" s="17">
        <v>2000</v>
      </c>
      <c r="F1220" s="17">
        <v>2001</v>
      </c>
    </row>
    <row r="1221" spans="1:6" ht="20" hidden="1">
      <c r="A1221" s="5" t="s">
        <v>1652</v>
      </c>
      <c r="B1221" s="17">
        <v>100</v>
      </c>
      <c r="C1221" s="17">
        <v>100</v>
      </c>
      <c r="D1221" s="17">
        <v>100</v>
      </c>
      <c r="E1221" s="17">
        <v>2000</v>
      </c>
      <c r="F1221" s="17">
        <v>2001</v>
      </c>
    </row>
    <row r="1222" spans="1:6" ht="20" hidden="1">
      <c r="A1222" s="5" t="s">
        <v>1653</v>
      </c>
      <c r="B1222" s="17">
        <v>100</v>
      </c>
      <c r="C1222" s="17">
        <v>100</v>
      </c>
      <c r="D1222" s="17">
        <v>100</v>
      </c>
      <c r="E1222" s="17">
        <v>2000</v>
      </c>
      <c r="F1222" s="17">
        <v>2001</v>
      </c>
    </row>
    <row r="1223" spans="1:6" ht="20" hidden="1">
      <c r="A1223" s="5" t="s">
        <v>1654</v>
      </c>
      <c r="B1223" s="17">
        <v>100</v>
      </c>
      <c r="C1223" s="17">
        <v>100</v>
      </c>
      <c r="D1223" s="17">
        <v>100</v>
      </c>
      <c r="E1223" s="17">
        <v>2000</v>
      </c>
      <c r="F1223" s="17">
        <v>2001</v>
      </c>
    </row>
    <row r="1224" spans="1:6" ht="20" hidden="1">
      <c r="A1224" s="5" t="s">
        <v>1655</v>
      </c>
      <c r="B1224" s="17">
        <v>100</v>
      </c>
      <c r="C1224" s="17">
        <v>100</v>
      </c>
      <c r="D1224" s="17">
        <v>100</v>
      </c>
      <c r="E1224" s="17">
        <v>2000</v>
      </c>
      <c r="F1224" s="17">
        <v>2001</v>
      </c>
    </row>
    <row r="1225" spans="1:6" ht="20" hidden="1">
      <c r="A1225" s="5" t="s">
        <v>1656</v>
      </c>
      <c r="B1225" s="17">
        <v>100</v>
      </c>
      <c r="C1225" s="17">
        <v>100</v>
      </c>
      <c r="D1225" s="17">
        <v>100</v>
      </c>
      <c r="E1225" s="17">
        <v>2000</v>
      </c>
      <c r="F1225" s="17">
        <v>2001</v>
      </c>
    </row>
    <row r="1226" spans="1:6" ht="20" hidden="1">
      <c r="A1226" s="5" t="s">
        <v>1657</v>
      </c>
      <c r="B1226" s="17">
        <v>100</v>
      </c>
      <c r="C1226" s="17">
        <v>100</v>
      </c>
      <c r="D1226" s="17">
        <v>100</v>
      </c>
      <c r="E1226" s="17">
        <v>2000</v>
      </c>
      <c r="F1226" s="17">
        <v>2001</v>
      </c>
    </row>
    <row r="1227" spans="1:6" ht="20" hidden="1">
      <c r="A1227" s="5" t="s">
        <v>1658</v>
      </c>
      <c r="B1227" s="17">
        <v>100</v>
      </c>
      <c r="C1227" s="17">
        <v>100</v>
      </c>
      <c r="D1227" s="17">
        <v>100</v>
      </c>
      <c r="E1227" s="17">
        <v>2000</v>
      </c>
      <c r="F1227" s="17">
        <v>2001</v>
      </c>
    </row>
    <row r="1228" spans="1:6" ht="20" hidden="1">
      <c r="A1228" s="5" t="s">
        <v>1659</v>
      </c>
      <c r="B1228" s="17">
        <v>100</v>
      </c>
      <c r="C1228" s="17">
        <v>100</v>
      </c>
      <c r="D1228" s="17">
        <v>100</v>
      </c>
      <c r="E1228" s="17">
        <v>2000</v>
      </c>
      <c r="F1228" s="17">
        <v>2001</v>
      </c>
    </row>
    <row r="1229" spans="1:6" ht="20" hidden="1">
      <c r="A1229" s="5" t="s">
        <v>1660</v>
      </c>
      <c r="B1229" s="17">
        <v>100</v>
      </c>
      <c r="C1229" s="17">
        <v>100</v>
      </c>
      <c r="D1229" s="17">
        <v>100</v>
      </c>
      <c r="E1229" s="17">
        <v>2000</v>
      </c>
      <c r="F1229" s="17">
        <v>2001</v>
      </c>
    </row>
    <row r="1230" spans="1:6" ht="20" hidden="1">
      <c r="A1230" s="5" t="s">
        <v>1661</v>
      </c>
      <c r="B1230" s="17">
        <v>100</v>
      </c>
      <c r="C1230" s="17">
        <v>100</v>
      </c>
      <c r="D1230" s="17">
        <v>100</v>
      </c>
      <c r="E1230" s="17">
        <v>2000</v>
      </c>
      <c r="F1230" s="17">
        <v>2001</v>
      </c>
    </row>
    <row r="1231" spans="1:6" ht="20" hidden="1">
      <c r="A1231" s="5" t="s">
        <v>1662</v>
      </c>
      <c r="B1231" s="17">
        <v>100</v>
      </c>
      <c r="C1231" s="17">
        <v>100</v>
      </c>
      <c r="D1231" s="17">
        <v>100</v>
      </c>
      <c r="E1231" s="17">
        <v>2000</v>
      </c>
      <c r="F1231" s="17">
        <v>2001</v>
      </c>
    </row>
    <row r="1232" spans="1:6" ht="20" hidden="1">
      <c r="A1232" s="5" t="s">
        <v>1663</v>
      </c>
      <c r="B1232" s="17">
        <v>100</v>
      </c>
      <c r="C1232" s="17">
        <v>100</v>
      </c>
      <c r="D1232" s="17">
        <v>100</v>
      </c>
      <c r="E1232" s="17">
        <v>2000</v>
      </c>
      <c r="F1232" s="17">
        <v>2001</v>
      </c>
    </row>
    <row r="1233" spans="1:6" ht="20" hidden="1">
      <c r="A1233" s="5" t="s">
        <v>1664</v>
      </c>
      <c r="B1233" s="17">
        <v>100</v>
      </c>
      <c r="C1233" s="17">
        <v>100</v>
      </c>
      <c r="D1233" s="17">
        <v>100</v>
      </c>
      <c r="E1233" s="17">
        <v>2000</v>
      </c>
      <c r="F1233" s="17">
        <v>2001</v>
      </c>
    </row>
    <row r="1234" spans="1:6" ht="20" hidden="1">
      <c r="A1234" s="5" t="s">
        <v>1665</v>
      </c>
      <c r="B1234" s="17">
        <v>12</v>
      </c>
      <c r="C1234" s="17">
        <v>15</v>
      </c>
      <c r="D1234" s="17">
        <v>18</v>
      </c>
      <c r="E1234" s="17">
        <v>400000</v>
      </c>
      <c r="F1234" s="17">
        <v>2000000</v>
      </c>
    </row>
    <row r="1235" spans="1:6" ht="20" hidden="1">
      <c r="A1235" s="5" t="s">
        <v>1666</v>
      </c>
      <c r="B1235" s="17">
        <v>100</v>
      </c>
      <c r="C1235" s="17">
        <v>100</v>
      </c>
      <c r="D1235" s="17">
        <v>100</v>
      </c>
      <c r="E1235" s="17">
        <v>2000</v>
      </c>
      <c r="F1235" s="17">
        <v>2001</v>
      </c>
    </row>
    <row r="1236" spans="1:6" ht="20" hidden="1">
      <c r="A1236" s="5" t="s">
        <v>1667</v>
      </c>
      <c r="B1236" s="17">
        <v>100</v>
      </c>
      <c r="C1236" s="17">
        <v>100</v>
      </c>
      <c r="D1236" s="17">
        <v>100</v>
      </c>
      <c r="E1236" s="17">
        <v>2000</v>
      </c>
      <c r="F1236" s="17">
        <v>2001</v>
      </c>
    </row>
    <row r="1237" spans="1:6" ht="20" hidden="1">
      <c r="A1237" s="5" t="s">
        <v>1668</v>
      </c>
      <c r="B1237" s="17">
        <v>100</v>
      </c>
      <c r="C1237" s="17">
        <v>100</v>
      </c>
      <c r="D1237" s="17">
        <v>100</v>
      </c>
      <c r="E1237" s="17">
        <v>2000</v>
      </c>
      <c r="F1237" s="17">
        <v>2001</v>
      </c>
    </row>
    <row r="1238" spans="1:6" ht="20" hidden="1">
      <c r="A1238" s="5" t="s">
        <v>1669</v>
      </c>
      <c r="B1238" s="17">
        <v>100</v>
      </c>
      <c r="C1238" s="17">
        <v>100</v>
      </c>
      <c r="D1238" s="17">
        <v>100</v>
      </c>
      <c r="E1238" s="17">
        <v>2000</v>
      </c>
      <c r="F1238" s="17">
        <v>2001</v>
      </c>
    </row>
    <row r="1239" spans="1:6" ht="20" hidden="1">
      <c r="A1239" s="5" t="s">
        <v>1670</v>
      </c>
      <c r="B1239" s="17">
        <v>100</v>
      </c>
      <c r="C1239" s="17">
        <v>100</v>
      </c>
      <c r="D1239" s="17">
        <v>100</v>
      </c>
      <c r="E1239" s="17">
        <v>100000</v>
      </c>
      <c r="F1239" s="17">
        <v>500000</v>
      </c>
    </row>
    <row r="1240" spans="1:6" ht="20" hidden="1">
      <c r="A1240" s="5" t="s">
        <v>1671</v>
      </c>
      <c r="B1240" s="17">
        <v>14</v>
      </c>
      <c r="C1240" s="17">
        <v>17</v>
      </c>
      <c r="D1240" s="17">
        <v>20</v>
      </c>
      <c r="E1240" s="17">
        <v>100000</v>
      </c>
      <c r="F1240" s="17">
        <v>500000</v>
      </c>
    </row>
    <row r="1241" spans="1:6" ht="20" hidden="1">
      <c r="A1241" s="5" t="s">
        <v>1672</v>
      </c>
      <c r="B1241" s="17">
        <v>100</v>
      </c>
      <c r="C1241" s="17">
        <v>100</v>
      </c>
      <c r="D1241" s="17">
        <v>100</v>
      </c>
      <c r="E1241" s="17">
        <v>2000</v>
      </c>
      <c r="F1241" s="17">
        <v>2001</v>
      </c>
    </row>
    <row r="1242" spans="1:6" ht="20" hidden="1">
      <c r="A1242" s="5" t="s">
        <v>1673</v>
      </c>
      <c r="B1242" s="17">
        <v>100</v>
      </c>
      <c r="C1242" s="17">
        <v>100</v>
      </c>
      <c r="D1242" s="17">
        <v>100</v>
      </c>
      <c r="E1242" s="17">
        <v>2000</v>
      </c>
      <c r="F1242" s="17">
        <v>2001</v>
      </c>
    </row>
    <row r="1243" spans="1:6" ht="20" hidden="1">
      <c r="A1243" s="5" t="s">
        <v>1674</v>
      </c>
      <c r="B1243" s="17">
        <v>100</v>
      </c>
      <c r="C1243" s="17">
        <v>100</v>
      </c>
      <c r="D1243" s="17">
        <v>100</v>
      </c>
      <c r="E1243" s="17">
        <v>2000</v>
      </c>
      <c r="F1243" s="17">
        <v>2001</v>
      </c>
    </row>
    <row r="1244" spans="1:6" ht="20" hidden="1">
      <c r="A1244" s="5" t="s">
        <v>1675</v>
      </c>
      <c r="B1244" s="17">
        <v>9</v>
      </c>
      <c r="C1244" s="17">
        <v>12</v>
      </c>
      <c r="D1244" s="17">
        <v>15</v>
      </c>
      <c r="E1244" s="17">
        <v>300000</v>
      </c>
      <c r="F1244" s="17">
        <v>1500000</v>
      </c>
    </row>
    <row r="1245" spans="1:6" ht="20" hidden="1">
      <c r="A1245" s="5" t="s">
        <v>1676</v>
      </c>
      <c r="B1245" s="17">
        <v>100</v>
      </c>
      <c r="C1245" s="17">
        <v>100</v>
      </c>
      <c r="D1245" s="17">
        <v>100</v>
      </c>
      <c r="E1245" s="17">
        <v>2000</v>
      </c>
      <c r="F1245" s="17">
        <v>2001</v>
      </c>
    </row>
    <row r="1246" spans="1:6" ht="20" hidden="1">
      <c r="A1246" s="5" t="s">
        <v>1677</v>
      </c>
      <c r="B1246" s="17">
        <v>14</v>
      </c>
      <c r="C1246" s="17">
        <v>17</v>
      </c>
      <c r="D1246" s="17">
        <v>20</v>
      </c>
      <c r="E1246" s="17">
        <v>200000</v>
      </c>
      <c r="F1246" s="17">
        <v>1000000</v>
      </c>
    </row>
    <row r="1247" spans="1:6" ht="20" hidden="1">
      <c r="A1247" s="5" t="s">
        <v>1678</v>
      </c>
      <c r="B1247" s="17">
        <v>14</v>
      </c>
      <c r="C1247" s="17">
        <v>17</v>
      </c>
      <c r="D1247" s="17">
        <v>20</v>
      </c>
      <c r="E1247" s="17">
        <v>2000000</v>
      </c>
      <c r="F1247" s="17">
        <v>10000000</v>
      </c>
    </row>
    <row r="1248" spans="1:6" ht="20" hidden="1">
      <c r="A1248" s="5" t="s">
        <v>1679</v>
      </c>
      <c r="B1248" s="17">
        <v>7</v>
      </c>
      <c r="C1248" s="17">
        <v>10</v>
      </c>
      <c r="D1248" s="17">
        <v>13</v>
      </c>
      <c r="E1248" s="17">
        <v>140000</v>
      </c>
      <c r="F1248" s="17">
        <v>700000</v>
      </c>
    </row>
    <row r="1249" spans="1:6" ht="20" hidden="1">
      <c r="A1249" s="5" t="s">
        <v>1680</v>
      </c>
      <c r="B1249" s="17">
        <v>100</v>
      </c>
      <c r="C1249" s="17">
        <v>100</v>
      </c>
      <c r="D1249" s="17">
        <v>100</v>
      </c>
      <c r="E1249" s="17">
        <v>2000</v>
      </c>
      <c r="F1249" s="17">
        <v>2001</v>
      </c>
    </row>
    <row r="1250" spans="1:6" ht="20" hidden="1">
      <c r="A1250" s="5" t="s">
        <v>1681</v>
      </c>
      <c r="B1250" s="17">
        <v>17</v>
      </c>
      <c r="C1250" s="17">
        <v>20</v>
      </c>
      <c r="D1250" s="17">
        <v>23</v>
      </c>
      <c r="E1250" s="17">
        <v>500000</v>
      </c>
      <c r="F1250" s="17">
        <v>2500000</v>
      </c>
    </row>
    <row r="1251" spans="1:6" ht="20" hidden="1">
      <c r="A1251" s="5" t="s">
        <v>1682</v>
      </c>
      <c r="B1251" s="17">
        <v>9</v>
      </c>
      <c r="C1251" s="17">
        <v>12</v>
      </c>
      <c r="D1251" s="17">
        <v>15</v>
      </c>
      <c r="E1251" s="17">
        <v>180000</v>
      </c>
      <c r="F1251" s="17">
        <v>900000</v>
      </c>
    </row>
    <row r="1252" spans="1:6" ht="20" hidden="1">
      <c r="A1252" s="5" t="s">
        <v>1683</v>
      </c>
      <c r="B1252" s="17">
        <v>100</v>
      </c>
      <c r="C1252" s="17">
        <v>100</v>
      </c>
      <c r="D1252" s="17">
        <v>100</v>
      </c>
      <c r="E1252" s="17">
        <v>240000</v>
      </c>
      <c r="F1252" s="17">
        <v>1200000</v>
      </c>
    </row>
    <row r="1253" spans="1:6" ht="20" hidden="1">
      <c r="A1253" s="5" t="s">
        <v>1684</v>
      </c>
      <c r="B1253" s="17">
        <v>9</v>
      </c>
      <c r="C1253" s="17">
        <v>12</v>
      </c>
      <c r="D1253" s="17">
        <v>15</v>
      </c>
      <c r="E1253" s="17">
        <v>500000</v>
      </c>
      <c r="F1253" s="17">
        <v>2500000</v>
      </c>
    </row>
    <row r="1254" spans="1:6" ht="20" hidden="1">
      <c r="A1254" s="5" t="s">
        <v>1685</v>
      </c>
      <c r="B1254" s="17">
        <v>12</v>
      </c>
      <c r="C1254" s="17">
        <v>15</v>
      </c>
      <c r="D1254" s="17">
        <v>18</v>
      </c>
      <c r="E1254" s="17">
        <v>200000</v>
      </c>
      <c r="F1254" s="17">
        <v>1000000</v>
      </c>
    </row>
    <row r="1255" spans="1:6" ht="20" hidden="1">
      <c r="A1255" s="5" t="s">
        <v>1686</v>
      </c>
      <c r="B1255" s="17">
        <v>100</v>
      </c>
      <c r="C1255" s="17">
        <v>100</v>
      </c>
      <c r="D1255" s="17">
        <v>100</v>
      </c>
      <c r="E1255" s="17">
        <v>2000</v>
      </c>
      <c r="F1255" s="17">
        <v>2001</v>
      </c>
    </row>
    <row r="1256" spans="1:6" ht="20" hidden="1">
      <c r="A1256" s="5" t="s">
        <v>1687</v>
      </c>
      <c r="B1256" s="17">
        <v>8</v>
      </c>
      <c r="C1256" s="17">
        <v>11</v>
      </c>
      <c r="D1256" s="17">
        <v>14</v>
      </c>
      <c r="E1256" s="17">
        <v>200000</v>
      </c>
      <c r="F1256" s="17">
        <v>1000000</v>
      </c>
    </row>
    <row r="1257" spans="1:6" ht="20" hidden="1">
      <c r="A1257" s="5" t="s">
        <v>1688</v>
      </c>
      <c r="B1257" s="17">
        <v>100</v>
      </c>
      <c r="C1257" s="17">
        <v>100</v>
      </c>
      <c r="D1257" s="17">
        <v>100</v>
      </c>
      <c r="E1257" s="17">
        <v>2000</v>
      </c>
      <c r="F1257" s="17">
        <v>2001</v>
      </c>
    </row>
    <row r="1258" spans="1:6" ht="20" hidden="1">
      <c r="A1258" s="5" t="s">
        <v>1689</v>
      </c>
      <c r="B1258" s="17">
        <v>100</v>
      </c>
      <c r="C1258" s="17">
        <v>100</v>
      </c>
      <c r="D1258" s="17">
        <v>100</v>
      </c>
      <c r="E1258" s="17">
        <v>2000</v>
      </c>
      <c r="F1258" s="17">
        <v>2001</v>
      </c>
    </row>
    <row r="1259" spans="1:6" ht="20" hidden="1">
      <c r="A1259" s="5" t="s">
        <v>1690</v>
      </c>
      <c r="B1259" s="17">
        <v>14</v>
      </c>
      <c r="C1259" s="17">
        <v>17</v>
      </c>
      <c r="D1259" s="17">
        <v>20</v>
      </c>
      <c r="E1259" s="17">
        <v>100000</v>
      </c>
      <c r="F1259" s="17">
        <v>500000</v>
      </c>
    </row>
    <row r="1260" spans="1:6" ht="20" hidden="1">
      <c r="A1260" s="5" t="s">
        <v>1691</v>
      </c>
      <c r="B1260" s="17">
        <v>14</v>
      </c>
      <c r="C1260" s="17">
        <v>17</v>
      </c>
      <c r="D1260" s="17">
        <v>20</v>
      </c>
      <c r="E1260" s="17">
        <v>100000</v>
      </c>
      <c r="F1260" s="17">
        <v>500000</v>
      </c>
    </row>
    <row r="1261" spans="1:6" ht="20" hidden="1">
      <c r="A1261" s="5" t="s">
        <v>1692</v>
      </c>
      <c r="B1261" s="17">
        <v>100</v>
      </c>
      <c r="C1261" s="17">
        <v>100</v>
      </c>
      <c r="D1261" s="17">
        <v>100</v>
      </c>
      <c r="E1261" s="17">
        <v>2000</v>
      </c>
      <c r="F1261" s="17">
        <v>2001</v>
      </c>
    </row>
    <row r="1262" spans="1:6" ht="20" hidden="1">
      <c r="A1262" s="5" t="s">
        <v>1693</v>
      </c>
      <c r="B1262" s="17">
        <v>14</v>
      </c>
      <c r="C1262" s="17">
        <v>17</v>
      </c>
      <c r="D1262" s="17">
        <v>20</v>
      </c>
      <c r="E1262" s="17">
        <v>156000</v>
      </c>
      <c r="F1262" s="17">
        <v>780000</v>
      </c>
    </row>
    <row r="1263" spans="1:6" ht="20" hidden="1">
      <c r="A1263" s="5" t="s">
        <v>1694</v>
      </c>
      <c r="B1263" s="17">
        <v>9</v>
      </c>
      <c r="C1263" s="17">
        <v>12</v>
      </c>
      <c r="D1263" s="17">
        <v>15</v>
      </c>
      <c r="E1263" s="17">
        <v>300000</v>
      </c>
      <c r="F1263" s="17">
        <v>1500000</v>
      </c>
    </row>
    <row r="1264" spans="1:6" ht="20" hidden="1">
      <c r="A1264" s="5" t="s">
        <v>1695</v>
      </c>
      <c r="B1264" s="17">
        <v>100</v>
      </c>
      <c r="C1264" s="17">
        <v>100</v>
      </c>
      <c r="D1264" s="17">
        <v>100</v>
      </c>
      <c r="E1264" s="17">
        <v>2000</v>
      </c>
      <c r="F1264" s="17">
        <v>2001</v>
      </c>
    </row>
    <row r="1265" spans="1:6" ht="20" hidden="1">
      <c r="A1265" s="5" t="s">
        <v>1696</v>
      </c>
      <c r="B1265" s="17">
        <v>16</v>
      </c>
      <c r="C1265" s="17">
        <v>19</v>
      </c>
      <c r="D1265" s="17">
        <v>22</v>
      </c>
      <c r="E1265" s="17">
        <v>100000</v>
      </c>
      <c r="F1265" s="17">
        <v>500000</v>
      </c>
    </row>
    <row r="1266" spans="1:6" ht="20" hidden="1">
      <c r="A1266" s="5" t="s">
        <v>1697</v>
      </c>
      <c r="B1266" s="17">
        <v>14</v>
      </c>
      <c r="C1266" s="17">
        <v>17</v>
      </c>
      <c r="D1266" s="17">
        <v>20</v>
      </c>
      <c r="E1266" s="17">
        <v>200000</v>
      </c>
      <c r="F1266" s="17">
        <v>1000000</v>
      </c>
    </row>
    <row r="1267" spans="1:6" ht="20" hidden="1">
      <c r="A1267" s="5" t="s">
        <v>1698</v>
      </c>
      <c r="B1267" s="17">
        <v>100</v>
      </c>
      <c r="C1267" s="17">
        <v>100</v>
      </c>
      <c r="D1267" s="17">
        <v>100</v>
      </c>
      <c r="E1267" s="17">
        <v>2000</v>
      </c>
      <c r="F1267" s="17">
        <v>2001</v>
      </c>
    </row>
    <row r="1268" spans="1:6" ht="20" hidden="1">
      <c r="A1268" s="5" t="s">
        <v>1699</v>
      </c>
      <c r="B1268" s="17">
        <v>100</v>
      </c>
      <c r="C1268" s="17">
        <v>100</v>
      </c>
      <c r="D1268" s="17">
        <v>100</v>
      </c>
      <c r="E1268" s="17">
        <v>2000</v>
      </c>
      <c r="F1268" s="17">
        <v>2001</v>
      </c>
    </row>
    <row r="1269" spans="1:6" ht="20" hidden="1">
      <c r="A1269" s="5" t="s">
        <v>1700</v>
      </c>
      <c r="B1269" s="17">
        <v>9</v>
      </c>
      <c r="C1269" s="17">
        <v>12</v>
      </c>
      <c r="D1269" s="17">
        <v>15</v>
      </c>
      <c r="E1269" s="17">
        <v>200000</v>
      </c>
      <c r="F1269" s="17">
        <v>1000000</v>
      </c>
    </row>
    <row r="1270" spans="1:6" ht="20" hidden="1">
      <c r="A1270" s="5" t="s">
        <v>1701</v>
      </c>
      <c r="B1270" s="17">
        <v>100</v>
      </c>
      <c r="C1270" s="17">
        <v>100</v>
      </c>
      <c r="D1270" s="17">
        <v>100</v>
      </c>
      <c r="E1270" s="17">
        <v>2000</v>
      </c>
      <c r="F1270" s="17">
        <v>2001</v>
      </c>
    </row>
    <row r="1271" spans="1:6" ht="20" hidden="1">
      <c r="A1271" s="5" t="s">
        <v>1702</v>
      </c>
      <c r="B1271" s="17">
        <v>13</v>
      </c>
      <c r="C1271" s="17">
        <v>16</v>
      </c>
      <c r="D1271" s="17">
        <v>19</v>
      </c>
      <c r="E1271" s="17">
        <v>100000</v>
      </c>
      <c r="F1271" s="17">
        <v>500000</v>
      </c>
    </row>
    <row r="1272" spans="1:6" ht="20" hidden="1">
      <c r="A1272" s="5" t="s">
        <v>1703</v>
      </c>
      <c r="B1272" s="17">
        <v>100</v>
      </c>
      <c r="C1272" s="17">
        <v>100</v>
      </c>
      <c r="D1272" s="17">
        <v>100</v>
      </c>
      <c r="E1272" s="17">
        <v>2000</v>
      </c>
      <c r="F1272" s="17">
        <v>2001</v>
      </c>
    </row>
    <row r="1273" spans="1:6" ht="20" hidden="1">
      <c r="A1273" s="5" t="s">
        <v>1704</v>
      </c>
      <c r="B1273" s="17">
        <v>100</v>
      </c>
      <c r="C1273" s="17">
        <v>100</v>
      </c>
      <c r="D1273" s="17">
        <v>100</v>
      </c>
      <c r="E1273" s="17">
        <v>2000</v>
      </c>
      <c r="F1273" s="17">
        <v>2001</v>
      </c>
    </row>
    <row r="1274" spans="1:6" ht="20" hidden="1">
      <c r="A1274" s="5" t="s">
        <v>1705</v>
      </c>
      <c r="B1274" s="17">
        <v>100</v>
      </c>
      <c r="C1274" s="17">
        <v>100</v>
      </c>
      <c r="D1274" s="17">
        <v>100</v>
      </c>
      <c r="E1274" s="17">
        <v>2000</v>
      </c>
      <c r="F1274" s="17">
        <v>2001</v>
      </c>
    </row>
    <row r="1275" spans="1:6" ht="20" hidden="1">
      <c r="A1275" s="5" t="s">
        <v>1706</v>
      </c>
      <c r="B1275" s="17">
        <v>100</v>
      </c>
      <c r="C1275" s="17">
        <v>100</v>
      </c>
      <c r="D1275" s="17">
        <v>100</v>
      </c>
      <c r="E1275" s="17">
        <v>2000</v>
      </c>
      <c r="F1275" s="17">
        <v>2001</v>
      </c>
    </row>
    <row r="1276" spans="1:6" ht="20" hidden="1">
      <c r="A1276" s="5" t="s">
        <v>1707</v>
      </c>
      <c r="B1276" s="17">
        <v>100</v>
      </c>
      <c r="C1276" s="17">
        <v>100</v>
      </c>
      <c r="D1276" s="17">
        <v>100</v>
      </c>
      <c r="E1276" s="17">
        <v>2000</v>
      </c>
      <c r="F1276" s="17">
        <v>2001</v>
      </c>
    </row>
    <row r="1277" spans="1:6" ht="20" hidden="1">
      <c r="A1277" s="5" t="s">
        <v>1708</v>
      </c>
      <c r="B1277" s="17">
        <v>100</v>
      </c>
      <c r="C1277" s="17">
        <v>100</v>
      </c>
      <c r="D1277" s="17">
        <v>100</v>
      </c>
      <c r="E1277" s="17">
        <v>2000</v>
      </c>
      <c r="F1277" s="17">
        <v>2001</v>
      </c>
    </row>
    <row r="1278" spans="1:6" ht="20" hidden="1">
      <c r="A1278" s="5" t="s">
        <v>1709</v>
      </c>
      <c r="B1278" s="17">
        <v>100</v>
      </c>
      <c r="C1278" s="17">
        <v>100</v>
      </c>
      <c r="D1278" s="17">
        <v>100</v>
      </c>
      <c r="E1278" s="17">
        <v>2000</v>
      </c>
      <c r="F1278" s="17">
        <v>2001</v>
      </c>
    </row>
    <row r="1279" spans="1:6" ht="20" hidden="1">
      <c r="A1279" s="5" t="s">
        <v>1710</v>
      </c>
      <c r="B1279" s="17">
        <v>100</v>
      </c>
      <c r="C1279" s="17">
        <v>100</v>
      </c>
      <c r="D1279" s="17">
        <v>100</v>
      </c>
      <c r="E1279" s="17">
        <v>2000</v>
      </c>
      <c r="F1279" s="17">
        <v>2001</v>
      </c>
    </row>
    <row r="1280" spans="1:6" ht="20" hidden="1">
      <c r="A1280" s="5" t="s">
        <v>1711</v>
      </c>
      <c r="B1280" s="17">
        <v>100</v>
      </c>
      <c r="C1280" s="17">
        <v>100</v>
      </c>
      <c r="D1280" s="17">
        <v>100</v>
      </c>
      <c r="E1280" s="17">
        <v>2000</v>
      </c>
      <c r="F1280" s="17">
        <v>2001</v>
      </c>
    </row>
    <row r="1281" spans="1:6" ht="20" hidden="1">
      <c r="A1281" s="5" t="s">
        <v>1712</v>
      </c>
      <c r="B1281" s="17">
        <v>15</v>
      </c>
      <c r="C1281" s="17">
        <v>18</v>
      </c>
      <c r="D1281" s="17">
        <v>21</v>
      </c>
      <c r="E1281" s="17">
        <v>600000</v>
      </c>
      <c r="F1281" s="17">
        <v>3000000</v>
      </c>
    </row>
    <row r="1282" spans="1:6" ht="20" hidden="1">
      <c r="A1282" s="5" t="s">
        <v>1713</v>
      </c>
      <c r="B1282" s="17">
        <v>100</v>
      </c>
      <c r="C1282" s="17">
        <v>100</v>
      </c>
      <c r="D1282" s="17">
        <v>100</v>
      </c>
      <c r="E1282" s="17">
        <v>2000</v>
      </c>
      <c r="F1282" s="17">
        <v>2001</v>
      </c>
    </row>
    <row r="1283" spans="1:6" ht="20" hidden="1">
      <c r="A1283" s="5" t="s">
        <v>1714</v>
      </c>
      <c r="B1283" s="17">
        <v>100</v>
      </c>
      <c r="C1283" s="17">
        <v>100</v>
      </c>
      <c r="D1283" s="17">
        <v>100</v>
      </c>
      <c r="E1283" s="17">
        <v>2000</v>
      </c>
      <c r="F1283" s="17">
        <v>2001</v>
      </c>
    </row>
    <row r="1284" spans="1:6" ht="20" hidden="1">
      <c r="A1284" s="5" t="s">
        <v>1715</v>
      </c>
      <c r="B1284" s="17">
        <v>13</v>
      </c>
      <c r="C1284" s="17">
        <v>16</v>
      </c>
      <c r="D1284" s="17">
        <v>19</v>
      </c>
      <c r="E1284" s="17">
        <v>140000</v>
      </c>
      <c r="F1284" s="17">
        <v>700000</v>
      </c>
    </row>
    <row r="1285" spans="1:6" ht="20" hidden="1">
      <c r="A1285" s="5" t="s">
        <v>1716</v>
      </c>
      <c r="B1285" s="17">
        <v>100</v>
      </c>
      <c r="C1285" s="17">
        <v>100</v>
      </c>
      <c r="D1285" s="17">
        <v>100</v>
      </c>
      <c r="E1285" s="17">
        <v>2000</v>
      </c>
      <c r="F1285" s="17">
        <v>2001</v>
      </c>
    </row>
    <row r="1286" spans="1:6" ht="20" hidden="1">
      <c r="A1286" s="5" t="s">
        <v>1717</v>
      </c>
      <c r="B1286" s="17">
        <v>14</v>
      </c>
      <c r="C1286" s="17">
        <v>17</v>
      </c>
      <c r="D1286" s="17">
        <v>20</v>
      </c>
      <c r="E1286" s="17">
        <v>6000000</v>
      </c>
      <c r="F1286" s="17">
        <v>30000000</v>
      </c>
    </row>
    <row r="1287" spans="1:6" ht="20" hidden="1">
      <c r="A1287" s="5" t="s">
        <v>1718</v>
      </c>
      <c r="B1287" s="17">
        <v>14</v>
      </c>
      <c r="C1287" s="17">
        <v>17</v>
      </c>
      <c r="D1287" s="17">
        <v>20</v>
      </c>
      <c r="E1287" s="17">
        <v>6000000</v>
      </c>
      <c r="F1287" s="17">
        <v>30000000</v>
      </c>
    </row>
    <row r="1288" spans="1:6" ht="20" hidden="1">
      <c r="A1288" s="5" t="s">
        <v>1719</v>
      </c>
      <c r="B1288" s="17">
        <v>13</v>
      </c>
      <c r="C1288" s="17">
        <v>16</v>
      </c>
      <c r="D1288" s="17">
        <v>19</v>
      </c>
      <c r="E1288" s="17">
        <v>200000</v>
      </c>
      <c r="F1288" s="17">
        <v>1000000</v>
      </c>
    </row>
    <row r="1289" spans="1:6" ht="20" hidden="1">
      <c r="A1289" s="5" t="s">
        <v>1720</v>
      </c>
      <c r="B1289" s="17">
        <v>35</v>
      </c>
      <c r="C1289" s="17">
        <v>38</v>
      </c>
      <c r="D1289" s="17">
        <v>100</v>
      </c>
      <c r="E1289" s="17">
        <v>963956</v>
      </c>
      <c r="F1289" s="17">
        <v>4819780</v>
      </c>
    </row>
    <row r="1290" spans="1:6" ht="20" hidden="1">
      <c r="A1290" s="5" t="s">
        <v>1721</v>
      </c>
      <c r="B1290" s="17">
        <v>100</v>
      </c>
      <c r="C1290" s="17">
        <v>100</v>
      </c>
      <c r="D1290" s="17">
        <v>100</v>
      </c>
      <c r="E1290" s="17">
        <v>2000</v>
      </c>
      <c r="F1290" s="17">
        <v>2001</v>
      </c>
    </row>
    <row r="1291" spans="1:6" ht="20" hidden="1">
      <c r="A1291" s="5" t="s">
        <v>1722</v>
      </c>
      <c r="B1291" s="17">
        <v>15</v>
      </c>
      <c r="C1291" s="17">
        <v>18</v>
      </c>
      <c r="D1291" s="17">
        <v>21</v>
      </c>
      <c r="E1291" s="17">
        <v>500000</v>
      </c>
      <c r="F1291" s="17">
        <v>2500000</v>
      </c>
    </row>
    <row r="1292" spans="1:6" ht="20" hidden="1">
      <c r="A1292" s="5" t="s">
        <v>1723</v>
      </c>
      <c r="B1292" s="17">
        <v>100</v>
      </c>
      <c r="C1292" s="17">
        <v>100</v>
      </c>
      <c r="D1292" s="17">
        <v>100</v>
      </c>
      <c r="E1292" s="17">
        <v>2000</v>
      </c>
      <c r="F1292" s="17">
        <v>2001</v>
      </c>
    </row>
    <row r="1293" spans="1:6" ht="20" hidden="1">
      <c r="A1293" s="5" t="s">
        <v>1724</v>
      </c>
      <c r="B1293" s="17">
        <v>11</v>
      </c>
      <c r="C1293" s="17">
        <v>14</v>
      </c>
      <c r="D1293" s="17">
        <v>17</v>
      </c>
      <c r="E1293" s="17">
        <v>140000</v>
      </c>
      <c r="F1293" s="17">
        <v>700000</v>
      </c>
    </row>
    <row r="1294" spans="1:6" ht="20" hidden="1">
      <c r="A1294" s="5" t="s">
        <v>1725</v>
      </c>
      <c r="B1294" s="17">
        <v>100</v>
      </c>
      <c r="C1294" s="17">
        <v>100</v>
      </c>
      <c r="D1294" s="17">
        <v>100</v>
      </c>
      <c r="E1294" s="17">
        <v>2000</v>
      </c>
      <c r="F1294" s="17">
        <v>2001</v>
      </c>
    </row>
    <row r="1295" spans="1:6" ht="20" hidden="1">
      <c r="A1295" s="5" t="s">
        <v>1726</v>
      </c>
      <c r="B1295" s="17">
        <v>100</v>
      </c>
      <c r="C1295" s="17">
        <v>100</v>
      </c>
      <c r="D1295" s="17">
        <v>100</v>
      </c>
      <c r="E1295" s="17">
        <v>2000</v>
      </c>
      <c r="F1295" s="17">
        <v>2001</v>
      </c>
    </row>
    <row r="1296" spans="1:6" ht="20" hidden="1">
      <c r="A1296" s="5" t="s">
        <v>1727</v>
      </c>
      <c r="B1296" s="17">
        <v>100</v>
      </c>
      <c r="C1296" s="17">
        <v>100</v>
      </c>
      <c r="D1296" s="17">
        <v>100</v>
      </c>
      <c r="E1296" s="17">
        <v>2000</v>
      </c>
      <c r="F1296" s="17">
        <v>2001</v>
      </c>
    </row>
    <row r="1297" spans="1:6" ht="20" hidden="1">
      <c r="A1297" s="5" t="s">
        <v>1728</v>
      </c>
      <c r="B1297" s="17">
        <v>100</v>
      </c>
      <c r="C1297" s="17">
        <v>100</v>
      </c>
      <c r="D1297" s="17">
        <v>100</v>
      </c>
      <c r="E1297" s="17">
        <v>2000</v>
      </c>
      <c r="F1297" s="17">
        <v>2001</v>
      </c>
    </row>
    <row r="1298" spans="1:6" ht="20" hidden="1">
      <c r="A1298" s="5" t="s">
        <v>1729</v>
      </c>
      <c r="B1298" s="17">
        <v>14</v>
      </c>
      <c r="C1298" s="17">
        <v>17</v>
      </c>
      <c r="D1298" s="17">
        <v>20</v>
      </c>
      <c r="E1298" s="17">
        <v>200000</v>
      </c>
      <c r="F1298" s="17">
        <v>1000000</v>
      </c>
    </row>
    <row r="1299" spans="1:6" ht="20" hidden="1">
      <c r="A1299" s="5" t="s">
        <v>1730</v>
      </c>
      <c r="B1299" s="17">
        <v>10</v>
      </c>
      <c r="C1299" s="17">
        <v>13</v>
      </c>
      <c r="D1299" s="17">
        <v>16</v>
      </c>
      <c r="E1299" s="17">
        <v>100000</v>
      </c>
      <c r="F1299" s="17">
        <v>500000</v>
      </c>
    </row>
    <row r="1300" spans="1:6" ht="20" hidden="1">
      <c r="A1300" s="5" t="s">
        <v>1731</v>
      </c>
      <c r="B1300" s="17">
        <v>12</v>
      </c>
      <c r="C1300" s="17">
        <v>15</v>
      </c>
      <c r="D1300" s="17">
        <v>18</v>
      </c>
      <c r="E1300" s="17">
        <v>600000</v>
      </c>
      <c r="F1300" s="17">
        <v>3000000</v>
      </c>
    </row>
    <row r="1301" spans="1:6" ht="20" hidden="1">
      <c r="A1301" s="5" t="s">
        <v>1732</v>
      </c>
      <c r="B1301" s="17">
        <v>8</v>
      </c>
      <c r="C1301" s="17">
        <v>11</v>
      </c>
      <c r="D1301" s="17">
        <v>100</v>
      </c>
      <c r="E1301" s="17">
        <v>600000</v>
      </c>
      <c r="F1301" s="17">
        <v>3000000</v>
      </c>
    </row>
    <row r="1302" spans="1:6" ht="20" hidden="1">
      <c r="A1302" s="5" t="s">
        <v>1733</v>
      </c>
      <c r="B1302" s="17">
        <v>100</v>
      </c>
      <c r="C1302" s="17">
        <v>100</v>
      </c>
      <c r="D1302" s="17">
        <v>100</v>
      </c>
      <c r="E1302" s="17">
        <v>2000</v>
      </c>
      <c r="F1302" s="17">
        <v>2001</v>
      </c>
    </row>
    <row r="1303" spans="1:6" ht="20" hidden="1">
      <c r="A1303" s="5" t="s">
        <v>1734</v>
      </c>
      <c r="B1303" s="17">
        <v>28</v>
      </c>
      <c r="C1303" s="17">
        <v>31</v>
      </c>
      <c r="D1303" s="17">
        <v>34</v>
      </c>
      <c r="E1303" s="17">
        <v>100000</v>
      </c>
      <c r="F1303" s="17">
        <v>500000</v>
      </c>
    </row>
    <row r="1304" spans="1:6" ht="20" hidden="1">
      <c r="A1304" s="5" t="s">
        <v>1735</v>
      </c>
      <c r="B1304" s="17">
        <v>100</v>
      </c>
      <c r="C1304" s="17">
        <v>100</v>
      </c>
      <c r="D1304" s="17">
        <v>100</v>
      </c>
      <c r="E1304" s="17">
        <v>2000</v>
      </c>
      <c r="F1304" s="17">
        <v>2001</v>
      </c>
    </row>
    <row r="1305" spans="1:6" ht="20" hidden="1">
      <c r="A1305" s="5" t="s">
        <v>1736</v>
      </c>
      <c r="B1305" s="17">
        <v>14</v>
      </c>
      <c r="C1305" s="17">
        <v>17</v>
      </c>
      <c r="D1305" s="17">
        <v>20</v>
      </c>
      <c r="E1305" s="17">
        <v>300000</v>
      </c>
      <c r="F1305" s="17">
        <v>1500000</v>
      </c>
    </row>
    <row r="1306" spans="1:6" ht="20" hidden="1">
      <c r="A1306" s="5" t="s">
        <v>1737</v>
      </c>
      <c r="B1306" s="17">
        <v>100</v>
      </c>
      <c r="C1306" s="17">
        <v>100</v>
      </c>
      <c r="D1306" s="17">
        <v>100</v>
      </c>
      <c r="E1306" s="17">
        <v>2000</v>
      </c>
      <c r="F1306" s="17">
        <v>2001</v>
      </c>
    </row>
    <row r="1307" spans="1:6" ht="20" hidden="1">
      <c r="A1307" s="5" t="s">
        <v>1738</v>
      </c>
      <c r="B1307" s="17">
        <v>100</v>
      </c>
      <c r="C1307" s="17">
        <v>100</v>
      </c>
      <c r="D1307" s="17">
        <v>100</v>
      </c>
      <c r="E1307" s="17">
        <v>200000</v>
      </c>
      <c r="F1307" s="17">
        <v>1000000</v>
      </c>
    </row>
    <row r="1308" spans="1:6" ht="20" hidden="1">
      <c r="A1308" s="5" t="s">
        <v>1739</v>
      </c>
      <c r="B1308" s="17">
        <v>100</v>
      </c>
      <c r="C1308" s="17">
        <v>100</v>
      </c>
      <c r="D1308" s="17">
        <v>100</v>
      </c>
      <c r="E1308" s="17">
        <v>2000</v>
      </c>
      <c r="F1308" s="17">
        <v>2001</v>
      </c>
    </row>
    <row r="1309" spans="1:6" ht="20" hidden="1">
      <c r="A1309" s="5" t="s">
        <v>1740</v>
      </c>
      <c r="B1309" s="17">
        <v>100</v>
      </c>
      <c r="C1309" s="17">
        <v>100</v>
      </c>
      <c r="D1309" s="17">
        <v>100</v>
      </c>
      <c r="E1309" s="17">
        <v>2000</v>
      </c>
      <c r="F1309" s="17">
        <v>2001</v>
      </c>
    </row>
    <row r="1310" spans="1:6" ht="20" hidden="1">
      <c r="A1310" s="5" t="s">
        <v>1741</v>
      </c>
      <c r="B1310" s="17">
        <v>14</v>
      </c>
      <c r="C1310" s="17">
        <v>17</v>
      </c>
      <c r="D1310" s="17">
        <v>100</v>
      </c>
      <c r="E1310" s="17">
        <v>140000</v>
      </c>
      <c r="F1310" s="17">
        <v>700000</v>
      </c>
    </row>
    <row r="1311" spans="1:6" ht="20" hidden="1">
      <c r="A1311" s="5" t="s">
        <v>1742</v>
      </c>
      <c r="B1311" s="17">
        <v>100</v>
      </c>
      <c r="C1311" s="17">
        <v>100</v>
      </c>
      <c r="D1311" s="17">
        <v>100</v>
      </c>
      <c r="E1311" s="17">
        <v>2000</v>
      </c>
      <c r="F1311" s="17">
        <v>2001</v>
      </c>
    </row>
    <row r="1312" spans="1:6" ht="20" hidden="1">
      <c r="A1312" s="5" t="s">
        <v>1743</v>
      </c>
      <c r="B1312" s="17">
        <v>100</v>
      </c>
      <c r="C1312" s="17">
        <v>100</v>
      </c>
      <c r="D1312" s="17">
        <v>100</v>
      </c>
      <c r="E1312" s="17">
        <v>2000</v>
      </c>
      <c r="F1312" s="17">
        <v>2001</v>
      </c>
    </row>
    <row r="1313" spans="1:6" ht="20" hidden="1">
      <c r="A1313" s="5" t="s">
        <v>1744</v>
      </c>
      <c r="B1313" s="17">
        <v>9</v>
      </c>
      <c r="C1313" s="17">
        <v>12</v>
      </c>
      <c r="D1313" s="17">
        <v>15</v>
      </c>
      <c r="E1313" s="17">
        <v>250000</v>
      </c>
      <c r="F1313" s="17">
        <v>1250000</v>
      </c>
    </row>
    <row r="1314" spans="1:6" ht="20" hidden="1">
      <c r="A1314" s="5" t="s">
        <v>1745</v>
      </c>
      <c r="B1314" s="17">
        <v>22</v>
      </c>
      <c r="C1314" s="17">
        <v>25</v>
      </c>
      <c r="D1314" s="17">
        <v>100</v>
      </c>
      <c r="E1314" s="17">
        <v>100000</v>
      </c>
      <c r="F1314" s="17">
        <v>500000</v>
      </c>
    </row>
    <row r="1315" spans="1:6" ht="20" hidden="1">
      <c r="A1315" s="5" t="s">
        <v>1746</v>
      </c>
      <c r="B1315" s="17">
        <v>40</v>
      </c>
      <c r="C1315" s="17">
        <v>43</v>
      </c>
      <c r="D1315" s="17">
        <v>100</v>
      </c>
      <c r="E1315" s="17">
        <v>100000</v>
      </c>
      <c r="F1315" s="17">
        <v>500000</v>
      </c>
    </row>
    <row r="1316" spans="1:6" ht="20" hidden="1">
      <c r="A1316" s="5" t="s">
        <v>1747</v>
      </c>
      <c r="B1316" s="17">
        <v>13</v>
      </c>
      <c r="C1316" s="17">
        <v>16</v>
      </c>
      <c r="D1316" s="17">
        <v>19</v>
      </c>
      <c r="E1316" s="17">
        <v>200000</v>
      </c>
      <c r="F1316" s="17">
        <v>1000000</v>
      </c>
    </row>
    <row r="1317" spans="1:6" ht="20" hidden="1">
      <c r="A1317" s="5" t="s">
        <v>1748</v>
      </c>
      <c r="B1317" s="17">
        <v>0</v>
      </c>
      <c r="C1317" s="17">
        <v>0</v>
      </c>
      <c r="D1317" s="17">
        <v>0</v>
      </c>
      <c r="E1317" s="17">
        <v>1000</v>
      </c>
      <c r="F1317" s="17">
        <v>2000</v>
      </c>
    </row>
    <row r="1318" spans="1:6" ht="20" hidden="1">
      <c r="A1318" s="5" t="s">
        <v>1749</v>
      </c>
      <c r="B1318" s="17">
        <v>0</v>
      </c>
      <c r="C1318" s="17">
        <v>0</v>
      </c>
      <c r="D1318" s="17">
        <v>0</v>
      </c>
      <c r="E1318" s="17">
        <v>1000</v>
      </c>
      <c r="F1318" s="17">
        <v>2000</v>
      </c>
    </row>
    <row r="1319" spans="1:6" ht="20" hidden="1">
      <c r="A1319" s="5" t="s">
        <v>1750</v>
      </c>
      <c r="B1319" s="17">
        <v>100</v>
      </c>
      <c r="C1319" s="17">
        <v>100</v>
      </c>
      <c r="D1319" s="17">
        <v>100</v>
      </c>
      <c r="E1319" s="17">
        <v>120000</v>
      </c>
      <c r="F1319" s="17">
        <v>600000</v>
      </c>
    </row>
    <row r="1320" spans="1:6" ht="20" hidden="1">
      <c r="A1320" s="5" t="s">
        <v>1751</v>
      </c>
      <c r="B1320" s="17">
        <v>100</v>
      </c>
      <c r="C1320" s="17">
        <v>100</v>
      </c>
      <c r="D1320" s="17">
        <v>100</v>
      </c>
      <c r="E1320" s="17">
        <v>2000</v>
      </c>
      <c r="F1320" s="17">
        <v>2001</v>
      </c>
    </row>
    <row r="1321" spans="1:6" ht="20" hidden="1">
      <c r="A1321" s="5" t="s">
        <v>1752</v>
      </c>
      <c r="B1321" s="17">
        <v>10</v>
      </c>
      <c r="C1321" s="17">
        <v>13</v>
      </c>
      <c r="D1321" s="17">
        <v>16</v>
      </c>
      <c r="E1321" s="17">
        <v>300000</v>
      </c>
      <c r="F1321" s="17">
        <v>1500000</v>
      </c>
    </row>
    <row r="1322" spans="1:6" ht="20" hidden="1">
      <c r="A1322" s="5" t="s">
        <v>1753</v>
      </c>
      <c r="B1322" s="17">
        <v>15</v>
      </c>
      <c r="C1322" s="17">
        <v>18</v>
      </c>
      <c r="D1322" s="17">
        <v>21</v>
      </c>
      <c r="E1322" s="17">
        <v>200000</v>
      </c>
      <c r="F1322" s="17">
        <v>1000000</v>
      </c>
    </row>
    <row r="1323" spans="1:6" ht="20" hidden="1">
      <c r="A1323" s="5" t="s">
        <v>1754</v>
      </c>
      <c r="B1323" s="17">
        <v>8</v>
      </c>
      <c r="C1323" s="17">
        <v>11</v>
      </c>
      <c r="D1323" s="17">
        <v>14</v>
      </c>
      <c r="E1323" s="17">
        <v>160000</v>
      </c>
      <c r="F1323" s="17">
        <v>800000</v>
      </c>
    </row>
    <row r="1324" spans="1:6" ht="20" hidden="1">
      <c r="A1324" s="5" t="s">
        <v>1755</v>
      </c>
      <c r="B1324" s="17">
        <v>12</v>
      </c>
      <c r="C1324" s="17">
        <v>15</v>
      </c>
      <c r="D1324" s="17">
        <v>18</v>
      </c>
      <c r="E1324" s="17">
        <v>200000</v>
      </c>
      <c r="F1324" s="17">
        <v>1000000</v>
      </c>
    </row>
    <row r="1325" spans="1:6" ht="20" hidden="1">
      <c r="A1325" s="5" t="s">
        <v>1756</v>
      </c>
      <c r="B1325" s="17">
        <v>7</v>
      </c>
      <c r="C1325" s="17">
        <v>10</v>
      </c>
      <c r="D1325" s="17">
        <v>13</v>
      </c>
      <c r="E1325" s="17">
        <v>200000</v>
      </c>
      <c r="F1325" s="17">
        <v>1000000</v>
      </c>
    </row>
    <row r="1326" spans="1:6" ht="20" hidden="1">
      <c r="A1326" s="5" t="s">
        <v>1757</v>
      </c>
      <c r="B1326" s="17">
        <v>7</v>
      </c>
      <c r="C1326" s="17">
        <v>10</v>
      </c>
      <c r="D1326" s="17">
        <v>13</v>
      </c>
      <c r="E1326" s="17">
        <v>200000</v>
      </c>
      <c r="F1326" s="17">
        <v>1000000</v>
      </c>
    </row>
    <row r="1327" spans="1:6" ht="20" hidden="1">
      <c r="A1327" s="5" t="s">
        <v>1758</v>
      </c>
      <c r="B1327" s="17">
        <v>100</v>
      </c>
      <c r="C1327" s="17">
        <v>100</v>
      </c>
      <c r="D1327" s="17">
        <v>100</v>
      </c>
      <c r="E1327" s="17">
        <v>2000</v>
      </c>
      <c r="F1327" s="17">
        <v>2001</v>
      </c>
    </row>
    <row r="1328" spans="1:6" ht="20" hidden="1">
      <c r="A1328" s="5" t="s">
        <v>1759</v>
      </c>
      <c r="B1328" s="17">
        <v>15</v>
      </c>
      <c r="C1328" s="17">
        <v>18</v>
      </c>
      <c r="D1328" s="17">
        <v>21</v>
      </c>
      <c r="E1328" s="17">
        <v>1000000</v>
      </c>
      <c r="F1328" s="17">
        <v>5000000</v>
      </c>
    </row>
    <row r="1329" spans="1:6" ht="20" hidden="1">
      <c r="A1329" s="5" t="s">
        <v>1760</v>
      </c>
      <c r="B1329" s="17">
        <v>8</v>
      </c>
      <c r="C1329" s="17">
        <v>11</v>
      </c>
      <c r="D1329" s="17">
        <v>14</v>
      </c>
      <c r="E1329" s="17">
        <v>100000</v>
      </c>
      <c r="F1329" s="17">
        <v>500000</v>
      </c>
    </row>
    <row r="1330" spans="1:6" ht="20" hidden="1">
      <c r="A1330" s="5" t="s">
        <v>1761</v>
      </c>
      <c r="B1330" s="17">
        <v>16</v>
      </c>
      <c r="C1330" s="17">
        <v>19</v>
      </c>
      <c r="D1330" s="17">
        <v>22</v>
      </c>
      <c r="E1330" s="17">
        <v>400000</v>
      </c>
      <c r="F1330" s="17">
        <v>2000000</v>
      </c>
    </row>
    <row r="1331" spans="1:6" ht="20" hidden="1">
      <c r="A1331" s="5" t="s">
        <v>1762</v>
      </c>
      <c r="B1331" s="17">
        <v>13</v>
      </c>
      <c r="C1331" s="17">
        <v>16</v>
      </c>
      <c r="D1331" s="17">
        <v>19</v>
      </c>
      <c r="E1331" s="17">
        <v>200000</v>
      </c>
      <c r="F1331" s="17">
        <v>1000000</v>
      </c>
    </row>
    <row r="1332" spans="1:6" ht="20" hidden="1">
      <c r="A1332" s="5" t="s">
        <v>1763</v>
      </c>
      <c r="B1332" s="17">
        <v>100</v>
      </c>
      <c r="C1332" s="17">
        <v>100</v>
      </c>
      <c r="D1332" s="17">
        <v>100</v>
      </c>
      <c r="E1332" s="17">
        <v>2000</v>
      </c>
      <c r="F1332" s="17">
        <v>2001</v>
      </c>
    </row>
    <row r="1333" spans="1:6" ht="20" hidden="1">
      <c r="A1333" s="5" t="s">
        <v>1764</v>
      </c>
      <c r="B1333" s="17">
        <v>100</v>
      </c>
      <c r="C1333" s="17">
        <v>100</v>
      </c>
      <c r="D1333" s="17">
        <v>100</v>
      </c>
      <c r="E1333" s="17">
        <v>2000</v>
      </c>
      <c r="F1333" s="17">
        <v>2001</v>
      </c>
    </row>
    <row r="1334" spans="1:6" ht="20" hidden="1">
      <c r="A1334" s="5" t="s">
        <v>1765</v>
      </c>
      <c r="B1334" s="17">
        <v>8</v>
      </c>
      <c r="C1334" s="17">
        <v>11</v>
      </c>
      <c r="D1334" s="17">
        <v>14</v>
      </c>
      <c r="E1334" s="17">
        <v>300000</v>
      </c>
      <c r="F1334" s="17">
        <v>1500000</v>
      </c>
    </row>
    <row r="1335" spans="1:6" ht="20" hidden="1">
      <c r="A1335" s="5" t="s">
        <v>1766</v>
      </c>
      <c r="B1335" s="17">
        <v>14</v>
      </c>
      <c r="C1335" s="17">
        <v>17</v>
      </c>
      <c r="D1335" s="17">
        <v>20</v>
      </c>
      <c r="E1335" s="17">
        <v>100000</v>
      </c>
      <c r="F1335" s="17">
        <v>500000</v>
      </c>
    </row>
    <row r="1336" spans="1:6" ht="20" hidden="1">
      <c r="A1336" s="5" t="s">
        <v>1767</v>
      </c>
      <c r="B1336" s="17">
        <v>28</v>
      </c>
      <c r="C1336" s="17">
        <v>31</v>
      </c>
      <c r="D1336" s="17">
        <v>34</v>
      </c>
      <c r="E1336" s="17">
        <v>100000</v>
      </c>
      <c r="F1336" s="17">
        <v>500000</v>
      </c>
    </row>
    <row r="1337" spans="1:6" ht="20" hidden="1">
      <c r="A1337" s="5" t="s">
        <v>1768</v>
      </c>
      <c r="B1337" s="17">
        <v>14</v>
      </c>
      <c r="C1337" s="17">
        <v>17</v>
      </c>
      <c r="D1337" s="17">
        <v>20</v>
      </c>
      <c r="E1337" s="17">
        <v>200000</v>
      </c>
      <c r="F1337" s="17">
        <v>1000000</v>
      </c>
    </row>
    <row r="1338" spans="1:6" ht="20" hidden="1">
      <c r="A1338" s="5" t="s">
        <v>1769</v>
      </c>
      <c r="B1338" s="17">
        <v>14</v>
      </c>
      <c r="C1338" s="17">
        <v>17</v>
      </c>
      <c r="D1338" s="17">
        <v>20</v>
      </c>
      <c r="E1338" s="17">
        <v>200000</v>
      </c>
      <c r="F1338" s="17">
        <v>1000000</v>
      </c>
    </row>
    <row r="1339" spans="1:6" ht="20" hidden="1">
      <c r="A1339" s="5" t="s">
        <v>1770</v>
      </c>
      <c r="B1339" s="17">
        <v>15</v>
      </c>
      <c r="C1339" s="17">
        <v>18</v>
      </c>
      <c r="D1339" s="17">
        <v>21</v>
      </c>
      <c r="E1339" s="17">
        <v>400000</v>
      </c>
      <c r="F1339" s="17">
        <v>2000000</v>
      </c>
    </row>
    <row r="1340" spans="1:6" ht="20" hidden="1">
      <c r="A1340" s="5" t="s">
        <v>1771</v>
      </c>
      <c r="B1340" s="17">
        <v>7</v>
      </c>
      <c r="C1340" s="17">
        <v>10</v>
      </c>
      <c r="D1340" s="17">
        <v>13</v>
      </c>
      <c r="E1340" s="17">
        <v>200000</v>
      </c>
      <c r="F1340" s="17">
        <v>1000000</v>
      </c>
    </row>
    <row r="1341" spans="1:6" ht="20" hidden="1">
      <c r="A1341" s="5" t="s">
        <v>1772</v>
      </c>
      <c r="B1341" s="17">
        <v>40</v>
      </c>
      <c r="C1341" s="17">
        <v>43</v>
      </c>
      <c r="D1341" s="17">
        <v>46</v>
      </c>
      <c r="E1341" s="17">
        <v>300000</v>
      </c>
      <c r="F1341" s="17">
        <v>1500000</v>
      </c>
    </row>
    <row r="1342" spans="1:6" ht="20" hidden="1">
      <c r="A1342" s="5" t="s">
        <v>1773</v>
      </c>
      <c r="B1342" s="17">
        <v>14</v>
      </c>
      <c r="C1342" s="17">
        <v>17</v>
      </c>
      <c r="D1342" s="17">
        <v>20</v>
      </c>
      <c r="E1342" s="17">
        <v>200000</v>
      </c>
      <c r="F1342" s="17">
        <v>1000000</v>
      </c>
    </row>
    <row r="1343" spans="1:6" ht="20" hidden="1">
      <c r="A1343" s="5" t="s">
        <v>1774</v>
      </c>
      <c r="B1343" s="17">
        <v>100</v>
      </c>
      <c r="C1343" s="17">
        <v>100</v>
      </c>
      <c r="D1343" s="17">
        <v>100</v>
      </c>
      <c r="E1343" s="17">
        <v>2000</v>
      </c>
      <c r="F1343" s="17">
        <v>2001</v>
      </c>
    </row>
    <row r="1344" spans="1:6" ht="20" hidden="1">
      <c r="A1344" s="5" t="s">
        <v>1775</v>
      </c>
      <c r="B1344" s="17">
        <v>100</v>
      </c>
      <c r="C1344" s="17">
        <v>100</v>
      </c>
      <c r="D1344" s="17">
        <v>100</v>
      </c>
      <c r="E1344" s="17">
        <v>2000</v>
      </c>
      <c r="F1344" s="17">
        <v>2001</v>
      </c>
    </row>
    <row r="1345" spans="1:6" ht="20" hidden="1">
      <c r="A1345" s="5" t="s">
        <v>1776</v>
      </c>
      <c r="B1345" s="17">
        <v>15</v>
      </c>
      <c r="C1345" s="17">
        <v>18</v>
      </c>
      <c r="D1345" s="17">
        <v>21</v>
      </c>
      <c r="E1345" s="17">
        <v>200000</v>
      </c>
      <c r="F1345" s="17">
        <v>1000000</v>
      </c>
    </row>
    <row r="1346" spans="1:6" ht="20" hidden="1">
      <c r="A1346" s="5" t="s">
        <v>1777</v>
      </c>
      <c r="B1346" s="17">
        <v>8</v>
      </c>
      <c r="C1346" s="17">
        <v>11</v>
      </c>
      <c r="D1346" s="17">
        <v>14</v>
      </c>
      <c r="E1346" s="17">
        <v>500000</v>
      </c>
      <c r="F1346" s="17">
        <v>2500000</v>
      </c>
    </row>
    <row r="1347" spans="1:6" ht="20" hidden="1">
      <c r="A1347" s="5" t="s">
        <v>1778</v>
      </c>
      <c r="B1347" s="17">
        <v>13</v>
      </c>
      <c r="C1347" s="17">
        <v>16</v>
      </c>
      <c r="D1347" s="17">
        <v>19</v>
      </c>
      <c r="E1347" s="17">
        <v>500000</v>
      </c>
      <c r="F1347" s="17">
        <v>2500000</v>
      </c>
    </row>
    <row r="1348" spans="1:6" ht="20" hidden="1">
      <c r="A1348" s="5" t="s">
        <v>1779</v>
      </c>
      <c r="B1348" s="17">
        <v>14</v>
      </c>
      <c r="C1348" s="17">
        <v>17</v>
      </c>
      <c r="D1348" s="17">
        <v>20</v>
      </c>
      <c r="E1348" s="17">
        <v>200000</v>
      </c>
      <c r="F1348" s="17">
        <v>1000000</v>
      </c>
    </row>
    <row r="1349" spans="1:6" ht="20" hidden="1">
      <c r="A1349" s="5" t="s">
        <v>1780</v>
      </c>
      <c r="B1349" s="17">
        <v>6</v>
      </c>
      <c r="C1349" s="17">
        <v>7</v>
      </c>
      <c r="D1349" s="17">
        <v>8</v>
      </c>
      <c r="E1349" s="17">
        <v>88</v>
      </c>
      <c r="F1349" s="17">
        <v>440</v>
      </c>
    </row>
    <row r="1350" spans="1:6" ht="20" hidden="1">
      <c r="A1350" s="5" t="s">
        <v>1781</v>
      </c>
      <c r="B1350" s="17">
        <v>100</v>
      </c>
      <c r="C1350" s="17">
        <v>100</v>
      </c>
      <c r="D1350" s="17">
        <v>100</v>
      </c>
      <c r="E1350" s="17">
        <v>2000</v>
      </c>
      <c r="F1350" s="17">
        <v>2001</v>
      </c>
    </row>
    <row r="1351" spans="1:6" ht="20" hidden="1">
      <c r="A1351" s="5" t="s">
        <v>1782</v>
      </c>
      <c r="B1351" s="17">
        <v>40</v>
      </c>
      <c r="C1351" s="17">
        <v>43</v>
      </c>
      <c r="D1351" s="17">
        <v>46</v>
      </c>
      <c r="E1351" s="17">
        <v>200000</v>
      </c>
      <c r="F1351" s="17">
        <v>1000000</v>
      </c>
    </row>
    <row r="1352" spans="1:6" ht="20" hidden="1">
      <c r="A1352" s="5" t="s">
        <v>1783</v>
      </c>
      <c r="B1352" s="17">
        <v>24</v>
      </c>
      <c r="C1352" s="17">
        <v>27</v>
      </c>
      <c r="D1352" s="17">
        <v>30</v>
      </c>
      <c r="E1352" s="17">
        <v>800000</v>
      </c>
      <c r="F1352" s="17">
        <v>4000000</v>
      </c>
    </row>
    <row r="1353" spans="1:6" ht="20" hidden="1">
      <c r="A1353" s="5" t="s">
        <v>1784</v>
      </c>
      <c r="B1353" s="17">
        <v>100</v>
      </c>
      <c r="C1353" s="17">
        <v>100</v>
      </c>
      <c r="D1353" s="17">
        <v>100</v>
      </c>
      <c r="E1353" s="17">
        <v>2000</v>
      </c>
      <c r="F1353" s="17">
        <v>2001</v>
      </c>
    </row>
    <row r="1354" spans="1:6" ht="20" hidden="1">
      <c r="A1354" s="5" t="s">
        <v>1785</v>
      </c>
      <c r="B1354" s="17">
        <v>11</v>
      </c>
      <c r="C1354" s="17">
        <v>14</v>
      </c>
      <c r="D1354" s="17">
        <v>17</v>
      </c>
      <c r="E1354" s="17">
        <v>100000</v>
      </c>
      <c r="F1354" s="17">
        <v>500000</v>
      </c>
    </row>
    <row r="1355" spans="1:6" ht="20" hidden="1">
      <c r="A1355" s="5" t="s">
        <v>1786</v>
      </c>
      <c r="B1355" s="17">
        <v>15</v>
      </c>
      <c r="C1355" s="17">
        <v>18</v>
      </c>
      <c r="D1355" s="17">
        <v>21</v>
      </c>
      <c r="E1355" s="17">
        <v>200000</v>
      </c>
      <c r="F1355" s="17">
        <v>1000000</v>
      </c>
    </row>
    <row r="1356" spans="1:6" ht="20" hidden="1">
      <c r="A1356" s="5" t="s">
        <v>1787</v>
      </c>
      <c r="B1356" s="17">
        <v>100</v>
      </c>
      <c r="C1356" s="17">
        <v>100</v>
      </c>
      <c r="D1356" s="17">
        <v>100</v>
      </c>
      <c r="E1356" s="17">
        <v>2000</v>
      </c>
      <c r="F1356" s="17">
        <v>2001</v>
      </c>
    </row>
    <row r="1357" spans="1:6" ht="20" hidden="1">
      <c r="A1357" s="5" t="s">
        <v>1788</v>
      </c>
      <c r="B1357" s="17">
        <v>14</v>
      </c>
      <c r="C1357" s="17">
        <v>17</v>
      </c>
      <c r="D1357" s="17">
        <v>20</v>
      </c>
      <c r="E1357" s="17">
        <v>300000</v>
      </c>
      <c r="F1357" s="17">
        <v>1500000</v>
      </c>
    </row>
    <row r="1358" spans="1:6" ht="20" hidden="1">
      <c r="A1358" s="5" t="s">
        <v>1789</v>
      </c>
      <c r="B1358" s="17">
        <v>100</v>
      </c>
      <c r="C1358" s="17">
        <v>100</v>
      </c>
      <c r="D1358" s="17">
        <v>100</v>
      </c>
      <c r="E1358" s="17">
        <v>2000</v>
      </c>
      <c r="F1358" s="17">
        <v>2001</v>
      </c>
    </row>
    <row r="1359" spans="1:6" ht="20" hidden="1">
      <c r="A1359" s="5" t="s">
        <v>1790</v>
      </c>
      <c r="B1359" s="17">
        <v>100</v>
      </c>
      <c r="C1359" s="17">
        <v>100</v>
      </c>
      <c r="D1359" s="17">
        <v>100</v>
      </c>
      <c r="E1359" s="17">
        <v>2000</v>
      </c>
      <c r="F1359" s="17">
        <v>2001</v>
      </c>
    </row>
    <row r="1360" spans="1:6" ht="20" hidden="1">
      <c r="A1360" s="5" t="s">
        <v>1791</v>
      </c>
      <c r="B1360" s="17">
        <v>100</v>
      </c>
      <c r="C1360" s="17">
        <v>100</v>
      </c>
      <c r="D1360" s="17">
        <v>100</v>
      </c>
      <c r="E1360" s="17">
        <v>2000</v>
      </c>
      <c r="F1360" s="17">
        <v>2001</v>
      </c>
    </row>
    <row r="1361" spans="1:6" ht="20" hidden="1">
      <c r="A1361" s="5" t="s">
        <v>1792</v>
      </c>
      <c r="B1361" s="17">
        <v>11</v>
      </c>
      <c r="C1361" s="17">
        <v>14</v>
      </c>
      <c r="D1361" s="17">
        <v>17</v>
      </c>
      <c r="E1361" s="17">
        <v>300000</v>
      </c>
      <c r="F1361" s="17">
        <v>1500000</v>
      </c>
    </row>
    <row r="1362" spans="1:6" ht="20" hidden="1">
      <c r="A1362" s="5" t="s">
        <v>1793</v>
      </c>
      <c r="B1362" s="17">
        <v>100</v>
      </c>
      <c r="C1362" s="17">
        <v>100</v>
      </c>
      <c r="D1362" s="17">
        <v>100</v>
      </c>
      <c r="E1362" s="17">
        <v>2000</v>
      </c>
      <c r="F1362" s="17">
        <v>2001</v>
      </c>
    </row>
    <row r="1363" spans="1:6" ht="20" hidden="1">
      <c r="A1363" s="5" t="s">
        <v>1794</v>
      </c>
      <c r="B1363" s="17">
        <v>100</v>
      </c>
      <c r="C1363" s="17">
        <v>100</v>
      </c>
      <c r="D1363" s="17">
        <v>100</v>
      </c>
      <c r="E1363" s="17">
        <v>2000</v>
      </c>
      <c r="F1363" s="17">
        <v>2001</v>
      </c>
    </row>
    <row r="1364" spans="1:6" ht="20" hidden="1">
      <c r="A1364" s="5" t="s">
        <v>1795</v>
      </c>
      <c r="B1364" s="17">
        <v>11</v>
      </c>
      <c r="C1364" s="17">
        <v>14</v>
      </c>
      <c r="D1364" s="17">
        <v>17</v>
      </c>
      <c r="E1364" s="17">
        <v>100000</v>
      </c>
      <c r="F1364" s="17">
        <v>500000</v>
      </c>
    </row>
    <row r="1365" spans="1:6" ht="20" hidden="1">
      <c r="A1365" s="5" t="s">
        <v>1796</v>
      </c>
      <c r="B1365" s="17">
        <v>11</v>
      </c>
      <c r="C1365" s="17">
        <v>14</v>
      </c>
      <c r="D1365" s="17">
        <v>17</v>
      </c>
      <c r="E1365" s="17">
        <v>100000</v>
      </c>
      <c r="F1365" s="17">
        <v>500000</v>
      </c>
    </row>
    <row r="1366" spans="1:6" ht="20" hidden="1">
      <c r="A1366" s="5" t="s">
        <v>1797</v>
      </c>
      <c r="B1366" s="17">
        <v>100</v>
      </c>
      <c r="C1366" s="17">
        <v>100</v>
      </c>
      <c r="D1366" s="17">
        <v>100</v>
      </c>
      <c r="E1366" s="17">
        <v>2000</v>
      </c>
      <c r="F1366" s="17">
        <v>2001</v>
      </c>
    </row>
    <row r="1367" spans="1:6" ht="20" hidden="1">
      <c r="A1367" s="5" t="s">
        <v>12888</v>
      </c>
      <c r="B1367" s="17">
        <v>100</v>
      </c>
      <c r="C1367" s="17">
        <v>100</v>
      </c>
      <c r="D1367" s="17">
        <v>100</v>
      </c>
      <c r="E1367" s="17">
        <v>2000</v>
      </c>
      <c r="F1367" s="17">
        <v>2001</v>
      </c>
    </row>
    <row r="1368" spans="1:6" ht="20" hidden="1">
      <c r="A1368" s="5" t="s">
        <v>1798</v>
      </c>
      <c r="B1368" s="17">
        <v>10</v>
      </c>
      <c r="C1368" s="17">
        <v>13</v>
      </c>
      <c r="D1368" s="17">
        <v>16</v>
      </c>
      <c r="E1368" s="17">
        <v>500000</v>
      </c>
      <c r="F1368" s="17">
        <v>2500000</v>
      </c>
    </row>
    <row r="1369" spans="1:6" ht="20" hidden="1">
      <c r="A1369" s="5" t="s">
        <v>1799</v>
      </c>
      <c r="B1369" s="17">
        <v>13</v>
      </c>
      <c r="C1369" s="17">
        <v>16</v>
      </c>
      <c r="D1369" s="17">
        <v>19</v>
      </c>
      <c r="E1369" s="17">
        <v>110000</v>
      </c>
      <c r="F1369" s="17">
        <v>550000</v>
      </c>
    </row>
    <row r="1370" spans="1:6" ht="20" hidden="1">
      <c r="A1370" s="5" t="s">
        <v>1800</v>
      </c>
      <c r="B1370" s="17">
        <v>100</v>
      </c>
      <c r="C1370" s="17">
        <v>100</v>
      </c>
      <c r="D1370" s="17">
        <v>100</v>
      </c>
      <c r="E1370" s="17">
        <v>2000</v>
      </c>
      <c r="F1370" s="17">
        <v>2001</v>
      </c>
    </row>
    <row r="1371" spans="1:6" ht="20" hidden="1">
      <c r="A1371" s="5" t="s">
        <v>1801</v>
      </c>
      <c r="B1371" s="17">
        <v>100</v>
      </c>
      <c r="C1371" s="17">
        <v>100</v>
      </c>
      <c r="D1371" s="17">
        <v>100</v>
      </c>
      <c r="E1371" s="17">
        <v>2000</v>
      </c>
      <c r="F1371" s="17">
        <v>2001</v>
      </c>
    </row>
    <row r="1372" spans="1:6" ht="20" hidden="1">
      <c r="A1372" s="5" t="s">
        <v>1802</v>
      </c>
      <c r="B1372" s="17">
        <v>100</v>
      </c>
      <c r="C1372" s="17">
        <v>100</v>
      </c>
      <c r="D1372" s="17">
        <v>100</v>
      </c>
      <c r="E1372" s="17">
        <v>2000</v>
      </c>
      <c r="F1372" s="17">
        <v>2001</v>
      </c>
    </row>
    <row r="1373" spans="1:6" ht="20" hidden="1">
      <c r="A1373" s="5" t="s">
        <v>1803</v>
      </c>
      <c r="B1373" s="17">
        <v>100</v>
      </c>
      <c r="C1373" s="17">
        <v>100</v>
      </c>
      <c r="D1373" s="17">
        <v>100</v>
      </c>
      <c r="E1373" s="17">
        <v>2000</v>
      </c>
      <c r="F1373" s="17">
        <v>2001</v>
      </c>
    </row>
    <row r="1374" spans="1:6" ht="20" hidden="1">
      <c r="A1374" s="5" t="s">
        <v>1804</v>
      </c>
      <c r="B1374" s="17">
        <v>100</v>
      </c>
      <c r="C1374" s="17">
        <v>100</v>
      </c>
      <c r="D1374" s="17">
        <v>100</v>
      </c>
      <c r="E1374" s="17">
        <v>2000</v>
      </c>
      <c r="F1374" s="17">
        <v>2001</v>
      </c>
    </row>
    <row r="1375" spans="1:6" ht="20" hidden="1">
      <c r="A1375" s="5" t="s">
        <v>1805</v>
      </c>
      <c r="B1375" s="17">
        <v>100</v>
      </c>
      <c r="C1375" s="17">
        <v>100</v>
      </c>
      <c r="D1375" s="17">
        <v>100</v>
      </c>
      <c r="E1375" s="17">
        <v>2000</v>
      </c>
      <c r="F1375" s="17">
        <v>2001</v>
      </c>
    </row>
    <row r="1376" spans="1:6" ht="20" hidden="1">
      <c r="A1376" s="5" t="s">
        <v>1806</v>
      </c>
      <c r="B1376" s="17">
        <v>14</v>
      </c>
      <c r="C1376" s="17">
        <v>17</v>
      </c>
      <c r="D1376" s="17">
        <v>20</v>
      </c>
      <c r="E1376" s="17">
        <v>200000</v>
      </c>
      <c r="F1376" s="17">
        <v>1000000</v>
      </c>
    </row>
    <row r="1377" spans="1:6" ht="20" hidden="1">
      <c r="A1377" s="5" t="s">
        <v>1807</v>
      </c>
      <c r="B1377" s="17">
        <v>12</v>
      </c>
      <c r="C1377" s="17">
        <v>15</v>
      </c>
      <c r="D1377" s="17">
        <v>18</v>
      </c>
      <c r="E1377" s="17">
        <v>200000</v>
      </c>
      <c r="F1377" s="17">
        <v>1000000</v>
      </c>
    </row>
    <row r="1378" spans="1:6" ht="20" hidden="1">
      <c r="A1378" s="5" t="s">
        <v>1808</v>
      </c>
      <c r="B1378" s="17">
        <v>100</v>
      </c>
      <c r="C1378" s="17">
        <v>100</v>
      </c>
      <c r="D1378" s="17">
        <v>100</v>
      </c>
      <c r="E1378" s="17">
        <v>2000</v>
      </c>
      <c r="F1378" s="17">
        <v>2001</v>
      </c>
    </row>
    <row r="1379" spans="1:6" ht="20" hidden="1">
      <c r="A1379" s="5" t="s">
        <v>1809</v>
      </c>
      <c r="B1379" s="17">
        <v>100</v>
      </c>
      <c r="C1379" s="17">
        <v>100</v>
      </c>
      <c r="D1379" s="17">
        <v>100</v>
      </c>
      <c r="E1379" s="17">
        <v>2000</v>
      </c>
      <c r="F1379" s="17">
        <v>2001</v>
      </c>
    </row>
    <row r="1380" spans="1:6" ht="20" hidden="1">
      <c r="A1380" s="5" t="s">
        <v>1810</v>
      </c>
      <c r="B1380" s="17">
        <v>14</v>
      </c>
      <c r="C1380" s="17">
        <v>17</v>
      </c>
      <c r="D1380" s="17">
        <v>20</v>
      </c>
      <c r="E1380" s="17">
        <v>200000</v>
      </c>
      <c r="F1380" s="17">
        <v>1000000</v>
      </c>
    </row>
    <row r="1381" spans="1:6" ht="20" hidden="1">
      <c r="A1381" s="5" t="s">
        <v>1811</v>
      </c>
      <c r="B1381" s="17">
        <v>100</v>
      </c>
      <c r="C1381" s="17">
        <v>100</v>
      </c>
      <c r="D1381" s="17">
        <v>100</v>
      </c>
      <c r="E1381" s="17">
        <v>2000</v>
      </c>
      <c r="F1381" s="17">
        <v>2001</v>
      </c>
    </row>
    <row r="1382" spans="1:6" ht="20" hidden="1">
      <c r="A1382" s="5" t="s">
        <v>1812</v>
      </c>
      <c r="B1382" s="17">
        <v>9</v>
      </c>
      <c r="C1382" s="17">
        <v>12</v>
      </c>
      <c r="D1382" s="17">
        <v>15</v>
      </c>
      <c r="E1382" s="17">
        <v>3000</v>
      </c>
      <c r="F1382" s="17">
        <v>15000</v>
      </c>
    </row>
    <row r="1383" spans="1:6" ht="20" hidden="1">
      <c r="A1383" s="5" t="s">
        <v>1813</v>
      </c>
      <c r="B1383" s="17">
        <v>100</v>
      </c>
      <c r="C1383" s="17">
        <v>100</v>
      </c>
      <c r="D1383" s="17">
        <v>100</v>
      </c>
      <c r="E1383" s="17">
        <v>2000</v>
      </c>
      <c r="F1383" s="17">
        <v>2001</v>
      </c>
    </row>
    <row r="1384" spans="1:6" ht="20" hidden="1">
      <c r="A1384" s="5" t="s">
        <v>1814</v>
      </c>
      <c r="B1384" s="17">
        <v>100</v>
      </c>
      <c r="C1384" s="17">
        <v>100</v>
      </c>
      <c r="D1384" s="17">
        <v>100</v>
      </c>
      <c r="E1384" s="17">
        <v>2000</v>
      </c>
      <c r="F1384" s="17">
        <v>2001</v>
      </c>
    </row>
    <row r="1385" spans="1:6" ht="20" hidden="1">
      <c r="A1385" s="5" t="s">
        <v>1815</v>
      </c>
      <c r="B1385" s="17">
        <v>14</v>
      </c>
      <c r="C1385" s="17">
        <v>17</v>
      </c>
      <c r="D1385" s="17">
        <v>20</v>
      </c>
      <c r="E1385" s="17">
        <v>1000000</v>
      </c>
      <c r="F1385" s="17">
        <v>5000000</v>
      </c>
    </row>
    <row r="1386" spans="1:6" ht="20" hidden="1">
      <c r="A1386" s="5" t="s">
        <v>1816</v>
      </c>
      <c r="B1386" s="17">
        <v>100</v>
      </c>
      <c r="C1386" s="17">
        <v>100</v>
      </c>
      <c r="D1386" s="17">
        <v>100</v>
      </c>
      <c r="E1386" s="17">
        <v>100000</v>
      </c>
      <c r="F1386" s="17">
        <v>500000</v>
      </c>
    </row>
    <row r="1387" spans="1:6" ht="20" hidden="1">
      <c r="A1387" s="5" t="s">
        <v>1817</v>
      </c>
      <c r="B1387" s="17">
        <v>10</v>
      </c>
      <c r="C1387" s="17">
        <v>13</v>
      </c>
      <c r="D1387" s="17">
        <v>16</v>
      </c>
      <c r="E1387" s="17">
        <v>240000</v>
      </c>
      <c r="F1387" s="17">
        <v>1200000</v>
      </c>
    </row>
    <row r="1388" spans="1:6" ht="20" hidden="1">
      <c r="A1388" s="5" t="s">
        <v>1818</v>
      </c>
      <c r="B1388" s="17">
        <v>100</v>
      </c>
      <c r="C1388" s="17">
        <v>100</v>
      </c>
      <c r="D1388" s="17">
        <v>100</v>
      </c>
      <c r="E1388" s="17">
        <v>2000</v>
      </c>
      <c r="F1388" s="17">
        <v>2001</v>
      </c>
    </row>
    <row r="1389" spans="1:6" ht="20" hidden="1">
      <c r="A1389" s="5" t="s">
        <v>1819</v>
      </c>
      <c r="B1389" s="17">
        <v>23</v>
      </c>
      <c r="C1389" s="17">
        <v>26</v>
      </c>
      <c r="D1389" s="17">
        <v>100</v>
      </c>
      <c r="E1389" s="17">
        <v>123755</v>
      </c>
      <c r="F1389" s="17">
        <v>618776</v>
      </c>
    </row>
    <row r="1390" spans="1:6" ht="20" hidden="1">
      <c r="A1390" s="5" t="s">
        <v>1820</v>
      </c>
      <c r="B1390" s="17">
        <v>100</v>
      </c>
      <c r="C1390" s="17">
        <v>100</v>
      </c>
      <c r="D1390" s="17">
        <v>100</v>
      </c>
      <c r="E1390" s="17">
        <v>2000</v>
      </c>
      <c r="F1390" s="17">
        <v>2001</v>
      </c>
    </row>
    <row r="1391" spans="1:6" ht="20" hidden="1">
      <c r="A1391" s="5" t="s">
        <v>1821</v>
      </c>
      <c r="B1391" s="17">
        <v>100</v>
      </c>
      <c r="C1391" s="17">
        <v>100</v>
      </c>
      <c r="D1391" s="17">
        <v>100</v>
      </c>
      <c r="E1391" s="17">
        <v>2000</v>
      </c>
      <c r="F1391" s="17">
        <v>2001</v>
      </c>
    </row>
    <row r="1392" spans="1:6" ht="20" hidden="1">
      <c r="A1392" s="5" t="s">
        <v>1822</v>
      </c>
      <c r="B1392" s="17">
        <v>20</v>
      </c>
      <c r="C1392" s="17">
        <v>23</v>
      </c>
      <c r="D1392" s="17">
        <v>26</v>
      </c>
      <c r="E1392" s="17">
        <v>200000</v>
      </c>
      <c r="F1392" s="17">
        <v>1000000</v>
      </c>
    </row>
    <row r="1393" spans="1:6" ht="20" hidden="1">
      <c r="A1393" s="5" t="s">
        <v>1823</v>
      </c>
      <c r="B1393" s="17">
        <v>100</v>
      </c>
      <c r="C1393" s="17">
        <v>100</v>
      </c>
      <c r="D1393" s="17">
        <v>100</v>
      </c>
      <c r="E1393" s="17">
        <v>2000</v>
      </c>
      <c r="F1393" s="17">
        <v>2001</v>
      </c>
    </row>
    <row r="1394" spans="1:6" ht="20" hidden="1">
      <c r="A1394" s="5" t="s">
        <v>1824</v>
      </c>
      <c r="B1394" s="17">
        <v>20</v>
      </c>
      <c r="C1394" s="17">
        <v>23</v>
      </c>
      <c r="D1394" s="17">
        <v>26</v>
      </c>
      <c r="E1394" s="17">
        <v>800000</v>
      </c>
      <c r="F1394" s="17">
        <v>4000000</v>
      </c>
    </row>
    <row r="1395" spans="1:6" ht="20" hidden="1">
      <c r="A1395" s="5" t="s">
        <v>1825</v>
      </c>
      <c r="B1395" s="17">
        <v>100</v>
      </c>
      <c r="C1395" s="17">
        <v>100</v>
      </c>
      <c r="D1395" s="17">
        <v>100</v>
      </c>
      <c r="E1395" s="17">
        <v>2000</v>
      </c>
      <c r="F1395" s="17">
        <v>2001</v>
      </c>
    </row>
    <row r="1396" spans="1:6" ht="20" hidden="1">
      <c r="A1396" s="5" t="s">
        <v>1826</v>
      </c>
      <c r="B1396" s="17">
        <v>100</v>
      </c>
      <c r="C1396" s="17">
        <v>100</v>
      </c>
      <c r="D1396" s="17">
        <v>100</v>
      </c>
      <c r="E1396" s="17">
        <v>2000</v>
      </c>
      <c r="F1396" s="17">
        <v>2001</v>
      </c>
    </row>
    <row r="1397" spans="1:6" ht="20" hidden="1">
      <c r="A1397" s="5" t="s">
        <v>1827</v>
      </c>
      <c r="B1397" s="17">
        <v>100</v>
      </c>
      <c r="C1397" s="17">
        <v>100</v>
      </c>
      <c r="D1397" s="17">
        <v>100</v>
      </c>
      <c r="E1397" s="17">
        <v>2000</v>
      </c>
      <c r="F1397" s="17">
        <v>2001</v>
      </c>
    </row>
    <row r="1398" spans="1:6" ht="20" hidden="1">
      <c r="A1398" s="5" t="s">
        <v>1828</v>
      </c>
      <c r="B1398" s="17">
        <v>100</v>
      </c>
      <c r="C1398" s="17">
        <v>100</v>
      </c>
      <c r="D1398" s="17">
        <v>100</v>
      </c>
      <c r="E1398" s="17">
        <v>2000</v>
      </c>
      <c r="F1398" s="17">
        <v>2001</v>
      </c>
    </row>
    <row r="1399" spans="1:6" ht="20" hidden="1">
      <c r="A1399" s="5" t="s">
        <v>1829</v>
      </c>
      <c r="B1399" s="17">
        <v>30</v>
      </c>
      <c r="C1399" s="17">
        <v>33</v>
      </c>
      <c r="D1399" s="17">
        <v>36</v>
      </c>
      <c r="E1399" s="17">
        <v>200000</v>
      </c>
      <c r="F1399" s="17">
        <v>1000000</v>
      </c>
    </row>
    <row r="1400" spans="1:6" ht="20" hidden="1">
      <c r="A1400" s="5" t="s">
        <v>1830</v>
      </c>
      <c r="B1400" s="17">
        <v>15</v>
      </c>
      <c r="C1400" s="17">
        <v>18</v>
      </c>
      <c r="D1400" s="17">
        <v>21</v>
      </c>
      <c r="E1400" s="17">
        <v>300000</v>
      </c>
      <c r="F1400" s="17">
        <v>1500000</v>
      </c>
    </row>
    <row r="1401" spans="1:6" ht="20" hidden="1">
      <c r="A1401" s="5" t="s">
        <v>1831</v>
      </c>
      <c r="B1401" s="17">
        <v>15</v>
      </c>
      <c r="C1401" s="17">
        <v>18</v>
      </c>
      <c r="D1401" s="17">
        <v>21</v>
      </c>
      <c r="E1401" s="17">
        <v>300000</v>
      </c>
      <c r="F1401" s="17">
        <v>1500000</v>
      </c>
    </row>
    <row r="1402" spans="1:6" ht="20" hidden="1">
      <c r="A1402" s="5" t="s">
        <v>1832</v>
      </c>
      <c r="B1402" s="17">
        <v>100</v>
      </c>
      <c r="C1402" s="17">
        <v>100</v>
      </c>
      <c r="D1402" s="17">
        <v>100</v>
      </c>
      <c r="E1402" s="17">
        <v>2000</v>
      </c>
      <c r="F1402" s="17">
        <v>2001</v>
      </c>
    </row>
    <row r="1403" spans="1:6" ht="20" hidden="1">
      <c r="A1403" s="5" t="s">
        <v>1833</v>
      </c>
      <c r="B1403" s="17">
        <v>28</v>
      </c>
      <c r="C1403" s="17">
        <v>31</v>
      </c>
      <c r="D1403" s="17">
        <v>34</v>
      </c>
      <c r="E1403" s="17">
        <v>400000</v>
      </c>
      <c r="F1403" s="17">
        <v>2000000</v>
      </c>
    </row>
    <row r="1404" spans="1:6" ht="20" hidden="1">
      <c r="A1404" s="5" t="s">
        <v>1834</v>
      </c>
      <c r="B1404" s="17">
        <v>12</v>
      </c>
      <c r="C1404" s="17">
        <v>15</v>
      </c>
      <c r="D1404" s="17">
        <v>18</v>
      </c>
      <c r="E1404" s="17">
        <v>200000</v>
      </c>
      <c r="F1404" s="17">
        <v>1000000</v>
      </c>
    </row>
    <row r="1405" spans="1:6" ht="20" hidden="1">
      <c r="A1405" s="5" t="s">
        <v>1835</v>
      </c>
      <c r="B1405" s="17">
        <v>100</v>
      </c>
      <c r="C1405" s="17">
        <v>100</v>
      </c>
      <c r="D1405" s="17">
        <v>100</v>
      </c>
      <c r="E1405" s="17">
        <v>2000</v>
      </c>
      <c r="F1405" s="17">
        <v>2001</v>
      </c>
    </row>
    <row r="1406" spans="1:6" ht="20" hidden="1">
      <c r="A1406" s="5" t="s">
        <v>1836</v>
      </c>
      <c r="B1406" s="17">
        <v>100</v>
      </c>
      <c r="C1406" s="17">
        <v>100</v>
      </c>
      <c r="D1406" s="17">
        <v>100</v>
      </c>
      <c r="E1406" s="17">
        <v>2000</v>
      </c>
      <c r="F1406" s="17">
        <v>2001</v>
      </c>
    </row>
    <row r="1407" spans="1:6" ht="20" hidden="1">
      <c r="A1407" s="5" t="s">
        <v>1837</v>
      </c>
      <c r="B1407" s="17">
        <v>100</v>
      </c>
      <c r="C1407" s="17">
        <v>100</v>
      </c>
      <c r="D1407" s="17">
        <v>100</v>
      </c>
      <c r="E1407" s="17">
        <v>2000</v>
      </c>
      <c r="F1407" s="17">
        <v>2001</v>
      </c>
    </row>
    <row r="1408" spans="1:6" ht="20" hidden="1">
      <c r="A1408" s="5" t="s">
        <v>1838</v>
      </c>
      <c r="B1408" s="17">
        <v>100</v>
      </c>
      <c r="C1408" s="17">
        <v>100</v>
      </c>
      <c r="D1408" s="17">
        <v>100</v>
      </c>
      <c r="E1408" s="17">
        <v>2000</v>
      </c>
      <c r="F1408" s="17">
        <v>2001</v>
      </c>
    </row>
    <row r="1409" spans="1:6" ht="20" hidden="1">
      <c r="A1409" s="5" t="s">
        <v>1839</v>
      </c>
      <c r="B1409" s="17">
        <v>100</v>
      </c>
      <c r="C1409" s="17">
        <v>100</v>
      </c>
      <c r="D1409" s="17">
        <v>100</v>
      </c>
      <c r="E1409" s="17">
        <v>2000</v>
      </c>
      <c r="F1409" s="17">
        <v>2001</v>
      </c>
    </row>
    <row r="1410" spans="1:6" ht="20" hidden="1">
      <c r="A1410" s="5" t="s">
        <v>1840</v>
      </c>
      <c r="B1410" s="17">
        <v>11</v>
      </c>
      <c r="C1410" s="17">
        <v>14</v>
      </c>
      <c r="D1410" s="17">
        <v>17</v>
      </c>
      <c r="E1410" s="17">
        <v>240000</v>
      </c>
      <c r="F1410" s="17">
        <v>1200000</v>
      </c>
    </row>
    <row r="1411" spans="1:6" ht="20" hidden="1">
      <c r="A1411" s="5" t="s">
        <v>1841</v>
      </c>
      <c r="B1411" s="17">
        <v>100</v>
      </c>
      <c r="C1411" s="17">
        <v>100</v>
      </c>
      <c r="D1411" s="17">
        <v>100</v>
      </c>
      <c r="E1411" s="17">
        <v>2000</v>
      </c>
      <c r="F1411" s="17">
        <v>2001</v>
      </c>
    </row>
    <row r="1412" spans="1:6" ht="20" hidden="1">
      <c r="A1412" s="5" t="s">
        <v>1842</v>
      </c>
      <c r="B1412" s="17">
        <v>100</v>
      </c>
      <c r="C1412" s="17">
        <v>100</v>
      </c>
      <c r="D1412" s="17">
        <v>100</v>
      </c>
      <c r="E1412" s="17">
        <v>2000</v>
      </c>
      <c r="F1412" s="17">
        <v>2001</v>
      </c>
    </row>
    <row r="1413" spans="1:6" ht="20" hidden="1">
      <c r="A1413" s="5" t="s">
        <v>1843</v>
      </c>
      <c r="B1413" s="17">
        <v>100</v>
      </c>
      <c r="C1413" s="17">
        <v>100</v>
      </c>
      <c r="D1413" s="17">
        <v>100</v>
      </c>
      <c r="E1413" s="17">
        <v>2000</v>
      </c>
      <c r="F1413" s="17">
        <v>2001</v>
      </c>
    </row>
    <row r="1414" spans="1:6" ht="20" hidden="1">
      <c r="A1414" s="5" t="s">
        <v>1844</v>
      </c>
      <c r="B1414" s="17">
        <v>13</v>
      </c>
      <c r="C1414" s="17">
        <v>16</v>
      </c>
      <c r="D1414" s="17">
        <v>19</v>
      </c>
      <c r="E1414" s="17">
        <v>120000</v>
      </c>
      <c r="F1414" s="17">
        <v>600000</v>
      </c>
    </row>
    <row r="1415" spans="1:6" ht="20" hidden="1">
      <c r="A1415" s="5" t="s">
        <v>1845</v>
      </c>
      <c r="B1415" s="17">
        <v>100</v>
      </c>
      <c r="C1415" s="17">
        <v>100</v>
      </c>
      <c r="D1415" s="17">
        <v>100</v>
      </c>
      <c r="E1415" s="17">
        <v>2000</v>
      </c>
      <c r="F1415" s="17">
        <v>2001</v>
      </c>
    </row>
    <row r="1416" spans="1:6" ht="20" hidden="1">
      <c r="A1416" s="5" t="s">
        <v>1846</v>
      </c>
      <c r="B1416" s="17">
        <v>23</v>
      </c>
      <c r="C1416" s="17">
        <v>26</v>
      </c>
      <c r="D1416" s="17">
        <v>100</v>
      </c>
      <c r="E1416" s="17">
        <v>95026</v>
      </c>
      <c r="F1416" s="17">
        <v>475131</v>
      </c>
    </row>
    <row r="1417" spans="1:6" ht="20" hidden="1">
      <c r="A1417" s="5" t="s">
        <v>1847</v>
      </c>
      <c r="B1417" s="17">
        <v>100</v>
      </c>
      <c r="C1417" s="17">
        <v>100</v>
      </c>
      <c r="D1417" s="17">
        <v>100</v>
      </c>
      <c r="E1417" s="17">
        <v>2000</v>
      </c>
      <c r="F1417" s="17">
        <v>2001</v>
      </c>
    </row>
    <row r="1418" spans="1:6" ht="20" hidden="1">
      <c r="A1418" s="5" t="s">
        <v>1848</v>
      </c>
      <c r="B1418" s="17">
        <v>100</v>
      </c>
      <c r="C1418" s="17">
        <v>100</v>
      </c>
      <c r="D1418" s="17">
        <v>100</v>
      </c>
      <c r="E1418" s="17">
        <v>2000</v>
      </c>
      <c r="F1418" s="17">
        <v>2001</v>
      </c>
    </row>
    <row r="1419" spans="1:6" ht="20" hidden="1">
      <c r="A1419" s="5" t="s">
        <v>1849</v>
      </c>
      <c r="B1419" s="17">
        <v>100</v>
      </c>
      <c r="C1419" s="17">
        <v>100</v>
      </c>
      <c r="D1419" s="17">
        <v>100</v>
      </c>
      <c r="E1419" s="17">
        <v>2000</v>
      </c>
      <c r="F1419" s="17">
        <v>2001</v>
      </c>
    </row>
    <row r="1420" spans="1:6" ht="20" hidden="1">
      <c r="A1420" s="5" t="s">
        <v>1850</v>
      </c>
      <c r="B1420" s="17">
        <v>100</v>
      </c>
      <c r="C1420" s="17">
        <v>100</v>
      </c>
      <c r="D1420" s="17">
        <v>100</v>
      </c>
      <c r="E1420" s="17">
        <v>2000</v>
      </c>
      <c r="F1420" s="17">
        <v>2001</v>
      </c>
    </row>
    <row r="1421" spans="1:6" ht="20" hidden="1">
      <c r="A1421" s="5" t="s">
        <v>1851</v>
      </c>
      <c r="B1421" s="17">
        <v>9</v>
      </c>
      <c r="C1421" s="17">
        <v>12</v>
      </c>
      <c r="D1421" s="17">
        <v>15</v>
      </c>
      <c r="E1421" s="17">
        <v>260000</v>
      </c>
      <c r="F1421" s="17">
        <v>1300000</v>
      </c>
    </row>
    <row r="1422" spans="1:6" ht="20" hidden="1">
      <c r="A1422" s="5" t="s">
        <v>1852</v>
      </c>
      <c r="B1422" s="17">
        <v>100</v>
      </c>
      <c r="C1422" s="17">
        <v>100</v>
      </c>
      <c r="D1422" s="17">
        <v>100</v>
      </c>
      <c r="E1422" s="17">
        <v>2000</v>
      </c>
      <c r="F1422" s="17">
        <v>2001</v>
      </c>
    </row>
    <row r="1423" spans="1:6" ht="20" hidden="1">
      <c r="A1423" s="5" t="s">
        <v>1853</v>
      </c>
      <c r="B1423" s="17">
        <v>13</v>
      </c>
      <c r="C1423" s="17">
        <v>16</v>
      </c>
      <c r="D1423" s="17">
        <v>19</v>
      </c>
      <c r="E1423" s="17">
        <v>100000</v>
      </c>
      <c r="F1423" s="17">
        <v>500000</v>
      </c>
    </row>
    <row r="1424" spans="1:6" ht="20" hidden="1">
      <c r="A1424" s="5" t="s">
        <v>1854</v>
      </c>
      <c r="B1424" s="17">
        <v>100</v>
      </c>
      <c r="C1424" s="17">
        <v>100</v>
      </c>
      <c r="D1424" s="17">
        <v>100</v>
      </c>
      <c r="E1424" s="17">
        <v>2000</v>
      </c>
      <c r="F1424" s="17">
        <v>2001</v>
      </c>
    </row>
    <row r="1425" spans="1:6" ht="20" hidden="1">
      <c r="A1425" s="5" t="s">
        <v>1855</v>
      </c>
      <c r="B1425" s="17">
        <v>13</v>
      </c>
      <c r="C1425" s="17">
        <v>16</v>
      </c>
      <c r="D1425" s="17">
        <v>19</v>
      </c>
      <c r="E1425" s="17">
        <v>200000</v>
      </c>
      <c r="F1425" s="17">
        <v>1000000</v>
      </c>
    </row>
    <row r="1426" spans="1:6" ht="20" hidden="1">
      <c r="A1426" s="5" t="s">
        <v>1856</v>
      </c>
      <c r="B1426" s="17">
        <v>100</v>
      </c>
      <c r="C1426" s="17">
        <v>100</v>
      </c>
      <c r="D1426" s="17">
        <v>100</v>
      </c>
      <c r="E1426" s="17">
        <v>2000</v>
      </c>
      <c r="F1426" s="17">
        <v>2001</v>
      </c>
    </row>
    <row r="1427" spans="1:6" ht="20" hidden="1">
      <c r="A1427" s="5" t="s">
        <v>1857</v>
      </c>
      <c r="B1427" s="17">
        <v>13</v>
      </c>
      <c r="C1427" s="17">
        <v>16</v>
      </c>
      <c r="D1427" s="17">
        <v>19</v>
      </c>
      <c r="E1427" s="17">
        <v>160000</v>
      </c>
      <c r="F1427" s="17">
        <v>800000</v>
      </c>
    </row>
    <row r="1428" spans="1:6" ht="20" hidden="1">
      <c r="A1428" s="5" t="s">
        <v>1858</v>
      </c>
      <c r="B1428" s="17">
        <v>100</v>
      </c>
      <c r="C1428" s="17">
        <v>100</v>
      </c>
      <c r="D1428" s="17">
        <v>100</v>
      </c>
      <c r="E1428" s="17">
        <v>2000</v>
      </c>
      <c r="F1428" s="17">
        <v>2001</v>
      </c>
    </row>
    <row r="1429" spans="1:6" ht="20" hidden="1">
      <c r="A1429" s="5" t="s">
        <v>1859</v>
      </c>
      <c r="B1429" s="17">
        <v>100</v>
      </c>
      <c r="C1429" s="17">
        <v>100</v>
      </c>
      <c r="D1429" s="17">
        <v>100</v>
      </c>
      <c r="E1429" s="17">
        <v>2000</v>
      </c>
      <c r="F1429" s="17">
        <v>2001</v>
      </c>
    </row>
    <row r="1430" spans="1:6" ht="20" hidden="1">
      <c r="A1430" s="5" t="s">
        <v>1860</v>
      </c>
      <c r="B1430" s="17">
        <v>13</v>
      </c>
      <c r="C1430" s="17">
        <v>16</v>
      </c>
      <c r="D1430" s="17">
        <v>19</v>
      </c>
      <c r="E1430" s="17">
        <v>100000</v>
      </c>
      <c r="F1430" s="17">
        <v>500000</v>
      </c>
    </row>
    <row r="1431" spans="1:6" ht="20" hidden="1">
      <c r="A1431" s="5" t="s">
        <v>1861</v>
      </c>
      <c r="B1431" s="17">
        <v>100</v>
      </c>
      <c r="C1431" s="17">
        <v>100</v>
      </c>
      <c r="D1431" s="17">
        <v>100</v>
      </c>
      <c r="E1431" s="17">
        <v>2000</v>
      </c>
      <c r="F1431" s="17">
        <v>2001</v>
      </c>
    </row>
    <row r="1432" spans="1:6" ht="20" hidden="1">
      <c r="A1432" s="5" t="s">
        <v>1862</v>
      </c>
      <c r="B1432" s="17">
        <v>12</v>
      </c>
      <c r="C1432" s="17">
        <v>15</v>
      </c>
      <c r="D1432" s="17">
        <v>18</v>
      </c>
      <c r="E1432" s="17">
        <v>200000</v>
      </c>
      <c r="F1432" s="17">
        <v>1000000</v>
      </c>
    </row>
    <row r="1433" spans="1:6" ht="20" hidden="1">
      <c r="A1433" s="5" t="s">
        <v>1863</v>
      </c>
      <c r="B1433" s="17">
        <v>100</v>
      </c>
      <c r="C1433" s="17">
        <v>100</v>
      </c>
      <c r="D1433" s="17">
        <v>100</v>
      </c>
      <c r="E1433" s="17">
        <v>2000</v>
      </c>
      <c r="F1433" s="17">
        <v>2001</v>
      </c>
    </row>
    <row r="1434" spans="1:6" ht="20" hidden="1">
      <c r="A1434" s="5" t="s">
        <v>1864</v>
      </c>
      <c r="B1434" s="17">
        <v>100</v>
      </c>
      <c r="C1434" s="17">
        <v>100</v>
      </c>
      <c r="D1434" s="17">
        <v>100</v>
      </c>
      <c r="E1434" s="17">
        <v>2000</v>
      </c>
      <c r="F1434" s="17">
        <v>2001</v>
      </c>
    </row>
    <row r="1435" spans="1:6" ht="20" hidden="1">
      <c r="A1435" s="5" t="s">
        <v>1865</v>
      </c>
      <c r="B1435" s="17">
        <v>100</v>
      </c>
      <c r="C1435" s="17">
        <v>100</v>
      </c>
      <c r="D1435" s="17">
        <v>100</v>
      </c>
      <c r="E1435" s="17">
        <v>2000</v>
      </c>
      <c r="F1435" s="17">
        <v>2001</v>
      </c>
    </row>
    <row r="1436" spans="1:6" ht="20" hidden="1">
      <c r="A1436" s="5" t="s">
        <v>1866</v>
      </c>
      <c r="B1436" s="17">
        <v>100</v>
      </c>
      <c r="C1436" s="17">
        <v>100</v>
      </c>
      <c r="D1436" s="17">
        <v>100</v>
      </c>
      <c r="E1436" s="17">
        <v>2000</v>
      </c>
      <c r="F1436" s="17">
        <v>2001</v>
      </c>
    </row>
    <row r="1437" spans="1:6" ht="20" hidden="1">
      <c r="A1437" s="5" t="s">
        <v>1867</v>
      </c>
      <c r="B1437" s="17">
        <v>100</v>
      </c>
      <c r="C1437" s="17">
        <v>100</v>
      </c>
      <c r="D1437" s="17">
        <v>100</v>
      </c>
      <c r="E1437" s="17">
        <v>2000</v>
      </c>
      <c r="F1437" s="17">
        <v>2001</v>
      </c>
    </row>
    <row r="1438" spans="1:6" ht="20" hidden="1">
      <c r="A1438" s="5" t="s">
        <v>1868</v>
      </c>
      <c r="B1438" s="17">
        <v>12</v>
      </c>
      <c r="C1438" s="17">
        <v>15</v>
      </c>
      <c r="D1438" s="17">
        <v>18</v>
      </c>
      <c r="E1438" s="17">
        <v>200000</v>
      </c>
      <c r="F1438" s="17">
        <v>1000000</v>
      </c>
    </row>
    <row r="1439" spans="1:6" ht="20" hidden="1">
      <c r="A1439" s="5" t="s">
        <v>1869</v>
      </c>
      <c r="B1439" s="17">
        <v>100</v>
      </c>
      <c r="C1439" s="17">
        <v>100</v>
      </c>
      <c r="D1439" s="17">
        <v>100</v>
      </c>
      <c r="E1439" s="17">
        <v>2000</v>
      </c>
      <c r="F1439" s="17">
        <v>2001</v>
      </c>
    </row>
    <row r="1440" spans="1:6" ht="20" hidden="1">
      <c r="A1440" s="5" t="s">
        <v>1870</v>
      </c>
      <c r="B1440" s="17">
        <v>100</v>
      </c>
      <c r="C1440" s="17">
        <v>100</v>
      </c>
      <c r="D1440" s="17">
        <v>100</v>
      </c>
      <c r="E1440" s="17">
        <v>2000</v>
      </c>
      <c r="F1440" s="17">
        <v>2001</v>
      </c>
    </row>
    <row r="1441" spans="1:6" ht="20" hidden="1">
      <c r="A1441" s="5" t="s">
        <v>1871</v>
      </c>
      <c r="B1441" s="17">
        <v>8</v>
      </c>
      <c r="C1441" s="17">
        <v>11</v>
      </c>
      <c r="D1441" s="17">
        <v>14</v>
      </c>
      <c r="E1441" s="17">
        <v>100000</v>
      </c>
      <c r="F1441" s="17">
        <v>500000</v>
      </c>
    </row>
    <row r="1442" spans="1:6" ht="20" hidden="1">
      <c r="A1442" s="5" t="s">
        <v>1872</v>
      </c>
      <c r="B1442" s="17">
        <v>14</v>
      </c>
      <c r="C1442" s="17">
        <v>17</v>
      </c>
      <c r="D1442" s="17">
        <v>100</v>
      </c>
      <c r="E1442" s="17">
        <v>200000</v>
      </c>
      <c r="F1442" s="17">
        <v>1000000</v>
      </c>
    </row>
    <row r="1443" spans="1:6" ht="20" hidden="1">
      <c r="A1443" s="5" t="s">
        <v>1873</v>
      </c>
      <c r="B1443" s="17">
        <v>100</v>
      </c>
      <c r="C1443" s="17">
        <v>100</v>
      </c>
      <c r="D1443" s="17">
        <v>100</v>
      </c>
      <c r="E1443" s="17">
        <v>2000</v>
      </c>
      <c r="F1443" s="17">
        <v>2001</v>
      </c>
    </row>
    <row r="1444" spans="1:6" ht="20" hidden="1">
      <c r="A1444" s="5" t="s">
        <v>1874</v>
      </c>
      <c r="B1444" s="17">
        <v>100</v>
      </c>
      <c r="C1444" s="17">
        <v>100</v>
      </c>
      <c r="D1444" s="17">
        <v>100</v>
      </c>
      <c r="E1444" s="17">
        <v>2000</v>
      </c>
      <c r="F1444" s="17">
        <v>2001</v>
      </c>
    </row>
    <row r="1445" spans="1:6" ht="20" hidden="1">
      <c r="A1445" s="5" t="s">
        <v>1875</v>
      </c>
      <c r="B1445" s="17">
        <v>100</v>
      </c>
      <c r="C1445" s="17">
        <v>100</v>
      </c>
      <c r="D1445" s="17">
        <v>100</v>
      </c>
      <c r="E1445" s="17">
        <v>2000</v>
      </c>
      <c r="F1445" s="17">
        <v>2001</v>
      </c>
    </row>
    <row r="1446" spans="1:6" ht="20" hidden="1">
      <c r="A1446" s="5" t="s">
        <v>12889</v>
      </c>
      <c r="B1446" s="17">
        <v>100</v>
      </c>
      <c r="C1446" s="17">
        <v>100</v>
      </c>
      <c r="D1446" s="17">
        <v>100</v>
      </c>
      <c r="E1446" s="17">
        <v>2000</v>
      </c>
      <c r="F1446" s="17">
        <v>2001</v>
      </c>
    </row>
    <row r="1447" spans="1:6" ht="20" hidden="1">
      <c r="A1447" s="5" t="s">
        <v>1876</v>
      </c>
      <c r="B1447" s="17">
        <v>8</v>
      </c>
      <c r="C1447" s="17">
        <v>11</v>
      </c>
      <c r="D1447" s="17">
        <v>14</v>
      </c>
      <c r="E1447" s="17">
        <v>100000</v>
      </c>
      <c r="F1447" s="17">
        <v>500000</v>
      </c>
    </row>
    <row r="1448" spans="1:6" ht="20" hidden="1">
      <c r="A1448" s="5" t="s">
        <v>1877</v>
      </c>
      <c r="B1448" s="17">
        <v>30</v>
      </c>
      <c r="C1448" s="17">
        <v>33</v>
      </c>
      <c r="D1448" s="17">
        <v>100</v>
      </c>
      <c r="E1448" s="17">
        <v>1485276</v>
      </c>
      <c r="F1448" s="17">
        <v>7426380</v>
      </c>
    </row>
    <row r="1449" spans="1:6" ht="20" hidden="1">
      <c r="A1449" s="5" t="s">
        <v>1878</v>
      </c>
      <c r="B1449" s="17">
        <v>6</v>
      </c>
      <c r="C1449" s="17">
        <v>9</v>
      </c>
      <c r="D1449" s="17">
        <v>12</v>
      </c>
      <c r="E1449" s="17">
        <v>200</v>
      </c>
      <c r="F1449" s="17">
        <v>1000</v>
      </c>
    </row>
    <row r="1450" spans="1:6" ht="20" hidden="1">
      <c r="A1450" s="5" t="s">
        <v>1879</v>
      </c>
      <c r="B1450" s="17">
        <v>100</v>
      </c>
      <c r="C1450" s="17">
        <v>100</v>
      </c>
      <c r="D1450" s="17">
        <v>100</v>
      </c>
      <c r="E1450" s="17">
        <v>2000</v>
      </c>
      <c r="F1450" s="17">
        <v>2001</v>
      </c>
    </row>
    <row r="1451" spans="1:6" ht="20" hidden="1">
      <c r="A1451" s="5" t="s">
        <v>1880</v>
      </c>
      <c r="B1451" s="17">
        <v>100</v>
      </c>
      <c r="C1451" s="17">
        <v>100</v>
      </c>
      <c r="D1451" s="17">
        <v>100</v>
      </c>
      <c r="E1451" s="17">
        <v>2000</v>
      </c>
      <c r="F1451" s="17">
        <v>2001</v>
      </c>
    </row>
    <row r="1452" spans="1:6" ht="20" hidden="1">
      <c r="A1452" s="5" t="s">
        <v>1881</v>
      </c>
      <c r="B1452" s="17">
        <v>100</v>
      </c>
      <c r="C1452" s="17">
        <v>100</v>
      </c>
      <c r="D1452" s="17">
        <v>100</v>
      </c>
      <c r="E1452" s="17">
        <v>2000</v>
      </c>
      <c r="F1452" s="17">
        <v>2001</v>
      </c>
    </row>
    <row r="1453" spans="1:6" ht="20" hidden="1">
      <c r="A1453" s="5" t="s">
        <v>1882</v>
      </c>
      <c r="B1453" s="17">
        <v>100</v>
      </c>
      <c r="C1453" s="17">
        <v>100</v>
      </c>
      <c r="D1453" s="17">
        <v>100</v>
      </c>
      <c r="E1453" s="17">
        <v>2000</v>
      </c>
      <c r="F1453" s="17">
        <v>2001</v>
      </c>
    </row>
    <row r="1454" spans="1:6" ht="20" hidden="1">
      <c r="A1454" s="5" t="s">
        <v>1883</v>
      </c>
      <c r="B1454" s="17">
        <v>100</v>
      </c>
      <c r="C1454" s="17">
        <v>100</v>
      </c>
      <c r="D1454" s="17">
        <v>100</v>
      </c>
      <c r="E1454" s="17">
        <v>2000</v>
      </c>
      <c r="F1454" s="17">
        <v>2001</v>
      </c>
    </row>
    <row r="1455" spans="1:6" ht="20" hidden="1">
      <c r="A1455" s="5" t="s">
        <v>1884</v>
      </c>
      <c r="B1455" s="17">
        <v>100</v>
      </c>
      <c r="C1455" s="17">
        <v>100</v>
      </c>
      <c r="D1455" s="17">
        <v>100</v>
      </c>
      <c r="E1455" s="17">
        <v>2000</v>
      </c>
      <c r="F1455" s="17">
        <v>2001</v>
      </c>
    </row>
    <row r="1456" spans="1:6" ht="20" hidden="1">
      <c r="A1456" s="5" t="s">
        <v>1885</v>
      </c>
      <c r="B1456" s="17">
        <v>100</v>
      </c>
      <c r="C1456" s="17">
        <v>100</v>
      </c>
      <c r="D1456" s="17">
        <v>100</v>
      </c>
      <c r="E1456" s="17">
        <v>2000</v>
      </c>
      <c r="F1456" s="17">
        <v>2001</v>
      </c>
    </row>
    <row r="1457" spans="1:6" ht="20" hidden="1">
      <c r="A1457" s="5" t="s">
        <v>1886</v>
      </c>
      <c r="B1457" s="17">
        <v>100</v>
      </c>
      <c r="C1457" s="17">
        <v>100</v>
      </c>
      <c r="D1457" s="17">
        <v>100</v>
      </c>
      <c r="E1457" s="17">
        <v>2000</v>
      </c>
      <c r="F1457" s="17">
        <v>2001</v>
      </c>
    </row>
    <row r="1458" spans="1:6" ht="20" hidden="1">
      <c r="A1458" s="5" t="s">
        <v>1887</v>
      </c>
      <c r="B1458" s="17">
        <v>100</v>
      </c>
      <c r="C1458" s="17">
        <v>100</v>
      </c>
      <c r="D1458" s="17">
        <v>100</v>
      </c>
      <c r="E1458" s="17">
        <v>2000</v>
      </c>
      <c r="F1458" s="17">
        <v>2001</v>
      </c>
    </row>
    <row r="1459" spans="1:6" ht="20" hidden="1">
      <c r="A1459" s="5" t="s">
        <v>1888</v>
      </c>
      <c r="B1459" s="17">
        <v>14</v>
      </c>
      <c r="C1459" s="17">
        <v>17</v>
      </c>
      <c r="D1459" s="17">
        <v>20</v>
      </c>
      <c r="E1459" s="17">
        <v>240000</v>
      </c>
      <c r="F1459" s="17">
        <v>1200000</v>
      </c>
    </row>
    <row r="1460" spans="1:6" ht="20" hidden="1">
      <c r="A1460" s="5" t="s">
        <v>1889</v>
      </c>
      <c r="B1460" s="17">
        <v>8</v>
      </c>
      <c r="C1460" s="17">
        <v>11</v>
      </c>
      <c r="D1460" s="17">
        <v>14</v>
      </c>
      <c r="E1460" s="17">
        <v>200000</v>
      </c>
      <c r="F1460" s="17">
        <v>1000000</v>
      </c>
    </row>
    <row r="1461" spans="1:6" ht="20" hidden="1">
      <c r="A1461" s="5" t="s">
        <v>1890</v>
      </c>
      <c r="B1461" s="17">
        <v>100</v>
      </c>
      <c r="C1461" s="17">
        <v>100</v>
      </c>
      <c r="D1461" s="17">
        <v>100</v>
      </c>
      <c r="E1461" s="17">
        <v>2000</v>
      </c>
      <c r="F1461" s="17">
        <v>2001</v>
      </c>
    </row>
    <row r="1462" spans="1:6" ht="20" hidden="1">
      <c r="A1462" s="5" t="s">
        <v>1891</v>
      </c>
      <c r="B1462" s="17">
        <v>100</v>
      </c>
      <c r="C1462" s="17">
        <v>100</v>
      </c>
      <c r="D1462" s="17">
        <v>100</v>
      </c>
      <c r="E1462" s="17">
        <v>2000</v>
      </c>
      <c r="F1462" s="17">
        <v>2001</v>
      </c>
    </row>
    <row r="1463" spans="1:6" ht="20" hidden="1">
      <c r="A1463" s="5" t="s">
        <v>1892</v>
      </c>
      <c r="B1463" s="17">
        <v>100</v>
      </c>
      <c r="C1463" s="17">
        <v>100</v>
      </c>
      <c r="D1463" s="17">
        <v>100</v>
      </c>
      <c r="E1463" s="17">
        <v>2000</v>
      </c>
      <c r="F1463" s="17">
        <v>2001</v>
      </c>
    </row>
    <row r="1464" spans="1:6" ht="20" hidden="1">
      <c r="A1464" s="5" t="s">
        <v>1893</v>
      </c>
      <c r="B1464" s="17">
        <v>8</v>
      </c>
      <c r="C1464" s="17">
        <v>11</v>
      </c>
      <c r="D1464" s="17">
        <v>14</v>
      </c>
      <c r="E1464" s="17">
        <v>200000</v>
      </c>
      <c r="F1464" s="17">
        <v>1000000</v>
      </c>
    </row>
    <row r="1465" spans="1:6" ht="20" hidden="1">
      <c r="A1465" s="5" t="s">
        <v>1894</v>
      </c>
      <c r="B1465" s="17">
        <v>8</v>
      </c>
      <c r="C1465" s="17">
        <v>11</v>
      </c>
      <c r="D1465" s="17">
        <v>14</v>
      </c>
      <c r="E1465" s="17">
        <v>207541</v>
      </c>
      <c r="F1465" s="17">
        <v>1037706</v>
      </c>
    </row>
    <row r="1466" spans="1:6" ht="20" hidden="1">
      <c r="A1466" s="5" t="s">
        <v>1895</v>
      </c>
      <c r="B1466" s="17">
        <v>26</v>
      </c>
      <c r="C1466" s="17">
        <v>29</v>
      </c>
      <c r="D1466" s="17">
        <v>32</v>
      </c>
      <c r="E1466" s="17">
        <v>300000</v>
      </c>
      <c r="F1466" s="17">
        <v>1500000</v>
      </c>
    </row>
    <row r="1467" spans="1:6" ht="20" hidden="1">
      <c r="A1467" s="5" t="s">
        <v>1896</v>
      </c>
      <c r="B1467" s="17">
        <v>100</v>
      </c>
      <c r="C1467" s="17">
        <v>100</v>
      </c>
      <c r="D1467" s="17">
        <v>100</v>
      </c>
      <c r="E1467" s="17">
        <v>2000</v>
      </c>
      <c r="F1467" s="17">
        <v>2001</v>
      </c>
    </row>
    <row r="1468" spans="1:6" ht="20" hidden="1">
      <c r="A1468" s="5" t="s">
        <v>1897</v>
      </c>
      <c r="B1468" s="17">
        <v>100</v>
      </c>
      <c r="C1468" s="17">
        <v>100</v>
      </c>
      <c r="D1468" s="17">
        <v>100</v>
      </c>
      <c r="E1468" s="17">
        <v>2000</v>
      </c>
      <c r="F1468" s="17">
        <v>2001</v>
      </c>
    </row>
    <row r="1469" spans="1:6" ht="20" hidden="1">
      <c r="A1469" s="5" t="s">
        <v>1898</v>
      </c>
      <c r="B1469" s="17">
        <v>100</v>
      </c>
      <c r="C1469" s="17">
        <v>100</v>
      </c>
      <c r="D1469" s="17">
        <v>100</v>
      </c>
      <c r="E1469" s="17">
        <v>2000</v>
      </c>
      <c r="F1469" s="17">
        <v>2001</v>
      </c>
    </row>
    <row r="1470" spans="1:6" ht="20" hidden="1">
      <c r="A1470" s="5" t="s">
        <v>1899</v>
      </c>
      <c r="B1470" s="17">
        <v>100</v>
      </c>
      <c r="C1470" s="17">
        <v>100</v>
      </c>
      <c r="D1470" s="17">
        <v>100</v>
      </c>
      <c r="E1470" s="17">
        <v>2000</v>
      </c>
      <c r="F1470" s="17">
        <v>2001</v>
      </c>
    </row>
    <row r="1471" spans="1:6" ht="20" hidden="1">
      <c r="A1471" s="5" t="s">
        <v>1900</v>
      </c>
      <c r="B1471" s="17">
        <v>100</v>
      </c>
      <c r="C1471" s="17">
        <v>100</v>
      </c>
      <c r="D1471" s="17">
        <v>100</v>
      </c>
      <c r="E1471" s="17">
        <v>2000</v>
      </c>
      <c r="F1471" s="17">
        <v>2001</v>
      </c>
    </row>
    <row r="1472" spans="1:6" ht="20" hidden="1">
      <c r="A1472" s="5" t="s">
        <v>1901</v>
      </c>
      <c r="B1472" s="17">
        <v>100</v>
      </c>
      <c r="C1472" s="17">
        <v>100</v>
      </c>
      <c r="D1472" s="17">
        <v>100</v>
      </c>
      <c r="E1472" s="17">
        <v>2000</v>
      </c>
      <c r="F1472" s="17">
        <v>2001</v>
      </c>
    </row>
    <row r="1473" spans="1:6" ht="20" hidden="1">
      <c r="A1473" s="5" t="s">
        <v>1902</v>
      </c>
      <c r="B1473" s="17">
        <v>100</v>
      </c>
      <c r="C1473" s="17">
        <v>100</v>
      </c>
      <c r="D1473" s="17">
        <v>100</v>
      </c>
      <c r="E1473" s="17">
        <v>2000</v>
      </c>
      <c r="F1473" s="17">
        <v>2001</v>
      </c>
    </row>
    <row r="1474" spans="1:6" ht="20" hidden="1">
      <c r="A1474" s="5" t="s">
        <v>1903</v>
      </c>
      <c r="B1474" s="17">
        <v>100</v>
      </c>
      <c r="C1474" s="17">
        <v>100</v>
      </c>
      <c r="D1474" s="17">
        <v>100</v>
      </c>
      <c r="E1474" s="17">
        <v>2000</v>
      </c>
      <c r="F1474" s="17">
        <v>2001</v>
      </c>
    </row>
    <row r="1475" spans="1:6" ht="20" hidden="1">
      <c r="A1475" s="5" t="s">
        <v>1904</v>
      </c>
      <c r="B1475" s="17">
        <v>100</v>
      </c>
      <c r="C1475" s="17">
        <v>100</v>
      </c>
      <c r="D1475" s="17">
        <v>100</v>
      </c>
      <c r="E1475" s="17">
        <v>2000</v>
      </c>
      <c r="F1475" s="17">
        <v>2001</v>
      </c>
    </row>
    <row r="1476" spans="1:6" ht="20" hidden="1">
      <c r="A1476" s="5" t="s">
        <v>1905</v>
      </c>
      <c r="B1476" s="17">
        <v>100</v>
      </c>
      <c r="C1476" s="17">
        <v>100</v>
      </c>
      <c r="D1476" s="17">
        <v>100</v>
      </c>
      <c r="E1476" s="17">
        <v>2000</v>
      </c>
      <c r="F1476" s="17">
        <v>2001</v>
      </c>
    </row>
    <row r="1477" spans="1:6" ht="20" hidden="1">
      <c r="A1477" s="5" t="s">
        <v>1906</v>
      </c>
      <c r="B1477" s="17">
        <v>17</v>
      </c>
      <c r="C1477" s="17">
        <v>20</v>
      </c>
      <c r="D1477" s="17">
        <v>23</v>
      </c>
      <c r="E1477" s="17">
        <v>300000</v>
      </c>
      <c r="F1477" s="17">
        <v>1500000</v>
      </c>
    </row>
    <row r="1478" spans="1:6" ht="20" hidden="1">
      <c r="A1478" s="5" t="s">
        <v>1907</v>
      </c>
      <c r="B1478" s="17">
        <v>100</v>
      </c>
      <c r="C1478" s="17">
        <v>100</v>
      </c>
      <c r="D1478" s="17">
        <v>100</v>
      </c>
      <c r="E1478" s="17">
        <v>2000</v>
      </c>
      <c r="F1478" s="17">
        <v>2001</v>
      </c>
    </row>
    <row r="1479" spans="1:6" ht="20" hidden="1">
      <c r="A1479" s="5" t="s">
        <v>1908</v>
      </c>
      <c r="B1479" s="17">
        <v>100</v>
      </c>
      <c r="C1479" s="17">
        <v>100</v>
      </c>
      <c r="D1479" s="17">
        <v>100</v>
      </c>
      <c r="E1479" s="17">
        <v>2000</v>
      </c>
      <c r="F1479" s="17">
        <v>2001</v>
      </c>
    </row>
    <row r="1480" spans="1:6" ht="20" hidden="1">
      <c r="A1480" s="5" t="s">
        <v>1909</v>
      </c>
      <c r="B1480" s="17">
        <v>100</v>
      </c>
      <c r="C1480" s="17">
        <v>100</v>
      </c>
      <c r="D1480" s="17">
        <v>100</v>
      </c>
      <c r="E1480" s="17">
        <v>2000</v>
      </c>
      <c r="F1480" s="17">
        <v>2001</v>
      </c>
    </row>
    <row r="1481" spans="1:6" ht="20" hidden="1">
      <c r="A1481" s="5" t="s">
        <v>1910</v>
      </c>
      <c r="B1481" s="17">
        <v>8</v>
      </c>
      <c r="C1481" s="17">
        <v>11</v>
      </c>
      <c r="D1481" s="17">
        <v>14</v>
      </c>
      <c r="E1481" s="17">
        <v>100000</v>
      </c>
      <c r="F1481" s="17">
        <v>500000</v>
      </c>
    </row>
    <row r="1482" spans="1:6" ht="20" hidden="1">
      <c r="A1482" s="5" t="s">
        <v>1911</v>
      </c>
      <c r="B1482" s="17">
        <v>100</v>
      </c>
      <c r="C1482" s="17">
        <v>100</v>
      </c>
      <c r="D1482" s="17">
        <v>100</v>
      </c>
      <c r="E1482" s="17">
        <v>2000</v>
      </c>
      <c r="F1482" s="17">
        <v>2001</v>
      </c>
    </row>
    <row r="1483" spans="1:6" ht="20" hidden="1">
      <c r="A1483" s="5" t="s">
        <v>1912</v>
      </c>
      <c r="B1483" s="17">
        <v>6</v>
      </c>
      <c r="C1483" s="17">
        <v>9</v>
      </c>
      <c r="D1483" s="17">
        <v>12</v>
      </c>
      <c r="E1483" s="17">
        <v>200000</v>
      </c>
      <c r="F1483" s="17">
        <v>1000000</v>
      </c>
    </row>
    <row r="1484" spans="1:6" ht="20" hidden="1">
      <c r="A1484" s="5" t="s">
        <v>1913</v>
      </c>
      <c r="B1484" s="17">
        <v>100</v>
      </c>
      <c r="C1484" s="17">
        <v>100</v>
      </c>
      <c r="D1484" s="17">
        <v>100</v>
      </c>
      <c r="E1484" s="17">
        <v>2000</v>
      </c>
      <c r="F1484" s="17">
        <v>2001</v>
      </c>
    </row>
    <row r="1485" spans="1:6" ht="20" hidden="1">
      <c r="A1485" s="5" t="s">
        <v>1914</v>
      </c>
      <c r="B1485" s="17">
        <v>100</v>
      </c>
      <c r="C1485" s="17">
        <v>100</v>
      </c>
      <c r="D1485" s="17">
        <v>100</v>
      </c>
      <c r="E1485" s="17">
        <v>2000</v>
      </c>
      <c r="F1485" s="17">
        <v>2001</v>
      </c>
    </row>
    <row r="1486" spans="1:6" ht="20" hidden="1">
      <c r="A1486" s="5" t="s">
        <v>1915</v>
      </c>
      <c r="B1486" s="17">
        <v>100</v>
      </c>
      <c r="C1486" s="17">
        <v>100</v>
      </c>
      <c r="D1486" s="17">
        <v>100</v>
      </c>
      <c r="E1486" s="17">
        <v>2000</v>
      </c>
      <c r="F1486" s="17">
        <v>2001</v>
      </c>
    </row>
    <row r="1487" spans="1:6" ht="20" hidden="1">
      <c r="A1487" s="5" t="s">
        <v>1916</v>
      </c>
      <c r="B1487" s="17">
        <v>100</v>
      </c>
      <c r="C1487" s="17">
        <v>100</v>
      </c>
      <c r="D1487" s="17">
        <v>100</v>
      </c>
      <c r="E1487" s="17">
        <v>2000</v>
      </c>
      <c r="F1487" s="17">
        <v>2001</v>
      </c>
    </row>
    <row r="1488" spans="1:6" ht="20" hidden="1">
      <c r="A1488" s="5" t="s">
        <v>1917</v>
      </c>
      <c r="B1488" s="17">
        <v>100</v>
      </c>
      <c r="C1488" s="17">
        <v>100</v>
      </c>
      <c r="D1488" s="17">
        <v>100</v>
      </c>
      <c r="E1488" s="17">
        <v>2000</v>
      </c>
      <c r="F1488" s="17">
        <v>2001</v>
      </c>
    </row>
    <row r="1489" spans="1:6" ht="20" hidden="1">
      <c r="A1489" s="5" t="s">
        <v>1918</v>
      </c>
      <c r="B1489" s="17">
        <v>100</v>
      </c>
      <c r="C1489" s="17">
        <v>100</v>
      </c>
      <c r="D1489" s="17">
        <v>100</v>
      </c>
      <c r="E1489" s="17">
        <v>2000</v>
      </c>
      <c r="F1489" s="17">
        <v>2001</v>
      </c>
    </row>
    <row r="1490" spans="1:6" ht="20" hidden="1">
      <c r="A1490" s="5" t="s">
        <v>1919</v>
      </c>
      <c r="B1490" s="17">
        <v>12</v>
      </c>
      <c r="C1490" s="17">
        <v>15</v>
      </c>
      <c r="D1490" s="17">
        <v>100</v>
      </c>
      <c r="E1490" s="17">
        <v>200000</v>
      </c>
      <c r="F1490" s="17">
        <v>1000000</v>
      </c>
    </row>
    <row r="1491" spans="1:6" ht="20" hidden="1">
      <c r="A1491" s="5" t="s">
        <v>1920</v>
      </c>
      <c r="B1491" s="17">
        <v>100</v>
      </c>
      <c r="C1491" s="17">
        <v>100</v>
      </c>
      <c r="D1491" s="17">
        <v>100</v>
      </c>
      <c r="E1491" s="17">
        <v>2000</v>
      </c>
      <c r="F1491" s="17">
        <v>2001</v>
      </c>
    </row>
    <row r="1492" spans="1:6" ht="20" hidden="1">
      <c r="A1492" s="5" t="s">
        <v>1921</v>
      </c>
      <c r="B1492" s="17">
        <v>100</v>
      </c>
      <c r="C1492" s="17">
        <v>100</v>
      </c>
      <c r="D1492" s="17">
        <v>100</v>
      </c>
      <c r="E1492" s="17">
        <v>2000</v>
      </c>
      <c r="F1492" s="17">
        <v>2001</v>
      </c>
    </row>
    <row r="1493" spans="1:6" ht="20" hidden="1">
      <c r="A1493" s="5" t="s">
        <v>1922</v>
      </c>
      <c r="B1493" s="17">
        <v>100</v>
      </c>
      <c r="C1493" s="17">
        <v>100</v>
      </c>
      <c r="D1493" s="17">
        <v>100</v>
      </c>
      <c r="E1493" s="17">
        <v>2000</v>
      </c>
      <c r="F1493" s="17">
        <v>2001</v>
      </c>
    </row>
    <row r="1494" spans="1:6" ht="20" hidden="1">
      <c r="A1494" s="5" t="s">
        <v>1923</v>
      </c>
      <c r="B1494" s="17">
        <v>100</v>
      </c>
      <c r="C1494" s="17">
        <v>100</v>
      </c>
      <c r="D1494" s="17">
        <v>100</v>
      </c>
      <c r="E1494" s="17">
        <v>2000</v>
      </c>
      <c r="F1494" s="17">
        <v>2001</v>
      </c>
    </row>
    <row r="1495" spans="1:6" ht="20" hidden="1">
      <c r="A1495" s="5" t="s">
        <v>1924</v>
      </c>
      <c r="B1495" s="17">
        <v>100</v>
      </c>
      <c r="C1495" s="17">
        <v>100</v>
      </c>
      <c r="D1495" s="17">
        <v>100</v>
      </c>
      <c r="E1495" s="17">
        <v>2000</v>
      </c>
      <c r="F1495" s="17">
        <v>2001</v>
      </c>
    </row>
    <row r="1496" spans="1:6" ht="20" hidden="1">
      <c r="A1496" s="5" t="s">
        <v>1925</v>
      </c>
      <c r="B1496" s="17">
        <v>100</v>
      </c>
      <c r="C1496" s="17">
        <v>100</v>
      </c>
      <c r="D1496" s="17">
        <v>100</v>
      </c>
      <c r="E1496" s="17">
        <v>2000</v>
      </c>
      <c r="F1496" s="17">
        <v>2001</v>
      </c>
    </row>
    <row r="1497" spans="1:6" ht="20" hidden="1">
      <c r="A1497" s="5" t="s">
        <v>1926</v>
      </c>
      <c r="B1497" s="17">
        <v>100</v>
      </c>
      <c r="C1497" s="17">
        <v>100</v>
      </c>
      <c r="D1497" s="17">
        <v>100</v>
      </c>
      <c r="E1497" s="17">
        <v>2000</v>
      </c>
      <c r="F1497" s="17">
        <v>2001</v>
      </c>
    </row>
    <row r="1498" spans="1:6" ht="20" hidden="1">
      <c r="A1498" s="5" t="s">
        <v>1927</v>
      </c>
      <c r="B1498" s="17">
        <v>10</v>
      </c>
      <c r="C1498" s="17">
        <v>13</v>
      </c>
      <c r="D1498" s="17">
        <v>100</v>
      </c>
      <c r="E1498" s="17">
        <v>200000</v>
      </c>
      <c r="F1498" s="17">
        <v>1000000</v>
      </c>
    </row>
    <row r="1499" spans="1:6" ht="20" hidden="1">
      <c r="A1499" s="5" t="s">
        <v>1928</v>
      </c>
      <c r="B1499" s="17">
        <v>14</v>
      </c>
      <c r="C1499" s="17">
        <v>17</v>
      </c>
      <c r="D1499" s="17">
        <v>20</v>
      </c>
      <c r="E1499" s="17">
        <v>200000</v>
      </c>
      <c r="F1499" s="17">
        <v>1000000</v>
      </c>
    </row>
    <row r="1500" spans="1:6" ht="20" hidden="1">
      <c r="A1500" s="5" t="s">
        <v>1929</v>
      </c>
      <c r="B1500" s="17">
        <v>14</v>
      </c>
      <c r="C1500" s="17">
        <v>17</v>
      </c>
      <c r="D1500" s="17">
        <v>20</v>
      </c>
      <c r="E1500" s="17">
        <v>200000</v>
      </c>
      <c r="F1500" s="17">
        <v>1000000</v>
      </c>
    </row>
    <row r="1501" spans="1:6" ht="20" hidden="1">
      <c r="A1501" s="5" t="s">
        <v>1930</v>
      </c>
      <c r="B1501" s="17">
        <v>100</v>
      </c>
      <c r="C1501" s="17">
        <v>100</v>
      </c>
      <c r="D1501" s="17">
        <v>100</v>
      </c>
      <c r="E1501" s="17">
        <v>2000</v>
      </c>
      <c r="F1501" s="17">
        <v>2001</v>
      </c>
    </row>
    <row r="1502" spans="1:6" ht="20" hidden="1">
      <c r="A1502" s="5" t="s">
        <v>1931</v>
      </c>
      <c r="B1502" s="17">
        <v>13</v>
      </c>
      <c r="C1502" s="17">
        <v>16</v>
      </c>
      <c r="D1502" s="17">
        <v>19</v>
      </c>
      <c r="E1502" s="17">
        <v>300000</v>
      </c>
      <c r="F1502" s="17">
        <v>1500000</v>
      </c>
    </row>
    <row r="1503" spans="1:6" ht="20" hidden="1">
      <c r="A1503" s="5" t="s">
        <v>1932</v>
      </c>
      <c r="B1503" s="17">
        <v>100</v>
      </c>
      <c r="C1503" s="17">
        <v>100</v>
      </c>
      <c r="D1503" s="17">
        <v>100</v>
      </c>
      <c r="E1503" s="17">
        <v>2000</v>
      </c>
      <c r="F1503" s="17">
        <v>2001</v>
      </c>
    </row>
    <row r="1504" spans="1:6" ht="20" hidden="1">
      <c r="A1504" s="5" t="s">
        <v>1933</v>
      </c>
      <c r="B1504" s="17">
        <v>10</v>
      </c>
      <c r="C1504" s="17">
        <v>13</v>
      </c>
      <c r="D1504" s="17">
        <v>16</v>
      </c>
      <c r="E1504" s="17">
        <v>264561</v>
      </c>
      <c r="F1504" s="17">
        <v>1322804</v>
      </c>
    </row>
    <row r="1505" spans="1:6" ht="20" hidden="1">
      <c r="A1505" s="5" t="s">
        <v>1934</v>
      </c>
      <c r="B1505" s="17">
        <v>7</v>
      </c>
      <c r="C1505" s="17">
        <v>10</v>
      </c>
      <c r="D1505" s="17">
        <v>13</v>
      </c>
      <c r="E1505" s="17">
        <v>400000</v>
      </c>
      <c r="F1505" s="17">
        <v>2000000</v>
      </c>
    </row>
    <row r="1506" spans="1:6" ht="20" hidden="1">
      <c r="A1506" s="5" t="s">
        <v>1935</v>
      </c>
      <c r="B1506" s="17">
        <v>7</v>
      </c>
      <c r="C1506" s="17">
        <v>10</v>
      </c>
      <c r="D1506" s="17">
        <v>13</v>
      </c>
      <c r="E1506" s="17">
        <v>200000</v>
      </c>
      <c r="F1506" s="17">
        <v>1000000</v>
      </c>
    </row>
    <row r="1507" spans="1:6" ht="20" hidden="1">
      <c r="A1507" s="5" t="s">
        <v>1936</v>
      </c>
      <c r="B1507" s="17">
        <v>100</v>
      </c>
      <c r="C1507" s="17">
        <v>100</v>
      </c>
      <c r="D1507" s="17">
        <v>100</v>
      </c>
      <c r="E1507" s="17">
        <v>2000</v>
      </c>
      <c r="F1507" s="17">
        <v>2001</v>
      </c>
    </row>
    <row r="1508" spans="1:6" ht="20" hidden="1">
      <c r="A1508" s="5" t="s">
        <v>1937</v>
      </c>
      <c r="B1508" s="17">
        <v>7</v>
      </c>
      <c r="C1508" s="17">
        <v>10</v>
      </c>
      <c r="D1508" s="17">
        <v>13</v>
      </c>
      <c r="E1508" s="17">
        <v>200000</v>
      </c>
      <c r="F1508" s="17">
        <v>1000000</v>
      </c>
    </row>
    <row r="1509" spans="1:6" ht="20" hidden="1">
      <c r="A1509" s="5" t="s">
        <v>1938</v>
      </c>
      <c r="B1509" s="17">
        <v>7</v>
      </c>
      <c r="C1509" s="17">
        <v>10</v>
      </c>
      <c r="D1509" s="17">
        <v>13</v>
      </c>
      <c r="E1509" s="17">
        <v>140000</v>
      </c>
      <c r="F1509" s="17">
        <v>700000</v>
      </c>
    </row>
    <row r="1510" spans="1:6" ht="20" hidden="1">
      <c r="A1510" s="5" t="s">
        <v>1939</v>
      </c>
      <c r="B1510" s="17">
        <v>100</v>
      </c>
      <c r="C1510" s="17">
        <v>100</v>
      </c>
      <c r="D1510" s="17">
        <v>100</v>
      </c>
      <c r="E1510" s="17">
        <v>2000</v>
      </c>
      <c r="F1510" s="17">
        <v>2001</v>
      </c>
    </row>
    <row r="1511" spans="1:6" ht="20" hidden="1">
      <c r="A1511" s="5" t="s">
        <v>1940</v>
      </c>
      <c r="B1511" s="17">
        <v>100</v>
      </c>
      <c r="C1511" s="17">
        <v>100</v>
      </c>
      <c r="D1511" s="17">
        <v>100</v>
      </c>
      <c r="E1511" s="17">
        <v>2000</v>
      </c>
      <c r="F1511" s="17">
        <v>2001</v>
      </c>
    </row>
    <row r="1512" spans="1:6" ht="20" hidden="1">
      <c r="A1512" s="5" t="s">
        <v>1941</v>
      </c>
      <c r="B1512" s="17">
        <v>100</v>
      </c>
      <c r="C1512" s="17">
        <v>100</v>
      </c>
      <c r="D1512" s="17">
        <v>100</v>
      </c>
      <c r="E1512" s="17">
        <v>2000</v>
      </c>
      <c r="F1512" s="17">
        <v>2001</v>
      </c>
    </row>
    <row r="1513" spans="1:6" ht="20" hidden="1">
      <c r="A1513" s="5" t="s">
        <v>1942</v>
      </c>
      <c r="B1513" s="17">
        <v>7</v>
      </c>
      <c r="C1513" s="17">
        <v>10</v>
      </c>
      <c r="D1513" s="17">
        <v>13</v>
      </c>
      <c r="E1513" s="17">
        <v>200000</v>
      </c>
      <c r="F1513" s="17">
        <v>1000000</v>
      </c>
    </row>
    <row r="1514" spans="1:6" ht="20" hidden="1">
      <c r="A1514" s="5" t="s">
        <v>1943</v>
      </c>
      <c r="B1514" s="17">
        <v>100</v>
      </c>
      <c r="C1514" s="17">
        <v>100</v>
      </c>
      <c r="D1514" s="17">
        <v>100</v>
      </c>
      <c r="E1514" s="17">
        <v>2000</v>
      </c>
      <c r="F1514" s="17">
        <v>2001</v>
      </c>
    </row>
    <row r="1515" spans="1:6" ht="20" hidden="1">
      <c r="A1515" s="5" t="s">
        <v>1944</v>
      </c>
      <c r="B1515" s="17">
        <v>7</v>
      </c>
      <c r="C1515" s="17">
        <v>10</v>
      </c>
      <c r="D1515" s="17">
        <v>13</v>
      </c>
      <c r="E1515" s="17">
        <v>100000</v>
      </c>
      <c r="F1515" s="17">
        <v>500000</v>
      </c>
    </row>
    <row r="1516" spans="1:6" ht="20" hidden="1">
      <c r="A1516" s="5" t="s">
        <v>1945</v>
      </c>
      <c r="B1516" s="17">
        <v>14</v>
      </c>
      <c r="C1516" s="17">
        <v>17</v>
      </c>
      <c r="D1516" s="17">
        <v>100</v>
      </c>
      <c r="E1516" s="17">
        <v>100000</v>
      </c>
      <c r="F1516" s="17">
        <v>500000</v>
      </c>
    </row>
    <row r="1517" spans="1:6" ht="20" hidden="1">
      <c r="A1517" s="5" t="s">
        <v>1946</v>
      </c>
      <c r="B1517" s="17">
        <v>10</v>
      </c>
      <c r="C1517" s="17">
        <v>13</v>
      </c>
      <c r="D1517" s="17">
        <v>100</v>
      </c>
      <c r="E1517" s="17">
        <v>100000</v>
      </c>
      <c r="F1517" s="17">
        <v>500000</v>
      </c>
    </row>
    <row r="1518" spans="1:6" ht="20" hidden="1">
      <c r="A1518" s="5" t="s">
        <v>1947</v>
      </c>
      <c r="B1518" s="17">
        <v>100</v>
      </c>
      <c r="C1518" s="17">
        <v>100</v>
      </c>
      <c r="D1518" s="17">
        <v>100</v>
      </c>
      <c r="E1518" s="17">
        <v>2000</v>
      </c>
      <c r="F1518" s="17">
        <v>2001</v>
      </c>
    </row>
    <row r="1519" spans="1:6" ht="20" hidden="1">
      <c r="A1519" s="5" t="s">
        <v>1948</v>
      </c>
      <c r="B1519" s="17">
        <v>100</v>
      </c>
      <c r="C1519" s="17">
        <v>100</v>
      </c>
      <c r="D1519" s="17">
        <v>100</v>
      </c>
      <c r="E1519" s="17">
        <v>2000</v>
      </c>
      <c r="F1519" s="17">
        <v>2001</v>
      </c>
    </row>
    <row r="1520" spans="1:6" ht="20" hidden="1">
      <c r="A1520" s="5" t="s">
        <v>1949</v>
      </c>
      <c r="B1520" s="17">
        <v>100</v>
      </c>
      <c r="C1520" s="17">
        <v>100</v>
      </c>
      <c r="D1520" s="17">
        <v>100</v>
      </c>
      <c r="E1520" s="17">
        <v>2000</v>
      </c>
      <c r="F1520" s="17">
        <v>2001</v>
      </c>
    </row>
    <row r="1521" spans="1:6" ht="20" hidden="1">
      <c r="A1521" s="5" t="s">
        <v>1950</v>
      </c>
      <c r="B1521" s="17">
        <v>11</v>
      </c>
      <c r="C1521" s="17">
        <v>14</v>
      </c>
      <c r="D1521" s="17">
        <v>17</v>
      </c>
      <c r="E1521" s="17">
        <v>100000</v>
      </c>
      <c r="F1521" s="17">
        <v>500000</v>
      </c>
    </row>
    <row r="1522" spans="1:6" ht="20" hidden="1">
      <c r="A1522" s="5" t="s">
        <v>1951</v>
      </c>
      <c r="B1522" s="17">
        <v>100</v>
      </c>
      <c r="C1522" s="17">
        <v>100</v>
      </c>
      <c r="D1522" s="17">
        <v>100</v>
      </c>
      <c r="E1522" s="17">
        <v>2000</v>
      </c>
      <c r="F1522" s="17">
        <v>2001</v>
      </c>
    </row>
    <row r="1523" spans="1:6" ht="20" hidden="1">
      <c r="A1523" s="5" t="s">
        <v>1952</v>
      </c>
      <c r="B1523" s="17">
        <v>100</v>
      </c>
      <c r="C1523" s="17">
        <v>100</v>
      </c>
      <c r="D1523" s="17">
        <v>100</v>
      </c>
      <c r="E1523" s="17">
        <v>2000</v>
      </c>
      <c r="F1523" s="17">
        <v>2001</v>
      </c>
    </row>
    <row r="1524" spans="1:6" ht="20" hidden="1">
      <c r="A1524" s="5" t="s">
        <v>1953</v>
      </c>
      <c r="B1524" s="17">
        <v>100</v>
      </c>
      <c r="C1524" s="17">
        <v>100</v>
      </c>
      <c r="D1524" s="17">
        <v>100</v>
      </c>
      <c r="E1524" s="17">
        <v>2000</v>
      </c>
      <c r="F1524" s="17">
        <v>2001</v>
      </c>
    </row>
    <row r="1525" spans="1:6" ht="20" hidden="1">
      <c r="A1525" s="5" t="s">
        <v>1954</v>
      </c>
      <c r="B1525" s="17">
        <v>100</v>
      </c>
      <c r="C1525" s="17">
        <v>100</v>
      </c>
      <c r="D1525" s="17">
        <v>100</v>
      </c>
      <c r="E1525" s="17">
        <v>2000</v>
      </c>
      <c r="F1525" s="17">
        <v>2001</v>
      </c>
    </row>
    <row r="1526" spans="1:6" ht="20" hidden="1">
      <c r="A1526" s="5" t="s">
        <v>1955</v>
      </c>
      <c r="B1526" s="17">
        <v>100</v>
      </c>
      <c r="C1526" s="17">
        <v>100</v>
      </c>
      <c r="D1526" s="17">
        <v>100</v>
      </c>
      <c r="E1526" s="17">
        <v>2000</v>
      </c>
      <c r="F1526" s="17">
        <v>2001</v>
      </c>
    </row>
    <row r="1527" spans="1:6" ht="20" hidden="1">
      <c r="A1527" s="5" t="s">
        <v>1956</v>
      </c>
      <c r="B1527" s="17">
        <v>9</v>
      </c>
      <c r="C1527" s="17">
        <v>12</v>
      </c>
      <c r="D1527" s="17">
        <v>15</v>
      </c>
      <c r="E1527" s="17">
        <v>100000</v>
      </c>
      <c r="F1527" s="17">
        <v>500000</v>
      </c>
    </row>
    <row r="1528" spans="1:6" ht="20" hidden="1">
      <c r="A1528" s="5" t="s">
        <v>1957</v>
      </c>
      <c r="B1528" s="17">
        <v>7</v>
      </c>
      <c r="C1528" s="17">
        <v>10</v>
      </c>
      <c r="D1528" s="17">
        <v>13</v>
      </c>
      <c r="E1528" s="17">
        <v>200000</v>
      </c>
      <c r="F1528" s="17">
        <v>1000000</v>
      </c>
    </row>
    <row r="1529" spans="1:6" ht="20" hidden="1">
      <c r="A1529" s="5" t="s">
        <v>1958</v>
      </c>
      <c r="B1529" s="17">
        <v>100</v>
      </c>
      <c r="C1529" s="17">
        <v>100</v>
      </c>
      <c r="D1529" s="17">
        <v>100</v>
      </c>
      <c r="E1529" s="17">
        <v>2000</v>
      </c>
      <c r="F1529" s="17">
        <v>2001</v>
      </c>
    </row>
    <row r="1530" spans="1:6" ht="20" hidden="1">
      <c r="A1530" s="5" t="s">
        <v>1959</v>
      </c>
      <c r="B1530" s="17">
        <v>100</v>
      </c>
      <c r="C1530" s="17">
        <v>100</v>
      </c>
      <c r="D1530" s="17">
        <v>100</v>
      </c>
      <c r="E1530" s="17">
        <v>2000</v>
      </c>
      <c r="F1530" s="17">
        <v>2001</v>
      </c>
    </row>
    <row r="1531" spans="1:6" ht="20" hidden="1">
      <c r="A1531" s="5" t="s">
        <v>1960</v>
      </c>
      <c r="B1531" s="17">
        <v>100</v>
      </c>
      <c r="C1531" s="17">
        <v>100</v>
      </c>
      <c r="D1531" s="17">
        <v>100</v>
      </c>
      <c r="E1531" s="17">
        <v>2000</v>
      </c>
      <c r="F1531" s="17">
        <v>2001</v>
      </c>
    </row>
    <row r="1532" spans="1:6" ht="20" hidden="1">
      <c r="A1532" s="5" t="s">
        <v>1961</v>
      </c>
      <c r="B1532" s="17">
        <v>8</v>
      </c>
      <c r="C1532" s="17">
        <v>11</v>
      </c>
      <c r="D1532" s="17">
        <v>14</v>
      </c>
      <c r="E1532" s="17">
        <v>100000</v>
      </c>
      <c r="F1532" s="17">
        <v>500000</v>
      </c>
    </row>
    <row r="1533" spans="1:6" ht="20" hidden="1">
      <c r="A1533" s="5" t="s">
        <v>1962</v>
      </c>
      <c r="B1533" s="17">
        <v>12</v>
      </c>
      <c r="C1533" s="17">
        <v>15</v>
      </c>
      <c r="D1533" s="17">
        <v>18</v>
      </c>
      <c r="E1533" s="17">
        <v>200000</v>
      </c>
      <c r="F1533" s="17">
        <v>1000000</v>
      </c>
    </row>
    <row r="1534" spans="1:6" ht="20" hidden="1">
      <c r="A1534" s="5" t="s">
        <v>1963</v>
      </c>
      <c r="B1534" s="17">
        <v>100</v>
      </c>
      <c r="C1534" s="17">
        <v>100</v>
      </c>
      <c r="D1534" s="17">
        <v>100</v>
      </c>
      <c r="E1534" s="17">
        <v>2000</v>
      </c>
      <c r="F1534" s="17">
        <v>2001</v>
      </c>
    </row>
    <row r="1535" spans="1:6" ht="20" hidden="1">
      <c r="A1535" s="5" t="s">
        <v>1964</v>
      </c>
      <c r="B1535" s="17">
        <v>100</v>
      </c>
      <c r="C1535" s="17">
        <v>100</v>
      </c>
      <c r="D1535" s="17">
        <v>100</v>
      </c>
      <c r="E1535" s="17">
        <v>2000</v>
      </c>
      <c r="F1535" s="17">
        <v>2001</v>
      </c>
    </row>
    <row r="1536" spans="1:6" ht="20" hidden="1">
      <c r="A1536" s="5" t="s">
        <v>1965</v>
      </c>
      <c r="B1536" s="17">
        <v>100</v>
      </c>
      <c r="C1536" s="17">
        <v>100</v>
      </c>
      <c r="D1536" s="17">
        <v>100</v>
      </c>
      <c r="E1536" s="17">
        <v>2000</v>
      </c>
      <c r="F1536" s="17">
        <v>2001</v>
      </c>
    </row>
    <row r="1537" spans="1:6" ht="20" hidden="1">
      <c r="A1537" s="5" t="s">
        <v>1966</v>
      </c>
      <c r="B1537" s="17">
        <v>100</v>
      </c>
      <c r="C1537" s="17">
        <v>100</v>
      </c>
      <c r="D1537" s="17">
        <v>100</v>
      </c>
      <c r="E1537" s="17">
        <v>2000</v>
      </c>
      <c r="F1537" s="17">
        <v>2001</v>
      </c>
    </row>
    <row r="1538" spans="1:6" ht="20" hidden="1">
      <c r="A1538" s="5" t="s">
        <v>1967</v>
      </c>
      <c r="B1538" s="17">
        <v>40</v>
      </c>
      <c r="C1538" s="17">
        <v>43</v>
      </c>
      <c r="D1538" s="17">
        <v>100</v>
      </c>
      <c r="E1538" s="17">
        <v>100000</v>
      </c>
      <c r="F1538" s="17">
        <v>500000</v>
      </c>
    </row>
    <row r="1539" spans="1:6" ht="20" hidden="1">
      <c r="A1539" s="5" t="s">
        <v>1968</v>
      </c>
      <c r="B1539" s="17">
        <v>100</v>
      </c>
      <c r="C1539" s="17">
        <v>100</v>
      </c>
      <c r="D1539" s="17">
        <v>100</v>
      </c>
      <c r="E1539" s="17">
        <v>2000</v>
      </c>
      <c r="F1539" s="17">
        <v>2001</v>
      </c>
    </row>
    <row r="1540" spans="1:6" ht="20" hidden="1">
      <c r="A1540" s="5" t="s">
        <v>1969</v>
      </c>
      <c r="B1540" s="17">
        <v>100</v>
      </c>
      <c r="C1540" s="17">
        <v>100</v>
      </c>
      <c r="D1540" s="17">
        <v>100</v>
      </c>
      <c r="E1540" s="17">
        <v>2000</v>
      </c>
      <c r="F1540" s="17">
        <v>2001</v>
      </c>
    </row>
    <row r="1541" spans="1:6" ht="20" hidden="1">
      <c r="A1541" s="5" t="s">
        <v>1970</v>
      </c>
      <c r="B1541" s="17">
        <v>13</v>
      </c>
      <c r="C1541" s="17">
        <v>16</v>
      </c>
      <c r="D1541" s="17">
        <v>19</v>
      </c>
      <c r="E1541" s="17">
        <v>100000</v>
      </c>
      <c r="F1541" s="17">
        <v>500000</v>
      </c>
    </row>
    <row r="1542" spans="1:6" ht="20" hidden="1">
      <c r="A1542" s="5" t="s">
        <v>1971</v>
      </c>
      <c r="B1542" s="17">
        <v>100</v>
      </c>
      <c r="C1542" s="17">
        <v>100</v>
      </c>
      <c r="D1542" s="17">
        <v>100</v>
      </c>
      <c r="E1542" s="17">
        <v>2000</v>
      </c>
      <c r="F1542" s="17">
        <v>2001</v>
      </c>
    </row>
    <row r="1543" spans="1:6" ht="20" hidden="1">
      <c r="A1543" s="5" t="s">
        <v>1972</v>
      </c>
      <c r="B1543" s="17">
        <v>100</v>
      </c>
      <c r="C1543" s="17">
        <v>100</v>
      </c>
      <c r="D1543" s="17">
        <v>100</v>
      </c>
      <c r="E1543" s="17">
        <v>2000</v>
      </c>
      <c r="F1543" s="17">
        <v>2001</v>
      </c>
    </row>
    <row r="1544" spans="1:6" ht="20" hidden="1">
      <c r="A1544" s="5" t="s">
        <v>1973</v>
      </c>
      <c r="B1544" s="17">
        <v>8</v>
      </c>
      <c r="C1544" s="17">
        <v>9</v>
      </c>
      <c r="D1544" s="17">
        <v>10</v>
      </c>
      <c r="E1544" s="17">
        <v>300</v>
      </c>
      <c r="F1544" s="17">
        <v>1500</v>
      </c>
    </row>
    <row r="1545" spans="1:6" ht="20" hidden="1">
      <c r="A1545" s="5" t="s">
        <v>1974</v>
      </c>
      <c r="B1545" s="17">
        <v>100</v>
      </c>
      <c r="C1545" s="17">
        <v>100</v>
      </c>
      <c r="D1545" s="17">
        <v>100</v>
      </c>
      <c r="E1545" s="17">
        <v>2000</v>
      </c>
      <c r="F1545" s="17">
        <v>2001</v>
      </c>
    </row>
    <row r="1546" spans="1:6" ht="20" hidden="1">
      <c r="A1546" s="5" t="s">
        <v>1975</v>
      </c>
      <c r="B1546" s="17">
        <v>100</v>
      </c>
      <c r="C1546" s="17">
        <v>100</v>
      </c>
      <c r="D1546" s="17">
        <v>100</v>
      </c>
      <c r="E1546" s="17">
        <v>2000</v>
      </c>
      <c r="F1546" s="17">
        <v>2001</v>
      </c>
    </row>
    <row r="1547" spans="1:6" ht="20" hidden="1">
      <c r="A1547" s="5" t="s">
        <v>1976</v>
      </c>
      <c r="B1547" s="17">
        <v>100</v>
      </c>
      <c r="C1547" s="17">
        <v>100</v>
      </c>
      <c r="D1547" s="17">
        <v>100</v>
      </c>
      <c r="E1547" s="17">
        <v>2000</v>
      </c>
      <c r="F1547" s="17">
        <v>2001</v>
      </c>
    </row>
    <row r="1548" spans="1:6" ht="20" hidden="1">
      <c r="A1548" s="5" t="s">
        <v>1977</v>
      </c>
      <c r="B1548" s="17">
        <v>100</v>
      </c>
      <c r="C1548" s="17">
        <v>100</v>
      </c>
      <c r="D1548" s="17">
        <v>100</v>
      </c>
      <c r="E1548" s="17">
        <v>2000</v>
      </c>
      <c r="F1548" s="17">
        <v>2001</v>
      </c>
    </row>
    <row r="1549" spans="1:6" ht="20" hidden="1">
      <c r="A1549" s="5" t="s">
        <v>1978</v>
      </c>
      <c r="B1549" s="17">
        <v>100</v>
      </c>
      <c r="C1549" s="17">
        <v>100</v>
      </c>
      <c r="D1549" s="17">
        <v>100</v>
      </c>
      <c r="E1549" s="17">
        <v>2000</v>
      </c>
      <c r="F1549" s="17">
        <v>2001</v>
      </c>
    </row>
    <row r="1550" spans="1:6" ht="20" hidden="1">
      <c r="A1550" s="5" t="s">
        <v>1979</v>
      </c>
      <c r="B1550" s="17">
        <v>100</v>
      </c>
      <c r="C1550" s="17">
        <v>100</v>
      </c>
      <c r="D1550" s="17">
        <v>100</v>
      </c>
      <c r="E1550" s="17">
        <v>2000</v>
      </c>
      <c r="F1550" s="17">
        <v>2001</v>
      </c>
    </row>
    <row r="1551" spans="1:6" ht="20" hidden="1">
      <c r="A1551" s="5" t="s">
        <v>1980</v>
      </c>
      <c r="B1551" s="17">
        <v>100</v>
      </c>
      <c r="C1551" s="17">
        <v>100</v>
      </c>
      <c r="D1551" s="17">
        <v>100</v>
      </c>
      <c r="E1551" s="17">
        <v>2000</v>
      </c>
      <c r="F1551" s="17">
        <v>2001</v>
      </c>
    </row>
    <row r="1552" spans="1:6" ht="20" hidden="1">
      <c r="A1552" s="5" t="s">
        <v>1981</v>
      </c>
      <c r="B1552" s="17">
        <v>100</v>
      </c>
      <c r="C1552" s="17">
        <v>100</v>
      </c>
      <c r="D1552" s="17">
        <v>100</v>
      </c>
      <c r="E1552" s="17">
        <v>2000</v>
      </c>
      <c r="F1552" s="17">
        <v>2001</v>
      </c>
    </row>
    <row r="1553" spans="1:6" ht="20" hidden="1">
      <c r="A1553" s="5" t="s">
        <v>1982</v>
      </c>
      <c r="B1553" s="17">
        <v>12</v>
      </c>
      <c r="C1553" s="17">
        <v>15</v>
      </c>
      <c r="D1553" s="17">
        <v>100</v>
      </c>
      <c r="E1553" s="17">
        <v>200000</v>
      </c>
      <c r="F1553" s="17">
        <v>1000000</v>
      </c>
    </row>
    <row r="1554" spans="1:6" ht="20" hidden="1">
      <c r="A1554" s="5" t="s">
        <v>1983</v>
      </c>
      <c r="B1554" s="17">
        <v>100</v>
      </c>
      <c r="C1554" s="17">
        <v>100</v>
      </c>
      <c r="D1554" s="17">
        <v>100</v>
      </c>
      <c r="E1554" s="17">
        <v>2000</v>
      </c>
      <c r="F1554" s="17">
        <v>2001</v>
      </c>
    </row>
    <row r="1555" spans="1:6" ht="20" hidden="1">
      <c r="A1555" s="5" t="s">
        <v>1984</v>
      </c>
      <c r="B1555" s="17">
        <v>100</v>
      </c>
      <c r="C1555" s="17">
        <v>100</v>
      </c>
      <c r="D1555" s="17">
        <v>100</v>
      </c>
      <c r="E1555" s="17">
        <v>2000</v>
      </c>
      <c r="F1555" s="17">
        <v>2001</v>
      </c>
    </row>
    <row r="1556" spans="1:6" ht="20" hidden="1">
      <c r="A1556" s="5" t="s">
        <v>1985</v>
      </c>
      <c r="B1556" s="17">
        <v>100</v>
      </c>
      <c r="C1556" s="17">
        <v>100</v>
      </c>
      <c r="D1556" s="17">
        <v>100</v>
      </c>
      <c r="E1556" s="17">
        <v>2000</v>
      </c>
      <c r="F1556" s="17">
        <v>2001</v>
      </c>
    </row>
    <row r="1557" spans="1:6" ht="20" hidden="1">
      <c r="A1557" s="5" t="s">
        <v>1986</v>
      </c>
      <c r="B1557" s="17">
        <v>100</v>
      </c>
      <c r="C1557" s="17">
        <v>100</v>
      </c>
      <c r="D1557" s="17">
        <v>100</v>
      </c>
      <c r="E1557" s="17">
        <v>2000</v>
      </c>
      <c r="F1557" s="17">
        <v>2001</v>
      </c>
    </row>
    <row r="1558" spans="1:6" ht="20" hidden="1">
      <c r="A1558" s="5" t="s">
        <v>1987</v>
      </c>
      <c r="B1558" s="17">
        <v>100</v>
      </c>
      <c r="C1558" s="17">
        <v>100</v>
      </c>
      <c r="D1558" s="17">
        <v>100</v>
      </c>
      <c r="E1558" s="17">
        <v>2000</v>
      </c>
      <c r="F1558" s="17">
        <v>2001</v>
      </c>
    </row>
    <row r="1559" spans="1:6" ht="20" hidden="1">
      <c r="A1559" s="5" t="s">
        <v>1988</v>
      </c>
      <c r="B1559" s="17">
        <v>8</v>
      </c>
      <c r="C1559" s="17">
        <v>11</v>
      </c>
      <c r="D1559" s="17">
        <v>14</v>
      </c>
      <c r="E1559" s="17">
        <v>81600</v>
      </c>
      <c r="F1559" s="17">
        <v>408000</v>
      </c>
    </row>
    <row r="1560" spans="1:6" ht="20" hidden="1">
      <c r="A1560" s="5" t="s">
        <v>1989</v>
      </c>
      <c r="B1560" s="17">
        <v>22</v>
      </c>
      <c r="C1560" s="17">
        <v>25</v>
      </c>
      <c r="D1560" s="17">
        <v>28</v>
      </c>
      <c r="E1560" s="17">
        <v>400000</v>
      </c>
      <c r="F1560" s="17">
        <v>2000000</v>
      </c>
    </row>
    <row r="1561" spans="1:6" ht="20" hidden="1">
      <c r="A1561" s="5" t="s">
        <v>1990</v>
      </c>
      <c r="B1561" s="17">
        <v>100</v>
      </c>
      <c r="C1561" s="17">
        <v>100</v>
      </c>
      <c r="D1561" s="17">
        <v>100</v>
      </c>
      <c r="E1561" s="17">
        <v>2000</v>
      </c>
      <c r="F1561" s="17">
        <v>2001</v>
      </c>
    </row>
    <row r="1562" spans="1:6" ht="20" hidden="1">
      <c r="A1562" s="5" t="s">
        <v>1991</v>
      </c>
      <c r="B1562" s="17">
        <v>12</v>
      </c>
      <c r="C1562" s="17">
        <v>15</v>
      </c>
      <c r="D1562" s="17">
        <v>100</v>
      </c>
      <c r="E1562" s="17">
        <v>120000</v>
      </c>
      <c r="F1562" s="17">
        <v>600000</v>
      </c>
    </row>
    <row r="1563" spans="1:6" ht="20" hidden="1">
      <c r="A1563" s="5" t="s">
        <v>1992</v>
      </c>
      <c r="B1563" s="17">
        <v>8</v>
      </c>
      <c r="C1563" s="17">
        <v>11</v>
      </c>
      <c r="D1563" s="17">
        <v>14</v>
      </c>
      <c r="E1563" s="17">
        <v>300000</v>
      </c>
      <c r="F1563" s="17">
        <v>1500000</v>
      </c>
    </row>
    <row r="1564" spans="1:6" ht="20" hidden="1">
      <c r="A1564" s="5" t="s">
        <v>1993</v>
      </c>
      <c r="B1564" s="17">
        <v>100</v>
      </c>
      <c r="C1564" s="17">
        <v>100</v>
      </c>
      <c r="D1564" s="17">
        <v>100</v>
      </c>
      <c r="E1564" s="17">
        <v>2000</v>
      </c>
      <c r="F1564" s="17">
        <v>2001</v>
      </c>
    </row>
    <row r="1565" spans="1:6" ht="20" hidden="1">
      <c r="A1565" s="5" t="s">
        <v>1994</v>
      </c>
      <c r="B1565" s="17">
        <v>8</v>
      </c>
      <c r="C1565" s="17">
        <v>11</v>
      </c>
      <c r="D1565" s="17">
        <v>14</v>
      </c>
      <c r="E1565" s="17">
        <v>200000</v>
      </c>
      <c r="F1565" s="17">
        <v>1000000</v>
      </c>
    </row>
    <row r="1566" spans="1:6" ht="20" hidden="1">
      <c r="A1566" s="5" t="s">
        <v>1995</v>
      </c>
      <c r="B1566" s="17">
        <v>22</v>
      </c>
      <c r="C1566" s="17">
        <v>25</v>
      </c>
      <c r="D1566" s="17">
        <v>28</v>
      </c>
      <c r="E1566" s="17">
        <v>220000</v>
      </c>
      <c r="F1566" s="17">
        <v>1100000</v>
      </c>
    </row>
    <row r="1567" spans="1:6" ht="20" hidden="1">
      <c r="A1567" s="5" t="s">
        <v>1996</v>
      </c>
      <c r="B1567" s="17">
        <v>9</v>
      </c>
      <c r="C1567" s="17">
        <v>12</v>
      </c>
      <c r="D1567" s="17">
        <v>15</v>
      </c>
      <c r="E1567" s="17">
        <v>200000</v>
      </c>
      <c r="F1567" s="17">
        <v>1000000</v>
      </c>
    </row>
    <row r="1568" spans="1:6" ht="20" hidden="1">
      <c r="A1568" s="5" t="s">
        <v>1997</v>
      </c>
      <c r="B1568" s="17">
        <v>32</v>
      </c>
      <c r="C1568" s="17">
        <v>35</v>
      </c>
      <c r="D1568" s="17">
        <v>38</v>
      </c>
      <c r="E1568" s="17">
        <v>300000</v>
      </c>
      <c r="F1568" s="17">
        <v>1500000</v>
      </c>
    </row>
    <row r="1569" spans="1:6" ht="20" hidden="1">
      <c r="A1569" s="5" t="s">
        <v>1998</v>
      </c>
      <c r="B1569" s="17">
        <v>15</v>
      </c>
      <c r="C1569" s="17">
        <v>18</v>
      </c>
      <c r="D1569" s="17">
        <v>21</v>
      </c>
      <c r="E1569" s="17">
        <v>200000</v>
      </c>
      <c r="F1569" s="17">
        <v>1000000</v>
      </c>
    </row>
    <row r="1570" spans="1:6" ht="20" hidden="1">
      <c r="A1570" s="5" t="s">
        <v>1999</v>
      </c>
      <c r="B1570" s="17">
        <v>100</v>
      </c>
      <c r="C1570" s="17">
        <v>100</v>
      </c>
      <c r="D1570" s="17">
        <v>100</v>
      </c>
      <c r="E1570" s="17">
        <v>2000</v>
      </c>
      <c r="F1570" s="17">
        <v>2001</v>
      </c>
    </row>
    <row r="1571" spans="1:6" ht="20" hidden="1">
      <c r="A1571" s="5" t="s">
        <v>2000</v>
      </c>
      <c r="B1571" s="17">
        <v>12</v>
      </c>
      <c r="C1571" s="17">
        <v>15</v>
      </c>
      <c r="D1571" s="17">
        <v>18</v>
      </c>
      <c r="E1571" s="17">
        <v>268000</v>
      </c>
      <c r="F1571" s="17">
        <v>1340000</v>
      </c>
    </row>
    <row r="1572" spans="1:6" ht="20" hidden="1">
      <c r="A1572" s="5" t="s">
        <v>2001</v>
      </c>
      <c r="B1572" s="17">
        <v>14</v>
      </c>
      <c r="C1572" s="17">
        <v>17</v>
      </c>
      <c r="D1572" s="17">
        <v>20</v>
      </c>
      <c r="E1572" s="17">
        <v>200000</v>
      </c>
      <c r="F1572" s="17">
        <v>1000000</v>
      </c>
    </row>
    <row r="1573" spans="1:6" ht="20" hidden="1">
      <c r="A1573" s="5" t="s">
        <v>2002</v>
      </c>
      <c r="B1573" s="17">
        <v>8</v>
      </c>
      <c r="C1573" s="17">
        <v>11</v>
      </c>
      <c r="D1573" s="17">
        <v>14</v>
      </c>
      <c r="E1573" s="17">
        <v>100000</v>
      </c>
      <c r="F1573" s="17">
        <v>500000</v>
      </c>
    </row>
    <row r="1574" spans="1:6" ht="20" hidden="1">
      <c r="A1574" s="5" t="s">
        <v>2003</v>
      </c>
      <c r="B1574" s="17">
        <v>8</v>
      </c>
      <c r="C1574" s="17">
        <v>11</v>
      </c>
      <c r="D1574" s="17">
        <v>14</v>
      </c>
      <c r="E1574" s="17">
        <v>380000</v>
      </c>
      <c r="F1574" s="17">
        <v>1900000</v>
      </c>
    </row>
    <row r="1575" spans="1:6" ht="20" hidden="1">
      <c r="A1575" s="5" t="s">
        <v>2004</v>
      </c>
      <c r="B1575" s="17">
        <v>100</v>
      </c>
      <c r="C1575" s="17">
        <v>100</v>
      </c>
      <c r="D1575" s="17">
        <v>100</v>
      </c>
      <c r="E1575" s="17">
        <v>2000</v>
      </c>
      <c r="F1575" s="17">
        <v>2001</v>
      </c>
    </row>
    <row r="1576" spans="1:6" ht="20" hidden="1">
      <c r="A1576" s="5" t="s">
        <v>2005</v>
      </c>
      <c r="B1576" s="17">
        <v>100</v>
      </c>
      <c r="C1576" s="17">
        <v>100</v>
      </c>
      <c r="D1576" s="17">
        <v>100</v>
      </c>
      <c r="E1576" s="17">
        <v>2000</v>
      </c>
      <c r="F1576" s="17">
        <v>2001</v>
      </c>
    </row>
    <row r="1577" spans="1:6" ht="20" hidden="1">
      <c r="A1577" s="5" t="s">
        <v>2006</v>
      </c>
      <c r="B1577" s="17">
        <v>100</v>
      </c>
      <c r="C1577" s="17">
        <v>100</v>
      </c>
      <c r="D1577" s="17">
        <v>100</v>
      </c>
      <c r="E1577" s="17">
        <v>2000</v>
      </c>
      <c r="F1577" s="17">
        <v>2001</v>
      </c>
    </row>
    <row r="1578" spans="1:6" ht="20" hidden="1">
      <c r="A1578" s="5" t="s">
        <v>2007</v>
      </c>
      <c r="B1578" s="17">
        <v>40</v>
      </c>
      <c r="C1578" s="17">
        <v>43</v>
      </c>
      <c r="D1578" s="17">
        <v>46</v>
      </c>
      <c r="E1578" s="17">
        <v>300000</v>
      </c>
      <c r="F1578" s="17">
        <v>1500000</v>
      </c>
    </row>
    <row r="1579" spans="1:6" ht="20" hidden="1">
      <c r="A1579" s="5" t="s">
        <v>2008</v>
      </c>
      <c r="B1579" s="17">
        <v>8</v>
      </c>
      <c r="C1579" s="17">
        <v>11</v>
      </c>
      <c r="D1579" s="17">
        <v>14</v>
      </c>
      <c r="E1579" s="17">
        <v>100000</v>
      </c>
      <c r="F1579" s="17">
        <v>500000</v>
      </c>
    </row>
    <row r="1580" spans="1:6" ht="20" hidden="1">
      <c r="A1580" s="5" t="s">
        <v>2009</v>
      </c>
      <c r="B1580" s="17">
        <v>100</v>
      </c>
      <c r="C1580" s="17">
        <v>100</v>
      </c>
      <c r="D1580" s="17">
        <v>100</v>
      </c>
      <c r="E1580" s="17">
        <v>2000</v>
      </c>
      <c r="F1580" s="17">
        <v>2001</v>
      </c>
    </row>
    <row r="1581" spans="1:6" ht="20" hidden="1">
      <c r="A1581" s="5" t="s">
        <v>2010</v>
      </c>
      <c r="B1581" s="17">
        <v>8</v>
      </c>
      <c r="C1581" s="17">
        <v>11</v>
      </c>
      <c r="D1581" s="17">
        <v>14</v>
      </c>
      <c r="E1581" s="17">
        <v>300000</v>
      </c>
      <c r="F1581" s="17">
        <v>1500000</v>
      </c>
    </row>
    <row r="1582" spans="1:6" ht="20" hidden="1">
      <c r="A1582" s="5" t="s">
        <v>2011</v>
      </c>
      <c r="B1582" s="17">
        <v>100</v>
      </c>
      <c r="C1582" s="17">
        <v>100</v>
      </c>
      <c r="D1582" s="17">
        <v>100</v>
      </c>
      <c r="E1582" s="17">
        <v>2000</v>
      </c>
      <c r="F1582" s="17">
        <v>2001</v>
      </c>
    </row>
    <row r="1583" spans="1:6" ht="20" hidden="1">
      <c r="A1583" s="5" t="s">
        <v>2012</v>
      </c>
      <c r="B1583" s="17">
        <v>9</v>
      </c>
      <c r="C1583" s="17">
        <v>12</v>
      </c>
      <c r="D1583" s="17">
        <v>15</v>
      </c>
      <c r="E1583" s="17">
        <v>100000</v>
      </c>
      <c r="F1583" s="17">
        <v>500000</v>
      </c>
    </row>
    <row r="1584" spans="1:6" ht="20" hidden="1">
      <c r="A1584" s="5" t="s">
        <v>2013</v>
      </c>
      <c r="B1584" s="17">
        <v>15</v>
      </c>
      <c r="C1584" s="17">
        <v>18</v>
      </c>
      <c r="D1584" s="17">
        <v>21</v>
      </c>
      <c r="E1584" s="17">
        <v>150000</v>
      </c>
      <c r="F1584" s="17">
        <v>750000</v>
      </c>
    </row>
    <row r="1585" spans="1:6" ht="20" hidden="1">
      <c r="A1585" s="5" t="s">
        <v>2014</v>
      </c>
      <c r="B1585" s="17">
        <v>8</v>
      </c>
      <c r="C1585" s="17">
        <v>11</v>
      </c>
      <c r="D1585" s="17">
        <v>14</v>
      </c>
      <c r="E1585" s="17">
        <v>160000</v>
      </c>
      <c r="F1585" s="17">
        <v>800000</v>
      </c>
    </row>
    <row r="1586" spans="1:6" ht="20" hidden="1">
      <c r="A1586" s="5" t="s">
        <v>2015</v>
      </c>
      <c r="B1586" s="17">
        <v>100</v>
      </c>
      <c r="C1586" s="17">
        <v>100</v>
      </c>
      <c r="D1586" s="17">
        <v>100</v>
      </c>
      <c r="E1586" s="17">
        <v>2000</v>
      </c>
      <c r="F1586" s="17">
        <v>2001</v>
      </c>
    </row>
    <row r="1587" spans="1:6" ht="20" hidden="1">
      <c r="A1587" s="5" t="s">
        <v>2016</v>
      </c>
      <c r="B1587" s="17">
        <v>100</v>
      </c>
      <c r="C1587" s="17">
        <v>100</v>
      </c>
      <c r="D1587" s="17">
        <v>100</v>
      </c>
      <c r="E1587" s="17">
        <v>2000</v>
      </c>
      <c r="F1587" s="17">
        <v>2001</v>
      </c>
    </row>
    <row r="1588" spans="1:6" ht="20" hidden="1">
      <c r="A1588" s="5" t="s">
        <v>2017</v>
      </c>
      <c r="B1588" s="17">
        <v>9</v>
      </c>
      <c r="C1588" s="17">
        <v>12</v>
      </c>
      <c r="D1588" s="17">
        <v>15</v>
      </c>
      <c r="E1588" s="17">
        <v>160000</v>
      </c>
      <c r="F1588" s="17">
        <v>800000</v>
      </c>
    </row>
    <row r="1589" spans="1:6" ht="20" hidden="1">
      <c r="A1589" s="5" t="s">
        <v>2018</v>
      </c>
      <c r="B1589" s="17">
        <v>8</v>
      </c>
      <c r="C1589" s="17">
        <v>11</v>
      </c>
      <c r="D1589" s="17">
        <v>14</v>
      </c>
      <c r="E1589" s="17">
        <v>400000</v>
      </c>
      <c r="F1589" s="17">
        <v>2000000</v>
      </c>
    </row>
    <row r="1590" spans="1:6" ht="20" hidden="1">
      <c r="A1590" s="5" t="s">
        <v>2019</v>
      </c>
      <c r="B1590" s="17">
        <v>100</v>
      </c>
      <c r="C1590" s="17">
        <v>100</v>
      </c>
      <c r="D1590" s="17">
        <v>100</v>
      </c>
      <c r="E1590" s="17">
        <v>2000</v>
      </c>
      <c r="F1590" s="17">
        <v>2001</v>
      </c>
    </row>
    <row r="1591" spans="1:6" ht="20" hidden="1">
      <c r="A1591" s="5" t="s">
        <v>2020</v>
      </c>
      <c r="B1591" s="17">
        <v>13</v>
      </c>
      <c r="C1591" s="17">
        <v>16</v>
      </c>
      <c r="D1591" s="17">
        <v>19</v>
      </c>
      <c r="E1591" s="17">
        <v>100000</v>
      </c>
      <c r="F1591" s="17">
        <v>500000</v>
      </c>
    </row>
    <row r="1592" spans="1:6" ht="20" hidden="1">
      <c r="A1592" s="5" t="s">
        <v>2021</v>
      </c>
      <c r="B1592" s="17">
        <v>100</v>
      </c>
      <c r="C1592" s="17">
        <v>100</v>
      </c>
      <c r="D1592" s="17">
        <v>100</v>
      </c>
      <c r="E1592" s="17">
        <v>2000</v>
      </c>
      <c r="F1592" s="17">
        <v>2001</v>
      </c>
    </row>
    <row r="1593" spans="1:6" ht="20" hidden="1">
      <c r="A1593" s="5" t="s">
        <v>2022</v>
      </c>
      <c r="B1593" s="17">
        <v>100</v>
      </c>
      <c r="C1593" s="17">
        <v>100</v>
      </c>
      <c r="D1593" s="17">
        <v>100</v>
      </c>
      <c r="E1593" s="17">
        <v>2000</v>
      </c>
      <c r="F1593" s="17">
        <v>2001</v>
      </c>
    </row>
    <row r="1594" spans="1:6" ht="20" hidden="1">
      <c r="A1594" s="5" t="s">
        <v>2023</v>
      </c>
      <c r="B1594" s="17">
        <v>100</v>
      </c>
      <c r="C1594" s="17">
        <v>100</v>
      </c>
      <c r="D1594" s="17">
        <v>100</v>
      </c>
      <c r="E1594" s="17">
        <v>2000</v>
      </c>
      <c r="F1594" s="17">
        <v>2001</v>
      </c>
    </row>
    <row r="1595" spans="1:6" ht="20" hidden="1">
      <c r="A1595" s="5" t="s">
        <v>2024</v>
      </c>
      <c r="B1595" s="17">
        <v>100</v>
      </c>
      <c r="C1595" s="17">
        <v>100</v>
      </c>
      <c r="D1595" s="17">
        <v>100</v>
      </c>
      <c r="E1595" s="17">
        <v>2000</v>
      </c>
      <c r="F1595" s="17">
        <v>2001</v>
      </c>
    </row>
    <row r="1596" spans="1:6" ht="20" hidden="1">
      <c r="A1596" s="5" t="s">
        <v>2025</v>
      </c>
      <c r="B1596" s="17">
        <v>100</v>
      </c>
      <c r="C1596" s="17">
        <v>100</v>
      </c>
      <c r="D1596" s="17">
        <v>100</v>
      </c>
      <c r="E1596" s="17">
        <v>200000</v>
      </c>
      <c r="F1596" s="17">
        <v>1000000</v>
      </c>
    </row>
    <row r="1597" spans="1:6" ht="20" hidden="1">
      <c r="A1597" s="5" t="s">
        <v>2026</v>
      </c>
      <c r="B1597" s="17">
        <v>6</v>
      </c>
      <c r="C1597" s="17">
        <v>9</v>
      </c>
      <c r="D1597" s="17">
        <v>12</v>
      </c>
      <c r="E1597" s="17">
        <v>400000</v>
      </c>
      <c r="F1597" s="17">
        <v>2000000</v>
      </c>
    </row>
    <row r="1598" spans="1:6" ht="20" hidden="1">
      <c r="A1598" s="5" t="s">
        <v>2027</v>
      </c>
      <c r="B1598" s="17">
        <v>100</v>
      </c>
      <c r="C1598" s="17">
        <v>100</v>
      </c>
      <c r="D1598" s="17">
        <v>100</v>
      </c>
      <c r="E1598" s="17">
        <v>2000</v>
      </c>
      <c r="F1598" s="17">
        <v>2001</v>
      </c>
    </row>
    <row r="1599" spans="1:6" ht="20" hidden="1">
      <c r="A1599" s="5" t="s">
        <v>2028</v>
      </c>
      <c r="B1599" s="17">
        <v>100</v>
      </c>
      <c r="C1599" s="17">
        <v>100</v>
      </c>
      <c r="D1599" s="17">
        <v>100</v>
      </c>
      <c r="E1599" s="17">
        <v>2000</v>
      </c>
      <c r="F1599" s="17">
        <v>2001</v>
      </c>
    </row>
    <row r="1600" spans="1:6" ht="20" hidden="1">
      <c r="A1600" s="5" t="s">
        <v>2029</v>
      </c>
      <c r="B1600" s="17">
        <v>100</v>
      </c>
      <c r="C1600" s="17">
        <v>100</v>
      </c>
      <c r="D1600" s="17">
        <v>100</v>
      </c>
      <c r="E1600" s="17">
        <v>2000</v>
      </c>
      <c r="F1600" s="17">
        <v>2001</v>
      </c>
    </row>
    <row r="1601" spans="1:6" ht="20" hidden="1">
      <c r="A1601" s="5" t="s">
        <v>2030</v>
      </c>
      <c r="B1601" s="17">
        <v>14</v>
      </c>
      <c r="C1601" s="17">
        <v>17</v>
      </c>
      <c r="D1601" s="17">
        <v>20</v>
      </c>
      <c r="E1601" s="17">
        <v>140000</v>
      </c>
      <c r="F1601" s="17">
        <v>700000</v>
      </c>
    </row>
    <row r="1602" spans="1:6" ht="20" hidden="1">
      <c r="A1602" s="5" t="s">
        <v>2031</v>
      </c>
      <c r="B1602" s="17">
        <v>100</v>
      </c>
      <c r="C1602" s="17">
        <v>100</v>
      </c>
      <c r="D1602" s="17">
        <v>100</v>
      </c>
      <c r="E1602" s="17">
        <v>2000</v>
      </c>
      <c r="F1602" s="17">
        <v>2001</v>
      </c>
    </row>
    <row r="1603" spans="1:6" ht="20" hidden="1">
      <c r="A1603" s="5" t="s">
        <v>2032</v>
      </c>
      <c r="B1603" s="17">
        <v>100</v>
      </c>
      <c r="C1603" s="17">
        <v>100</v>
      </c>
      <c r="D1603" s="17">
        <v>100</v>
      </c>
      <c r="E1603" s="17">
        <v>2000</v>
      </c>
      <c r="F1603" s="17">
        <v>2001</v>
      </c>
    </row>
    <row r="1604" spans="1:6" ht="20" hidden="1">
      <c r="A1604" s="5" t="s">
        <v>2033</v>
      </c>
      <c r="B1604" s="17">
        <v>100</v>
      </c>
      <c r="C1604" s="17">
        <v>100</v>
      </c>
      <c r="D1604" s="17">
        <v>100</v>
      </c>
      <c r="E1604" s="17">
        <v>2000</v>
      </c>
      <c r="F1604" s="17">
        <v>2001</v>
      </c>
    </row>
    <row r="1605" spans="1:6" ht="20" hidden="1">
      <c r="A1605" s="5" t="s">
        <v>2034</v>
      </c>
      <c r="B1605" s="17">
        <v>100</v>
      </c>
      <c r="C1605" s="17">
        <v>100</v>
      </c>
      <c r="D1605" s="17">
        <v>100</v>
      </c>
      <c r="E1605" s="17">
        <v>2000</v>
      </c>
      <c r="F1605" s="17">
        <v>2001</v>
      </c>
    </row>
    <row r="1606" spans="1:6" ht="20" hidden="1">
      <c r="A1606" s="5" t="s">
        <v>2035</v>
      </c>
      <c r="B1606" s="17">
        <v>100</v>
      </c>
      <c r="C1606" s="17">
        <v>100</v>
      </c>
      <c r="D1606" s="17">
        <v>100</v>
      </c>
      <c r="E1606" s="17">
        <v>2000</v>
      </c>
      <c r="F1606" s="17">
        <v>2001</v>
      </c>
    </row>
    <row r="1607" spans="1:6" ht="20" hidden="1">
      <c r="A1607" s="5" t="s">
        <v>2036</v>
      </c>
      <c r="B1607" s="17">
        <v>100</v>
      </c>
      <c r="C1607" s="17">
        <v>100</v>
      </c>
      <c r="D1607" s="17">
        <v>100</v>
      </c>
      <c r="E1607" s="17">
        <v>2000</v>
      </c>
      <c r="F1607" s="17">
        <v>2001</v>
      </c>
    </row>
    <row r="1608" spans="1:6" ht="20" hidden="1">
      <c r="A1608" s="5" t="s">
        <v>2037</v>
      </c>
      <c r="B1608" s="17">
        <v>100</v>
      </c>
      <c r="C1608" s="17">
        <v>100</v>
      </c>
      <c r="D1608" s="17">
        <v>100</v>
      </c>
      <c r="E1608" s="17">
        <v>2000</v>
      </c>
      <c r="F1608" s="17">
        <v>2001</v>
      </c>
    </row>
    <row r="1609" spans="1:6" ht="20" hidden="1">
      <c r="A1609" s="5" t="s">
        <v>2038</v>
      </c>
      <c r="B1609" s="17">
        <v>100</v>
      </c>
      <c r="C1609" s="17">
        <v>100</v>
      </c>
      <c r="D1609" s="17">
        <v>100</v>
      </c>
      <c r="E1609" s="17">
        <v>2000</v>
      </c>
      <c r="F1609" s="17">
        <v>2001</v>
      </c>
    </row>
    <row r="1610" spans="1:6" ht="20" hidden="1">
      <c r="A1610" s="5" t="s">
        <v>2039</v>
      </c>
      <c r="B1610" s="17">
        <v>19</v>
      </c>
      <c r="C1610" s="17">
        <v>22</v>
      </c>
      <c r="D1610" s="17">
        <v>25</v>
      </c>
      <c r="E1610" s="17">
        <v>1460000</v>
      </c>
      <c r="F1610" s="17">
        <v>7300000</v>
      </c>
    </row>
    <row r="1611" spans="1:6" ht="20" hidden="1">
      <c r="A1611" s="5" t="s">
        <v>2040</v>
      </c>
      <c r="B1611" s="17">
        <v>100</v>
      </c>
      <c r="C1611" s="17">
        <v>100</v>
      </c>
      <c r="D1611" s="17">
        <v>100</v>
      </c>
      <c r="E1611" s="17">
        <v>2000</v>
      </c>
      <c r="F1611" s="17">
        <v>2001</v>
      </c>
    </row>
    <row r="1612" spans="1:6" ht="20" hidden="1">
      <c r="A1612" s="5" t="s">
        <v>2041</v>
      </c>
      <c r="B1612" s="17">
        <v>8</v>
      </c>
      <c r="C1612" s="17">
        <v>11</v>
      </c>
      <c r="D1612" s="17">
        <v>100</v>
      </c>
      <c r="E1612" s="17">
        <v>100000</v>
      </c>
      <c r="F1612" s="17">
        <v>500000</v>
      </c>
    </row>
    <row r="1613" spans="1:6" ht="20" hidden="1">
      <c r="A1613" s="5" t="s">
        <v>2042</v>
      </c>
      <c r="B1613" s="17">
        <v>9</v>
      </c>
      <c r="C1613" s="17">
        <v>12</v>
      </c>
      <c r="D1613" s="17">
        <v>15</v>
      </c>
      <c r="E1613" s="17">
        <v>200000</v>
      </c>
      <c r="F1613" s="17">
        <v>1000000</v>
      </c>
    </row>
    <row r="1614" spans="1:6" ht="20" hidden="1">
      <c r="A1614" s="5" t="s">
        <v>2043</v>
      </c>
      <c r="B1614" s="17">
        <v>100</v>
      </c>
      <c r="C1614" s="17">
        <v>100</v>
      </c>
      <c r="D1614" s="17">
        <v>100</v>
      </c>
      <c r="E1614" s="17">
        <v>2000</v>
      </c>
      <c r="F1614" s="17">
        <v>2001</v>
      </c>
    </row>
    <row r="1615" spans="1:6" ht="20" hidden="1">
      <c r="A1615" s="5" t="s">
        <v>2044</v>
      </c>
      <c r="B1615" s="17">
        <v>12</v>
      </c>
      <c r="C1615" s="17">
        <v>15</v>
      </c>
      <c r="D1615" s="17">
        <v>18</v>
      </c>
      <c r="E1615" s="17">
        <v>160000</v>
      </c>
      <c r="F1615" s="17">
        <v>800000</v>
      </c>
    </row>
    <row r="1616" spans="1:6" ht="20" hidden="1">
      <c r="A1616" s="5" t="s">
        <v>2045</v>
      </c>
      <c r="B1616" s="17">
        <v>100</v>
      </c>
      <c r="C1616" s="17">
        <v>100</v>
      </c>
      <c r="D1616" s="17">
        <v>100</v>
      </c>
      <c r="E1616" s="17">
        <v>2000</v>
      </c>
      <c r="F1616" s="17">
        <v>2001</v>
      </c>
    </row>
    <row r="1617" spans="1:6" ht="20" hidden="1">
      <c r="A1617" s="5" t="s">
        <v>2046</v>
      </c>
      <c r="B1617" s="17">
        <v>100</v>
      </c>
      <c r="C1617" s="17">
        <v>100</v>
      </c>
      <c r="D1617" s="17">
        <v>100</v>
      </c>
      <c r="E1617" s="17">
        <v>2000</v>
      </c>
      <c r="F1617" s="17">
        <v>2001</v>
      </c>
    </row>
    <row r="1618" spans="1:6" ht="20" hidden="1">
      <c r="A1618" s="5" t="s">
        <v>2047</v>
      </c>
      <c r="B1618" s="17">
        <v>100</v>
      </c>
      <c r="C1618" s="17">
        <v>100</v>
      </c>
      <c r="D1618" s="17">
        <v>100</v>
      </c>
      <c r="E1618" s="17">
        <v>2000</v>
      </c>
      <c r="F1618" s="17">
        <v>2001</v>
      </c>
    </row>
    <row r="1619" spans="1:6" ht="20" hidden="1">
      <c r="A1619" s="5" t="s">
        <v>2048</v>
      </c>
      <c r="B1619" s="17">
        <v>100</v>
      </c>
      <c r="C1619" s="17">
        <v>100</v>
      </c>
      <c r="D1619" s="17">
        <v>100</v>
      </c>
      <c r="E1619" s="17">
        <v>2000</v>
      </c>
      <c r="F1619" s="17">
        <v>2001</v>
      </c>
    </row>
    <row r="1620" spans="1:6" ht="20" hidden="1">
      <c r="A1620" s="5" t="s">
        <v>2049</v>
      </c>
      <c r="B1620" s="17">
        <v>100</v>
      </c>
      <c r="C1620" s="17">
        <v>100</v>
      </c>
      <c r="D1620" s="17">
        <v>100</v>
      </c>
      <c r="E1620" s="17">
        <v>2000</v>
      </c>
      <c r="F1620" s="17">
        <v>2001</v>
      </c>
    </row>
    <row r="1621" spans="1:6" ht="20" hidden="1">
      <c r="A1621" s="5" t="s">
        <v>2050</v>
      </c>
      <c r="B1621" s="17">
        <v>100</v>
      </c>
      <c r="C1621" s="17">
        <v>100</v>
      </c>
      <c r="D1621" s="17">
        <v>100</v>
      </c>
      <c r="E1621" s="17">
        <v>2000</v>
      </c>
      <c r="F1621" s="17">
        <v>2001</v>
      </c>
    </row>
    <row r="1622" spans="1:6" ht="20" hidden="1">
      <c r="A1622" s="5" t="s">
        <v>2051</v>
      </c>
      <c r="B1622" s="17">
        <v>100</v>
      </c>
      <c r="C1622" s="17">
        <v>100</v>
      </c>
      <c r="D1622" s="17">
        <v>100</v>
      </c>
      <c r="E1622" s="17">
        <v>2000</v>
      </c>
      <c r="F1622" s="17">
        <v>2001</v>
      </c>
    </row>
    <row r="1623" spans="1:6" ht="20" hidden="1">
      <c r="A1623" s="5" t="s">
        <v>2052</v>
      </c>
      <c r="B1623" s="17">
        <v>20</v>
      </c>
      <c r="C1623" s="17">
        <v>23</v>
      </c>
      <c r="D1623" s="17">
        <v>26</v>
      </c>
      <c r="E1623" s="17">
        <v>500000</v>
      </c>
      <c r="F1623" s="17">
        <v>2500000</v>
      </c>
    </row>
    <row r="1624" spans="1:6" ht="20" hidden="1">
      <c r="A1624" s="5" t="s">
        <v>2053</v>
      </c>
      <c r="B1624" s="17">
        <v>100</v>
      </c>
      <c r="C1624" s="17">
        <v>100</v>
      </c>
      <c r="D1624" s="17">
        <v>100</v>
      </c>
      <c r="E1624" s="17">
        <v>2000</v>
      </c>
      <c r="F1624" s="17">
        <v>2001</v>
      </c>
    </row>
    <row r="1625" spans="1:6" ht="20" hidden="1">
      <c r="A1625" s="5" t="s">
        <v>2054</v>
      </c>
      <c r="B1625" s="17">
        <v>100</v>
      </c>
      <c r="C1625" s="17">
        <v>100</v>
      </c>
      <c r="D1625" s="17">
        <v>100</v>
      </c>
      <c r="E1625" s="17">
        <v>2000</v>
      </c>
      <c r="F1625" s="17">
        <v>2001</v>
      </c>
    </row>
    <row r="1626" spans="1:6" ht="20" hidden="1">
      <c r="A1626" s="5" t="s">
        <v>2055</v>
      </c>
      <c r="B1626" s="17">
        <v>8</v>
      </c>
      <c r="C1626" s="17">
        <v>11</v>
      </c>
      <c r="D1626" s="17">
        <v>14</v>
      </c>
      <c r="E1626" s="17">
        <v>300000</v>
      </c>
      <c r="F1626" s="17">
        <v>1500000</v>
      </c>
    </row>
    <row r="1627" spans="1:6" ht="20" hidden="1">
      <c r="A1627" s="5" t="s">
        <v>2056</v>
      </c>
      <c r="B1627" s="17">
        <v>10</v>
      </c>
      <c r="C1627" s="17">
        <v>13</v>
      </c>
      <c r="D1627" s="17">
        <v>16</v>
      </c>
      <c r="E1627" s="17">
        <v>200000</v>
      </c>
      <c r="F1627" s="17">
        <v>1000000</v>
      </c>
    </row>
    <row r="1628" spans="1:6" ht="20" hidden="1">
      <c r="A1628" s="5" t="s">
        <v>2057</v>
      </c>
      <c r="B1628" s="17">
        <v>100</v>
      </c>
      <c r="C1628" s="17">
        <v>100</v>
      </c>
      <c r="D1628" s="17">
        <v>100</v>
      </c>
      <c r="E1628" s="17">
        <v>2000</v>
      </c>
      <c r="F1628" s="17">
        <v>2001</v>
      </c>
    </row>
    <row r="1629" spans="1:6" ht="20" hidden="1">
      <c r="A1629" s="5" t="s">
        <v>2058</v>
      </c>
      <c r="B1629" s="17">
        <v>100</v>
      </c>
      <c r="C1629" s="17">
        <v>100</v>
      </c>
      <c r="D1629" s="17">
        <v>100</v>
      </c>
      <c r="E1629" s="17">
        <v>2000</v>
      </c>
      <c r="F1629" s="17">
        <v>2001</v>
      </c>
    </row>
    <row r="1630" spans="1:6" ht="20" hidden="1">
      <c r="A1630" s="5" t="s">
        <v>2059</v>
      </c>
      <c r="B1630" s="17">
        <v>100</v>
      </c>
      <c r="C1630" s="17">
        <v>100</v>
      </c>
      <c r="D1630" s="17">
        <v>100</v>
      </c>
      <c r="E1630" s="17">
        <v>2000</v>
      </c>
      <c r="F1630" s="17">
        <v>2001</v>
      </c>
    </row>
    <row r="1631" spans="1:6" ht="20" hidden="1">
      <c r="A1631" s="5" t="s">
        <v>2060</v>
      </c>
      <c r="B1631" s="17">
        <v>8</v>
      </c>
      <c r="C1631" s="17">
        <v>11</v>
      </c>
      <c r="D1631" s="17">
        <v>14</v>
      </c>
      <c r="E1631" s="17">
        <v>140000</v>
      </c>
      <c r="F1631" s="17">
        <v>700000</v>
      </c>
    </row>
    <row r="1632" spans="1:6" ht="20" hidden="1">
      <c r="A1632" s="5" t="s">
        <v>2061</v>
      </c>
      <c r="B1632" s="17">
        <v>100</v>
      </c>
      <c r="C1632" s="17">
        <v>100</v>
      </c>
      <c r="D1632" s="17">
        <v>100</v>
      </c>
      <c r="E1632" s="17">
        <v>2000</v>
      </c>
      <c r="F1632" s="17">
        <v>2001</v>
      </c>
    </row>
    <row r="1633" spans="1:6" ht="20" hidden="1">
      <c r="A1633" s="5" t="s">
        <v>2062</v>
      </c>
      <c r="B1633" s="17">
        <v>100</v>
      </c>
      <c r="C1633" s="17">
        <v>100</v>
      </c>
      <c r="D1633" s="17">
        <v>100</v>
      </c>
      <c r="E1633" s="17">
        <v>2000</v>
      </c>
      <c r="F1633" s="17">
        <v>2001</v>
      </c>
    </row>
    <row r="1634" spans="1:6" ht="20" hidden="1">
      <c r="A1634" s="5" t="s">
        <v>2063</v>
      </c>
      <c r="B1634" s="17">
        <v>12</v>
      </c>
      <c r="C1634" s="17">
        <v>15</v>
      </c>
      <c r="D1634" s="17">
        <v>18</v>
      </c>
      <c r="E1634" s="17">
        <v>200000</v>
      </c>
      <c r="F1634" s="17">
        <v>1000000</v>
      </c>
    </row>
    <row r="1635" spans="1:6" ht="20" hidden="1">
      <c r="A1635" s="5" t="s">
        <v>2064</v>
      </c>
      <c r="B1635" s="17">
        <v>100</v>
      </c>
      <c r="C1635" s="17">
        <v>100</v>
      </c>
      <c r="D1635" s="17">
        <v>100</v>
      </c>
      <c r="E1635" s="17">
        <v>2000</v>
      </c>
      <c r="F1635" s="17">
        <v>2001</v>
      </c>
    </row>
    <row r="1636" spans="1:6" ht="20" hidden="1">
      <c r="A1636" s="5" t="s">
        <v>2065</v>
      </c>
      <c r="B1636" s="17">
        <v>100</v>
      </c>
      <c r="C1636" s="17">
        <v>100</v>
      </c>
      <c r="D1636" s="17">
        <v>100</v>
      </c>
      <c r="E1636" s="17">
        <v>2000</v>
      </c>
      <c r="F1636" s="17">
        <v>2001</v>
      </c>
    </row>
    <row r="1637" spans="1:6" ht="20" hidden="1">
      <c r="A1637" s="5" t="s">
        <v>2066</v>
      </c>
      <c r="B1637" s="17">
        <v>10</v>
      </c>
      <c r="C1637" s="17">
        <v>13</v>
      </c>
      <c r="D1637" s="17">
        <v>16</v>
      </c>
      <c r="E1637" s="17">
        <v>400000</v>
      </c>
      <c r="F1637" s="17">
        <v>2000000</v>
      </c>
    </row>
    <row r="1638" spans="1:6" ht="20" hidden="1">
      <c r="A1638" s="5" t="s">
        <v>2067</v>
      </c>
      <c r="B1638" s="17">
        <v>100</v>
      </c>
      <c r="C1638" s="17">
        <v>100</v>
      </c>
      <c r="D1638" s="17">
        <v>100</v>
      </c>
      <c r="E1638" s="17">
        <v>2000</v>
      </c>
      <c r="F1638" s="17">
        <v>2001</v>
      </c>
    </row>
    <row r="1639" spans="1:6" ht="20" hidden="1">
      <c r="A1639" s="5" t="s">
        <v>2068</v>
      </c>
      <c r="B1639" s="17">
        <v>100</v>
      </c>
      <c r="C1639" s="17">
        <v>100</v>
      </c>
      <c r="D1639" s="17">
        <v>100</v>
      </c>
      <c r="E1639" s="17">
        <v>2000</v>
      </c>
      <c r="F1639" s="17">
        <v>2001</v>
      </c>
    </row>
    <row r="1640" spans="1:6" ht="20" hidden="1">
      <c r="A1640" s="5" t="s">
        <v>2069</v>
      </c>
      <c r="B1640" s="17">
        <v>100</v>
      </c>
      <c r="C1640" s="17">
        <v>100</v>
      </c>
      <c r="D1640" s="17">
        <v>100</v>
      </c>
      <c r="E1640" s="17">
        <v>2000</v>
      </c>
      <c r="F1640" s="17">
        <v>2001</v>
      </c>
    </row>
    <row r="1641" spans="1:6" ht="20" hidden="1">
      <c r="A1641" s="5" t="s">
        <v>2070</v>
      </c>
      <c r="B1641" s="17">
        <v>100</v>
      </c>
      <c r="C1641" s="17">
        <v>100</v>
      </c>
      <c r="D1641" s="17">
        <v>100</v>
      </c>
      <c r="E1641" s="17">
        <v>2000</v>
      </c>
      <c r="F1641" s="17">
        <v>2001</v>
      </c>
    </row>
    <row r="1642" spans="1:6" ht="20" hidden="1">
      <c r="A1642" s="5" t="s">
        <v>2071</v>
      </c>
      <c r="B1642" s="17">
        <v>14</v>
      </c>
      <c r="C1642" s="17">
        <v>17</v>
      </c>
      <c r="D1642" s="17">
        <v>20</v>
      </c>
      <c r="E1642" s="17">
        <v>200000</v>
      </c>
      <c r="F1642" s="17">
        <v>1000000</v>
      </c>
    </row>
    <row r="1643" spans="1:6" ht="20" hidden="1">
      <c r="A1643" s="5" t="s">
        <v>2072</v>
      </c>
      <c r="B1643" s="17">
        <v>100</v>
      </c>
      <c r="C1643" s="17">
        <v>100</v>
      </c>
      <c r="D1643" s="17">
        <v>100</v>
      </c>
      <c r="E1643" s="17">
        <v>2000</v>
      </c>
      <c r="F1643" s="17">
        <v>2001</v>
      </c>
    </row>
    <row r="1644" spans="1:6" ht="20" hidden="1">
      <c r="A1644" s="5" t="s">
        <v>2073</v>
      </c>
      <c r="B1644" s="17">
        <v>15</v>
      </c>
      <c r="C1644" s="17">
        <v>18</v>
      </c>
      <c r="D1644" s="17">
        <v>21</v>
      </c>
      <c r="E1644" s="17">
        <v>300000</v>
      </c>
      <c r="F1644" s="17">
        <v>1500000</v>
      </c>
    </row>
    <row r="1645" spans="1:6" ht="20" hidden="1">
      <c r="A1645" s="5" t="s">
        <v>2074</v>
      </c>
      <c r="B1645" s="17">
        <v>17</v>
      </c>
      <c r="C1645" s="17">
        <v>20</v>
      </c>
      <c r="D1645" s="17">
        <v>23</v>
      </c>
      <c r="E1645" s="17">
        <v>600000</v>
      </c>
      <c r="F1645" s="17">
        <v>3000000</v>
      </c>
    </row>
    <row r="1646" spans="1:6" ht="20" hidden="1">
      <c r="A1646" s="5" t="s">
        <v>2075</v>
      </c>
      <c r="B1646" s="17">
        <v>100</v>
      </c>
      <c r="C1646" s="17">
        <v>100</v>
      </c>
      <c r="D1646" s="17">
        <v>100</v>
      </c>
      <c r="E1646" s="17">
        <v>100000</v>
      </c>
      <c r="F1646" s="17">
        <v>500000</v>
      </c>
    </row>
    <row r="1647" spans="1:6" ht="20" hidden="1">
      <c r="A1647" s="5" t="s">
        <v>2076</v>
      </c>
      <c r="B1647" s="17">
        <v>14</v>
      </c>
      <c r="C1647" s="17">
        <v>17</v>
      </c>
      <c r="D1647" s="17">
        <v>100</v>
      </c>
      <c r="E1647" s="17">
        <v>100000</v>
      </c>
      <c r="F1647" s="17">
        <v>500000</v>
      </c>
    </row>
    <row r="1648" spans="1:6" ht="20" hidden="1">
      <c r="A1648" s="5" t="s">
        <v>2077</v>
      </c>
      <c r="B1648" s="17">
        <v>20</v>
      </c>
      <c r="C1648" s="17">
        <v>23</v>
      </c>
      <c r="D1648" s="17">
        <v>26</v>
      </c>
      <c r="E1648" s="17">
        <v>100000</v>
      </c>
      <c r="F1648" s="17">
        <v>500000</v>
      </c>
    </row>
    <row r="1649" spans="1:6" ht="20" hidden="1">
      <c r="A1649" s="5" t="s">
        <v>2078</v>
      </c>
      <c r="B1649" s="17">
        <v>100</v>
      </c>
      <c r="C1649" s="17">
        <v>100</v>
      </c>
      <c r="D1649" s="17">
        <v>100</v>
      </c>
      <c r="E1649" s="17">
        <v>2000</v>
      </c>
      <c r="F1649" s="17">
        <v>2001</v>
      </c>
    </row>
    <row r="1650" spans="1:6" ht="20" hidden="1">
      <c r="A1650" s="5" t="s">
        <v>2079</v>
      </c>
      <c r="B1650" s="17">
        <v>8</v>
      </c>
      <c r="C1650" s="17">
        <v>11</v>
      </c>
      <c r="D1650" s="17">
        <v>14</v>
      </c>
      <c r="E1650" s="17">
        <v>300000</v>
      </c>
      <c r="F1650" s="17">
        <v>1500000</v>
      </c>
    </row>
    <row r="1651" spans="1:6" ht="20" hidden="1">
      <c r="A1651" s="5" t="s">
        <v>2080</v>
      </c>
      <c r="B1651" s="17">
        <v>100</v>
      </c>
      <c r="C1651" s="17">
        <v>100</v>
      </c>
      <c r="D1651" s="17">
        <v>100</v>
      </c>
      <c r="E1651" s="17">
        <v>2000</v>
      </c>
      <c r="F1651" s="17">
        <v>2001</v>
      </c>
    </row>
    <row r="1652" spans="1:6" ht="20" hidden="1">
      <c r="A1652" s="5" t="s">
        <v>2081</v>
      </c>
      <c r="B1652" s="17">
        <v>100</v>
      </c>
      <c r="C1652" s="17">
        <v>100</v>
      </c>
      <c r="D1652" s="17">
        <v>100</v>
      </c>
      <c r="E1652" s="17">
        <v>2000</v>
      </c>
      <c r="F1652" s="17">
        <v>2001</v>
      </c>
    </row>
    <row r="1653" spans="1:6" ht="20" hidden="1">
      <c r="A1653" s="5" t="s">
        <v>2082</v>
      </c>
      <c r="B1653" s="17">
        <v>100</v>
      </c>
      <c r="C1653" s="17">
        <v>100</v>
      </c>
      <c r="D1653" s="17">
        <v>100</v>
      </c>
      <c r="E1653" s="17">
        <v>2000</v>
      </c>
      <c r="F1653" s="17">
        <v>2001</v>
      </c>
    </row>
    <row r="1654" spans="1:6" ht="20" hidden="1">
      <c r="A1654" s="5" t="s">
        <v>2083</v>
      </c>
      <c r="B1654" s="17">
        <v>100</v>
      </c>
      <c r="C1654" s="17">
        <v>100</v>
      </c>
      <c r="D1654" s="17">
        <v>100</v>
      </c>
      <c r="E1654" s="17">
        <v>2000</v>
      </c>
      <c r="F1654" s="17">
        <v>2001</v>
      </c>
    </row>
    <row r="1655" spans="1:6" ht="20" hidden="1">
      <c r="A1655" s="5" t="s">
        <v>2084</v>
      </c>
      <c r="B1655" s="17">
        <v>16</v>
      </c>
      <c r="C1655" s="17">
        <v>19</v>
      </c>
      <c r="D1655" s="17">
        <v>22</v>
      </c>
      <c r="E1655" s="17">
        <v>600000</v>
      </c>
      <c r="F1655" s="17">
        <v>3000000</v>
      </c>
    </row>
    <row r="1656" spans="1:6" ht="20" hidden="1">
      <c r="A1656" s="5" t="s">
        <v>2085</v>
      </c>
      <c r="B1656" s="17">
        <v>100</v>
      </c>
      <c r="C1656" s="17">
        <v>100</v>
      </c>
      <c r="D1656" s="17">
        <v>100</v>
      </c>
      <c r="E1656" s="17">
        <v>2000</v>
      </c>
      <c r="F1656" s="17">
        <v>2001</v>
      </c>
    </row>
    <row r="1657" spans="1:6" ht="20" hidden="1">
      <c r="A1657" s="5" t="s">
        <v>2086</v>
      </c>
      <c r="B1657" s="17">
        <v>100</v>
      </c>
      <c r="C1657" s="17">
        <v>100</v>
      </c>
      <c r="D1657" s="17">
        <v>100</v>
      </c>
      <c r="E1657" s="17">
        <v>2000</v>
      </c>
      <c r="F1657" s="17">
        <v>2001</v>
      </c>
    </row>
    <row r="1658" spans="1:6" ht="20" hidden="1">
      <c r="A1658" s="5" t="s">
        <v>2087</v>
      </c>
      <c r="B1658" s="17">
        <v>100</v>
      </c>
      <c r="C1658" s="17">
        <v>100</v>
      </c>
      <c r="D1658" s="17">
        <v>100</v>
      </c>
      <c r="E1658" s="17">
        <v>2000</v>
      </c>
      <c r="F1658" s="17">
        <v>2001</v>
      </c>
    </row>
    <row r="1659" spans="1:6" ht="20" hidden="1">
      <c r="A1659" s="5" t="s">
        <v>2088</v>
      </c>
      <c r="B1659" s="17">
        <v>14</v>
      </c>
      <c r="C1659" s="17">
        <v>17</v>
      </c>
      <c r="D1659" s="17">
        <v>20</v>
      </c>
      <c r="E1659" s="17">
        <v>500000</v>
      </c>
      <c r="F1659" s="17">
        <v>2500000</v>
      </c>
    </row>
    <row r="1660" spans="1:6" ht="20" hidden="1">
      <c r="A1660" s="5" t="s">
        <v>2089</v>
      </c>
      <c r="B1660" s="17">
        <v>100</v>
      </c>
      <c r="C1660" s="17">
        <v>100</v>
      </c>
      <c r="D1660" s="17">
        <v>100</v>
      </c>
      <c r="E1660" s="17">
        <v>2000</v>
      </c>
      <c r="F1660" s="17">
        <v>2001</v>
      </c>
    </row>
    <row r="1661" spans="1:6" ht="20" hidden="1">
      <c r="A1661" s="5" t="s">
        <v>2090</v>
      </c>
      <c r="B1661" s="17">
        <v>8</v>
      </c>
      <c r="C1661" s="17">
        <v>11</v>
      </c>
      <c r="D1661" s="17">
        <v>14</v>
      </c>
      <c r="E1661" s="17">
        <v>200000</v>
      </c>
      <c r="F1661" s="17">
        <v>1000000</v>
      </c>
    </row>
    <row r="1662" spans="1:6" ht="20" hidden="1">
      <c r="A1662" s="5" t="s">
        <v>2091</v>
      </c>
      <c r="B1662" s="17">
        <v>100</v>
      </c>
      <c r="C1662" s="17">
        <v>100</v>
      </c>
      <c r="D1662" s="17">
        <v>100</v>
      </c>
      <c r="E1662" s="17">
        <v>2000</v>
      </c>
      <c r="F1662" s="17">
        <v>2001</v>
      </c>
    </row>
    <row r="1663" spans="1:6" ht="20" hidden="1">
      <c r="A1663" s="5" t="s">
        <v>2092</v>
      </c>
      <c r="B1663" s="17">
        <v>40</v>
      </c>
      <c r="C1663" s="17">
        <v>43</v>
      </c>
      <c r="D1663" s="17">
        <v>100</v>
      </c>
      <c r="E1663" s="17">
        <v>200000</v>
      </c>
      <c r="F1663" s="17">
        <v>1000000</v>
      </c>
    </row>
    <row r="1664" spans="1:6" ht="20" hidden="1">
      <c r="A1664" s="5" t="s">
        <v>2093</v>
      </c>
      <c r="B1664" s="17">
        <v>100</v>
      </c>
      <c r="C1664" s="17">
        <v>100</v>
      </c>
      <c r="D1664" s="17">
        <v>100</v>
      </c>
      <c r="E1664" s="17">
        <v>2000</v>
      </c>
      <c r="F1664" s="17">
        <v>2001</v>
      </c>
    </row>
    <row r="1665" spans="1:6" ht="20" hidden="1">
      <c r="A1665" s="5" t="s">
        <v>2094</v>
      </c>
      <c r="B1665" s="17">
        <v>100</v>
      </c>
      <c r="C1665" s="17">
        <v>100</v>
      </c>
      <c r="D1665" s="17">
        <v>100</v>
      </c>
      <c r="E1665" s="17">
        <v>2000</v>
      </c>
      <c r="F1665" s="17">
        <v>2001</v>
      </c>
    </row>
    <row r="1666" spans="1:6" ht="20" hidden="1">
      <c r="A1666" s="5" t="s">
        <v>2095</v>
      </c>
      <c r="B1666" s="17">
        <v>14</v>
      </c>
      <c r="C1666" s="17">
        <v>17</v>
      </c>
      <c r="D1666" s="17">
        <v>20</v>
      </c>
      <c r="E1666" s="17">
        <v>300000</v>
      </c>
      <c r="F1666" s="17">
        <v>1500000</v>
      </c>
    </row>
    <row r="1667" spans="1:6" ht="20" hidden="1">
      <c r="A1667" s="5" t="s">
        <v>2096</v>
      </c>
      <c r="B1667" s="17">
        <v>100</v>
      </c>
      <c r="C1667" s="17">
        <v>100</v>
      </c>
      <c r="D1667" s="17">
        <v>100</v>
      </c>
      <c r="E1667" s="17">
        <v>2000</v>
      </c>
      <c r="F1667" s="17">
        <v>2001</v>
      </c>
    </row>
    <row r="1668" spans="1:6" ht="20" hidden="1">
      <c r="A1668" s="5" t="s">
        <v>2097</v>
      </c>
      <c r="B1668" s="17">
        <v>10</v>
      </c>
      <c r="C1668" s="17">
        <v>13</v>
      </c>
      <c r="D1668" s="17">
        <v>16</v>
      </c>
      <c r="E1668" s="17">
        <v>200000</v>
      </c>
      <c r="F1668" s="17">
        <v>1000000</v>
      </c>
    </row>
    <row r="1669" spans="1:6" ht="20" hidden="1">
      <c r="A1669" s="5" t="s">
        <v>2098</v>
      </c>
      <c r="B1669" s="17">
        <v>12</v>
      </c>
      <c r="C1669" s="17">
        <v>15</v>
      </c>
      <c r="D1669" s="17">
        <v>18</v>
      </c>
      <c r="E1669" s="17">
        <v>200000</v>
      </c>
      <c r="F1669" s="17">
        <v>1000000</v>
      </c>
    </row>
    <row r="1670" spans="1:6" ht="20" hidden="1">
      <c r="A1670" s="5" t="s">
        <v>2099</v>
      </c>
      <c r="B1670" s="17">
        <v>100</v>
      </c>
      <c r="C1670" s="17">
        <v>100</v>
      </c>
      <c r="D1670" s="17">
        <v>100</v>
      </c>
      <c r="E1670" s="17">
        <v>2000</v>
      </c>
      <c r="F1670" s="17">
        <v>2001</v>
      </c>
    </row>
    <row r="1671" spans="1:6" ht="20" hidden="1">
      <c r="A1671" s="5" t="s">
        <v>2100</v>
      </c>
      <c r="B1671" s="17">
        <v>100</v>
      </c>
      <c r="C1671" s="17">
        <v>100</v>
      </c>
      <c r="D1671" s="17">
        <v>100</v>
      </c>
      <c r="E1671" s="17">
        <v>2000</v>
      </c>
      <c r="F1671" s="17">
        <v>2001</v>
      </c>
    </row>
    <row r="1672" spans="1:6" ht="20" hidden="1">
      <c r="A1672" s="5" t="s">
        <v>2101</v>
      </c>
      <c r="B1672" s="17">
        <v>100</v>
      </c>
      <c r="C1672" s="17">
        <v>100</v>
      </c>
      <c r="D1672" s="17">
        <v>100</v>
      </c>
      <c r="E1672" s="17">
        <v>2000</v>
      </c>
      <c r="F1672" s="17">
        <v>2001</v>
      </c>
    </row>
    <row r="1673" spans="1:6" ht="20" hidden="1">
      <c r="A1673" s="5" t="s">
        <v>2102</v>
      </c>
      <c r="B1673" s="17">
        <v>12</v>
      </c>
      <c r="C1673" s="17">
        <v>15</v>
      </c>
      <c r="D1673" s="17">
        <v>18</v>
      </c>
      <c r="E1673" s="17">
        <v>200000</v>
      </c>
      <c r="F1673" s="17">
        <v>1000000</v>
      </c>
    </row>
    <row r="1674" spans="1:6" ht="20" hidden="1">
      <c r="A1674" s="5" t="s">
        <v>2103</v>
      </c>
      <c r="B1674" s="17">
        <v>100</v>
      </c>
      <c r="C1674" s="17">
        <v>100</v>
      </c>
      <c r="D1674" s="17">
        <v>100</v>
      </c>
      <c r="E1674" s="17">
        <v>2000</v>
      </c>
      <c r="F1674" s="17">
        <v>2001</v>
      </c>
    </row>
    <row r="1675" spans="1:6" ht="20" hidden="1">
      <c r="A1675" s="5" t="s">
        <v>2104</v>
      </c>
      <c r="B1675" s="17">
        <v>100</v>
      </c>
      <c r="C1675" s="17">
        <v>100</v>
      </c>
      <c r="D1675" s="17">
        <v>100</v>
      </c>
      <c r="E1675" s="17">
        <v>2000</v>
      </c>
      <c r="F1675" s="17">
        <v>2001</v>
      </c>
    </row>
    <row r="1676" spans="1:6" ht="20" hidden="1">
      <c r="A1676" s="5" t="s">
        <v>2105</v>
      </c>
      <c r="B1676" s="17">
        <v>15</v>
      </c>
      <c r="C1676" s="17">
        <v>18</v>
      </c>
      <c r="D1676" s="17">
        <v>21</v>
      </c>
      <c r="E1676" s="17">
        <v>100000</v>
      </c>
      <c r="F1676" s="17">
        <v>500000</v>
      </c>
    </row>
    <row r="1677" spans="1:6" ht="20" hidden="1">
      <c r="A1677" s="5" t="s">
        <v>2106</v>
      </c>
      <c r="B1677" s="17">
        <v>100</v>
      </c>
      <c r="C1677" s="17">
        <v>100</v>
      </c>
      <c r="D1677" s="17">
        <v>100</v>
      </c>
      <c r="E1677" s="17">
        <v>2000</v>
      </c>
      <c r="F1677" s="17">
        <v>2001</v>
      </c>
    </row>
    <row r="1678" spans="1:6" ht="20" hidden="1">
      <c r="A1678" s="5" t="s">
        <v>2107</v>
      </c>
      <c r="B1678" s="17">
        <v>100</v>
      </c>
      <c r="C1678" s="17">
        <v>100</v>
      </c>
      <c r="D1678" s="17">
        <v>100</v>
      </c>
      <c r="E1678" s="17">
        <v>2000</v>
      </c>
      <c r="F1678" s="17">
        <v>2001</v>
      </c>
    </row>
    <row r="1679" spans="1:6" ht="20" hidden="1">
      <c r="A1679" s="5" t="s">
        <v>2108</v>
      </c>
      <c r="B1679" s="17">
        <v>14</v>
      </c>
      <c r="C1679" s="17">
        <v>17</v>
      </c>
      <c r="D1679" s="17">
        <v>20</v>
      </c>
      <c r="E1679" s="17">
        <v>400000</v>
      </c>
      <c r="F1679" s="17">
        <v>2000000</v>
      </c>
    </row>
    <row r="1680" spans="1:6" ht="20" hidden="1">
      <c r="A1680" s="5" t="s">
        <v>2109</v>
      </c>
      <c r="B1680" s="17">
        <v>100</v>
      </c>
      <c r="C1680" s="17">
        <v>100</v>
      </c>
      <c r="D1680" s="17">
        <v>100</v>
      </c>
      <c r="E1680" s="17">
        <v>2000</v>
      </c>
      <c r="F1680" s="17">
        <v>2001</v>
      </c>
    </row>
    <row r="1681" spans="1:6" ht="20" hidden="1">
      <c r="A1681" s="5" t="s">
        <v>2110</v>
      </c>
      <c r="B1681" s="17">
        <v>100</v>
      </c>
      <c r="C1681" s="17">
        <v>100</v>
      </c>
      <c r="D1681" s="17">
        <v>100</v>
      </c>
      <c r="E1681" s="17">
        <v>2000</v>
      </c>
      <c r="F1681" s="17">
        <v>2001</v>
      </c>
    </row>
    <row r="1682" spans="1:6" ht="20" hidden="1">
      <c r="A1682" s="5" t="s">
        <v>2111</v>
      </c>
      <c r="B1682" s="17">
        <v>12</v>
      </c>
      <c r="C1682" s="17">
        <v>15</v>
      </c>
      <c r="D1682" s="17">
        <v>18</v>
      </c>
      <c r="E1682" s="17">
        <v>160000</v>
      </c>
      <c r="F1682" s="17">
        <v>800000</v>
      </c>
    </row>
    <row r="1683" spans="1:6" ht="20" hidden="1">
      <c r="A1683" s="5" t="s">
        <v>2112</v>
      </c>
      <c r="B1683" s="17">
        <v>100</v>
      </c>
      <c r="C1683" s="17">
        <v>100</v>
      </c>
      <c r="D1683" s="17">
        <v>100</v>
      </c>
      <c r="E1683" s="17">
        <v>2000</v>
      </c>
      <c r="F1683" s="17">
        <v>2001</v>
      </c>
    </row>
    <row r="1684" spans="1:6" ht="20" hidden="1">
      <c r="A1684" s="5" t="s">
        <v>2113</v>
      </c>
      <c r="B1684" s="17">
        <v>100</v>
      </c>
      <c r="C1684" s="17">
        <v>100</v>
      </c>
      <c r="D1684" s="17">
        <v>100</v>
      </c>
      <c r="E1684" s="17">
        <v>2000</v>
      </c>
      <c r="F1684" s="17">
        <v>2001</v>
      </c>
    </row>
    <row r="1685" spans="1:6" ht="20" hidden="1">
      <c r="A1685" s="5" t="s">
        <v>2114</v>
      </c>
      <c r="B1685" s="17">
        <v>8</v>
      </c>
      <c r="C1685" s="17">
        <v>11</v>
      </c>
      <c r="D1685" s="17">
        <v>14</v>
      </c>
      <c r="E1685" s="17">
        <v>160000</v>
      </c>
      <c r="F1685" s="17">
        <v>800000</v>
      </c>
    </row>
    <row r="1686" spans="1:6" ht="20" hidden="1">
      <c r="A1686" s="5" t="s">
        <v>2115</v>
      </c>
      <c r="B1686" s="17">
        <v>100</v>
      </c>
      <c r="C1686" s="17">
        <v>100</v>
      </c>
      <c r="D1686" s="17">
        <v>100</v>
      </c>
      <c r="E1686" s="17">
        <v>2000</v>
      </c>
      <c r="F1686" s="17">
        <v>2001</v>
      </c>
    </row>
    <row r="1687" spans="1:6" ht="20" hidden="1">
      <c r="A1687" s="5" t="s">
        <v>2116</v>
      </c>
      <c r="B1687" s="17">
        <v>100</v>
      </c>
      <c r="C1687" s="17">
        <v>100</v>
      </c>
      <c r="D1687" s="17">
        <v>100</v>
      </c>
      <c r="E1687" s="17">
        <v>2000</v>
      </c>
      <c r="F1687" s="17">
        <v>2001</v>
      </c>
    </row>
    <row r="1688" spans="1:6" ht="20" hidden="1">
      <c r="A1688" s="5" t="s">
        <v>2117</v>
      </c>
      <c r="B1688" s="17">
        <v>100</v>
      </c>
      <c r="C1688" s="17">
        <v>100</v>
      </c>
      <c r="D1688" s="17">
        <v>100</v>
      </c>
      <c r="E1688" s="17">
        <v>2000</v>
      </c>
      <c r="F1688" s="17">
        <v>2001</v>
      </c>
    </row>
    <row r="1689" spans="1:6" ht="20" hidden="1">
      <c r="A1689" s="5" t="s">
        <v>2118</v>
      </c>
      <c r="B1689" s="17">
        <v>100</v>
      </c>
      <c r="C1689" s="17">
        <v>100</v>
      </c>
      <c r="D1689" s="17">
        <v>100</v>
      </c>
      <c r="E1689" s="17">
        <v>2000</v>
      </c>
      <c r="F1689" s="17">
        <v>2001</v>
      </c>
    </row>
    <row r="1690" spans="1:6" ht="20" hidden="1">
      <c r="A1690" s="5" t="s">
        <v>2119</v>
      </c>
      <c r="B1690" s="17">
        <v>100</v>
      </c>
      <c r="C1690" s="17">
        <v>100</v>
      </c>
      <c r="D1690" s="17">
        <v>100</v>
      </c>
      <c r="E1690" s="17">
        <v>2000</v>
      </c>
      <c r="F1690" s="17">
        <v>2001</v>
      </c>
    </row>
    <row r="1691" spans="1:6" ht="20" hidden="1">
      <c r="A1691" s="5" t="s">
        <v>2120</v>
      </c>
      <c r="B1691" s="17">
        <v>100</v>
      </c>
      <c r="C1691" s="17">
        <v>100</v>
      </c>
      <c r="D1691" s="17">
        <v>100</v>
      </c>
      <c r="E1691" s="17">
        <v>2000</v>
      </c>
      <c r="F1691" s="17">
        <v>2001</v>
      </c>
    </row>
    <row r="1692" spans="1:6" ht="20" hidden="1">
      <c r="A1692" s="5" t="s">
        <v>2121</v>
      </c>
      <c r="B1692" s="17">
        <v>100</v>
      </c>
      <c r="C1692" s="17">
        <v>100</v>
      </c>
      <c r="D1692" s="17">
        <v>100</v>
      </c>
      <c r="E1692" s="17">
        <v>2000</v>
      </c>
      <c r="F1692" s="17">
        <v>2001</v>
      </c>
    </row>
    <row r="1693" spans="1:6" ht="20" hidden="1">
      <c r="A1693" s="5" t="s">
        <v>2122</v>
      </c>
      <c r="B1693" s="17">
        <v>100</v>
      </c>
      <c r="C1693" s="17">
        <v>100</v>
      </c>
      <c r="D1693" s="17">
        <v>100</v>
      </c>
      <c r="E1693" s="17">
        <v>2000</v>
      </c>
      <c r="F1693" s="17">
        <v>2001</v>
      </c>
    </row>
    <row r="1694" spans="1:6" ht="20" hidden="1">
      <c r="A1694" s="5" t="s">
        <v>2123</v>
      </c>
      <c r="B1694" s="17">
        <v>100</v>
      </c>
      <c r="C1694" s="17">
        <v>100</v>
      </c>
      <c r="D1694" s="17">
        <v>100</v>
      </c>
      <c r="E1694" s="17">
        <v>2000</v>
      </c>
      <c r="F1694" s="17">
        <v>2001</v>
      </c>
    </row>
    <row r="1695" spans="1:6" ht="20" hidden="1">
      <c r="A1695" s="5" t="s">
        <v>2124</v>
      </c>
      <c r="B1695" s="17">
        <v>100</v>
      </c>
      <c r="C1695" s="17">
        <v>100</v>
      </c>
      <c r="D1695" s="17">
        <v>100</v>
      </c>
      <c r="E1695" s="17">
        <v>2000</v>
      </c>
      <c r="F1695" s="17">
        <v>2001</v>
      </c>
    </row>
    <row r="1696" spans="1:6" ht="20" hidden="1">
      <c r="A1696" s="5" t="s">
        <v>2125</v>
      </c>
      <c r="B1696" s="17">
        <v>100</v>
      </c>
      <c r="C1696" s="17">
        <v>100</v>
      </c>
      <c r="D1696" s="17">
        <v>100</v>
      </c>
      <c r="E1696" s="17">
        <v>2000</v>
      </c>
      <c r="F1696" s="17">
        <v>2001</v>
      </c>
    </row>
    <row r="1697" spans="1:6" ht="20" hidden="1">
      <c r="A1697" s="5" t="s">
        <v>2126</v>
      </c>
      <c r="B1697" s="17">
        <v>100</v>
      </c>
      <c r="C1697" s="17">
        <v>100</v>
      </c>
      <c r="D1697" s="17">
        <v>100</v>
      </c>
      <c r="E1697" s="17">
        <v>2000</v>
      </c>
      <c r="F1697" s="17">
        <v>2001</v>
      </c>
    </row>
    <row r="1698" spans="1:6" ht="20" hidden="1">
      <c r="A1698" s="5" t="s">
        <v>2127</v>
      </c>
      <c r="B1698" s="17">
        <v>12</v>
      </c>
      <c r="C1698" s="17">
        <v>15</v>
      </c>
      <c r="D1698" s="17">
        <v>18</v>
      </c>
      <c r="E1698" s="17">
        <v>260000</v>
      </c>
      <c r="F1698" s="17">
        <v>1300000</v>
      </c>
    </row>
    <row r="1699" spans="1:6" ht="20" hidden="1">
      <c r="A1699" s="5" t="s">
        <v>2128</v>
      </c>
      <c r="B1699" s="17">
        <v>100</v>
      </c>
      <c r="C1699" s="17">
        <v>100</v>
      </c>
      <c r="D1699" s="17">
        <v>100</v>
      </c>
      <c r="E1699" s="17">
        <v>2000</v>
      </c>
      <c r="F1699" s="17">
        <v>2001</v>
      </c>
    </row>
    <row r="1700" spans="1:6" ht="20" hidden="1">
      <c r="A1700" s="5" t="s">
        <v>2129</v>
      </c>
      <c r="B1700" s="17">
        <v>100</v>
      </c>
      <c r="C1700" s="17">
        <v>100</v>
      </c>
      <c r="D1700" s="17">
        <v>100</v>
      </c>
      <c r="E1700" s="17">
        <v>2000</v>
      </c>
      <c r="F1700" s="17">
        <v>2001</v>
      </c>
    </row>
    <row r="1701" spans="1:6" ht="20" hidden="1">
      <c r="A1701" s="5" t="s">
        <v>2130</v>
      </c>
      <c r="B1701" s="17">
        <v>100</v>
      </c>
      <c r="C1701" s="17">
        <v>100</v>
      </c>
      <c r="D1701" s="17">
        <v>100</v>
      </c>
      <c r="E1701" s="17">
        <v>2000</v>
      </c>
      <c r="F1701" s="17">
        <v>2001</v>
      </c>
    </row>
    <row r="1702" spans="1:6" ht="20" hidden="1">
      <c r="A1702" s="5" t="s">
        <v>2131</v>
      </c>
      <c r="B1702" s="17">
        <v>100</v>
      </c>
      <c r="C1702" s="17">
        <v>100</v>
      </c>
      <c r="D1702" s="17">
        <v>100</v>
      </c>
      <c r="E1702" s="17">
        <v>2000</v>
      </c>
      <c r="F1702" s="17">
        <v>2001</v>
      </c>
    </row>
    <row r="1703" spans="1:6" ht="20" hidden="1">
      <c r="A1703" s="5" t="s">
        <v>2132</v>
      </c>
      <c r="B1703" s="17">
        <v>100</v>
      </c>
      <c r="C1703" s="17">
        <v>100</v>
      </c>
      <c r="D1703" s="17">
        <v>100</v>
      </c>
      <c r="E1703" s="17">
        <v>2000</v>
      </c>
      <c r="F1703" s="17">
        <v>2001</v>
      </c>
    </row>
    <row r="1704" spans="1:6" ht="20" hidden="1">
      <c r="A1704" s="5" t="s">
        <v>2133</v>
      </c>
      <c r="B1704" s="17">
        <v>100</v>
      </c>
      <c r="C1704" s="17">
        <v>100</v>
      </c>
      <c r="D1704" s="17">
        <v>100</v>
      </c>
      <c r="E1704" s="17">
        <v>2000</v>
      </c>
      <c r="F1704" s="17">
        <v>2001</v>
      </c>
    </row>
    <row r="1705" spans="1:6" ht="20" hidden="1">
      <c r="A1705" s="5" t="s">
        <v>2134</v>
      </c>
      <c r="B1705" s="17">
        <v>100</v>
      </c>
      <c r="C1705" s="17">
        <v>100</v>
      </c>
      <c r="D1705" s="17">
        <v>100</v>
      </c>
      <c r="E1705" s="17">
        <v>2000</v>
      </c>
      <c r="F1705" s="17">
        <v>2001</v>
      </c>
    </row>
    <row r="1706" spans="1:6" ht="20" hidden="1">
      <c r="A1706" s="5" t="s">
        <v>2135</v>
      </c>
      <c r="B1706" s="17">
        <v>8</v>
      </c>
      <c r="C1706" s="17">
        <v>11</v>
      </c>
      <c r="D1706" s="17">
        <v>14</v>
      </c>
      <c r="E1706" s="17">
        <v>100000</v>
      </c>
      <c r="F1706" s="17">
        <v>500000</v>
      </c>
    </row>
    <row r="1707" spans="1:6" ht="20" hidden="1">
      <c r="A1707" s="5" t="s">
        <v>2136</v>
      </c>
      <c r="B1707" s="17">
        <v>100</v>
      </c>
      <c r="C1707" s="17">
        <v>100</v>
      </c>
      <c r="D1707" s="17">
        <v>100</v>
      </c>
      <c r="E1707" s="17">
        <v>2000</v>
      </c>
      <c r="F1707" s="17">
        <v>2001</v>
      </c>
    </row>
    <row r="1708" spans="1:6" ht="20" hidden="1">
      <c r="A1708" s="5" t="s">
        <v>2137</v>
      </c>
      <c r="B1708" s="17">
        <v>100</v>
      </c>
      <c r="C1708" s="17">
        <v>100</v>
      </c>
      <c r="D1708" s="17">
        <v>100</v>
      </c>
      <c r="E1708" s="17">
        <v>2000</v>
      </c>
      <c r="F1708" s="17">
        <v>2001</v>
      </c>
    </row>
    <row r="1709" spans="1:6" ht="20" hidden="1">
      <c r="A1709" s="5" t="s">
        <v>2138</v>
      </c>
      <c r="B1709" s="17">
        <v>100</v>
      </c>
      <c r="C1709" s="17">
        <v>100</v>
      </c>
      <c r="D1709" s="17">
        <v>100</v>
      </c>
      <c r="E1709" s="17">
        <v>2000</v>
      </c>
      <c r="F1709" s="17">
        <v>2001</v>
      </c>
    </row>
    <row r="1710" spans="1:6" ht="20" hidden="1">
      <c r="A1710" s="5" t="s">
        <v>2139</v>
      </c>
      <c r="B1710" s="17">
        <v>100</v>
      </c>
      <c r="C1710" s="17">
        <v>100</v>
      </c>
      <c r="D1710" s="17">
        <v>100</v>
      </c>
      <c r="E1710" s="17">
        <v>300000</v>
      </c>
      <c r="F1710" s="17">
        <v>1500000</v>
      </c>
    </row>
    <row r="1711" spans="1:6" ht="20" hidden="1">
      <c r="A1711" s="5" t="s">
        <v>2140</v>
      </c>
      <c r="B1711" s="17">
        <v>22</v>
      </c>
      <c r="C1711" s="17">
        <v>25</v>
      </c>
      <c r="D1711" s="17">
        <v>28</v>
      </c>
      <c r="E1711" s="17">
        <v>300000</v>
      </c>
      <c r="F1711" s="17">
        <v>1500000</v>
      </c>
    </row>
    <row r="1712" spans="1:6" ht="20" hidden="1">
      <c r="A1712" s="5" t="s">
        <v>2141</v>
      </c>
      <c r="B1712" s="17">
        <v>100</v>
      </c>
      <c r="C1712" s="17">
        <v>100</v>
      </c>
      <c r="D1712" s="17">
        <v>100</v>
      </c>
      <c r="E1712" s="17">
        <v>2000</v>
      </c>
      <c r="F1712" s="17">
        <v>2001</v>
      </c>
    </row>
    <row r="1713" spans="1:6" ht="20" hidden="1">
      <c r="A1713" s="5" t="s">
        <v>2142</v>
      </c>
      <c r="B1713" s="17">
        <v>100</v>
      </c>
      <c r="C1713" s="17">
        <v>100</v>
      </c>
      <c r="D1713" s="17">
        <v>100</v>
      </c>
      <c r="E1713" s="17">
        <v>2000</v>
      </c>
      <c r="F1713" s="17">
        <v>2001</v>
      </c>
    </row>
    <row r="1714" spans="1:6" ht="20" hidden="1">
      <c r="A1714" s="5" t="s">
        <v>2143</v>
      </c>
      <c r="B1714" s="17">
        <v>100</v>
      </c>
      <c r="C1714" s="17">
        <v>100</v>
      </c>
      <c r="D1714" s="17">
        <v>100</v>
      </c>
      <c r="E1714" s="17">
        <v>2000</v>
      </c>
      <c r="F1714" s="17">
        <v>2001</v>
      </c>
    </row>
    <row r="1715" spans="1:6" ht="20" hidden="1">
      <c r="A1715" s="5" t="s">
        <v>2144</v>
      </c>
      <c r="B1715" s="17">
        <v>100</v>
      </c>
      <c r="C1715" s="17">
        <v>100</v>
      </c>
      <c r="D1715" s="17">
        <v>100</v>
      </c>
      <c r="E1715" s="17">
        <v>2000</v>
      </c>
      <c r="F1715" s="17">
        <v>2001</v>
      </c>
    </row>
    <row r="1716" spans="1:6" ht="20" hidden="1">
      <c r="A1716" s="5" t="s">
        <v>2145</v>
      </c>
      <c r="B1716" s="17">
        <v>100</v>
      </c>
      <c r="C1716" s="17">
        <v>100</v>
      </c>
      <c r="D1716" s="17">
        <v>100</v>
      </c>
      <c r="E1716" s="17">
        <v>2000</v>
      </c>
      <c r="F1716" s="17">
        <v>2001</v>
      </c>
    </row>
    <row r="1717" spans="1:6" ht="20" hidden="1">
      <c r="A1717" s="5" t="s">
        <v>2146</v>
      </c>
      <c r="B1717" s="17">
        <v>100</v>
      </c>
      <c r="C1717" s="17">
        <v>100</v>
      </c>
      <c r="D1717" s="17">
        <v>100</v>
      </c>
      <c r="E1717" s="17">
        <v>2000</v>
      </c>
      <c r="F1717" s="17">
        <v>2001</v>
      </c>
    </row>
    <row r="1718" spans="1:6" ht="20" hidden="1">
      <c r="A1718" s="5" t="s">
        <v>2147</v>
      </c>
      <c r="B1718" s="17">
        <v>8</v>
      </c>
      <c r="C1718" s="17">
        <v>11</v>
      </c>
      <c r="D1718" s="17">
        <v>14</v>
      </c>
      <c r="E1718" s="17">
        <v>100000</v>
      </c>
      <c r="F1718" s="17">
        <v>500000</v>
      </c>
    </row>
    <row r="1719" spans="1:6" ht="20" hidden="1">
      <c r="A1719" s="5" t="s">
        <v>2148</v>
      </c>
      <c r="B1719" s="17">
        <v>100</v>
      </c>
      <c r="C1719" s="17">
        <v>100</v>
      </c>
      <c r="D1719" s="17">
        <v>100</v>
      </c>
      <c r="E1719" s="17">
        <v>2000</v>
      </c>
      <c r="F1719" s="17">
        <v>2001</v>
      </c>
    </row>
    <row r="1720" spans="1:6" ht="20" hidden="1">
      <c r="A1720" s="5" t="s">
        <v>2149</v>
      </c>
      <c r="B1720" s="17">
        <v>11</v>
      </c>
      <c r="C1720" s="17">
        <v>14</v>
      </c>
      <c r="D1720" s="17">
        <v>17</v>
      </c>
      <c r="E1720" s="17">
        <v>100000</v>
      </c>
      <c r="F1720" s="17">
        <v>500000</v>
      </c>
    </row>
    <row r="1721" spans="1:6" ht="20" hidden="1">
      <c r="A1721" s="5" t="s">
        <v>2150</v>
      </c>
      <c r="B1721" s="17">
        <v>9</v>
      </c>
      <c r="C1721" s="17">
        <v>12</v>
      </c>
      <c r="D1721" s="17">
        <v>15</v>
      </c>
      <c r="E1721" s="17">
        <v>140000</v>
      </c>
      <c r="F1721" s="17">
        <v>700000</v>
      </c>
    </row>
    <row r="1722" spans="1:6" ht="20" hidden="1">
      <c r="A1722" s="5" t="s">
        <v>2151</v>
      </c>
      <c r="B1722" s="17">
        <v>100</v>
      </c>
      <c r="C1722" s="17">
        <v>100</v>
      </c>
      <c r="D1722" s="17">
        <v>100</v>
      </c>
      <c r="E1722" s="17">
        <v>2000</v>
      </c>
      <c r="F1722" s="17">
        <v>2001</v>
      </c>
    </row>
    <row r="1723" spans="1:6" ht="20" hidden="1">
      <c r="A1723" s="5" t="s">
        <v>2152</v>
      </c>
      <c r="B1723" s="17">
        <v>100</v>
      </c>
      <c r="C1723" s="17">
        <v>100</v>
      </c>
      <c r="D1723" s="17">
        <v>100</v>
      </c>
      <c r="E1723" s="17">
        <v>2000</v>
      </c>
      <c r="F1723" s="17">
        <v>2001</v>
      </c>
    </row>
    <row r="1724" spans="1:6" ht="20" hidden="1">
      <c r="A1724" s="5" t="s">
        <v>2153</v>
      </c>
      <c r="B1724" s="17">
        <v>100</v>
      </c>
      <c r="C1724" s="17">
        <v>100</v>
      </c>
      <c r="D1724" s="17">
        <v>100</v>
      </c>
      <c r="E1724" s="17">
        <v>2000</v>
      </c>
      <c r="F1724" s="17">
        <v>2001</v>
      </c>
    </row>
    <row r="1725" spans="1:6" ht="20" hidden="1">
      <c r="A1725" s="5" t="s">
        <v>2154</v>
      </c>
      <c r="B1725" s="17">
        <v>100</v>
      </c>
      <c r="C1725" s="17">
        <v>100</v>
      </c>
      <c r="D1725" s="17">
        <v>100</v>
      </c>
      <c r="E1725" s="17">
        <v>2000</v>
      </c>
      <c r="F1725" s="17">
        <v>2001</v>
      </c>
    </row>
    <row r="1726" spans="1:6" ht="20" hidden="1">
      <c r="A1726" s="5" t="s">
        <v>2155</v>
      </c>
      <c r="B1726" s="17">
        <v>9</v>
      </c>
      <c r="C1726" s="17">
        <v>12</v>
      </c>
      <c r="D1726" s="17">
        <v>15</v>
      </c>
      <c r="E1726" s="17">
        <v>200000</v>
      </c>
      <c r="F1726" s="17">
        <v>1000000</v>
      </c>
    </row>
    <row r="1727" spans="1:6" ht="20" hidden="1">
      <c r="A1727" s="5" t="s">
        <v>2156</v>
      </c>
      <c r="B1727" s="17">
        <v>100</v>
      </c>
      <c r="C1727" s="17">
        <v>100</v>
      </c>
      <c r="D1727" s="17">
        <v>100</v>
      </c>
      <c r="E1727" s="17">
        <v>2000</v>
      </c>
      <c r="F1727" s="17">
        <v>2001</v>
      </c>
    </row>
    <row r="1728" spans="1:6" ht="20" hidden="1">
      <c r="A1728" s="5" t="s">
        <v>2157</v>
      </c>
      <c r="B1728" s="17">
        <v>100</v>
      </c>
      <c r="C1728" s="17">
        <v>100</v>
      </c>
      <c r="D1728" s="17">
        <v>100</v>
      </c>
      <c r="E1728" s="17">
        <v>2000</v>
      </c>
      <c r="F1728" s="17">
        <v>2001</v>
      </c>
    </row>
    <row r="1729" spans="1:6" ht="20" hidden="1">
      <c r="A1729" s="5" t="s">
        <v>2158</v>
      </c>
      <c r="B1729" s="17">
        <v>11</v>
      </c>
      <c r="C1729" s="17">
        <v>14</v>
      </c>
      <c r="D1729" s="17">
        <v>17</v>
      </c>
      <c r="E1729" s="17">
        <v>420000</v>
      </c>
      <c r="F1729" s="17">
        <v>2100000</v>
      </c>
    </row>
    <row r="1730" spans="1:6" ht="20" hidden="1">
      <c r="A1730" s="5" t="s">
        <v>2159</v>
      </c>
      <c r="B1730" s="17">
        <v>14</v>
      </c>
      <c r="C1730" s="17">
        <v>17</v>
      </c>
      <c r="D1730" s="17">
        <v>20</v>
      </c>
      <c r="E1730" s="17">
        <v>500000</v>
      </c>
      <c r="F1730" s="17">
        <v>2500000</v>
      </c>
    </row>
    <row r="1731" spans="1:6" ht="20" hidden="1">
      <c r="A1731" s="5" t="s">
        <v>2160</v>
      </c>
      <c r="B1731" s="17">
        <v>13</v>
      </c>
      <c r="C1731" s="17">
        <v>16</v>
      </c>
      <c r="D1731" s="17">
        <v>19</v>
      </c>
      <c r="E1731" s="17">
        <v>300000</v>
      </c>
      <c r="F1731" s="17">
        <v>1500000</v>
      </c>
    </row>
    <row r="1732" spans="1:6" ht="20" hidden="1">
      <c r="A1732" s="5" t="s">
        <v>2161</v>
      </c>
      <c r="B1732" s="17">
        <v>100</v>
      </c>
      <c r="C1732" s="17">
        <v>100</v>
      </c>
      <c r="D1732" s="17">
        <v>100</v>
      </c>
      <c r="E1732" s="17">
        <v>2000</v>
      </c>
      <c r="F1732" s="17">
        <v>2001</v>
      </c>
    </row>
    <row r="1733" spans="1:6" ht="20" hidden="1">
      <c r="A1733" s="5" t="s">
        <v>2162</v>
      </c>
      <c r="B1733" s="17">
        <v>100</v>
      </c>
      <c r="C1733" s="17">
        <v>100</v>
      </c>
      <c r="D1733" s="17">
        <v>100</v>
      </c>
      <c r="E1733" s="17">
        <v>2000</v>
      </c>
      <c r="F1733" s="17">
        <v>2001</v>
      </c>
    </row>
    <row r="1734" spans="1:6" ht="20" hidden="1">
      <c r="A1734" s="5" t="s">
        <v>2163</v>
      </c>
      <c r="B1734" s="17">
        <v>100</v>
      </c>
      <c r="C1734" s="17">
        <v>100</v>
      </c>
      <c r="D1734" s="17">
        <v>100</v>
      </c>
      <c r="E1734" s="17">
        <v>2000</v>
      </c>
      <c r="F1734" s="17">
        <v>2001</v>
      </c>
    </row>
    <row r="1735" spans="1:6" ht="20" hidden="1">
      <c r="A1735" s="5" t="s">
        <v>2164</v>
      </c>
      <c r="B1735" s="17">
        <v>100</v>
      </c>
      <c r="C1735" s="17">
        <v>100</v>
      </c>
      <c r="D1735" s="17">
        <v>100</v>
      </c>
      <c r="E1735" s="17">
        <v>2000</v>
      </c>
      <c r="F1735" s="17">
        <v>2001</v>
      </c>
    </row>
    <row r="1736" spans="1:6" ht="20" hidden="1">
      <c r="A1736" s="5" t="s">
        <v>2165</v>
      </c>
      <c r="B1736" s="17">
        <v>100</v>
      </c>
      <c r="C1736" s="17">
        <v>100</v>
      </c>
      <c r="D1736" s="17">
        <v>100</v>
      </c>
      <c r="E1736" s="17">
        <v>2000</v>
      </c>
      <c r="F1736" s="17">
        <v>2001</v>
      </c>
    </row>
    <row r="1737" spans="1:6" ht="20" hidden="1">
      <c r="A1737" s="5" t="s">
        <v>2166</v>
      </c>
      <c r="B1737" s="17">
        <v>100</v>
      </c>
      <c r="C1737" s="17">
        <v>100</v>
      </c>
      <c r="D1737" s="17">
        <v>100</v>
      </c>
      <c r="E1737" s="17">
        <v>2000</v>
      </c>
      <c r="F1737" s="17">
        <v>2001</v>
      </c>
    </row>
    <row r="1738" spans="1:6" ht="20" hidden="1">
      <c r="A1738" s="5" t="s">
        <v>2167</v>
      </c>
      <c r="B1738" s="17">
        <v>100</v>
      </c>
      <c r="C1738" s="17">
        <v>100</v>
      </c>
      <c r="D1738" s="17">
        <v>100</v>
      </c>
      <c r="E1738" s="17">
        <v>100000</v>
      </c>
      <c r="F1738" s="17">
        <v>500000</v>
      </c>
    </row>
    <row r="1739" spans="1:6" ht="20" hidden="1">
      <c r="A1739" s="5" t="s">
        <v>2168</v>
      </c>
      <c r="B1739" s="17">
        <v>100</v>
      </c>
      <c r="C1739" s="17">
        <v>100</v>
      </c>
      <c r="D1739" s="17">
        <v>100</v>
      </c>
      <c r="E1739" s="17">
        <v>2000</v>
      </c>
      <c r="F1739" s="17">
        <v>2001</v>
      </c>
    </row>
    <row r="1740" spans="1:6" ht="20" hidden="1">
      <c r="A1740" s="5" t="s">
        <v>2169</v>
      </c>
      <c r="B1740" s="17">
        <v>9</v>
      </c>
      <c r="C1740" s="17">
        <v>12</v>
      </c>
      <c r="D1740" s="17">
        <v>15</v>
      </c>
      <c r="E1740" s="17">
        <v>200000</v>
      </c>
      <c r="F1740" s="17">
        <v>1000000</v>
      </c>
    </row>
    <row r="1741" spans="1:6" ht="20" hidden="1">
      <c r="A1741" s="5" t="s">
        <v>2170</v>
      </c>
      <c r="B1741" s="17">
        <v>100</v>
      </c>
      <c r="C1741" s="17">
        <v>100</v>
      </c>
      <c r="D1741" s="17">
        <v>100</v>
      </c>
      <c r="E1741" s="17">
        <v>2000</v>
      </c>
      <c r="F1741" s="17">
        <v>2001</v>
      </c>
    </row>
    <row r="1742" spans="1:6" ht="20" hidden="1">
      <c r="A1742" s="5" t="s">
        <v>2171</v>
      </c>
      <c r="B1742" s="17">
        <v>100</v>
      </c>
      <c r="C1742" s="17">
        <v>100</v>
      </c>
      <c r="D1742" s="17">
        <v>100</v>
      </c>
      <c r="E1742" s="17">
        <v>2000</v>
      </c>
      <c r="F1742" s="17">
        <v>2001</v>
      </c>
    </row>
    <row r="1743" spans="1:6" ht="20" hidden="1">
      <c r="A1743" s="5" t="s">
        <v>2172</v>
      </c>
      <c r="B1743" s="17">
        <v>100</v>
      </c>
      <c r="C1743" s="17">
        <v>100</v>
      </c>
      <c r="D1743" s="17">
        <v>100</v>
      </c>
      <c r="E1743" s="17">
        <v>2000</v>
      </c>
      <c r="F1743" s="17">
        <v>2001</v>
      </c>
    </row>
    <row r="1744" spans="1:6" ht="20" hidden="1">
      <c r="A1744" s="5" t="s">
        <v>2173</v>
      </c>
      <c r="B1744" s="17">
        <v>100</v>
      </c>
      <c r="C1744" s="17">
        <v>100</v>
      </c>
      <c r="D1744" s="17">
        <v>100</v>
      </c>
      <c r="E1744" s="17">
        <v>2000</v>
      </c>
      <c r="F1744" s="17">
        <v>2001</v>
      </c>
    </row>
    <row r="1745" spans="1:6" ht="20" hidden="1">
      <c r="A1745" s="5" t="s">
        <v>2174</v>
      </c>
      <c r="B1745" s="17">
        <v>100</v>
      </c>
      <c r="C1745" s="17">
        <v>100</v>
      </c>
      <c r="D1745" s="17">
        <v>100</v>
      </c>
      <c r="E1745" s="17">
        <v>2000</v>
      </c>
      <c r="F1745" s="17">
        <v>2001</v>
      </c>
    </row>
    <row r="1746" spans="1:6" ht="20" hidden="1">
      <c r="A1746" s="5" t="s">
        <v>2175</v>
      </c>
      <c r="B1746" s="17">
        <v>100</v>
      </c>
      <c r="C1746" s="17">
        <v>100</v>
      </c>
      <c r="D1746" s="17">
        <v>100</v>
      </c>
      <c r="E1746" s="17">
        <v>2000</v>
      </c>
      <c r="F1746" s="17">
        <v>2001</v>
      </c>
    </row>
    <row r="1747" spans="1:6" ht="20" hidden="1">
      <c r="A1747" s="5" t="s">
        <v>2176</v>
      </c>
      <c r="B1747" s="17">
        <v>100</v>
      </c>
      <c r="C1747" s="17">
        <v>100</v>
      </c>
      <c r="D1747" s="17">
        <v>100</v>
      </c>
      <c r="E1747" s="17">
        <v>2000</v>
      </c>
      <c r="F1747" s="17">
        <v>2001</v>
      </c>
    </row>
    <row r="1748" spans="1:6" ht="20" hidden="1">
      <c r="A1748" s="5" t="s">
        <v>2177</v>
      </c>
      <c r="B1748" s="17">
        <v>100</v>
      </c>
      <c r="C1748" s="17">
        <v>100</v>
      </c>
      <c r="D1748" s="17">
        <v>100</v>
      </c>
      <c r="E1748" s="17">
        <v>2000</v>
      </c>
      <c r="F1748" s="17">
        <v>2001</v>
      </c>
    </row>
    <row r="1749" spans="1:6" ht="20" hidden="1">
      <c r="A1749" s="5" t="s">
        <v>2178</v>
      </c>
      <c r="B1749" s="17">
        <v>14</v>
      </c>
      <c r="C1749" s="17">
        <v>17</v>
      </c>
      <c r="D1749" s="17">
        <v>20</v>
      </c>
      <c r="E1749" s="17">
        <v>400000</v>
      </c>
      <c r="F1749" s="17">
        <v>2000000</v>
      </c>
    </row>
    <row r="1750" spans="1:6" ht="20" hidden="1">
      <c r="A1750" s="5" t="s">
        <v>2179</v>
      </c>
      <c r="B1750" s="17">
        <v>11</v>
      </c>
      <c r="C1750" s="17">
        <v>14</v>
      </c>
      <c r="D1750" s="17">
        <v>17</v>
      </c>
      <c r="E1750" s="17">
        <v>500000</v>
      </c>
      <c r="F1750" s="17">
        <v>2500000</v>
      </c>
    </row>
    <row r="1751" spans="1:6" ht="20" hidden="1">
      <c r="A1751" s="5" t="s">
        <v>2180</v>
      </c>
      <c r="B1751" s="17">
        <v>100</v>
      </c>
      <c r="C1751" s="17">
        <v>100</v>
      </c>
      <c r="D1751" s="17">
        <v>100</v>
      </c>
      <c r="E1751" s="17">
        <v>2000</v>
      </c>
      <c r="F1751" s="17">
        <v>2001</v>
      </c>
    </row>
    <row r="1752" spans="1:6" ht="20" hidden="1">
      <c r="A1752" s="5" t="s">
        <v>2181</v>
      </c>
      <c r="B1752" s="17">
        <v>14</v>
      </c>
      <c r="C1752" s="17">
        <v>17</v>
      </c>
      <c r="D1752" s="17">
        <v>20</v>
      </c>
      <c r="E1752" s="17">
        <v>100000</v>
      </c>
      <c r="F1752" s="17">
        <v>500000</v>
      </c>
    </row>
    <row r="1753" spans="1:6" ht="20" hidden="1">
      <c r="A1753" s="5" t="s">
        <v>2182</v>
      </c>
      <c r="B1753" s="17">
        <v>13</v>
      </c>
      <c r="C1753" s="17">
        <v>16</v>
      </c>
      <c r="D1753" s="17">
        <v>19</v>
      </c>
      <c r="E1753" s="17">
        <v>400000</v>
      </c>
      <c r="F1753" s="17">
        <v>2000000</v>
      </c>
    </row>
    <row r="1754" spans="1:6" ht="20" hidden="1">
      <c r="A1754" s="5" t="s">
        <v>2183</v>
      </c>
      <c r="B1754" s="17">
        <v>100</v>
      </c>
      <c r="C1754" s="17">
        <v>100</v>
      </c>
      <c r="D1754" s="17">
        <v>100</v>
      </c>
      <c r="E1754" s="17">
        <v>2000</v>
      </c>
      <c r="F1754" s="17">
        <v>2001</v>
      </c>
    </row>
    <row r="1755" spans="1:6" ht="20" hidden="1">
      <c r="A1755" s="5" t="s">
        <v>2184</v>
      </c>
      <c r="B1755" s="17">
        <v>100</v>
      </c>
      <c r="C1755" s="17">
        <v>100</v>
      </c>
      <c r="D1755" s="17">
        <v>100</v>
      </c>
      <c r="E1755" s="17">
        <v>2000</v>
      </c>
      <c r="F1755" s="17">
        <v>2001</v>
      </c>
    </row>
    <row r="1756" spans="1:6" ht="20" hidden="1">
      <c r="A1756" s="5" t="s">
        <v>2185</v>
      </c>
      <c r="B1756" s="17">
        <v>100</v>
      </c>
      <c r="C1756" s="17">
        <v>100</v>
      </c>
      <c r="D1756" s="17">
        <v>100</v>
      </c>
      <c r="E1756" s="17">
        <v>2000</v>
      </c>
      <c r="F1756" s="17">
        <v>2001</v>
      </c>
    </row>
    <row r="1757" spans="1:6" ht="20" hidden="1">
      <c r="A1757" s="5" t="s">
        <v>2186</v>
      </c>
      <c r="B1757" s="17">
        <v>100</v>
      </c>
      <c r="C1757" s="17">
        <v>100</v>
      </c>
      <c r="D1757" s="17">
        <v>100</v>
      </c>
      <c r="E1757" s="17">
        <v>200000</v>
      </c>
      <c r="F1757" s="17">
        <v>1000000</v>
      </c>
    </row>
    <row r="1758" spans="1:6" ht="20" hidden="1">
      <c r="A1758" s="5" t="s">
        <v>2187</v>
      </c>
      <c r="B1758" s="17">
        <v>15</v>
      </c>
      <c r="C1758" s="17">
        <v>18</v>
      </c>
      <c r="D1758" s="17">
        <v>21</v>
      </c>
      <c r="E1758" s="17">
        <v>200000</v>
      </c>
      <c r="F1758" s="17">
        <v>1000000</v>
      </c>
    </row>
    <row r="1759" spans="1:6" ht="20" hidden="1">
      <c r="A1759" s="5" t="s">
        <v>2188</v>
      </c>
      <c r="B1759" s="17">
        <v>100</v>
      </c>
      <c r="C1759" s="17">
        <v>100</v>
      </c>
      <c r="D1759" s="17">
        <v>100</v>
      </c>
      <c r="E1759" s="17">
        <v>2000</v>
      </c>
      <c r="F1759" s="17">
        <v>2001</v>
      </c>
    </row>
    <row r="1760" spans="1:6" ht="20" hidden="1">
      <c r="A1760" s="5" t="s">
        <v>2189</v>
      </c>
      <c r="B1760" s="17">
        <v>8</v>
      </c>
      <c r="C1760" s="17">
        <v>11</v>
      </c>
      <c r="D1760" s="17">
        <v>14</v>
      </c>
      <c r="E1760" s="17">
        <v>100000</v>
      </c>
      <c r="F1760" s="17">
        <v>500000</v>
      </c>
    </row>
    <row r="1761" spans="1:6" ht="20" hidden="1">
      <c r="A1761" s="5" t="s">
        <v>2190</v>
      </c>
      <c r="B1761" s="17">
        <v>100</v>
      </c>
      <c r="C1761" s="17">
        <v>100</v>
      </c>
      <c r="D1761" s="17">
        <v>100</v>
      </c>
      <c r="E1761" s="17">
        <v>2000</v>
      </c>
      <c r="F1761" s="17">
        <v>2001</v>
      </c>
    </row>
    <row r="1762" spans="1:6" ht="20" hidden="1">
      <c r="A1762" s="5" t="s">
        <v>2191</v>
      </c>
      <c r="B1762" s="17">
        <v>16</v>
      </c>
      <c r="C1762" s="17">
        <v>19</v>
      </c>
      <c r="D1762" s="17">
        <v>22</v>
      </c>
      <c r="E1762" s="17">
        <v>500000</v>
      </c>
      <c r="F1762" s="17">
        <v>2500000</v>
      </c>
    </row>
    <row r="1763" spans="1:6" ht="20" hidden="1">
      <c r="A1763" s="5" t="s">
        <v>2192</v>
      </c>
      <c r="B1763" s="17">
        <v>9</v>
      </c>
      <c r="C1763" s="17">
        <v>12</v>
      </c>
      <c r="D1763" s="17">
        <v>15</v>
      </c>
      <c r="E1763" s="17">
        <v>240000</v>
      </c>
      <c r="F1763" s="17">
        <v>1200000</v>
      </c>
    </row>
    <row r="1764" spans="1:6" ht="20" hidden="1">
      <c r="A1764" s="5" t="s">
        <v>2193</v>
      </c>
      <c r="B1764" s="17">
        <v>100</v>
      </c>
      <c r="C1764" s="17">
        <v>100</v>
      </c>
      <c r="D1764" s="17">
        <v>100</v>
      </c>
      <c r="E1764" s="17">
        <v>2000</v>
      </c>
      <c r="F1764" s="17">
        <v>2001</v>
      </c>
    </row>
    <row r="1765" spans="1:6" ht="20" hidden="1">
      <c r="A1765" s="5" t="s">
        <v>2194</v>
      </c>
      <c r="B1765" s="17">
        <v>11</v>
      </c>
      <c r="C1765" s="17">
        <v>14</v>
      </c>
      <c r="D1765" s="17">
        <v>17</v>
      </c>
      <c r="E1765" s="17">
        <v>200000</v>
      </c>
      <c r="F1765" s="17">
        <v>1000000</v>
      </c>
    </row>
    <row r="1766" spans="1:6" ht="20" hidden="1">
      <c r="A1766" s="5" t="s">
        <v>2195</v>
      </c>
      <c r="B1766" s="17">
        <v>9</v>
      </c>
      <c r="C1766" s="17">
        <v>12</v>
      </c>
      <c r="D1766" s="17">
        <v>15</v>
      </c>
      <c r="E1766" s="17">
        <v>100000</v>
      </c>
      <c r="F1766" s="17">
        <v>500000</v>
      </c>
    </row>
    <row r="1767" spans="1:6" ht="20" hidden="1">
      <c r="A1767" s="5" t="s">
        <v>2196</v>
      </c>
      <c r="B1767" s="17">
        <v>25</v>
      </c>
      <c r="C1767" s="17">
        <v>28</v>
      </c>
      <c r="D1767" s="17">
        <v>100</v>
      </c>
      <c r="E1767" s="17">
        <v>98475</v>
      </c>
      <c r="F1767" s="17">
        <v>492373</v>
      </c>
    </row>
    <row r="1768" spans="1:6" ht="20" hidden="1">
      <c r="A1768" s="5" t="s">
        <v>2197</v>
      </c>
      <c r="B1768" s="17">
        <v>100</v>
      </c>
      <c r="C1768" s="17">
        <v>100</v>
      </c>
      <c r="D1768" s="17">
        <v>100</v>
      </c>
      <c r="E1768" s="17">
        <v>2000</v>
      </c>
      <c r="F1768" s="17">
        <v>2001</v>
      </c>
    </row>
    <row r="1769" spans="1:6" ht="20" hidden="1">
      <c r="A1769" s="5" t="s">
        <v>2198</v>
      </c>
      <c r="B1769" s="17">
        <v>100</v>
      </c>
      <c r="C1769" s="17">
        <v>100</v>
      </c>
      <c r="D1769" s="17">
        <v>100</v>
      </c>
      <c r="E1769" s="17">
        <v>2000</v>
      </c>
      <c r="F1769" s="17">
        <v>2001</v>
      </c>
    </row>
    <row r="1770" spans="1:6" ht="20" hidden="1">
      <c r="A1770" s="5" t="s">
        <v>2199</v>
      </c>
      <c r="B1770" s="17">
        <v>100</v>
      </c>
      <c r="C1770" s="17">
        <v>100</v>
      </c>
      <c r="D1770" s="17">
        <v>100</v>
      </c>
      <c r="E1770" s="17">
        <v>2000</v>
      </c>
      <c r="F1770" s="17">
        <v>2001</v>
      </c>
    </row>
    <row r="1771" spans="1:6" ht="20" hidden="1">
      <c r="A1771" s="5" t="s">
        <v>2200</v>
      </c>
      <c r="B1771" s="17">
        <v>100</v>
      </c>
      <c r="C1771" s="17">
        <v>100</v>
      </c>
      <c r="D1771" s="17">
        <v>100</v>
      </c>
      <c r="E1771" s="17">
        <v>2000</v>
      </c>
      <c r="F1771" s="17">
        <v>2001</v>
      </c>
    </row>
    <row r="1772" spans="1:6" ht="20" hidden="1">
      <c r="A1772" s="5" t="s">
        <v>2201</v>
      </c>
      <c r="B1772" s="17">
        <v>12</v>
      </c>
      <c r="C1772" s="17">
        <v>15</v>
      </c>
      <c r="D1772" s="17">
        <v>18</v>
      </c>
      <c r="E1772" s="17">
        <v>500000</v>
      </c>
      <c r="F1772" s="17">
        <v>2500000</v>
      </c>
    </row>
    <row r="1773" spans="1:6" ht="20" hidden="1">
      <c r="A1773" s="5" t="s">
        <v>2202</v>
      </c>
      <c r="B1773" s="17">
        <v>35</v>
      </c>
      <c r="C1773" s="17">
        <v>38</v>
      </c>
      <c r="D1773" s="17">
        <v>100</v>
      </c>
      <c r="E1773" s="17">
        <v>1913056</v>
      </c>
      <c r="F1773" s="17">
        <v>9565280</v>
      </c>
    </row>
    <row r="1774" spans="1:6" ht="20" hidden="1">
      <c r="A1774" s="5" t="s">
        <v>2203</v>
      </c>
      <c r="B1774" s="17">
        <v>100</v>
      </c>
      <c r="C1774" s="17">
        <v>100</v>
      </c>
      <c r="D1774" s="17">
        <v>100</v>
      </c>
      <c r="E1774" s="17">
        <v>2000</v>
      </c>
      <c r="F1774" s="17">
        <v>2001</v>
      </c>
    </row>
    <row r="1775" spans="1:6" ht="20" hidden="1">
      <c r="A1775" s="5" t="s">
        <v>2204</v>
      </c>
      <c r="B1775" s="17">
        <v>100</v>
      </c>
      <c r="C1775" s="17">
        <v>100</v>
      </c>
      <c r="D1775" s="17">
        <v>100</v>
      </c>
      <c r="E1775" s="17">
        <v>2000</v>
      </c>
      <c r="F1775" s="17">
        <v>2001</v>
      </c>
    </row>
    <row r="1776" spans="1:6" ht="20" hidden="1">
      <c r="A1776" s="5" t="s">
        <v>2205</v>
      </c>
      <c r="B1776" s="17">
        <v>13</v>
      </c>
      <c r="C1776" s="17">
        <v>16</v>
      </c>
      <c r="D1776" s="17">
        <v>19</v>
      </c>
      <c r="E1776" s="17">
        <v>300000</v>
      </c>
      <c r="F1776" s="17">
        <v>1500000</v>
      </c>
    </row>
    <row r="1777" spans="1:6" ht="20" hidden="1">
      <c r="A1777" s="5" t="s">
        <v>2206</v>
      </c>
      <c r="B1777" s="17">
        <v>100</v>
      </c>
      <c r="C1777" s="17">
        <v>100</v>
      </c>
      <c r="D1777" s="17">
        <v>100</v>
      </c>
      <c r="E1777" s="17">
        <v>2000</v>
      </c>
      <c r="F1777" s="17">
        <v>2001</v>
      </c>
    </row>
    <row r="1778" spans="1:6" ht="20" hidden="1">
      <c r="A1778" s="5" t="s">
        <v>2207</v>
      </c>
      <c r="B1778" s="17">
        <v>100</v>
      </c>
      <c r="C1778" s="17">
        <v>100</v>
      </c>
      <c r="D1778" s="17">
        <v>100</v>
      </c>
      <c r="E1778" s="17">
        <v>2000</v>
      </c>
      <c r="F1778" s="17">
        <v>2001</v>
      </c>
    </row>
    <row r="1779" spans="1:6" ht="20" hidden="1">
      <c r="A1779" s="5" t="s">
        <v>2208</v>
      </c>
      <c r="B1779" s="17">
        <v>8</v>
      </c>
      <c r="C1779" s="17">
        <v>11</v>
      </c>
      <c r="D1779" s="17">
        <v>14</v>
      </c>
      <c r="E1779" s="17">
        <v>200000</v>
      </c>
      <c r="F1779" s="17">
        <v>1000000</v>
      </c>
    </row>
    <row r="1780" spans="1:6" ht="20" hidden="1">
      <c r="A1780" s="5" t="s">
        <v>2209</v>
      </c>
      <c r="B1780" s="17">
        <v>14</v>
      </c>
      <c r="C1780" s="17">
        <v>17</v>
      </c>
      <c r="D1780" s="17">
        <v>20</v>
      </c>
      <c r="E1780" s="17">
        <v>200000</v>
      </c>
      <c r="F1780" s="17">
        <v>1000000</v>
      </c>
    </row>
    <row r="1781" spans="1:6" ht="20" hidden="1">
      <c r="A1781" s="5" t="s">
        <v>2210</v>
      </c>
      <c r="B1781" s="17">
        <v>18</v>
      </c>
      <c r="C1781" s="17">
        <v>21</v>
      </c>
      <c r="D1781" s="17">
        <v>24</v>
      </c>
      <c r="E1781" s="17">
        <v>300000</v>
      </c>
      <c r="F1781" s="17">
        <v>1500000</v>
      </c>
    </row>
    <row r="1782" spans="1:6" ht="20" hidden="1">
      <c r="A1782" s="5" t="s">
        <v>2211</v>
      </c>
      <c r="B1782" s="17">
        <v>14</v>
      </c>
      <c r="C1782" s="17">
        <v>17</v>
      </c>
      <c r="D1782" s="17">
        <v>20</v>
      </c>
      <c r="E1782" s="17">
        <v>100000</v>
      </c>
      <c r="F1782" s="17">
        <v>500000</v>
      </c>
    </row>
    <row r="1783" spans="1:6" ht="20" hidden="1">
      <c r="A1783" s="5" t="s">
        <v>2212</v>
      </c>
      <c r="B1783" s="17">
        <v>17</v>
      </c>
      <c r="C1783" s="17">
        <v>20</v>
      </c>
      <c r="D1783" s="17">
        <v>23</v>
      </c>
      <c r="E1783" s="17">
        <v>300000</v>
      </c>
      <c r="F1783" s="17">
        <v>1500000</v>
      </c>
    </row>
    <row r="1784" spans="1:6" ht="20" hidden="1">
      <c r="A1784" s="5" t="s">
        <v>2213</v>
      </c>
      <c r="B1784" s="17">
        <v>100</v>
      </c>
      <c r="C1784" s="17">
        <v>100</v>
      </c>
      <c r="D1784" s="17">
        <v>100</v>
      </c>
      <c r="E1784" s="17">
        <v>2000</v>
      </c>
      <c r="F1784" s="17">
        <v>2001</v>
      </c>
    </row>
    <row r="1785" spans="1:6" ht="20" hidden="1">
      <c r="A1785" s="5" t="s">
        <v>2214</v>
      </c>
      <c r="B1785" s="17">
        <v>100</v>
      </c>
      <c r="C1785" s="17">
        <v>100</v>
      </c>
      <c r="D1785" s="17">
        <v>100</v>
      </c>
      <c r="E1785" s="17">
        <v>2000</v>
      </c>
      <c r="F1785" s="17">
        <v>2001</v>
      </c>
    </row>
    <row r="1786" spans="1:6" ht="20" hidden="1">
      <c r="A1786" s="5" t="s">
        <v>2215</v>
      </c>
      <c r="B1786" s="17">
        <v>100</v>
      </c>
      <c r="C1786" s="17">
        <v>100</v>
      </c>
      <c r="D1786" s="17">
        <v>100</v>
      </c>
      <c r="E1786" s="17">
        <v>2000</v>
      </c>
      <c r="F1786" s="17">
        <v>2001</v>
      </c>
    </row>
    <row r="1787" spans="1:6" ht="20" hidden="1">
      <c r="A1787" s="5" t="s">
        <v>2216</v>
      </c>
      <c r="B1787" s="17">
        <v>100</v>
      </c>
      <c r="C1787" s="17">
        <v>100</v>
      </c>
      <c r="D1787" s="17">
        <v>100</v>
      </c>
      <c r="E1787" s="17">
        <v>2000</v>
      </c>
      <c r="F1787" s="17">
        <v>2001</v>
      </c>
    </row>
    <row r="1788" spans="1:6" ht="20" hidden="1">
      <c r="A1788" s="5" t="s">
        <v>2217</v>
      </c>
      <c r="B1788" s="17">
        <v>9</v>
      </c>
      <c r="C1788" s="17">
        <v>12</v>
      </c>
      <c r="D1788" s="17">
        <v>15</v>
      </c>
      <c r="E1788" s="17">
        <v>100000</v>
      </c>
      <c r="F1788" s="17">
        <v>500000</v>
      </c>
    </row>
    <row r="1789" spans="1:6" ht="20" hidden="1">
      <c r="A1789" s="5" t="s">
        <v>2218</v>
      </c>
      <c r="B1789" s="17">
        <v>13</v>
      </c>
      <c r="C1789" s="17">
        <v>16</v>
      </c>
      <c r="D1789" s="17">
        <v>19</v>
      </c>
      <c r="E1789" s="17">
        <v>500000</v>
      </c>
      <c r="F1789" s="17">
        <v>2500000</v>
      </c>
    </row>
    <row r="1790" spans="1:6" ht="20" hidden="1">
      <c r="A1790" s="5" t="s">
        <v>2219</v>
      </c>
      <c r="B1790" s="17">
        <v>100</v>
      </c>
      <c r="C1790" s="17">
        <v>100</v>
      </c>
      <c r="D1790" s="17">
        <v>100</v>
      </c>
      <c r="E1790" s="17">
        <v>2000</v>
      </c>
      <c r="F1790" s="17">
        <v>2001</v>
      </c>
    </row>
    <row r="1791" spans="1:6" ht="20" hidden="1">
      <c r="A1791" s="5" t="s">
        <v>2220</v>
      </c>
      <c r="B1791" s="17">
        <v>100</v>
      </c>
      <c r="C1791" s="17">
        <v>100</v>
      </c>
      <c r="D1791" s="17">
        <v>100</v>
      </c>
      <c r="E1791" s="17">
        <v>2000</v>
      </c>
      <c r="F1791" s="17">
        <v>2001</v>
      </c>
    </row>
    <row r="1792" spans="1:6" ht="20" hidden="1">
      <c r="A1792" s="5" t="s">
        <v>2221</v>
      </c>
      <c r="B1792" s="17">
        <v>100</v>
      </c>
      <c r="C1792" s="17">
        <v>100</v>
      </c>
      <c r="D1792" s="17">
        <v>100</v>
      </c>
      <c r="E1792" s="17">
        <v>2000</v>
      </c>
      <c r="F1792" s="17">
        <v>2001</v>
      </c>
    </row>
    <row r="1793" spans="1:6" ht="20" hidden="1">
      <c r="A1793" s="5" t="s">
        <v>2222</v>
      </c>
      <c r="B1793" s="17">
        <v>16</v>
      </c>
      <c r="C1793" s="17">
        <v>19</v>
      </c>
      <c r="D1793" s="17">
        <v>22</v>
      </c>
      <c r="E1793" s="17">
        <v>200000</v>
      </c>
      <c r="F1793" s="17">
        <v>1000000</v>
      </c>
    </row>
    <row r="1794" spans="1:6" ht="20" hidden="1">
      <c r="A1794" s="5" t="s">
        <v>2223</v>
      </c>
      <c r="B1794" s="17">
        <v>100</v>
      </c>
      <c r="C1794" s="17">
        <v>100</v>
      </c>
      <c r="D1794" s="17">
        <v>100</v>
      </c>
      <c r="E1794" s="17">
        <v>300000</v>
      </c>
      <c r="F1794" s="17">
        <v>1500000</v>
      </c>
    </row>
    <row r="1795" spans="1:6" ht="20" hidden="1">
      <c r="A1795" s="5" t="s">
        <v>2224</v>
      </c>
      <c r="B1795" s="17">
        <v>100</v>
      </c>
      <c r="C1795" s="17">
        <v>100</v>
      </c>
      <c r="D1795" s="17">
        <v>100</v>
      </c>
      <c r="E1795" s="17">
        <v>2000</v>
      </c>
      <c r="F1795" s="17">
        <v>2001</v>
      </c>
    </row>
    <row r="1796" spans="1:6" ht="20" hidden="1">
      <c r="A1796" s="5" t="s">
        <v>2225</v>
      </c>
      <c r="B1796" s="17">
        <v>100</v>
      </c>
      <c r="C1796" s="17">
        <v>100</v>
      </c>
      <c r="D1796" s="17">
        <v>100</v>
      </c>
      <c r="E1796" s="17">
        <v>2000</v>
      </c>
      <c r="F1796" s="17">
        <v>2001</v>
      </c>
    </row>
    <row r="1797" spans="1:6" ht="20" hidden="1">
      <c r="A1797" s="5" t="s">
        <v>2226</v>
      </c>
      <c r="B1797" s="17">
        <v>100</v>
      </c>
      <c r="C1797" s="17">
        <v>100</v>
      </c>
      <c r="D1797" s="17">
        <v>100</v>
      </c>
      <c r="E1797" s="17">
        <v>2000</v>
      </c>
      <c r="F1797" s="17">
        <v>2001</v>
      </c>
    </row>
    <row r="1798" spans="1:6" ht="20" hidden="1">
      <c r="A1798" s="5" t="s">
        <v>2227</v>
      </c>
      <c r="B1798" s="17">
        <v>100</v>
      </c>
      <c r="C1798" s="17">
        <v>100</v>
      </c>
      <c r="D1798" s="17">
        <v>100</v>
      </c>
      <c r="E1798" s="17">
        <v>2000</v>
      </c>
      <c r="F1798" s="17">
        <v>2001</v>
      </c>
    </row>
    <row r="1799" spans="1:6" ht="20" hidden="1">
      <c r="A1799" s="5" t="s">
        <v>2228</v>
      </c>
      <c r="B1799" s="17">
        <v>13</v>
      </c>
      <c r="C1799" s="17">
        <v>16</v>
      </c>
      <c r="D1799" s="17">
        <v>19</v>
      </c>
      <c r="E1799" s="17">
        <v>100000</v>
      </c>
      <c r="F1799" s="17">
        <v>500000</v>
      </c>
    </row>
    <row r="1800" spans="1:6" ht="20" hidden="1">
      <c r="A1800" s="5" t="s">
        <v>2229</v>
      </c>
      <c r="B1800" s="17">
        <v>9</v>
      </c>
      <c r="C1800" s="17">
        <v>12</v>
      </c>
      <c r="D1800" s="17">
        <v>15</v>
      </c>
      <c r="E1800" s="17">
        <v>100000</v>
      </c>
      <c r="F1800" s="17">
        <v>500000</v>
      </c>
    </row>
    <row r="1801" spans="1:6" ht="20" hidden="1">
      <c r="A1801" s="5" t="s">
        <v>2230</v>
      </c>
      <c r="B1801" s="17">
        <v>16</v>
      </c>
      <c r="C1801" s="17">
        <v>19</v>
      </c>
      <c r="D1801" s="17">
        <v>22</v>
      </c>
      <c r="E1801" s="17">
        <v>110000</v>
      </c>
      <c r="F1801" s="17">
        <v>550000</v>
      </c>
    </row>
    <row r="1802" spans="1:6" ht="20" hidden="1">
      <c r="A1802" s="5" t="s">
        <v>2231</v>
      </c>
      <c r="B1802" s="17">
        <v>100</v>
      </c>
      <c r="C1802" s="17">
        <v>100</v>
      </c>
      <c r="D1802" s="17">
        <v>100</v>
      </c>
      <c r="E1802" s="17">
        <v>2000</v>
      </c>
      <c r="F1802" s="17">
        <v>2001</v>
      </c>
    </row>
    <row r="1803" spans="1:6" ht="20" hidden="1">
      <c r="A1803" s="5" t="s">
        <v>2232</v>
      </c>
      <c r="B1803" s="17">
        <v>9</v>
      </c>
      <c r="C1803" s="17">
        <v>12</v>
      </c>
      <c r="D1803" s="17">
        <v>15</v>
      </c>
      <c r="E1803" s="17">
        <v>100000</v>
      </c>
      <c r="F1803" s="17">
        <v>500000</v>
      </c>
    </row>
    <row r="1804" spans="1:6" ht="20" hidden="1">
      <c r="A1804" s="5" t="s">
        <v>12890</v>
      </c>
      <c r="B1804" s="17">
        <v>14</v>
      </c>
      <c r="C1804" s="17">
        <v>17</v>
      </c>
      <c r="D1804" s="17">
        <v>20</v>
      </c>
      <c r="E1804" s="17">
        <v>300000</v>
      </c>
      <c r="F1804" s="17">
        <v>1500000</v>
      </c>
    </row>
    <row r="1805" spans="1:6" ht="20" hidden="1">
      <c r="A1805" s="5" t="s">
        <v>2233</v>
      </c>
      <c r="B1805" s="17">
        <v>100</v>
      </c>
      <c r="C1805" s="17">
        <v>100</v>
      </c>
      <c r="D1805" s="17">
        <v>100</v>
      </c>
      <c r="E1805" s="17">
        <v>2000</v>
      </c>
      <c r="F1805" s="17">
        <v>2001</v>
      </c>
    </row>
    <row r="1806" spans="1:6" ht="20" hidden="1">
      <c r="A1806" s="5" t="s">
        <v>2234</v>
      </c>
      <c r="B1806" s="17">
        <v>14</v>
      </c>
      <c r="C1806" s="17">
        <v>17</v>
      </c>
      <c r="D1806" s="17">
        <v>20</v>
      </c>
      <c r="E1806" s="17">
        <v>200000</v>
      </c>
      <c r="F1806" s="17">
        <v>1000000</v>
      </c>
    </row>
    <row r="1807" spans="1:6" ht="20" hidden="1">
      <c r="A1807" s="5" t="s">
        <v>2235</v>
      </c>
      <c r="B1807" s="17">
        <v>100</v>
      </c>
      <c r="C1807" s="17">
        <v>100</v>
      </c>
      <c r="D1807" s="17">
        <v>100</v>
      </c>
      <c r="E1807" s="17">
        <v>2000</v>
      </c>
      <c r="F1807" s="17">
        <v>2001</v>
      </c>
    </row>
    <row r="1808" spans="1:6" ht="20" hidden="1">
      <c r="A1808" s="5" t="s">
        <v>2236</v>
      </c>
      <c r="B1808" s="17">
        <v>100</v>
      </c>
      <c r="C1808" s="17">
        <v>100</v>
      </c>
      <c r="D1808" s="17">
        <v>100</v>
      </c>
      <c r="E1808" s="17">
        <v>2000</v>
      </c>
      <c r="F1808" s="17">
        <v>2001</v>
      </c>
    </row>
    <row r="1809" spans="1:6" ht="20" hidden="1">
      <c r="A1809" s="5" t="s">
        <v>2237</v>
      </c>
      <c r="B1809" s="17">
        <v>100</v>
      </c>
      <c r="C1809" s="17">
        <v>100</v>
      </c>
      <c r="D1809" s="17">
        <v>100</v>
      </c>
      <c r="E1809" s="17">
        <v>2000</v>
      </c>
      <c r="F1809" s="17">
        <v>2001</v>
      </c>
    </row>
    <row r="1810" spans="1:6" ht="20" hidden="1">
      <c r="A1810" s="5" t="s">
        <v>2238</v>
      </c>
      <c r="B1810" s="17">
        <v>100</v>
      </c>
      <c r="C1810" s="17">
        <v>100</v>
      </c>
      <c r="D1810" s="17">
        <v>100</v>
      </c>
      <c r="E1810" s="17">
        <v>2000</v>
      </c>
      <c r="F1810" s="17">
        <v>2001</v>
      </c>
    </row>
    <row r="1811" spans="1:6" ht="20" hidden="1">
      <c r="A1811" s="5" t="s">
        <v>2239</v>
      </c>
      <c r="B1811" s="17">
        <v>100</v>
      </c>
      <c r="C1811" s="17">
        <v>100</v>
      </c>
      <c r="D1811" s="17">
        <v>100</v>
      </c>
      <c r="E1811" s="17">
        <v>2000</v>
      </c>
      <c r="F1811" s="17">
        <v>2001</v>
      </c>
    </row>
    <row r="1812" spans="1:6" ht="20" hidden="1">
      <c r="A1812" s="5" t="s">
        <v>2240</v>
      </c>
      <c r="B1812" s="17">
        <v>13</v>
      </c>
      <c r="C1812" s="17">
        <v>16</v>
      </c>
      <c r="D1812" s="17">
        <v>19</v>
      </c>
      <c r="E1812" s="17">
        <v>200000</v>
      </c>
      <c r="F1812" s="17">
        <v>1000000</v>
      </c>
    </row>
    <row r="1813" spans="1:6" ht="20" hidden="1">
      <c r="A1813" s="5" t="s">
        <v>2241</v>
      </c>
      <c r="B1813" s="17">
        <v>100</v>
      </c>
      <c r="C1813" s="17">
        <v>100</v>
      </c>
      <c r="D1813" s="17">
        <v>100</v>
      </c>
      <c r="E1813" s="17">
        <v>2000</v>
      </c>
      <c r="F1813" s="17">
        <v>2001</v>
      </c>
    </row>
    <row r="1814" spans="1:6" ht="20" hidden="1">
      <c r="A1814" s="5" t="s">
        <v>2242</v>
      </c>
      <c r="B1814" s="17">
        <v>9</v>
      </c>
      <c r="C1814" s="17">
        <v>12</v>
      </c>
      <c r="D1814" s="17">
        <v>15</v>
      </c>
      <c r="E1814" s="17">
        <v>200000</v>
      </c>
      <c r="F1814" s="17">
        <v>1000000</v>
      </c>
    </row>
    <row r="1815" spans="1:6" ht="20" hidden="1">
      <c r="A1815" s="5" t="s">
        <v>2243</v>
      </c>
      <c r="B1815" s="17">
        <v>100</v>
      </c>
      <c r="C1815" s="17">
        <v>100</v>
      </c>
      <c r="D1815" s="17">
        <v>100</v>
      </c>
      <c r="E1815" s="17">
        <v>2000</v>
      </c>
      <c r="F1815" s="17">
        <v>2001</v>
      </c>
    </row>
    <row r="1816" spans="1:6" ht="20" hidden="1">
      <c r="A1816" s="5" t="s">
        <v>2244</v>
      </c>
      <c r="B1816" s="17">
        <v>100</v>
      </c>
      <c r="C1816" s="17">
        <v>100</v>
      </c>
      <c r="D1816" s="17">
        <v>100</v>
      </c>
      <c r="E1816" s="17">
        <v>2000</v>
      </c>
      <c r="F1816" s="17">
        <v>2001</v>
      </c>
    </row>
    <row r="1817" spans="1:6" ht="20" hidden="1">
      <c r="A1817" s="5" t="s">
        <v>2245</v>
      </c>
      <c r="B1817" s="17">
        <v>100</v>
      </c>
      <c r="C1817" s="17">
        <v>100</v>
      </c>
      <c r="D1817" s="17">
        <v>100</v>
      </c>
      <c r="E1817" s="17">
        <v>2000</v>
      </c>
      <c r="F1817" s="17">
        <v>2001</v>
      </c>
    </row>
    <row r="1818" spans="1:6" ht="20" hidden="1">
      <c r="A1818" s="5" t="s">
        <v>2246</v>
      </c>
      <c r="B1818" s="17">
        <v>100</v>
      </c>
      <c r="C1818" s="17">
        <v>100</v>
      </c>
      <c r="D1818" s="17">
        <v>100</v>
      </c>
      <c r="E1818" s="17">
        <v>2000</v>
      </c>
      <c r="F1818" s="17">
        <v>2001</v>
      </c>
    </row>
    <row r="1819" spans="1:6" ht="20" hidden="1">
      <c r="A1819" s="5" t="s">
        <v>2247</v>
      </c>
      <c r="B1819" s="17">
        <v>10</v>
      </c>
      <c r="C1819" s="17">
        <v>13</v>
      </c>
      <c r="D1819" s="17">
        <v>16</v>
      </c>
      <c r="E1819" s="17">
        <v>100000</v>
      </c>
      <c r="F1819" s="17">
        <v>500000</v>
      </c>
    </row>
    <row r="1820" spans="1:6" ht="20" hidden="1">
      <c r="A1820" s="5" t="s">
        <v>2248</v>
      </c>
      <c r="B1820" s="17">
        <v>100</v>
      </c>
      <c r="C1820" s="17">
        <v>100</v>
      </c>
      <c r="D1820" s="17">
        <v>100</v>
      </c>
      <c r="E1820" s="17">
        <v>2000</v>
      </c>
      <c r="F1820" s="17">
        <v>2001</v>
      </c>
    </row>
    <row r="1821" spans="1:6" ht="20" hidden="1">
      <c r="A1821" s="5" t="s">
        <v>2249</v>
      </c>
      <c r="B1821" s="17">
        <v>100</v>
      </c>
      <c r="C1821" s="17">
        <v>100</v>
      </c>
      <c r="D1821" s="17">
        <v>100</v>
      </c>
      <c r="E1821" s="17">
        <v>2000</v>
      </c>
      <c r="F1821" s="17">
        <v>2001</v>
      </c>
    </row>
    <row r="1822" spans="1:6" ht="20" hidden="1">
      <c r="A1822" s="5" t="s">
        <v>2250</v>
      </c>
      <c r="B1822" s="17">
        <v>100</v>
      </c>
      <c r="C1822" s="17">
        <v>100</v>
      </c>
      <c r="D1822" s="17">
        <v>100</v>
      </c>
      <c r="E1822" s="17">
        <v>2000</v>
      </c>
      <c r="F1822" s="17">
        <v>2001</v>
      </c>
    </row>
    <row r="1823" spans="1:6" ht="20" hidden="1">
      <c r="A1823" s="5" t="s">
        <v>2251</v>
      </c>
      <c r="B1823" s="17">
        <v>100</v>
      </c>
      <c r="C1823" s="17">
        <v>100</v>
      </c>
      <c r="D1823" s="17">
        <v>100</v>
      </c>
      <c r="E1823" s="17">
        <v>2000</v>
      </c>
      <c r="F1823" s="17">
        <v>2001</v>
      </c>
    </row>
    <row r="1824" spans="1:6" ht="20" hidden="1">
      <c r="A1824" s="5" t="s">
        <v>2252</v>
      </c>
      <c r="B1824" s="17">
        <v>8</v>
      </c>
      <c r="C1824" s="17">
        <v>11</v>
      </c>
      <c r="D1824" s="17">
        <v>14</v>
      </c>
      <c r="E1824" s="17">
        <v>140000</v>
      </c>
      <c r="F1824" s="17">
        <v>700000</v>
      </c>
    </row>
    <row r="1825" spans="1:6" ht="20" hidden="1">
      <c r="A1825" s="5" t="s">
        <v>2253</v>
      </c>
      <c r="B1825" s="17">
        <v>28</v>
      </c>
      <c r="C1825" s="17">
        <v>31</v>
      </c>
      <c r="D1825" s="17">
        <v>34</v>
      </c>
      <c r="E1825" s="17">
        <v>40</v>
      </c>
      <c r="F1825" s="17">
        <v>200</v>
      </c>
    </row>
    <row r="1826" spans="1:6" ht="20" hidden="1">
      <c r="A1826" s="5" t="s">
        <v>2254</v>
      </c>
      <c r="B1826" s="17">
        <v>100</v>
      </c>
      <c r="C1826" s="17">
        <v>100</v>
      </c>
      <c r="D1826" s="17">
        <v>100</v>
      </c>
      <c r="E1826" s="17">
        <v>2000</v>
      </c>
      <c r="F1826" s="17">
        <v>2001</v>
      </c>
    </row>
    <row r="1827" spans="1:6" ht="20" hidden="1">
      <c r="A1827" s="5" t="s">
        <v>2255</v>
      </c>
      <c r="B1827" s="17">
        <v>100</v>
      </c>
      <c r="C1827" s="17">
        <v>100</v>
      </c>
      <c r="D1827" s="17">
        <v>100</v>
      </c>
      <c r="E1827" s="17">
        <v>2000</v>
      </c>
      <c r="F1827" s="17">
        <v>2001</v>
      </c>
    </row>
    <row r="1828" spans="1:6" ht="20" hidden="1">
      <c r="A1828" s="5" t="s">
        <v>2256</v>
      </c>
      <c r="B1828" s="17">
        <v>100</v>
      </c>
      <c r="C1828" s="17">
        <v>100</v>
      </c>
      <c r="D1828" s="17">
        <v>100</v>
      </c>
      <c r="E1828" s="17">
        <v>2000</v>
      </c>
      <c r="F1828" s="17">
        <v>2001</v>
      </c>
    </row>
    <row r="1829" spans="1:6" ht="20" hidden="1">
      <c r="A1829" s="5" t="s">
        <v>2257</v>
      </c>
      <c r="B1829" s="17">
        <v>100</v>
      </c>
      <c r="C1829" s="17">
        <v>100</v>
      </c>
      <c r="D1829" s="17">
        <v>100</v>
      </c>
      <c r="E1829" s="17">
        <v>2000</v>
      </c>
      <c r="F1829" s="17">
        <v>2001</v>
      </c>
    </row>
    <row r="1830" spans="1:6" ht="20" hidden="1">
      <c r="A1830" s="5" t="s">
        <v>2258</v>
      </c>
      <c r="B1830" s="17">
        <v>16</v>
      </c>
      <c r="C1830" s="17">
        <v>19</v>
      </c>
      <c r="D1830" s="17">
        <v>22</v>
      </c>
      <c r="E1830" s="17">
        <v>200000</v>
      </c>
      <c r="F1830" s="17">
        <v>1000000</v>
      </c>
    </row>
    <row r="1831" spans="1:6" ht="20" hidden="1">
      <c r="A1831" s="5" t="s">
        <v>2259</v>
      </c>
      <c r="B1831" s="17">
        <v>24</v>
      </c>
      <c r="C1831" s="17">
        <v>27</v>
      </c>
      <c r="D1831" s="17">
        <v>30</v>
      </c>
      <c r="E1831" s="17">
        <v>160000</v>
      </c>
      <c r="F1831" s="17">
        <v>800000</v>
      </c>
    </row>
    <row r="1832" spans="1:6" ht="20" hidden="1">
      <c r="A1832" s="5" t="s">
        <v>2260</v>
      </c>
      <c r="B1832" s="17">
        <v>14</v>
      </c>
      <c r="C1832" s="17">
        <v>17</v>
      </c>
      <c r="D1832" s="17">
        <v>20</v>
      </c>
      <c r="E1832" s="17">
        <v>400000</v>
      </c>
      <c r="F1832" s="17">
        <v>2000000</v>
      </c>
    </row>
    <row r="1833" spans="1:6" ht="20" hidden="1">
      <c r="A1833" s="5" t="s">
        <v>2261</v>
      </c>
      <c r="B1833" s="17">
        <v>100</v>
      </c>
      <c r="C1833" s="17">
        <v>100</v>
      </c>
      <c r="D1833" s="17">
        <v>100</v>
      </c>
      <c r="E1833" s="17">
        <v>2000</v>
      </c>
      <c r="F1833" s="17">
        <v>2001</v>
      </c>
    </row>
    <row r="1834" spans="1:6" ht="20" hidden="1">
      <c r="A1834" s="5" t="s">
        <v>2262</v>
      </c>
      <c r="B1834" s="17">
        <v>100</v>
      </c>
      <c r="C1834" s="17">
        <v>100</v>
      </c>
      <c r="D1834" s="17">
        <v>100</v>
      </c>
      <c r="E1834" s="17">
        <v>2000</v>
      </c>
      <c r="F1834" s="17">
        <v>2001</v>
      </c>
    </row>
    <row r="1835" spans="1:6" ht="20" hidden="1">
      <c r="A1835" s="5" t="s">
        <v>2263</v>
      </c>
      <c r="B1835" s="17">
        <v>100</v>
      </c>
      <c r="C1835" s="17">
        <v>100</v>
      </c>
      <c r="D1835" s="17">
        <v>100</v>
      </c>
      <c r="E1835" s="17">
        <v>2000</v>
      </c>
      <c r="F1835" s="17">
        <v>2001</v>
      </c>
    </row>
    <row r="1836" spans="1:6" ht="20" hidden="1">
      <c r="A1836" s="5" t="s">
        <v>2264</v>
      </c>
      <c r="B1836" s="17">
        <v>100</v>
      </c>
      <c r="C1836" s="17">
        <v>100</v>
      </c>
      <c r="D1836" s="17">
        <v>100</v>
      </c>
      <c r="E1836" s="17">
        <v>2000</v>
      </c>
      <c r="F1836" s="17">
        <v>2001</v>
      </c>
    </row>
    <row r="1837" spans="1:6" ht="20" hidden="1">
      <c r="A1837" s="5" t="s">
        <v>2265</v>
      </c>
      <c r="B1837" s="17">
        <v>100</v>
      </c>
      <c r="C1837" s="17">
        <v>100</v>
      </c>
      <c r="D1837" s="17">
        <v>100</v>
      </c>
      <c r="E1837" s="17">
        <v>2000</v>
      </c>
      <c r="F1837" s="17">
        <v>2001</v>
      </c>
    </row>
    <row r="1838" spans="1:6" ht="20" hidden="1">
      <c r="A1838" s="5" t="s">
        <v>2266</v>
      </c>
      <c r="B1838" s="17">
        <v>100</v>
      </c>
      <c r="C1838" s="17">
        <v>100</v>
      </c>
      <c r="D1838" s="17">
        <v>100</v>
      </c>
      <c r="E1838" s="17">
        <v>2000</v>
      </c>
      <c r="F1838" s="17">
        <v>2001</v>
      </c>
    </row>
    <row r="1839" spans="1:6" ht="20" hidden="1">
      <c r="A1839" s="5" t="s">
        <v>2267</v>
      </c>
      <c r="B1839" s="17">
        <v>100</v>
      </c>
      <c r="C1839" s="17">
        <v>100</v>
      </c>
      <c r="D1839" s="17">
        <v>100</v>
      </c>
      <c r="E1839" s="17">
        <v>2000</v>
      </c>
      <c r="F1839" s="17">
        <v>2001</v>
      </c>
    </row>
    <row r="1840" spans="1:6" ht="20" hidden="1">
      <c r="A1840" s="5" t="s">
        <v>2268</v>
      </c>
      <c r="B1840" s="17">
        <v>100</v>
      </c>
      <c r="C1840" s="17">
        <v>100</v>
      </c>
      <c r="D1840" s="17">
        <v>100</v>
      </c>
      <c r="E1840" s="17">
        <v>2000</v>
      </c>
      <c r="F1840" s="17">
        <v>2001</v>
      </c>
    </row>
    <row r="1841" spans="1:6" ht="20" hidden="1">
      <c r="A1841" s="5" t="s">
        <v>2269</v>
      </c>
      <c r="B1841" s="17">
        <v>100</v>
      </c>
      <c r="C1841" s="17">
        <v>100</v>
      </c>
      <c r="D1841" s="17">
        <v>100</v>
      </c>
      <c r="E1841" s="17">
        <v>2000</v>
      </c>
      <c r="F1841" s="17">
        <v>2001</v>
      </c>
    </row>
    <row r="1842" spans="1:6" ht="20" hidden="1">
      <c r="A1842" s="5" t="s">
        <v>2270</v>
      </c>
      <c r="B1842" s="17">
        <v>100</v>
      </c>
      <c r="C1842" s="17">
        <v>100</v>
      </c>
      <c r="D1842" s="17">
        <v>100</v>
      </c>
      <c r="E1842" s="17">
        <v>2000</v>
      </c>
      <c r="F1842" s="17">
        <v>2001</v>
      </c>
    </row>
    <row r="1843" spans="1:6" ht="20" hidden="1">
      <c r="A1843" s="5" t="s">
        <v>2271</v>
      </c>
      <c r="B1843" s="17">
        <v>100</v>
      </c>
      <c r="C1843" s="17">
        <v>100</v>
      </c>
      <c r="D1843" s="17">
        <v>100</v>
      </c>
      <c r="E1843" s="17">
        <v>2000</v>
      </c>
      <c r="F1843" s="17">
        <v>2001</v>
      </c>
    </row>
    <row r="1844" spans="1:6" ht="20" hidden="1">
      <c r="A1844" s="5" t="s">
        <v>2272</v>
      </c>
      <c r="B1844" s="17">
        <v>100</v>
      </c>
      <c r="C1844" s="17">
        <v>100</v>
      </c>
      <c r="D1844" s="17">
        <v>100</v>
      </c>
      <c r="E1844" s="17">
        <v>2000</v>
      </c>
      <c r="F1844" s="17">
        <v>2001</v>
      </c>
    </row>
    <row r="1845" spans="1:6" ht="20" hidden="1">
      <c r="A1845" s="5" t="s">
        <v>2273</v>
      </c>
      <c r="B1845" s="17">
        <v>100</v>
      </c>
      <c r="C1845" s="17">
        <v>100</v>
      </c>
      <c r="D1845" s="17">
        <v>100</v>
      </c>
      <c r="E1845" s="17">
        <v>2000</v>
      </c>
      <c r="F1845" s="17">
        <v>2001</v>
      </c>
    </row>
    <row r="1846" spans="1:6" ht="20" hidden="1">
      <c r="A1846" s="5" t="s">
        <v>2274</v>
      </c>
      <c r="B1846" s="17">
        <v>100</v>
      </c>
      <c r="C1846" s="17">
        <v>100</v>
      </c>
      <c r="D1846" s="17">
        <v>100</v>
      </c>
      <c r="E1846" s="17">
        <v>2000</v>
      </c>
      <c r="F1846" s="17">
        <v>2001</v>
      </c>
    </row>
    <row r="1847" spans="1:6" ht="20" hidden="1">
      <c r="A1847" s="5" t="s">
        <v>2275</v>
      </c>
      <c r="B1847" s="17">
        <v>100</v>
      </c>
      <c r="C1847" s="17">
        <v>100</v>
      </c>
      <c r="D1847" s="17">
        <v>100</v>
      </c>
      <c r="E1847" s="17">
        <v>2000</v>
      </c>
      <c r="F1847" s="17">
        <v>2001</v>
      </c>
    </row>
    <row r="1848" spans="1:6" ht="20" hidden="1">
      <c r="A1848" s="5" t="s">
        <v>2276</v>
      </c>
      <c r="B1848" s="17">
        <v>100</v>
      </c>
      <c r="C1848" s="17">
        <v>100</v>
      </c>
      <c r="D1848" s="17">
        <v>100</v>
      </c>
      <c r="E1848" s="17">
        <v>2000</v>
      </c>
      <c r="F1848" s="17">
        <v>2001</v>
      </c>
    </row>
    <row r="1849" spans="1:6" ht="20" hidden="1">
      <c r="A1849" s="5" t="s">
        <v>2277</v>
      </c>
      <c r="B1849" s="17">
        <v>100</v>
      </c>
      <c r="C1849" s="17">
        <v>100</v>
      </c>
      <c r="D1849" s="17">
        <v>100</v>
      </c>
      <c r="E1849" s="17">
        <v>2000</v>
      </c>
      <c r="F1849" s="17">
        <v>2001</v>
      </c>
    </row>
    <row r="1850" spans="1:6" ht="20" hidden="1">
      <c r="A1850" s="5" t="s">
        <v>2278</v>
      </c>
      <c r="B1850" s="17">
        <v>15</v>
      </c>
      <c r="C1850" s="17">
        <v>18</v>
      </c>
      <c r="D1850" s="17">
        <v>21</v>
      </c>
      <c r="E1850" s="17">
        <v>100000</v>
      </c>
      <c r="F1850" s="17">
        <v>500000</v>
      </c>
    </row>
    <row r="1851" spans="1:6" ht="20" hidden="1">
      <c r="A1851" s="5" t="s">
        <v>2279</v>
      </c>
      <c r="B1851" s="17">
        <v>100</v>
      </c>
      <c r="C1851" s="17">
        <v>100</v>
      </c>
      <c r="D1851" s="17">
        <v>100</v>
      </c>
      <c r="E1851" s="17">
        <v>2000</v>
      </c>
      <c r="F1851" s="17">
        <v>2001</v>
      </c>
    </row>
    <row r="1852" spans="1:6" ht="20" hidden="1">
      <c r="A1852" s="5" t="s">
        <v>2280</v>
      </c>
      <c r="B1852" s="17">
        <v>100</v>
      </c>
      <c r="C1852" s="17">
        <v>100</v>
      </c>
      <c r="D1852" s="17">
        <v>100</v>
      </c>
      <c r="E1852" s="17">
        <v>2000</v>
      </c>
      <c r="F1852" s="17">
        <v>2001</v>
      </c>
    </row>
    <row r="1853" spans="1:6" ht="20" hidden="1">
      <c r="A1853" s="5" t="s">
        <v>2281</v>
      </c>
      <c r="B1853" s="17">
        <v>100</v>
      </c>
      <c r="C1853" s="17">
        <v>100</v>
      </c>
      <c r="D1853" s="17">
        <v>100</v>
      </c>
      <c r="E1853" s="17">
        <v>2000</v>
      </c>
      <c r="F1853" s="17">
        <v>2001</v>
      </c>
    </row>
    <row r="1854" spans="1:6" ht="20" hidden="1">
      <c r="A1854" s="5" t="s">
        <v>2282</v>
      </c>
      <c r="B1854" s="17">
        <v>100</v>
      </c>
      <c r="C1854" s="17">
        <v>100</v>
      </c>
      <c r="D1854" s="17">
        <v>100</v>
      </c>
      <c r="E1854" s="17">
        <v>2000</v>
      </c>
      <c r="F1854" s="17">
        <v>2001</v>
      </c>
    </row>
    <row r="1855" spans="1:6" ht="20" hidden="1">
      <c r="A1855" s="5" t="s">
        <v>2283</v>
      </c>
      <c r="B1855" s="17">
        <v>100</v>
      </c>
      <c r="C1855" s="17">
        <v>100</v>
      </c>
      <c r="D1855" s="17">
        <v>100</v>
      </c>
      <c r="E1855" s="17">
        <v>2000</v>
      </c>
      <c r="F1855" s="17">
        <v>2001</v>
      </c>
    </row>
    <row r="1856" spans="1:6" ht="20" hidden="1">
      <c r="A1856" s="5" t="s">
        <v>2284</v>
      </c>
      <c r="B1856" s="17">
        <v>100</v>
      </c>
      <c r="C1856" s="17">
        <v>100</v>
      </c>
      <c r="D1856" s="17">
        <v>100</v>
      </c>
      <c r="E1856" s="17">
        <v>2000</v>
      </c>
      <c r="F1856" s="17">
        <v>2001</v>
      </c>
    </row>
    <row r="1857" spans="1:6" ht="20" hidden="1">
      <c r="A1857" s="5" t="s">
        <v>2285</v>
      </c>
      <c r="B1857" s="17">
        <v>100</v>
      </c>
      <c r="C1857" s="17">
        <v>100</v>
      </c>
      <c r="D1857" s="17">
        <v>100</v>
      </c>
      <c r="E1857" s="17">
        <v>2000</v>
      </c>
      <c r="F1857" s="17">
        <v>2001</v>
      </c>
    </row>
    <row r="1858" spans="1:6" ht="20" hidden="1">
      <c r="A1858" s="5" t="s">
        <v>2286</v>
      </c>
      <c r="B1858" s="17">
        <v>100</v>
      </c>
      <c r="C1858" s="17">
        <v>100</v>
      </c>
      <c r="D1858" s="17">
        <v>100</v>
      </c>
      <c r="E1858" s="17">
        <v>2000</v>
      </c>
      <c r="F1858" s="17">
        <v>2001</v>
      </c>
    </row>
    <row r="1859" spans="1:6" ht="20" hidden="1">
      <c r="A1859" s="5" t="s">
        <v>2287</v>
      </c>
      <c r="B1859" s="17">
        <v>100</v>
      </c>
      <c r="C1859" s="17">
        <v>100</v>
      </c>
      <c r="D1859" s="17">
        <v>100</v>
      </c>
      <c r="E1859" s="17">
        <v>2000</v>
      </c>
      <c r="F1859" s="17">
        <v>2001</v>
      </c>
    </row>
    <row r="1860" spans="1:6" ht="20" hidden="1">
      <c r="A1860" s="5" t="s">
        <v>2288</v>
      </c>
      <c r="B1860" s="17">
        <v>13</v>
      </c>
      <c r="C1860" s="17">
        <v>16</v>
      </c>
      <c r="D1860" s="17">
        <v>19</v>
      </c>
      <c r="E1860" s="17">
        <v>200000</v>
      </c>
      <c r="F1860" s="17">
        <v>1000000</v>
      </c>
    </row>
    <row r="1861" spans="1:6" ht="20" hidden="1">
      <c r="A1861" s="5" t="s">
        <v>2289</v>
      </c>
      <c r="B1861" s="17">
        <v>100</v>
      </c>
      <c r="C1861" s="17">
        <v>100</v>
      </c>
      <c r="D1861" s="17">
        <v>100</v>
      </c>
      <c r="E1861" s="17">
        <v>2000</v>
      </c>
      <c r="F1861" s="17">
        <v>2001</v>
      </c>
    </row>
    <row r="1862" spans="1:6" ht="20" hidden="1">
      <c r="A1862" s="5" t="s">
        <v>2290</v>
      </c>
      <c r="B1862" s="17">
        <v>10</v>
      </c>
      <c r="C1862" s="17">
        <v>13</v>
      </c>
      <c r="D1862" s="17">
        <v>16</v>
      </c>
      <c r="E1862" s="17">
        <v>545604</v>
      </c>
      <c r="F1862" s="17">
        <v>2728020</v>
      </c>
    </row>
    <row r="1863" spans="1:6" ht="20" hidden="1">
      <c r="A1863" s="5" t="s">
        <v>2291</v>
      </c>
      <c r="B1863" s="17">
        <v>24</v>
      </c>
      <c r="C1863" s="17">
        <v>27</v>
      </c>
      <c r="D1863" s="17">
        <v>30</v>
      </c>
      <c r="E1863" s="17">
        <v>400000</v>
      </c>
      <c r="F1863" s="17">
        <v>2000000</v>
      </c>
    </row>
    <row r="1864" spans="1:6" ht="20" hidden="1">
      <c r="A1864" s="5" t="s">
        <v>2292</v>
      </c>
      <c r="B1864" s="17">
        <v>100</v>
      </c>
      <c r="C1864" s="17">
        <v>100</v>
      </c>
      <c r="D1864" s="17">
        <v>100</v>
      </c>
      <c r="E1864" s="17">
        <v>2000</v>
      </c>
      <c r="F1864" s="17">
        <v>2001</v>
      </c>
    </row>
    <row r="1865" spans="1:6" ht="20" hidden="1">
      <c r="A1865" s="5" t="s">
        <v>2293</v>
      </c>
      <c r="B1865" s="17">
        <v>100</v>
      </c>
      <c r="C1865" s="17">
        <v>100</v>
      </c>
      <c r="D1865" s="17">
        <v>100</v>
      </c>
      <c r="E1865" s="17">
        <v>2000</v>
      </c>
      <c r="F1865" s="17">
        <v>2001</v>
      </c>
    </row>
    <row r="1866" spans="1:6" ht="20" hidden="1">
      <c r="A1866" s="5" t="s">
        <v>2294</v>
      </c>
      <c r="B1866" s="17">
        <v>100</v>
      </c>
      <c r="C1866" s="17">
        <v>100</v>
      </c>
      <c r="D1866" s="17">
        <v>100</v>
      </c>
      <c r="E1866" s="17">
        <v>2000</v>
      </c>
      <c r="F1866" s="17">
        <v>2001</v>
      </c>
    </row>
    <row r="1867" spans="1:6" ht="20" hidden="1">
      <c r="A1867" s="5" t="s">
        <v>2295</v>
      </c>
      <c r="B1867" s="17">
        <v>100</v>
      </c>
      <c r="C1867" s="17">
        <v>100</v>
      </c>
      <c r="D1867" s="17">
        <v>100</v>
      </c>
      <c r="E1867" s="17">
        <v>2000</v>
      </c>
      <c r="F1867" s="17">
        <v>2001</v>
      </c>
    </row>
    <row r="1868" spans="1:6" ht="20" hidden="1">
      <c r="A1868" s="5" t="s">
        <v>2296</v>
      </c>
      <c r="B1868" s="17">
        <v>14</v>
      </c>
      <c r="C1868" s="17">
        <v>17</v>
      </c>
      <c r="D1868" s="17">
        <v>20</v>
      </c>
      <c r="E1868" s="17">
        <v>200000</v>
      </c>
      <c r="F1868" s="17">
        <v>1000000</v>
      </c>
    </row>
    <row r="1869" spans="1:6" ht="20" hidden="1">
      <c r="A1869" s="5" t="s">
        <v>2297</v>
      </c>
      <c r="B1869" s="17">
        <v>100</v>
      </c>
      <c r="C1869" s="17">
        <v>100</v>
      </c>
      <c r="D1869" s="17">
        <v>100</v>
      </c>
      <c r="E1869" s="17">
        <v>2000</v>
      </c>
      <c r="F1869" s="17">
        <v>2001</v>
      </c>
    </row>
    <row r="1870" spans="1:6" ht="20" hidden="1">
      <c r="A1870" s="5" t="s">
        <v>2298</v>
      </c>
      <c r="B1870" s="17">
        <v>100</v>
      </c>
      <c r="C1870" s="17">
        <v>100</v>
      </c>
      <c r="D1870" s="17">
        <v>100</v>
      </c>
      <c r="E1870" s="17">
        <v>2000</v>
      </c>
      <c r="F1870" s="17">
        <v>2001</v>
      </c>
    </row>
    <row r="1871" spans="1:6" ht="20" hidden="1">
      <c r="A1871" s="5" t="s">
        <v>2299</v>
      </c>
      <c r="B1871" s="17">
        <v>100</v>
      </c>
      <c r="C1871" s="17">
        <v>100</v>
      </c>
      <c r="D1871" s="17">
        <v>100</v>
      </c>
      <c r="E1871" s="17">
        <v>2000</v>
      </c>
      <c r="F1871" s="17">
        <v>2001</v>
      </c>
    </row>
    <row r="1872" spans="1:6" ht="20" hidden="1">
      <c r="A1872" s="5" t="s">
        <v>2300</v>
      </c>
      <c r="B1872" s="17">
        <v>10</v>
      </c>
      <c r="C1872" s="17">
        <v>13</v>
      </c>
      <c r="D1872" s="17">
        <v>16</v>
      </c>
      <c r="E1872" s="17">
        <v>300000</v>
      </c>
      <c r="F1872" s="17">
        <v>1500000</v>
      </c>
    </row>
    <row r="1873" spans="1:6" ht="20" hidden="1">
      <c r="A1873" s="5" t="s">
        <v>2301</v>
      </c>
      <c r="B1873" s="17">
        <v>100</v>
      </c>
      <c r="C1873" s="17">
        <v>100</v>
      </c>
      <c r="D1873" s="17">
        <v>100</v>
      </c>
      <c r="E1873" s="17">
        <v>2000</v>
      </c>
      <c r="F1873" s="17">
        <v>2001</v>
      </c>
    </row>
    <row r="1874" spans="1:6" ht="20" hidden="1">
      <c r="A1874" s="5" t="s">
        <v>2302</v>
      </c>
      <c r="B1874" s="17">
        <v>18</v>
      </c>
      <c r="C1874" s="17">
        <v>21</v>
      </c>
      <c r="D1874" s="17">
        <v>24</v>
      </c>
      <c r="E1874" s="17">
        <v>200000</v>
      </c>
      <c r="F1874" s="17">
        <v>1000000</v>
      </c>
    </row>
    <row r="1875" spans="1:6" ht="20" hidden="1">
      <c r="A1875" s="5" t="s">
        <v>2303</v>
      </c>
      <c r="B1875" s="17">
        <v>100</v>
      </c>
      <c r="C1875" s="17">
        <v>100</v>
      </c>
      <c r="D1875" s="17">
        <v>100</v>
      </c>
      <c r="E1875" s="17">
        <v>2000</v>
      </c>
      <c r="F1875" s="17">
        <v>2001</v>
      </c>
    </row>
    <row r="1876" spans="1:6" ht="20" hidden="1">
      <c r="A1876" s="5" t="s">
        <v>2304</v>
      </c>
      <c r="B1876" s="17">
        <v>100</v>
      </c>
      <c r="C1876" s="17">
        <v>100</v>
      </c>
      <c r="D1876" s="17">
        <v>100</v>
      </c>
      <c r="E1876" s="17">
        <v>2000</v>
      </c>
      <c r="F1876" s="17">
        <v>2001</v>
      </c>
    </row>
    <row r="1877" spans="1:6" ht="20" hidden="1">
      <c r="A1877" s="5" t="s">
        <v>2305</v>
      </c>
      <c r="B1877" s="17">
        <v>100</v>
      </c>
      <c r="C1877" s="17">
        <v>100</v>
      </c>
      <c r="D1877" s="17">
        <v>100</v>
      </c>
      <c r="E1877" s="17">
        <v>2000</v>
      </c>
      <c r="F1877" s="17">
        <v>2001</v>
      </c>
    </row>
    <row r="1878" spans="1:6" ht="20" hidden="1">
      <c r="A1878" s="5" t="s">
        <v>2306</v>
      </c>
      <c r="B1878" s="17">
        <v>100</v>
      </c>
      <c r="C1878" s="17">
        <v>100</v>
      </c>
      <c r="D1878" s="17">
        <v>100</v>
      </c>
      <c r="E1878" s="17">
        <v>2000</v>
      </c>
      <c r="F1878" s="17">
        <v>2001</v>
      </c>
    </row>
    <row r="1879" spans="1:6" ht="20" hidden="1">
      <c r="A1879" s="5" t="s">
        <v>2307</v>
      </c>
      <c r="B1879" s="17">
        <v>10</v>
      </c>
      <c r="C1879" s="17">
        <v>13</v>
      </c>
      <c r="D1879" s="17">
        <v>16</v>
      </c>
      <c r="E1879" s="17">
        <v>200000</v>
      </c>
      <c r="F1879" s="17">
        <v>1000000</v>
      </c>
    </row>
    <row r="1880" spans="1:6" ht="20" hidden="1">
      <c r="A1880" s="5" t="s">
        <v>2308</v>
      </c>
      <c r="B1880" s="17">
        <v>10</v>
      </c>
      <c r="C1880" s="17">
        <v>13</v>
      </c>
      <c r="D1880" s="17">
        <v>16</v>
      </c>
      <c r="E1880" s="17">
        <v>200000</v>
      </c>
      <c r="F1880" s="17">
        <v>1000000</v>
      </c>
    </row>
    <row r="1881" spans="1:6" ht="20" hidden="1">
      <c r="A1881" s="5" t="s">
        <v>2309</v>
      </c>
      <c r="B1881" s="17">
        <v>100</v>
      </c>
      <c r="C1881" s="17">
        <v>100</v>
      </c>
      <c r="D1881" s="17">
        <v>100</v>
      </c>
      <c r="E1881" s="17">
        <v>2000</v>
      </c>
      <c r="F1881" s="17">
        <v>2001</v>
      </c>
    </row>
    <row r="1882" spans="1:6" ht="20" hidden="1">
      <c r="A1882" s="5" t="s">
        <v>2310</v>
      </c>
      <c r="B1882" s="17">
        <v>100</v>
      </c>
      <c r="C1882" s="17">
        <v>100</v>
      </c>
      <c r="D1882" s="17">
        <v>100</v>
      </c>
      <c r="E1882" s="17">
        <v>2000</v>
      </c>
      <c r="F1882" s="17">
        <v>2001</v>
      </c>
    </row>
    <row r="1883" spans="1:6" ht="20" hidden="1">
      <c r="A1883" s="5" t="s">
        <v>2311</v>
      </c>
      <c r="B1883" s="17">
        <v>14</v>
      </c>
      <c r="C1883" s="17">
        <v>17</v>
      </c>
      <c r="D1883" s="17">
        <v>20</v>
      </c>
      <c r="E1883" s="17">
        <v>280000</v>
      </c>
      <c r="F1883" s="17">
        <v>1400000</v>
      </c>
    </row>
    <row r="1884" spans="1:6" ht="20" hidden="1">
      <c r="A1884" s="5" t="s">
        <v>2312</v>
      </c>
      <c r="B1884" s="17">
        <v>100</v>
      </c>
      <c r="C1884" s="17">
        <v>100</v>
      </c>
      <c r="D1884" s="17">
        <v>100</v>
      </c>
      <c r="E1884" s="17">
        <v>2000</v>
      </c>
      <c r="F1884" s="17">
        <v>2001</v>
      </c>
    </row>
    <row r="1885" spans="1:6" ht="20" hidden="1">
      <c r="A1885" s="5" t="s">
        <v>2313</v>
      </c>
      <c r="B1885" s="17">
        <v>100</v>
      </c>
      <c r="C1885" s="17">
        <v>100</v>
      </c>
      <c r="D1885" s="17">
        <v>100</v>
      </c>
      <c r="E1885" s="17">
        <v>2000</v>
      </c>
      <c r="F1885" s="17">
        <v>2001</v>
      </c>
    </row>
    <row r="1886" spans="1:6" ht="20" hidden="1">
      <c r="A1886" s="5" t="s">
        <v>2314</v>
      </c>
      <c r="B1886" s="17">
        <v>100</v>
      </c>
      <c r="C1886" s="17">
        <v>100</v>
      </c>
      <c r="D1886" s="17">
        <v>100</v>
      </c>
      <c r="E1886" s="17">
        <v>2000</v>
      </c>
      <c r="F1886" s="17">
        <v>2001</v>
      </c>
    </row>
    <row r="1887" spans="1:6" ht="20" hidden="1">
      <c r="A1887" s="5" t="s">
        <v>2315</v>
      </c>
      <c r="B1887" s="17">
        <v>100</v>
      </c>
      <c r="C1887" s="17">
        <v>100</v>
      </c>
      <c r="D1887" s="17">
        <v>100</v>
      </c>
      <c r="E1887" s="17">
        <v>2000</v>
      </c>
      <c r="F1887" s="17">
        <v>2001</v>
      </c>
    </row>
    <row r="1888" spans="1:6" ht="20" hidden="1">
      <c r="A1888" s="5" t="s">
        <v>2316</v>
      </c>
      <c r="B1888" s="17">
        <v>100</v>
      </c>
      <c r="C1888" s="17">
        <v>100</v>
      </c>
      <c r="D1888" s="17">
        <v>100</v>
      </c>
      <c r="E1888" s="17">
        <v>2000</v>
      </c>
      <c r="F1888" s="17">
        <v>2001</v>
      </c>
    </row>
    <row r="1889" spans="1:6" ht="20" hidden="1">
      <c r="A1889" s="5" t="s">
        <v>2317</v>
      </c>
      <c r="B1889" s="17">
        <v>100</v>
      </c>
      <c r="C1889" s="17">
        <v>100</v>
      </c>
      <c r="D1889" s="17">
        <v>100</v>
      </c>
      <c r="E1889" s="17">
        <v>2000</v>
      </c>
      <c r="F1889" s="17">
        <v>2001</v>
      </c>
    </row>
    <row r="1890" spans="1:6" ht="20" hidden="1">
      <c r="A1890" s="5" t="s">
        <v>2318</v>
      </c>
      <c r="B1890" s="17">
        <v>100</v>
      </c>
      <c r="C1890" s="17">
        <v>100</v>
      </c>
      <c r="D1890" s="17">
        <v>100</v>
      </c>
      <c r="E1890" s="17">
        <v>2000</v>
      </c>
      <c r="F1890" s="17">
        <v>2001</v>
      </c>
    </row>
    <row r="1891" spans="1:6" ht="20" hidden="1">
      <c r="A1891" s="5" t="s">
        <v>2319</v>
      </c>
      <c r="B1891" s="17">
        <v>26</v>
      </c>
      <c r="C1891" s="17">
        <v>29</v>
      </c>
      <c r="D1891" s="17">
        <v>32</v>
      </c>
      <c r="E1891" s="17">
        <v>700000</v>
      </c>
      <c r="F1891" s="17">
        <v>3500000</v>
      </c>
    </row>
    <row r="1892" spans="1:6" ht="20" hidden="1">
      <c r="A1892" s="5" t="s">
        <v>2320</v>
      </c>
      <c r="B1892" s="17">
        <v>100</v>
      </c>
      <c r="C1892" s="17">
        <v>100</v>
      </c>
      <c r="D1892" s="17">
        <v>100</v>
      </c>
      <c r="E1892" s="17">
        <v>2000</v>
      </c>
      <c r="F1892" s="17">
        <v>2001</v>
      </c>
    </row>
    <row r="1893" spans="1:6" ht="20" hidden="1">
      <c r="A1893" s="5" t="s">
        <v>2321</v>
      </c>
      <c r="B1893" s="17">
        <v>100</v>
      </c>
      <c r="C1893" s="17">
        <v>100</v>
      </c>
      <c r="D1893" s="17">
        <v>100</v>
      </c>
      <c r="E1893" s="17">
        <v>2000</v>
      </c>
      <c r="F1893" s="17">
        <v>2001</v>
      </c>
    </row>
    <row r="1894" spans="1:6" ht="20" hidden="1">
      <c r="A1894" s="5" t="s">
        <v>2322</v>
      </c>
      <c r="B1894" s="17">
        <v>100</v>
      </c>
      <c r="C1894" s="17">
        <v>100</v>
      </c>
      <c r="D1894" s="17">
        <v>100</v>
      </c>
      <c r="E1894" s="17">
        <v>2000</v>
      </c>
      <c r="F1894" s="17">
        <v>2001</v>
      </c>
    </row>
    <row r="1895" spans="1:6" ht="20" hidden="1">
      <c r="A1895" s="5" t="s">
        <v>2323</v>
      </c>
      <c r="B1895" s="17">
        <v>100</v>
      </c>
      <c r="C1895" s="17">
        <v>100</v>
      </c>
      <c r="D1895" s="17">
        <v>100</v>
      </c>
      <c r="E1895" s="17">
        <v>2000</v>
      </c>
      <c r="F1895" s="17">
        <v>2001</v>
      </c>
    </row>
    <row r="1896" spans="1:6" ht="20" hidden="1">
      <c r="A1896" s="5" t="s">
        <v>2324</v>
      </c>
      <c r="B1896" s="17">
        <v>25</v>
      </c>
      <c r="C1896" s="17">
        <v>28</v>
      </c>
      <c r="D1896" s="17">
        <v>31</v>
      </c>
      <c r="E1896" s="17">
        <v>200000</v>
      </c>
      <c r="F1896" s="17">
        <v>1000000</v>
      </c>
    </row>
    <row r="1897" spans="1:6" ht="20" hidden="1">
      <c r="A1897" s="5" t="s">
        <v>2325</v>
      </c>
      <c r="B1897" s="17">
        <v>14</v>
      </c>
      <c r="C1897" s="17">
        <v>17</v>
      </c>
      <c r="D1897" s="17">
        <v>20</v>
      </c>
      <c r="E1897" s="17">
        <v>600000</v>
      </c>
      <c r="F1897" s="17">
        <v>3000000</v>
      </c>
    </row>
    <row r="1898" spans="1:6" ht="20" hidden="1">
      <c r="A1898" s="5" t="s">
        <v>2326</v>
      </c>
      <c r="B1898" s="17">
        <v>100</v>
      </c>
      <c r="C1898" s="17">
        <v>100</v>
      </c>
      <c r="D1898" s="17">
        <v>100</v>
      </c>
      <c r="E1898" s="17">
        <v>2000</v>
      </c>
      <c r="F1898" s="17">
        <v>2001</v>
      </c>
    </row>
    <row r="1899" spans="1:6" ht="20" hidden="1">
      <c r="A1899" s="5" t="s">
        <v>2327</v>
      </c>
      <c r="B1899" s="17">
        <v>100</v>
      </c>
      <c r="C1899" s="17">
        <v>100</v>
      </c>
      <c r="D1899" s="17">
        <v>100</v>
      </c>
      <c r="E1899" s="17">
        <v>2000</v>
      </c>
      <c r="F1899" s="17">
        <v>2001</v>
      </c>
    </row>
    <row r="1900" spans="1:6" ht="20" hidden="1">
      <c r="A1900" s="5" t="s">
        <v>2328</v>
      </c>
      <c r="B1900" s="17">
        <v>100</v>
      </c>
      <c r="C1900" s="17">
        <v>100</v>
      </c>
      <c r="D1900" s="17">
        <v>100</v>
      </c>
      <c r="E1900" s="17">
        <v>2000</v>
      </c>
      <c r="F1900" s="17">
        <v>2001</v>
      </c>
    </row>
    <row r="1901" spans="1:6" ht="20" hidden="1">
      <c r="A1901" s="5" t="s">
        <v>2329</v>
      </c>
      <c r="B1901" s="17">
        <v>10</v>
      </c>
      <c r="C1901" s="17">
        <v>13</v>
      </c>
      <c r="D1901" s="17">
        <v>16</v>
      </c>
      <c r="E1901" s="17">
        <v>200000</v>
      </c>
      <c r="F1901" s="17">
        <v>1000000</v>
      </c>
    </row>
    <row r="1902" spans="1:6" ht="20" hidden="1">
      <c r="A1902" s="5" t="s">
        <v>2330</v>
      </c>
      <c r="B1902" s="17">
        <v>12</v>
      </c>
      <c r="C1902" s="17">
        <v>15</v>
      </c>
      <c r="D1902" s="17">
        <v>18</v>
      </c>
      <c r="E1902" s="17">
        <v>712000</v>
      </c>
      <c r="F1902" s="17">
        <v>3560000</v>
      </c>
    </row>
    <row r="1903" spans="1:6" ht="20" hidden="1">
      <c r="A1903" s="5" t="s">
        <v>2331</v>
      </c>
      <c r="B1903" s="17">
        <v>100</v>
      </c>
      <c r="C1903" s="17">
        <v>100</v>
      </c>
      <c r="D1903" s="17">
        <v>100</v>
      </c>
      <c r="E1903" s="17">
        <v>2000</v>
      </c>
      <c r="F1903" s="17">
        <v>2001</v>
      </c>
    </row>
    <row r="1904" spans="1:6" ht="20" hidden="1">
      <c r="A1904" s="5" t="s">
        <v>2332</v>
      </c>
      <c r="B1904" s="17">
        <v>100</v>
      </c>
      <c r="C1904" s="17">
        <v>100</v>
      </c>
      <c r="D1904" s="17">
        <v>100</v>
      </c>
      <c r="E1904" s="17">
        <v>2000</v>
      </c>
      <c r="F1904" s="17">
        <v>2001</v>
      </c>
    </row>
    <row r="1905" spans="1:6" ht="20" hidden="1">
      <c r="A1905" s="5" t="s">
        <v>2333</v>
      </c>
      <c r="B1905" s="17">
        <v>100</v>
      </c>
      <c r="C1905" s="17">
        <v>100</v>
      </c>
      <c r="D1905" s="17">
        <v>100</v>
      </c>
      <c r="E1905" s="17">
        <v>2000</v>
      </c>
      <c r="F1905" s="17">
        <v>2001</v>
      </c>
    </row>
    <row r="1906" spans="1:6" ht="20" hidden="1">
      <c r="A1906" s="5" t="s">
        <v>2334</v>
      </c>
      <c r="B1906" s="17">
        <v>100</v>
      </c>
      <c r="C1906" s="17">
        <v>100</v>
      </c>
      <c r="D1906" s="17">
        <v>100</v>
      </c>
      <c r="E1906" s="17">
        <v>2000</v>
      </c>
      <c r="F1906" s="17">
        <v>2001</v>
      </c>
    </row>
    <row r="1907" spans="1:6" ht="20" hidden="1">
      <c r="A1907" s="5" t="s">
        <v>2335</v>
      </c>
      <c r="B1907" s="17">
        <v>100</v>
      </c>
      <c r="C1907" s="17">
        <v>100</v>
      </c>
      <c r="D1907" s="17">
        <v>100</v>
      </c>
      <c r="E1907" s="17">
        <v>2000</v>
      </c>
      <c r="F1907" s="17">
        <v>2001</v>
      </c>
    </row>
    <row r="1908" spans="1:6" ht="20" hidden="1">
      <c r="A1908" s="5" t="s">
        <v>2336</v>
      </c>
      <c r="B1908" s="17">
        <v>10</v>
      </c>
      <c r="C1908" s="17">
        <v>13</v>
      </c>
      <c r="D1908" s="17">
        <v>16</v>
      </c>
      <c r="E1908" s="17">
        <v>100000</v>
      </c>
      <c r="F1908" s="17">
        <v>500000</v>
      </c>
    </row>
    <row r="1909" spans="1:6" ht="20" hidden="1">
      <c r="A1909" s="5" t="s">
        <v>2337</v>
      </c>
      <c r="B1909" s="17">
        <v>10</v>
      </c>
      <c r="C1909" s="17">
        <v>13</v>
      </c>
      <c r="D1909" s="17">
        <v>16</v>
      </c>
      <c r="E1909" s="17">
        <v>100000</v>
      </c>
      <c r="F1909" s="17">
        <v>500000</v>
      </c>
    </row>
    <row r="1910" spans="1:6" ht="20" hidden="1">
      <c r="A1910" s="5" t="s">
        <v>2338</v>
      </c>
      <c r="B1910" s="17">
        <v>100</v>
      </c>
      <c r="C1910" s="17">
        <v>100</v>
      </c>
      <c r="D1910" s="17">
        <v>100</v>
      </c>
      <c r="E1910" s="17">
        <v>2000</v>
      </c>
      <c r="F1910" s="17">
        <v>2001</v>
      </c>
    </row>
    <row r="1911" spans="1:6" ht="20" hidden="1">
      <c r="A1911" s="5" t="s">
        <v>2339</v>
      </c>
      <c r="B1911" s="17">
        <v>100</v>
      </c>
      <c r="C1911" s="17">
        <v>100</v>
      </c>
      <c r="D1911" s="17">
        <v>100</v>
      </c>
      <c r="E1911" s="17">
        <v>2000</v>
      </c>
      <c r="F1911" s="17">
        <v>2001</v>
      </c>
    </row>
    <row r="1912" spans="1:6" ht="20" hidden="1">
      <c r="A1912" s="5" t="s">
        <v>2340</v>
      </c>
      <c r="B1912" s="17">
        <v>100</v>
      </c>
      <c r="C1912" s="17">
        <v>100</v>
      </c>
      <c r="D1912" s="17">
        <v>100</v>
      </c>
      <c r="E1912" s="17">
        <v>2000</v>
      </c>
      <c r="F1912" s="17">
        <v>2001</v>
      </c>
    </row>
    <row r="1913" spans="1:6" ht="20" hidden="1">
      <c r="A1913" s="5" t="s">
        <v>2341</v>
      </c>
      <c r="B1913" s="17">
        <v>100</v>
      </c>
      <c r="C1913" s="17">
        <v>100</v>
      </c>
      <c r="D1913" s="17">
        <v>100</v>
      </c>
      <c r="E1913" s="17">
        <v>2000</v>
      </c>
      <c r="F1913" s="17">
        <v>2001</v>
      </c>
    </row>
    <row r="1914" spans="1:6" ht="20" hidden="1">
      <c r="A1914" s="5" t="s">
        <v>2342</v>
      </c>
      <c r="B1914" s="17">
        <v>100</v>
      </c>
      <c r="C1914" s="17">
        <v>100</v>
      </c>
      <c r="D1914" s="17">
        <v>100</v>
      </c>
      <c r="E1914" s="17">
        <v>2000</v>
      </c>
      <c r="F1914" s="17">
        <v>2001</v>
      </c>
    </row>
    <row r="1915" spans="1:6" ht="20" hidden="1">
      <c r="A1915" s="5" t="s">
        <v>2343</v>
      </c>
      <c r="B1915" s="17">
        <v>100</v>
      </c>
      <c r="C1915" s="17">
        <v>100</v>
      </c>
      <c r="D1915" s="17">
        <v>100</v>
      </c>
      <c r="E1915" s="17">
        <v>2000</v>
      </c>
      <c r="F1915" s="17">
        <v>2001</v>
      </c>
    </row>
    <row r="1916" spans="1:6" ht="20" hidden="1">
      <c r="A1916" s="5" t="s">
        <v>2344</v>
      </c>
      <c r="B1916" s="17">
        <v>100</v>
      </c>
      <c r="C1916" s="17">
        <v>100</v>
      </c>
      <c r="D1916" s="17">
        <v>100</v>
      </c>
      <c r="E1916" s="17">
        <v>2000</v>
      </c>
      <c r="F1916" s="17">
        <v>2001</v>
      </c>
    </row>
    <row r="1917" spans="1:6" ht="20" hidden="1">
      <c r="A1917" s="5" t="s">
        <v>2345</v>
      </c>
      <c r="B1917" s="17">
        <v>10</v>
      </c>
      <c r="C1917" s="17">
        <v>13</v>
      </c>
      <c r="D1917" s="17">
        <v>16</v>
      </c>
      <c r="E1917" s="17">
        <v>200000</v>
      </c>
      <c r="F1917" s="17">
        <v>1000000</v>
      </c>
    </row>
    <row r="1918" spans="1:6" ht="20" hidden="1">
      <c r="A1918" s="5" t="s">
        <v>2346</v>
      </c>
      <c r="B1918" s="17">
        <v>100</v>
      </c>
      <c r="C1918" s="17">
        <v>100</v>
      </c>
      <c r="D1918" s="17">
        <v>100</v>
      </c>
      <c r="E1918" s="17">
        <v>2000</v>
      </c>
      <c r="F1918" s="17">
        <v>2001</v>
      </c>
    </row>
    <row r="1919" spans="1:6" ht="20" hidden="1">
      <c r="A1919" s="5" t="s">
        <v>2347</v>
      </c>
      <c r="B1919" s="17">
        <v>100</v>
      </c>
      <c r="C1919" s="17">
        <v>100</v>
      </c>
      <c r="D1919" s="17">
        <v>100</v>
      </c>
      <c r="E1919" s="17">
        <v>2000</v>
      </c>
      <c r="F1919" s="17">
        <v>2001</v>
      </c>
    </row>
    <row r="1920" spans="1:6" ht="20" hidden="1">
      <c r="A1920" s="5" t="s">
        <v>2348</v>
      </c>
      <c r="B1920" s="17">
        <v>100</v>
      </c>
      <c r="C1920" s="17">
        <v>100</v>
      </c>
      <c r="D1920" s="17">
        <v>100</v>
      </c>
      <c r="E1920" s="17">
        <v>2000</v>
      </c>
      <c r="F1920" s="17">
        <v>2001</v>
      </c>
    </row>
    <row r="1921" spans="1:6" ht="20" hidden="1">
      <c r="A1921" s="5" t="s">
        <v>2349</v>
      </c>
      <c r="B1921" s="17">
        <v>100</v>
      </c>
      <c r="C1921" s="17">
        <v>100</v>
      </c>
      <c r="D1921" s="17">
        <v>100</v>
      </c>
      <c r="E1921" s="17">
        <v>2000</v>
      </c>
      <c r="F1921" s="17">
        <v>2001</v>
      </c>
    </row>
    <row r="1922" spans="1:6" ht="20" hidden="1">
      <c r="A1922" s="5" t="s">
        <v>2350</v>
      </c>
      <c r="B1922" s="17">
        <v>100</v>
      </c>
      <c r="C1922" s="17">
        <v>100</v>
      </c>
      <c r="D1922" s="17">
        <v>100</v>
      </c>
      <c r="E1922" s="17">
        <v>2000</v>
      </c>
      <c r="F1922" s="17">
        <v>2001</v>
      </c>
    </row>
    <row r="1923" spans="1:6" ht="20" hidden="1">
      <c r="A1923" s="5" t="s">
        <v>2351</v>
      </c>
      <c r="B1923" s="17">
        <v>100</v>
      </c>
      <c r="C1923" s="17">
        <v>100</v>
      </c>
      <c r="D1923" s="17">
        <v>100</v>
      </c>
      <c r="E1923" s="17">
        <v>2000</v>
      </c>
      <c r="F1923" s="17">
        <v>2001</v>
      </c>
    </row>
    <row r="1924" spans="1:6" ht="20" hidden="1">
      <c r="A1924" s="5" t="s">
        <v>2352</v>
      </c>
      <c r="B1924" s="17">
        <v>100</v>
      </c>
      <c r="C1924" s="17">
        <v>100</v>
      </c>
      <c r="D1924" s="17">
        <v>100</v>
      </c>
      <c r="E1924" s="17">
        <v>2000</v>
      </c>
      <c r="F1924" s="17">
        <v>2001</v>
      </c>
    </row>
    <row r="1925" spans="1:6" ht="20" hidden="1">
      <c r="A1925" s="5" t="s">
        <v>2353</v>
      </c>
      <c r="B1925" s="17">
        <v>10</v>
      </c>
      <c r="C1925" s="17">
        <v>13</v>
      </c>
      <c r="D1925" s="17">
        <v>16</v>
      </c>
      <c r="E1925" s="17">
        <v>300000</v>
      </c>
      <c r="F1925" s="17">
        <v>1500000</v>
      </c>
    </row>
    <row r="1926" spans="1:6" ht="20" hidden="1">
      <c r="A1926" s="5" t="s">
        <v>2354</v>
      </c>
      <c r="B1926" s="17">
        <v>100</v>
      </c>
      <c r="C1926" s="17">
        <v>100</v>
      </c>
      <c r="D1926" s="17">
        <v>100</v>
      </c>
      <c r="E1926" s="17">
        <v>2000</v>
      </c>
      <c r="F1926" s="17">
        <v>2001</v>
      </c>
    </row>
    <row r="1927" spans="1:6" ht="20" hidden="1">
      <c r="A1927" s="5" t="s">
        <v>2355</v>
      </c>
      <c r="B1927" s="17">
        <v>19</v>
      </c>
      <c r="C1927" s="17">
        <v>22</v>
      </c>
      <c r="D1927" s="17">
        <v>25</v>
      </c>
      <c r="E1927" s="17">
        <v>300000</v>
      </c>
      <c r="F1927" s="17">
        <v>1500000</v>
      </c>
    </row>
    <row r="1928" spans="1:6" ht="20" hidden="1">
      <c r="A1928" s="5" t="s">
        <v>2356</v>
      </c>
      <c r="B1928" s="17">
        <v>19</v>
      </c>
      <c r="C1928" s="17">
        <v>22</v>
      </c>
      <c r="D1928" s="17">
        <v>25</v>
      </c>
      <c r="E1928" s="17">
        <v>300000</v>
      </c>
      <c r="F1928" s="17">
        <v>1500000</v>
      </c>
    </row>
    <row r="1929" spans="1:6" ht="20" hidden="1">
      <c r="A1929" s="5" t="s">
        <v>2357</v>
      </c>
      <c r="B1929" s="17">
        <v>100</v>
      </c>
      <c r="C1929" s="17">
        <v>100</v>
      </c>
      <c r="D1929" s="17">
        <v>100</v>
      </c>
      <c r="E1929" s="17">
        <v>2000</v>
      </c>
      <c r="F1929" s="17">
        <v>2001</v>
      </c>
    </row>
    <row r="1930" spans="1:6" ht="20" hidden="1">
      <c r="A1930" s="5" t="s">
        <v>2358</v>
      </c>
      <c r="B1930" s="17">
        <v>100</v>
      </c>
      <c r="C1930" s="17">
        <v>100</v>
      </c>
      <c r="D1930" s="17">
        <v>100</v>
      </c>
      <c r="E1930" s="17">
        <v>2000</v>
      </c>
      <c r="F1930" s="17">
        <v>2001</v>
      </c>
    </row>
    <row r="1931" spans="1:6" ht="20" hidden="1">
      <c r="A1931" s="5" t="s">
        <v>2359</v>
      </c>
      <c r="B1931" s="17">
        <v>11</v>
      </c>
      <c r="C1931" s="17">
        <v>14</v>
      </c>
      <c r="D1931" s="17">
        <v>17</v>
      </c>
      <c r="E1931" s="17">
        <v>200000</v>
      </c>
      <c r="F1931" s="17">
        <v>1000000</v>
      </c>
    </row>
    <row r="1932" spans="1:6" ht="20" hidden="1">
      <c r="A1932" s="5" t="s">
        <v>2360</v>
      </c>
      <c r="B1932" s="17">
        <v>100</v>
      </c>
      <c r="C1932" s="17">
        <v>100</v>
      </c>
      <c r="D1932" s="17">
        <v>100</v>
      </c>
      <c r="E1932" s="17">
        <v>2000</v>
      </c>
      <c r="F1932" s="17">
        <v>2001</v>
      </c>
    </row>
    <row r="1933" spans="1:6" ht="20" hidden="1">
      <c r="A1933" s="5" t="s">
        <v>2361</v>
      </c>
      <c r="B1933" s="17">
        <v>100</v>
      </c>
      <c r="C1933" s="17">
        <v>100</v>
      </c>
      <c r="D1933" s="17">
        <v>100</v>
      </c>
      <c r="E1933" s="17">
        <v>2000</v>
      </c>
      <c r="F1933" s="17">
        <v>2001</v>
      </c>
    </row>
    <row r="1934" spans="1:6" ht="20" hidden="1">
      <c r="A1934" s="5" t="s">
        <v>2362</v>
      </c>
      <c r="B1934" s="17">
        <v>100</v>
      </c>
      <c r="C1934" s="17">
        <v>100</v>
      </c>
      <c r="D1934" s="17">
        <v>100</v>
      </c>
      <c r="E1934" s="17">
        <v>2000</v>
      </c>
      <c r="F1934" s="17">
        <v>2001</v>
      </c>
    </row>
    <row r="1935" spans="1:6" ht="20" hidden="1">
      <c r="A1935" s="5" t="s">
        <v>2363</v>
      </c>
      <c r="B1935" s="17">
        <v>100</v>
      </c>
      <c r="C1935" s="17">
        <v>100</v>
      </c>
      <c r="D1935" s="17">
        <v>100</v>
      </c>
      <c r="E1935" s="17">
        <v>2000</v>
      </c>
      <c r="F1935" s="17">
        <v>2001</v>
      </c>
    </row>
    <row r="1936" spans="1:6" ht="20" hidden="1">
      <c r="A1936" s="5" t="s">
        <v>2364</v>
      </c>
      <c r="B1936" s="17">
        <v>15</v>
      </c>
      <c r="C1936" s="17">
        <v>18</v>
      </c>
      <c r="D1936" s="17">
        <v>21</v>
      </c>
      <c r="E1936" s="17">
        <v>200000</v>
      </c>
      <c r="F1936" s="17">
        <v>1000000</v>
      </c>
    </row>
    <row r="1937" spans="1:6" ht="20" hidden="1">
      <c r="A1937" s="5" t="s">
        <v>2365</v>
      </c>
      <c r="B1937" s="17">
        <v>100</v>
      </c>
      <c r="C1937" s="17">
        <v>100</v>
      </c>
      <c r="D1937" s="17">
        <v>100</v>
      </c>
      <c r="E1937" s="17">
        <v>2000</v>
      </c>
      <c r="F1937" s="17">
        <v>2001</v>
      </c>
    </row>
    <row r="1938" spans="1:6" ht="20" hidden="1">
      <c r="A1938" s="5" t="s">
        <v>2366</v>
      </c>
      <c r="B1938" s="17">
        <v>100</v>
      </c>
      <c r="C1938" s="17">
        <v>100</v>
      </c>
      <c r="D1938" s="17">
        <v>100</v>
      </c>
      <c r="E1938" s="17">
        <v>2000</v>
      </c>
      <c r="F1938" s="17">
        <v>2001</v>
      </c>
    </row>
    <row r="1939" spans="1:6" ht="20" hidden="1">
      <c r="A1939" s="5" t="s">
        <v>2367</v>
      </c>
      <c r="B1939" s="17">
        <v>100</v>
      </c>
      <c r="C1939" s="17">
        <v>100</v>
      </c>
      <c r="D1939" s="17">
        <v>100</v>
      </c>
      <c r="E1939" s="17">
        <v>2000</v>
      </c>
      <c r="F1939" s="17">
        <v>2001</v>
      </c>
    </row>
    <row r="1940" spans="1:6" ht="20" hidden="1">
      <c r="A1940" s="5" t="s">
        <v>2368</v>
      </c>
      <c r="B1940" s="17">
        <v>14</v>
      </c>
      <c r="C1940" s="17">
        <v>17</v>
      </c>
      <c r="D1940" s="17">
        <v>20</v>
      </c>
      <c r="E1940" s="17">
        <v>200000</v>
      </c>
      <c r="F1940" s="17">
        <v>1000000</v>
      </c>
    </row>
    <row r="1941" spans="1:6" ht="20" hidden="1">
      <c r="A1941" s="5" t="s">
        <v>2369</v>
      </c>
      <c r="B1941" s="17">
        <v>100</v>
      </c>
      <c r="C1941" s="17">
        <v>100</v>
      </c>
      <c r="D1941" s="17">
        <v>100</v>
      </c>
      <c r="E1941" s="17">
        <v>2000</v>
      </c>
      <c r="F1941" s="17">
        <v>2001</v>
      </c>
    </row>
    <row r="1942" spans="1:6" ht="20" hidden="1">
      <c r="A1942" s="5" t="s">
        <v>2370</v>
      </c>
      <c r="B1942" s="17">
        <v>11</v>
      </c>
      <c r="C1942" s="17">
        <v>14</v>
      </c>
      <c r="D1942" s="17">
        <v>17</v>
      </c>
      <c r="E1942" s="17">
        <v>300000</v>
      </c>
      <c r="F1942" s="17">
        <v>1500000</v>
      </c>
    </row>
    <row r="1943" spans="1:6" ht="20" hidden="1">
      <c r="A1943" s="5" t="s">
        <v>2371</v>
      </c>
      <c r="B1943" s="17">
        <v>100</v>
      </c>
      <c r="C1943" s="17">
        <v>100</v>
      </c>
      <c r="D1943" s="17">
        <v>100</v>
      </c>
      <c r="E1943" s="17">
        <v>2000</v>
      </c>
      <c r="F1943" s="17">
        <v>2001</v>
      </c>
    </row>
    <row r="1944" spans="1:6" ht="20" hidden="1">
      <c r="A1944" s="5" t="s">
        <v>2372</v>
      </c>
      <c r="B1944" s="17">
        <v>100</v>
      </c>
      <c r="C1944" s="17">
        <v>100</v>
      </c>
      <c r="D1944" s="17">
        <v>100</v>
      </c>
      <c r="E1944" s="17">
        <v>2000</v>
      </c>
      <c r="F1944" s="17">
        <v>2001</v>
      </c>
    </row>
    <row r="1945" spans="1:6" ht="20" hidden="1">
      <c r="A1945" s="5" t="s">
        <v>2373</v>
      </c>
      <c r="B1945" s="17">
        <v>100</v>
      </c>
      <c r="C1945" s="17">
        <v>100</v>
      </c>
      <c r="D1945" s="17">
        <v>100</v>
      </c>
      <c r="E1945" s="17">
        <v>2000</v>
      </c>
      <c r="F1945" s="17">
        <v>2001</v>
      </c>
    </row>
    <row r="1946" spans="1:6" ht="20" hidden="1">
      <c r="A1946" s="5" t="s">
        <v>2374</v>
      </c>
      <c r="B1946" s="17">
        <v>100</v>
      </c>
      <c r="C1946" s="17">
        <v>100</v>
      </c>
      <c r="D1946" s="17">
        <v>100</v>
      </c>
      <c r="E1946" s="17">
        <v>2000</v>
      </c>
      <c r="F1946" s="17">
        <v>2001</v>
      </c>
    </row>
    <row r="1947" spans="1:6" ht="20" hidden="1">
      <c r="A1947" s="5" t="s">
        <v>2375</v>
      </c>
      <c r="B1947" s="17">
        <v>14</v>
      </c>
      <c r="C1947" s="17">
        <v>17</v>
      </c>
      <c r="D1947" s="17">
        <v>20</v>
      </c>
      <c r="E1947" s="17">
        <v>600000</v>
      </c>
      <c r="F1947" s="17">
        <v>3000000</v>
      </c>
    </row>
    <row r="1948" spans="1:6" ht="20" hidden="1">
      <c r="A1948" s="5" t="s">
        <v>2376</v>
      </c>
      <c r="B1948" s="17">
        <v>100</v>
      </c>
      <c r="C1948" s="17">
        <v>100</v>
      </c>
      <c r="D1948" s="17">
        <v>100</v>
      </c>
      <c r="E1948" s="17">
        <v>2000</v>
      </c>
      <c r="F1948" s="17">
        <v>2001</v>
      </c>
    </row>
    <row r="1949" spans="1:6" ht="20" hidden="1">
      <c r="A1949" s="5" t="s">
        <v>2377</v>
      </c>
      <c r="B1949" s="17">
        <v>100</v>
      </c>
      <c r="C1949" s="17">
        <v>100</v>
      </c>
      <c r="D1949" s="17">
        <v>100</v>
      </c>
      <c r="E1949" s="17">
        <v>2000</v>
      </c>
      <c r="F1949" s="17">
        <v>2001</v>
      </c>
    </row>
    <row r="1950" spans="1:6" ht="20" hidden="1">
      <c r="A1950" s="5" t="s">
        <v>2378</v>
      </c>
      <c r="B1950" s="17">
        <v>12</v>
      </c>
      <c r="C1950" s="17">
        <v>15</v>
      </c>
      <c r="D1950" s="17">
        <v>18</v>
      </c>
      <c r="E1950" s="17">
        <v>300000</v>
      </c>
      <c r="F1950" s="17">
        <v>1500000</v>
      </c>
    </row>
    <row r="1951" spans="1:6" ht="20" hidden="1">
      <c r="A1951" s="5" t="s">
        <v>2379</v>
      </c>
      <c r="B1951" s="17">
        <v>100</v>
      </c>
      <c r="C1951" s="17">
        <v>100</v>
      </c>
      <c r="D1951" s="17">
        <v>100</v>
      </c>
      <c r="E1951" s="17">
        <v>2000</v>
      </c>
      <c r="F1951" s="17">
        <v>2001</v>
      </c>
    </row>
    <row r="1952" spans="1:6" ht="20" hidden="1">
      <c r="A1952" s="5" t="s">
        <v>2380</v>
      </c>
      <c r="B1952" s="17">
        <v>100</v>
      </c>
      <c r="C1952" s="17">
        <v>100</v>
      </c>
      <c r="D1952" s="17">
        <v>100</v>
      </c>
      <c r="E1952" s="17">
        <v>2000</v>
      </c>
      <c r="F1952" s="17">
        <v>2001</v>
      </c>
    </row>
    <row r="1953" spans="1:6" ht="20" hidden="1">
      <c r="A1953" s="5" t="s">
        <v>2381</v>
      </c>
      <c r="B1953" s="17">
        <v>100</v>
      </c>
      <c r="C1953" s="17">
        <v>100</v>
      </c>
      <c r="D1953" s="17">
        <v>100</v>
      </c>
      <c r="E1953" s="17">
        <v>2000</v>
      </c>
      <c r="F1953" s="17">
        <v>2001</v>
      </c>
    </row>
    <row r="1954" spans="1:6" ht="20" hidden="1">
      <c r="A1954" s="5" t="s">
        <v>2382</v>
      </c>
      <c r="B1954" s="17">
        <v>100</v>
      </c>
      <c r="C1954" s="17">
        <v>100</v>
      </c>
      <c r="D1954" s="17">
        <v>100</v>
      </c>
      <c r="E1954" s="17">
        <v>2000</v>
      </c>
      <c r="F1954" s="17">
        <v>2001</v>
      </c>
    </row>
    <row r="1955" spans="1:6" ht="20" hidden="1">
      <c r="A1955" s="5" t="s">
        <v>2383</v>
      </c>
      <c r="B1955" s="17">
        <v>100</v>
      </c>
      <c r="C1955" s="17">
        <v>100</v>
      </c>
      <c r="D1955" s="17">
        <v>100</v>
      </c>
      <c r="E1955" s="17">
        <v>2000</v>
      </c>
      <c r="F1955" s="17">
        <v>2001</v>
      </c>
    </row>
    <row r="1956" spans="1:6" ht="20" hidden="1">
      <c r="A1956" s="5" t="s">
        <v>2384</v>
      </c>
      <c r="B1956" s="17">
        <v>11</v>
      </c>
      <c r="C1956" s="17">
        <v>14</v>
      </c>
      <c r="D1956" s="17">
        <v>17</v>
      </c>
      <c r="E1956" s="17">
        <v>300000</v>
      </c>
      <c r="F1956" s="17">
        <v>1500000</v>
      </c>
    </row>
    <row r="1957" spans="1:6" ht="20" hidden="1">
      <c r="A1957" s="5" t="s">
        <v>2385</v>
      </c>
      <c r="B1957" s="17">
        <v>100</v>
      </c>
      <c r="C1957" s="17">
        <v>100</v>
      </c>
      <c r="D1957" s="17">
        <v>100</v>
      </c>
      <c r="E1957" s="17">
        <v>2000</v>
      </c>
      <c r="F1957" s="17">
        <v>2001</v>
      </c>
    </row>
    <row r="1958" spans="1:6" ht="20" hidden="1">
      <c r="A1958" s="5" t="s">
        <v>2386</v>
      </c>
      <c r="B1958" s="17">
        <v>100</v>
      </c>
      <c r="C1958" s="17">
        <v>100</v>
      </c>
      <c r="D1958" s="17">
        <v>100</v>
      </c>
      <c r="E1958" s="17">
        <v>2000</v>
      </c>
      <c r="F1958" s="17">
        <v>2001</v>
      </c>
    </row>
    <row r="1959" spans="1:6" ht="20" hidden="1">
      <c r="A1959" s="5" t="s">
        <v>2387</v>
      </c>
      <c r="B1959" s="17">
        <v>100</v>
      </c>
      <c r="C1959" s="17">
        <v>100</v>
      </c>
      <c r="D1959" s="17">
        <v>100</v>
      </c>
      <c r="E1959" s="17">
        <v>2000</v>
      </c>
      <c r="F1959" s="17">
        <v>2001</v>
      </c>
    </row>
    <row r="1960" spans="1:6" ht="20" hidden="1">
      <c r="A1960" s="5" t="s">
        <v>2388</v>
      </c>
      <c r="B1960" s="17">
        <v>100</v>
      </c>
      <c r="C1960" s="17">
        <v>100</v>
      </c>
      <c r="D1960" s="17">
        <v>100</v>
      </c>
      <c r="E1960" s="17">
        <v>2000</v>
      </c>
      <c r="F1960" s="17">
        <v>2001</v>
      </c>
    </row>
    <row r="1961" spans="1:6" ht="20" hidden="1">
      <c r="A1961" s="5" t="s">
        <v>2389</v>
      </c>
      <c r="B1961" s="17">
        <v>100</v>
      </c>
      <c r="C1961" s="17">
        <v>100</v>
      </c>
      <c r="D1961" s="17">
        <v>100</v>
      </c>
      <c r="E1961" s="17">
        <v>2000</v>
      </c>
      <c r="F1961" s="17">
        <v>2001</v>
      </c>
    </row>
    <row r="1962" spans="1:6" ht="20" hidden="1">
      <c r="A1962" s="5" t="s">
        <v>2390</v>
      </c>
      <c r="B1962" s="17">
        <v>100</v>
      </c>
      <c r="C1962" s="17">
        <v>100</v>
      </c>
      <c r="D1962" s="17">
        <v>100</v>
      </c>
      <c r="E1962" s="17">
        <v>2000</v>
      </c>
      <c r="F1962" s="17">
        <v>2001</v>
      </c>
    </row>
    <row r="1963" spans="1:6" ht="20" hidden="1">
      <c r="A1963" s="5" t="s">
        <v>2391</v>
      </c>
      <c r="B1963" s="17">
        <v>100</v>
      </c>
      <c r="C1963" s="17">
        <v>100</v>
      </c>
      <c r="D1963" s="17">
        <v>100</v>
      </c>
      <c r="E1963" s="17">
        <v>2000</v>
      </c>
      <c r="F1963" s="17">
        <v>2001</v>
      </c>
    </row>
    <row r="1964" spans="1:6" ht="20" hidden="1">
      <c r="A1964" s="5" t="s">
        <v>2392</v>
      </c>
      <c r="B1964" s="17">
        <v>100</v>
      </c>
      <c r="C1964" s="17">
        <v>100</v>
      </c>
      <c r="D1964" s="17">
        <v>100</v>
      </c>
      <c r="E1964" s="17">
        <v>2000</v>
      </c>
      <c r="F1964" s="17">
        <v>2001</v>
      </c>
    </row>
    <row r="1965" spans="1:6" ht="20" hidden="1">
      <c r="A1965" s="5" t="s">
        <v>2393</v>
      </c>
      <c r="B1965" s="17">
        <v>100</v>
      </c>
      <c r="C1965" s="17">
        <v>100</v>
      </c>
      <c r="D1965" s="17">
        <v>100</v>
      </c>
      <c r="E1965" s="17">
        <v>2000</v>
      </c>
      <c r="F1965" s="17">
        <v>2001</v>
      </c>
    </row>
    <row r="1966" spans="1:6" ht="20" hidden="1">
      <c r="A1966" s="5" t="s">
        <v>2394</v>
      </c>
      <c r="B1966" s="17">
        <v>100</v>
      </c>
      <c r="C1966" s="17">
        <v>100</v>
      </c>
      <c r="D1966" s="17">
        <v>100</v>
      </c>
      <c r="E1966" s="17">
        <v>2000</v>
      </c>
      <c r="F1966" s="17">
        <v>2001</v>
      </c>
    </row>
    <row r="1967" spans="1:6" ht="20" hidden="1">
      <c r="A1967" s="5" t="s">
        <v>2395</v>
      </c>
      <c r="B1967" s="17">
        <v>100</v>
      </c>
      <c r="C1967" s="17">
        <v>100</v>
      </c>
      <c r="D1967" s="17">
        <v>100</v>
      </c>
      <c r="E1967" s="17">
        <v>2000</v>
      </c>
      <c r="F1967" s="17">
        <v>2001</v>
      </c>
    </row>
    <row r="1968" spans="1:6" ht="20" hidden="1">
      <c r="A1968" s="5" t="s">
        <v>2396</v>
      </c>
      <c r="B1968" s="17">
        <v>100</v>
      </c>
      <c r="C1968" s="17">
        <v>100</v>
      </c>
      <c r="D1968" s="17">
        <v>100</v>
      </c>
      <c r="E1968" s="17">
        <v>2000</v>
      </c>
      <c r="F1968" s="17">
        <v>2001</v>
      </c>
    </row>
    <row r="1969" spans="1:6" ht="20" hidden="1">
      <c r="A1969" s="5" t="s">
        <v>2397</v>
      </c>
      <c r="B1969" s="17">
        <v>23</v>
      </c>
      <c r="C1969" s="17">
        <v>26</v>
      </c>
      <c r="D1969" s="17">
        <v>100</v>
      </c>
      <c r="E1969" s="17">
        <v>144141</v>
      </c>
      <c r="F1969" s="17">
        <v>720705</v>
      </c>
    </row>
    <row r="1970" spans="1:6" ht="20" hidden="1">
      <c r="A1970" s="5" t="s">
        <v>2398</v>
      </c>
      <c r="B1970" s="17">
        <v>100</v>
      </c>
      <c r="C1970" s="17">
        <v>100</v>
      </c>
      <c r="D1970" s="17">
        <v>100</v>
      </c>
      <c r="E1970" s="17">
        <v>2000</v>
      </c>
      <c r="F1970" s="17">
        <v>2001</v>
      </c>
    </row>
    <row r="1971" spans="1:6" ht="20" hidden="1">
      <c r="A1971" s="5" t="s">
        <v>2399</v>
      </c>
      <c r="B1971" s="17">
        <v>100</v>
      </c>
      <c r="C1971" s="17">
        <v>100</v>
      </c>
      <c r="D1971" s="17">
        <v>100</v>
      </c>
      <c r="E1971" s="17">
        <v>2000</v>
      </c>
      <c r="F1971" s="17">
        <v>2001</v>
      </c>
    </row>
    <row r="1972" spans="1:6" ht="20" hidden="1">
      <c r="A1972" s="5" t="s">
        <v>2400</v>
      </c>
      <c r="B1972" s="17">
        <v>100</v>
      </c>
      <c r="C1972" s="17">
        <v>100</v>
      </c>
      <c r="D1972" s="17">
        <v>100</v>
      </c>
      <c r="E1972" s="17">
        <v>2000</v>
      </c>
      <c r="F1972" s="17">
        <v>2001</v>
      </c>
    </row>
    <row r="1973" spans="1:6" ht="20" hidden="1">
      <c r="A1973" s="5" t="s">
        <v>2401</v>
      </c>
      <c r="B1973" s="17">
        <v>100</v>
      </c>
      <c r="C1973" s="17">
        <v>100</v>
      </c>
      <c r="D1973" s="17">
        <v>100</v>
      </c>
      <c r="E1973" s="17">
        <v>2000</v>
      </c>
      <c r="F1973" s="17">
        <v>2001</v>
      </c>
    </row>
    <row r="1974" spans="1:6" ht="20" hidden="1">
      <c r="A1974" s="5" t="s">
        <v>2402</v>
      </c>
      <c r="B1974" s="17">
        <v>100</v>
      </c>
      <c r="C1974" s="17">
        <v>100</v>
      </c>
      <c r="D1974" s="17">
        <v>100</v>
      </c>
      <c r="E1974" s="17">
        <v>2000</v>
      </c>
      <c r="F1974" s="17">
        <v>2001</v>
      </c>
    </row>
    <row r="1975" spans="1:6" ht="20" hidden="1">
      <c r="A1975" s="5" t="s">
        <v>2403</v>
      </c>
      <c r="B1975" s="17">
        <v>100</v>
      </c>
      <c r="C1975" s="17">
        <v>100</v>
      </c>
      <c r="D1975" s="17">
        <v>100</v>
      </c>
      <c r="E1975" s="17">
        <v>2000</v>
      </c>
      <c r="F1975" s="17">
        <v>2001</v>
      </c>
    </row>
    <row r="1976" spans="1:6" ht="20" hidden="1">
      <c r="A1976" s="5" t="s">
        <v>2404</v>
      </c>
      <c r="B1976" s="17">
        <v>100</v>
      </c>
      <c r="C1976" s="17">
        <v>100</v>
      </c>
      <c r="D1976" s="17">
        <v>100</v>
      </c>
      <c r="E1976" s="17">
        <v>2000</v>
      </c>
      <c r="F1976" s="17">
        <v>2001</v>
      </c>
    </row>
    <row r="1977" spans="1:6" ht="20" hidden="1">
      <c r="A1977" s="5" t="s">
        <v>2405</v>
      </c>
      <c r="B1977" s="17">
        <v>100</v>
      </c>
      <c r="C1977" s="17">
        <v>100</v>
      </c>
      <c r="D1977" s="17">
        <v>100</v>
      </c>
      <c r="E1977" s="17">
        <v>2000</v>
      </c>
      <c r="F1977" s="17">
        <v>2001</v>
      </c>
    </row>
    <row r="1978" spans="1:6" ht="20" hidden="1">
      <c r="A1978" s="5" t="s">
        <v>2406</v>
      </c>
      <c r="B1978" s="17">
        <v>100</v>
      </c>
      <c r="C1978" s="17">
        <v>100</v>
      </c>
      <c r="D1978" s="17">
        <v>100</v>
      </c>
      <c r="E1978" s="17">
        <v>2000</v>
      </c>
      <c r="F1978" s="17">
        <v>2001</v>
      </c>
    </row>
    <row r="1979" spans="1:6" ht="20" hidden="1">
      <c r="A1979" s="5" t="s">
        <v>2407</v>
      </c>
      <c r="B1979" s="17">
        <v>100</v>
      </c>
      <c r="C1979" s="17">
        <v>100</v>
      </c>
      <c r="D1979" s="17">
        <v>100</v>
      </c>
      <c r="E1979" s="17">
        <v>2000</v>
      </c>
      <c r="F1979" s="17">
        <v>2001</v>
      </c>
    </row>
    <row r="1980" spans="1:6" ht="20" hidden="1">
      <c r="A1980" s="5" t="s">
        <v>2408</v>
      </c>
      <c r="B1980" s="17">
        <v>100</v>
      </c>
      <c r="C1980" s="17">
        <v>100</v>
      </c>
      <c r="D1980" s="17">
        <v>100</v>
      </c>
      <c r="E1980" s="17">
        <v>2000</v>
      </c>
      <c r="F1980" s="17">
        <v>2001</v>
      </c>
    </row>
    <row r="1981" spans="1:6" ht="20" hidden="1">
      <c r="A1981" s="5" t="s">
        <v>2409</v>
      </c>
      <c r="B1981" s="17">
        <v>13</v>
      </c>
      <c r="C1981" s="17">
        <v>16</v>
      </c>
      <c r="D1981" s="17">
        <v>19</v>
      </c>
      <c r="E1981" s="17">
        <v>130000</v>
      </c>
      <c r="F1981" s="17">
        <v>650000</v>
      </c>
    </row>
    <row r="1982" spans="1:6" ht="20" hidden="1">
      <c r="A1982" s="5" t="s">
        <v>2410</v>
      </c>
      <c r="B1982" s="17">
        <v>100</v>
      </c>
      <c r="C1982" s="17">
        <v>100</v>
      </c>
      <c r="D1982" s="17">
        <v>100</v>
      </c>
      <c r="E1982" s="17">
        <v>2000</v>
      </c>
      <c r="F1982" s="17">
        <v>2001</v>
      </c>
    </row>
    <row r="1983" spans="1:6" ht="20" hidden="1">
      <c r="A1983" s="5" t="s">
        <v>2411</v>
      </c>
      <c r="B1983" s="17">
        <v>100</v>
      </c>
      <c r="C1983" s="17">
        <v>100</v>
      </c>
      <c r="D1983" s="17">
        <v>100</v>
      </c>
      <c r="E1983" s="17">
        <v>2000</v>
      </c>
      <c r="F1983" s="17">
        <v>2001</v>
      </c>
    </row>
    <row r="1984" spans="1:6" ht="20" hidden="1">
      <c r="A1984" s="5" t="s">
        <v>2412</v>
      </c>
      <c r="B1984" s="17">
        <v>22</v>
      </c>
      <c r="C1984" s="17">
        <v>25</v>
      </c>
      <c r="D1984" s="17">
        <v>28</v>
      </c>
      <c r="E1984" s="17">
        <v>100000</v>
      </c>
      <c r="F1984" s="17">
        <v>500000</v>
      </c>
    </row>
    <row r="1985" spans="1:6" ht="20" hidden="1">
      <c r="A1985" s="5" t="s">
        <v>2413</v>
      </c>
      <c r="B1985" s="17">
        <v>100</v>
      </c>
      <c r="C1985" s="17">
        <v>100</v>
      </c>
      <c r="D1985" s="17">
        <v>100</v>
      </c>
      <c r="E1985" s="17">
        <v>2000</v>
      </c>
      <c r="F1985" s="17">
        <v>2001</v>
      </c>
    </row>
    <row r="1986" spans="1:6" ht="20" hidden="1">
      <c r="A1986" s="5" t="s">
        <v>2414</v>
      </c>
      <c r="B1986" s="17">
        <v>100</v>
      </c>
      <c r="C1986" s="17">
        <v>100</v>
      </c>
      <c r="D1986" s="17">
        <v>100</v>
      </c>
      <c r="E1986" s="17">
        <v>2000</v>
      </c>
      <c r="F1986" s="17">
        <v>2001</v>
      </c>
    </row>
    <row r="1987" spans="1:6" ht="20" hidden="1">
      <c r="A1987" s="5" t="s">
        <v>2415</v>
      </c>
      <c r="B1987" s="17">
        <v>100</v>
      </c>
      <c r="C1987" s="17">
        <v>100</v>
      </c>
      <c r="D1987" s="17">
        <v>100</v>
      </c>
      <c r="E1987" s="17">
        <v>2000</v>
      </c>
      <c r="F1987" s="17">
        <v>2001</v>
      </c>
    </row>
    <row r="1988" spans="1:6" ht="20" hidden="1">
      <c r="A1988" s="5" t="s">
        <v>2416</v>
      </c>
      <c r="B1988" s="17">
        <v>8</v>
      </c>
      <c r="C1988" s="17">
        <v>11</v>
      </c>
      <c r="D1988" s="17">
        <v>14</v>
      </c>
      <c r="E1988" s="17">
        <v>200000</v>
      </c>
      <c r="F1988" s="17">
        <v>1000000</v>
      </c>
    </row>
    <row r="1989" spans="1:6" ht="20" hidden="1">
      <c r="A1989" s="5" t="s">
        <v>2417</v>
      </c>
      <c r="B1989" s="17">
        <v>14</v>
      </c>
      <c r="C1989" s="17">
        <v>17</v>
      </c>
      <c r="D1989" s="17">
        <v>20</v>
      </c>
      <c r="E1989" s="17">
        <v>500000</v>
      </c>
      <c r="F1989" s="17">
        <v>2500000</v>
      </c>
    </row>
    <row r="1990" spans="1:6" ht="20" hidden="1">
      <c r="A1990" s="5" t="s">
        <v>2418</v>
      </c>
      <c r="B1990" s="17">
        <v>100</v>
      </c>
      <c r="C1990" s="17">
        <v>100</v>
      </c>
      <c r="D1990" s="17">
        <v>100</v>
      </c>
      <c r="E1990" s="17">
        <v>2000</v>
      </c>
      <c r="F1990" s="17">
        <v>2001</v>
      </c>
    </row>
    <row r="1991" spans="1:6" ht="20" hidden="1">
      <c r="A1991" s="5" t="s">
        <v>2419</v>
      </c>
      <c r="B1991" s="17">
        <v>14</v>
      </c>
      <c r="C1991" s="17">
        <v>17</v>
      </c>
      <c r="D1991" s="17">
        <v>20</v>
      </c>
      <c r="E1991" s="17">
        <v>140000</v>
      </c>
      <c r="F1991" s="17">
        <v>700000</v>
      </c>
    </row>
    <row r="1992" spans="1:6" ht="20" hidden="1">
      <c r="A1992" s="5" t="s">
        <v>2420</v>
      </c>
      <c r="B1992" s="17">
        <v>40</v>
      </c>
      <c r="C1992" s="17">
        <v>43</v>
      </c>
      <c r="D1992" s="17">
        <v>46</v>
      </c>
      <c r="E1992" s="17">
        <v>100000</v>
      </c>
      <c r="F1992" s="17">
        <v>500000</v>
      </c>
    </row>
    <row r="1993" spans="1:6" ht="20" hidden="1">
      <c r="A1993" s="5" t="s">
        <v>2421</v>
      </c>
      <c r="B1993" s="17">
        <v>100</v>
      </c>
      <c r="C1993" s="17">
        <v>100</v>
      </c>
      <c r="D1993" s="17">
        <v>100</v>
      </c>
      <c r="E1993" s="17">
        <v>2000</v>
      </c>
      <c r="F1993" s="17">
        <v>2001</v>
      </c>
    </row>
    <row r="1994" spans="1:6" ht="20" hidden="1">
      <c r="A1994" s="5" t="s">
        <v>2422</v>
      </c>
      <c r="B1994" s="17">
        <v>38</v>
      </c>
      <c r="C1994" s="17">
        <v>41</v>
      </c>
      <c r="D1994" s="17">
        <v>44</v>
      </c>
      <c r="E1994" s="17">
        <v>200000</v>
      </c>
      <c r="F1994" s="17">
        <v>1000000</v>
      </c>
    </row>
    <row r="1995" spans="1:6" ht="20" hidden="1">
      <c r="A1995" s="5" t="s">
        <v>2423</v>
      </c>
      <c r="B1995" s="17">
        <v>100</v>
      </c>
      <c r="C1995" s="17">
        <v>100</v>
      </c>
      <c r="D1995" s="17">
        <v>100</v>
      </c>
      <c r="E1995" s="17">
        <v>2000</v>
      </c>
      <c r="F1995" s="17">
        <v>2001</v>
      </c>
    </row>
    <row r="1996" spans="1:6" ht="20" hidden="1">
      <c r="A1996" s="5" t="s">
        <v>2424</v>
      </c>
      <c r="B1996" s="17">
        <v>100</v>
      </c>
      <c r="C1996" s="17">
        <v>100</v>
      </c>
      <c r="D1996" s="17">
        <v>100</v>
      </c>
      <c r="E1996" s="17">
        <v>2000</v>
      </c>
      <c r="F1996" s="17">
        <v>2001</v>
      </c>
    </row>
    <row r="1997" spans="1:6" ht="20" hidden="1">
      <c r="A1997" s="5" t="s">
        <v>2425</v>
      </c>
      <c r="B1997" s="17">
        <v>100</v>
      </c>
      <c r="C1997" s="17">
        <v>100</v>
      </c>
      <c r="D1997" s="17">
        <v>100</v>
      </c>
      <c r="E1997" s="17">
        <v>2000</v>
      </c>
      <c r="F1997" s="17">
        <v>2001</v>
      </c>
    </row>
    <row r="1998" spans="1:6" ht="20" hidden="1">
      <c r="A1998" s="5" t="s">
        <v>2426</v>
      </c>
      <c r="B1998" s="17">
        <v>30</v>
      </c>
      <c r="C1998" s="17">
        <v>33</v>
      </c>
      <c r="D1998" s="17">
        <v>36</v>
      </c>
      <c r="E1998" s="17">
        <v>200000</v>
      </c>
      <c r="F1998" s="17">
        <v>1000000</v>
      </c>
    </row>
    <row r="1999" spans="1:6" ht="20" hidden="1">
      <c r="A1999" s="5" t="s">
        <v>2427</v>
      </c>
      <c r="B1999" s="17">
        <v>11</v>
      </c>
      <c r="C1999" s="17">
        <v>14</v>
      </c>
      <c r="D1999" s="17">
        <v>17</v>
      </c>
      <c r="E1999" s="17">
        <v>200000</v>
      </c>
      <c r="F1999" s="17">
        <v>1000000</v>
      </c>
    </row>
    <row r="2000" spans="1:6" ht="20" hidden="1">
      <c r="A2000" s="5" t="s">
        <v>2428</v>
      </c>
      <c r="B2000" s="17">
        <v>19</v>
      </c>
      <c r="C2000" s="17">
        <v>22</v>
      </c>
      <c r="D2000" s="17">
        <v>25</v>
      </c>
      <c r="E2000" s="17">
        <v>300000</v>
      </c>
      <c r="F2000" s="17">
        <v>1500000</v>
      </c>
    </row>
    <row r="2001" spans="1:6" ht="20" hidden="1">
      <c r="A2001" s="5" t="s">
        <v>2429</v>
      </c>
      <c r="B2001" s="17">
        <v>9</v>
      </c>
      <c r="C2001" s="17">
        <v>12</v>
      </c>
      <c r="D2001" s="17">
        <v>15</v>
      </c>
      <c r="E2001" s="17">
        <v>240000</v>
      </c>
      <c r="F2001" s="17">
        <v>1200000</v>
      </c>
    </row>
    <row r="2002" spans="1:6" ht="20" hidden="1">
      <c r="A2002" s="5" t="s">
        <v>2430</v>
      </c>
      <c r="B2002" s="17">
        <v>11</v>
      </c>
      <c r="C2002" s="17">
        <v>14</v>
      </c>
      <c r="D2002" s="17">
        <v>17</v>
      </c>
      <c r="E2002" s="17">
        <v>200000</v>
      </c>
      <c r="F2002" s="17">
        <v>1000000</v>
      </c>
    </row>
    <row r="2003" spans="1:6" ht="20" hidden="1">
      <c r="A2003" s="5" t="s">
        <v>2431</v>
      </c>
      <c r="B2003" s="17">
        <v>28</v>
      </c>
      <c r="C2003" s="17">
        <v>31</v>
      </c>
      <c r="D2003" s="17">
        <v>34</v>
      </c>
      <c r="E2003" s="17">
        <v>200000</v>
      </c>
      <c r="F2003" s="17">
        <v>1000000</v>
      </c>
    </row>
    <row r="2004" spans="1:6" ht="20" hidden="1">
      <c r="A2004" s="5" t="s">
        <v>2432</v>
      </c>
      <c r="B2004" s="17">
        <v>100</v>
      </c>
      <c r="C2004" s="17">
        <v>100</v>
      </c>
      <c r="D2004" s="17">
        <v>100</v>
      </c>
      <c r="E2004" s="17">
        <v>2000</v>
      </c>
      <c r="F2004" s="17">
        <v>2001</v>
      </c>
    </row>
    <row r="2005" spans="1:6" ht="20" hidden="1">
      <c r="A2005" s="5" t="s">
        <v>2433</v>
      </c>
      <c r="B2005" s="17">
        <v>100</v>
      </c>
      <c r="C2005" s="17">
        <v>100</v>
      </c>
      <c r="D2005" s="17">
        <v>100</v>
      </c>
      <c r="E2005" s="17">
        <v>2000</v>
      </c>
      <c r="F2005" s="17">
        <v>2001</v>
      </c>
    </row>
    <row r="2006" spans="1:6" ht="20" hidden="1">
      <c r="A2006" s="5" t="s">
        <v>2434</v>
      </c>
      <c r="B2006" s="17">
        <v>100</v>
      </c>
      <c r="C2006" s="17">
        <v>100</v>
      </c>
      <c r="D2006" s="17">
        <v>100</v>
      </c>
      <c r="E2006" s="17">
        <v>2000</v>
      </c>
      <c r="F2006" s="17">
        <v>2001</v>
      </c>
    </row>
    <row r="2007" spans="1:6" ht="20" hidden="1">
      <c r="A2007" s="5" t="s">
        <v>2435</v>
      </c>
      <c r="B2007" s="17">
        <v>100</v>
      </c>
      <c r="C2007" s="17">
        <v>100</v>
      </c>
      <c r="D2007" s="17">
        <v>100</v>
      </c>
      <c r="E2007" s="17">
        <v>2000</v>
      </c>
      <c r="F2007" s="17">
        <v>2001</v>
      </c>
    </row>
    <row r="2008" spans="1:6" ht="20" hidden="1">
      <c r="A2008" s="5" t="s">
        <v>2436</v>
      </c>
      <c r="B2008" s="17">
        <v>100</v>
      </c>
      <c r="C2008" s="17">
        <v>100</v>
      </c>
      <c r="D2008" s="17">
        <v>100</v>
      </c>
      <c r="E2008" s="17">
        <v>2000</v>
      </c>
      <c r="F2008" s="17">
        <v>2001</v>
      </c>
    </row>
    <row r="2009" spans="1:6" ht="20" hidden="1">
      <c r="A2009" s="5" t="s">
        <v>2437</v>
      </c>
      <c r="B2009" s="17">
        <v>11</v>
      </c>
      <c r="C2009" s="17">
        <v>14</v>
      </c>
      <c r="D2009" s="17">
        <v>17</v>
      </c>
      <c r="E2009" s="17">
        <v>140000</v>
      </c>
      <c r="F2009" s="17">
        <v>700000</v>
      </c>
    </row>
    <row r="2010" spans="1:6" ht="20" hidden="1">
      <c r="A2010" s="5" t="s">
        <v>2438</v>
      </c>
      <c r="B2010" s="17">
        <v>100</v>
      </c>
      <c r="C2010" s="17">
        <v>100</v>
      </c>
      <c r="D2010" s="17">
        <v>100</v>
      </c>
      <c r="E2010" s="17">
        <v>2000</v>
      </c>
      <c r="F2010" s="17">
        <v>2001</v>
      </c>
    </row>
    <row r="2011" spans="1:6" ht="20" hidden="1">
      <c r="A2011" s="5" t="s">
        <v>2439</v>
      </c>
      <c r="B2011" s="17">
        <v>18</v>
      </c>
      <c r="C2011" s="17">
        <v>21</v>
      </c>
      <c r="D2011" s="17">
        <v>24</v>
      </c>
      <c r="E2011" s="17">
        <v>100000</v>
      </c>
      <c r="F2011" s="17">
        <v>500000</v>
      </c>
    </row>
    <row r="2012" spans="1:6" ht="20" hidden="1">
      <c r="A2012" s="5" t="s">
        <v>2440</v>
      </c>
      <c r="B2012" s="17">
        <v>20</v>
      </c>
      <c r="C2012" s="17">
        <v>23</v>
      </c>
      <c r="D2012" s="17">
        <v>100</v>
      </c>
      <c r="E2012" s="17">
        <v>140000</v>
      </c>
      <c r="F2012" s="17">
        <v>700000</v>
      </c>
    </row>
    <row r="2013" spans="1:6" ht="20" hidden="1">
      <c r="A2013" s="5" t="s">
        <v>2441</v>
      </c>
      <c r="B2013" s="17">
        <v>100</v>
      </c>
      <c r="C2013" s="17">
        <v>100</v>
      </c>
      <c r="D2013" s="17">
        <v>100</v>
      </c>
      <c r="E2013" s="17">
        <v>2000</v>
      </c>
      <c r="F2013" s="17">
        <v>2001</v>
      </c>
    </row>
    <row r="2014" spans="1:6" ht="20" hidden="1">
      <c r="A2014" s="5" t="s">
        <v>2442</v>
      </c>
      <c r="B2014" s="17">
        <v>100</v>
      </c>
      <c r="C2014" s="17">
        <v>100</v>
      </c>
      <c r="D2014" s="17">
        <v>100</v>
      </c>
      <c r="E2014" s="17">
        <v>2000</v>
      </c>
      <c r="F2014" s="17">
        <v>2001</v>
      </c>
    </row>
    <row r="2015" spans="1:6" ht="20" hidden="1">
      <c r="A2015" s="5" t="s">
        <v>2443</v>
      </c>
      <c r="B2015" s="17">
        <v>8</v>
      </c>
      <c r="C2015" s="17">
        <v>11</v>
      </c>
      <c r="D2015" s="17">
        <v>14</v>
      </c>
      <c r="E2015" s="17">
        <v>100000</v>
      </c>
      <c r="F2015" s="17">
        <v>500000</v>
      </c>
    </row>
    <row r="2016" spans="1:6" ht="20" hidden="1">
      <c r="A2016" s="5" t="s">
        <v>2444</v>
      </c>
      <c r="B2016" s="17">
        <v>100</v>
      </c>
      <c r="C2016" s="17">
        <v>100</v>
      </c>
      <c r="D2016" s="17">
        <v>100</v>
      </c>
      <c r="E2016" s="17">
        <v>2000</v>
      </c>
      <c r="F2016" s="17">
        <v>2001</v>
      </c>
    </row>
    <row r="2017" spans="1:6" ht="20" hidden="1">
      <c r="A2017" s="5" t="s">
        <v>2445</v>
      </c>
      <c r="B2017" s="17">
        <v>100</v>
      </c>
      <c r="C2017" s="17">
        <v>100</v>
      </c>
      <c r="D2017" s="17">
        <v>100</v>
      </c>
      <c r="E2017" s="17">
        <v>2000</v>
      </c>
      <c r="F2017" s="17">
        <v>2001</v>
      </c>
    </row>
    <row r="2018" spans="1:6" ht="20" hidden="1">
      <c r="A2018" s="5" t="s">
        <v>2446</v>
      </c>
      <c r="B2018" s="17">
        <v>14</v>
      </c>
      <c r="C2018" s="17">
        <v>17</v>
      </c>
      <c r="D2018" s="17">
        <v>20</v>
      </c>
      <c r="E2018" s="17">
        <v>110000</v>
      </c>
      <c r="F2018" s="17">
        <v>550000</v>
      </c>
    </row>
    <row r="2019" spans="1:6" ht="20" hidden="1">
      <c r="A2019" s="5" t="s">
        <v>2447</v>
      </c>
      <c r="B2019" s="17">
        <v>100</v>
      </c>
      <c r="C2019" s="17">
        <v>100</v>
      </c>
      <c r="D2019" s="17">
        <v>100</v>
      </c>
      <c r="E2019" s="17">
        <v>2000</v>
      </c>
      <c r="F2019" s="17">
        <v>2001</v>
      </c>
    </row>
    <row r="2020" spans="1:6" ht="20" hidden="1">
      <c r="A2020" s="5" t="s">
        <v>2448</v>
      </c>
      <c r="B2020" s="17">
        <v>100</v>
      </c>
      <c r="C2020" s="17">
        <v>100</v>
      </c>
      <c r="D2020" s="17">
        <v>100</v>
      </c>
      <c r="E2020" s="17">
        <v>2000</v>
      </c>
      <c r="F2020" s="17">
        <v>2001</v>
      </c>
    </row>
    <row r="2021" spans="1:6" ht="20" hidden="1">
      <c r="A2021" s="5" t="s">
        <v>2449</v>
      </c>
      <c r="B2021" s="17">
        <v>15</v>
      </c>
      <c r="C2021" s="17">
        <v>18</v>
      </c>
      <c r="D2021" s="17">
        <v>21</v>
      </c>
      <c r="E2021" s="17">
        <v>100000</v>
      </c>
      <c r="F2021" s="17">
        <v>500000</v>
      </c>
    </row>
    <row r="2022" spans="1:6" ht="20" hidden="1">
      <c r="A2022" s="5" t="s">
        <v>2450</v>
      </c>
      <c r="B2022" s="17">
        <v>15</v>
      </c>
      <c r="C2022" s="17">
        <v>18</v>
      </c>
      <c r="D2022" s="17">
        <v>21</v>
      </c>
      <c r="E2022" s="17">
        <v>100000</v>
      </c>
      <c r="F2022" s="17">
        <v>500000</v>
      </c>
    </row>
    <row r="2023" spans="1:6" ht="20" hidden="1">
      <c r="A2023" s="5" t="s">
        <v>2451</v>
      </c>
      <c r="B2023" s="17">
        <v>15</v>
      </c>
      <c r="C2023" s="17">
        <v>18</v>
      </c>
      <c r="D2023" s="17">
        <v>21</v>
      </c>
      <c r="E2023" s="17">
        <v>100000</v>
      </c>
      <c r="F2023" s="17">
        <v>500000</v>
      </c>
    </row>
    <row r="2024" spans="1:6" ht="20" hidden="1">
      <c r="A2024" s="5" t="s">
        <v>2452</v>
      </c>
      <c r="B2024" s="17">
        <v>15</v>
      </c>
      <c r="C2024" s="17">
        <v>18</v>
      </c>
      <c r="D2024" s="17">
        <v>21</v>
      </c>
      <c r="E2024" s="17">
        <v>100000</v>
      </c>
      <c r="F2024" s="17">
        <v>500000</v>
      </c>
    </row>
    <row r="2025" spans="1:6" ht="20" hidden="1">
      <c r="A2025" s="5" t="s">
        <v>2453</v>
      </c>
      <c r="B2025" s="17">
        <v>15</v>
      </c>
      <c r="C2025" s="17">
        <v>18</v>
      </c>
      <c r="D2025" s="17">
        <v>21</v>
      </c>
      <c r="E2025" s="17">
        <v>100000</v>
      </c>
      <c r="F2025" s="17">
        <v>500000</v>
      </c>
    </row>
    <row r="2026" spans="1:6" ht="20" hidden="1">
      <c r="A2026" s="5" t="s">
        <v>2454</v>
      </c>
      <c r="B2026" s="17">
        <v>12</v>
      </c>
      <c r="C2026" s="17">
        <v>15</v>
      </c>
      <c r="D2026" s="17">
        <v>18</v>
      </c>
      <c r="E2026" s="17">
        <v>300000</v>
      </c>
      <c r="F2026" s="17">
        <v>1500000</v>
      </c>
    </row>
    <row r="2027" spans="1:6" ht="20" hidden="1">
      <c r="A2027" s="5" t="s">
        <v>2455</v>
      </c>
      <c r="B2027" s="17">
        <v>28</v>
      </c>
      <c r="C2027" s="17">
        <v>31</v>
      </c>
      <c r="D2027" s="17">
        <v>34</v>
      </c>
      <c r="E2027" s="17">
        <v>200000</v>
      </c>
      <c r="F2027" s="17">
        <v>1000000</v>
      </c>
    </row>
    <row r="2028" spans="1:6" ht="20" hidden="1">
      <c r="A2028" s="5" t="s">
        <v>2456</v>
      </c>
      <c r="B2028" s="17">
        <v>100</v>
      </c>
      <c r="C2028" s="17">
        <v>100</v>
      </c>
      <c r="D2028" s="17">
        <v>100</v>
      </c>
      <c r="E2028" s="17">
        <v>2000</v>
      </c>
      <c r="F2028" s="17">
        <v>2001</v>
      </c>
    </row>
    <row r="2029" spans="1:6" ht="20" hidden="1">
      <c r="A2029" s="5" t="s">
        <v>2457</v>
      </c>
      <c r="B2029" s="17">
        <v>100</v>
      </c>
      <c r="C2029" s="17">
        <v>100</v>
      </c>
      <c r="D2029" s="17">
        <v>100</v>
      </c>
      <c r="E2029" s="17">
        <v>2000</v>
      </c>
      <c r="F2029" s="17">
        <v>2001</v>
      </c>
    </row>
    <row r="2030" spans="1:6" ht="20" hidden="1">
      <c r="A2030" s="5" t="s">
        <v>2458</v>
      </c>
      <c r="B2030" s="17">
        <v>100</v>
      </c>
      <c r="C2030" s="17">
        <v>100</v>
      </c>
      <c r="D2030" s="17">
        <v>100</v>
      </c>
      <c r="E2030" s="17">
        <v>2000</v>
      </c>
      <c r="F2030" s="17">
        <v>2001</v>
      </c>
    </row>
    <row r="2031" spans="1:6" ht="20" hidden="1">
      <c r="A2031" s="5" t="s">
        <v>2459</v>
      </c>
      <c r="B2031" s="17">
        <v>100</v>
      </c>
      <c r="C2031" s="17">
        <v>100</v>
      </c>
      <c r="D2031" s="17">
        <v>100</v>
      </c>
      <c r="E2031" s="17">
        <v>2000</v>
      </c>
      <c r="F2031" s="17">
        <v>2001</v>
      </c>
    </row>
    <row r="2032" spans="1:6" ht="20" hidden="1">
      <c r="A2032" s="5" t="s">
        <v>2460</v>
      </c>
      <c r="B2032" s="17">
        <v>100</v>
      </c>
      <c r="C2032" s="17">
        <v>100</v>
      </c>
      <c r="D2032" s="17">
        <v>100</v>
      </c>
      <c r="E2032" s="17">
        <v>2000</v>
      </c>
      <c r="F2032" s="17">
        <v>2001</v>
      </c>
    </row>
    <row r="2033" spans="1:6" ht="20" hidden="1">
      <c r="A2033" s="5" t="s">
        <v>2461</v>
      </c>
      <c r="B2033" s="17">
        <v>100</v>
      </c>
      <c r="C2033" s="17">
        <v>100</v>
      </c>
      <c r="D2033" s="17">
        <v>100</v>
      </c>
      <c r="E2033" s="17">
        <v>2000</v>
      </c>
      <c r="F2033" s="17">
        <v>2001</v>
      </c>
    </row>
    <row r="2034" spans="1:6" ht="20" hidden="1">
      <c r="A2034" s="5" t="s">
        <v>2462</v>
      </c>
      <c r="B2034" s="17">
        <v>100</v>
      </c>
      <c r="C2034" s="17">
        <v>100</v>
      </c>
      <c r="D2034" s="17">
        <v>100</v>
      </c>
      <c r="E2034" s="17">
        <v>2000</v>
      </c>
      <c r="F2034" s="17">
        <v>2001</v>
      </c>
    </row>
    <row r="2035" spans="1:6" ht="20" hidden="1">
      <c r="A2035" s="5" t="s">
        <v>2463</v>
      </c>
      <c r="B2035" s="17">
        <v>14</v>
      </c>
      <c r="C2035" s="17">
        <v>17</v>
      </c>
      <c r="D2035" s="17">
        <v>20</v>
      </c>
      <c r="E2035" s="17">
        <v>300000</v>
      </c>
      <c r="F2035" s="17">
        <v>1500000</v>
      </c>
    </row>
    <row r="2036" spans="1:6" ht="20" hidden="1">
      <c r="A2036" s="5" t="s">
        <v>2464</v>
      </c>
      <c r="B2036" s="17">
        <v>100</v>
      </c>
      <c r="C2036" s="17">
        <v>100</v>
      </c>
      <c r="D2036" s="17">
        <v>100</v>
      </c>
      <c r="E2036" s="17">
        <v>2000</v>
      </c>
      <c r="F2036" s="17">
        <v>2001</v>
      </c>
    </row>
    <row r="2037" spans="1:6" ht="20" hidden="1">
      <c r="A2037" s="5" t="s">
        <v>2465</v>
      </c>
      <c r="B2037" s="17">
        <v>10</v>
      </c>
      <c r="C2037" s="17">
        <v>13</v>
      </c>
      <c r="D2037" s="17">
        <v>16</v>
      </c>
      <c r="E2037" s="17">
        <v>100000</v>
      </c>
      <c r="F2037" s="17">
        <v>500000</v>
      </c>
    </row>
    <row r="2038" spans="1:6" ht="20" hidden="1">
      <c r="A2038" s="5" t="s">
        <v>2466</v>
      </c>
      <c r="B2038" s="17">
        <v>10</v>
      </c>
      <c r="C2038" s="17">
        <v>13</v>
      </c>
      <c r="D2038" s="17">
        <v>16</v>
      </c>
      <c r="E2038" s="17">
        <v>200000</v>
      </c>
      <c r="F2038" s="17">
        <v>1000000</v>
      </c>
    </row>
    <row r="2039" spans="1:6" ht="20" hidden="1">
      <c r="A2039" s="5" t="s">
        <v>2467</v>
      </c>
      <c r="B2039" s="17">
        <v>100</v>
      </c>
      <c r="C2039" s="17">
        <v>100</v>
      </c>
      <c r="D2039" s="17">
        <v>100</v>
      </c>
      <c r="E2039" s="17">
        <v>2000</v>
      </c>
      <c r="F2039" s="17">
        <v>2001</v>
      </c>
    </row>
    <row r="2040" spans="1:6" ht="20" hidden="1">
      <c r="A2040" s="5" t="s">
        <v>2468</v>
      </c>
      <c r="B2040" s="17">
        <v>100</v>
      </c>
      <c r="C2040" s="17">
        <v>100</v>
      </c>
      <c r="D2040" s="17">
        <v>100</v>
      </c>
      <c r="E2040" s="17">
        <v>2000</v>
      </c>
      <c r="F2040" s="17">
        <v>2001</v>
      </c>
    </row>
    <row r="2041" spans="1:6" ht="20" hidden="1">
      <c r="A2041" s="5" t="s">
        <v>2469</v>
      </c>
      <c r="B2041" s="17">
        <v>100</v>
      </c>
      <c r="C2041" s="17">
        <v>100</v>
      </c>
      <c r="D2041" s="17">
        <v>100</v>
      </c>
      <c r="E2041" s="17">
        <v>2000</v>
      </c>
      <c r="F2041" s="17">
        <v>2001</v>
      </c>
    </row>
    <row r="2042" spans="1:6" ht="20" hidden="1">
      <c r="A2042" s="5" t="s">
        <v>2470</v>
      </c>
      <c r="B2042" s="17">
        <v>100</v>
      </c>
      <c r="C2042" s="17">
        <v>100</v>
      </c>
      <c r="D2042" s="17">
        <v>100</v>
      </c>
      <c r="E2042" s="17">
        <v>2000</v>
      </c>
      <c r="F2042" s="17">
        <v>2001</v>
      </c>
    </row>
    <row r="2043" spans="1:6" ht="20" hidden="1">
      <c r="A2043" s="5" t="s">
        <v>2471</v>
      </c>
      <c r="B2043" s="17">
        <v>100</v>
      </c>
      <c r="C2043" s="17">
        <v>100</v>
      </c>
      <c r="D2043" s="17">
        <v>100</v>
      </c>
      <c r="E2043" s="17">
        <v>2000</v>
      </c>
      <c r="F2043" s="17">
        <v>2001</v>
      </c>
    </row>
    <row r="2044" spans="1:6" ht="20" hidden="1">
      <c r="A2044" s="5" t="s">
        <v>2472</v>
      </c>
      <c r="B2044" s="17">
        <v>17</v>
      </c>
      <c r="C2044" s="17">
        <v>20</v>
      </c>
      <c r="D2044" s="17">
        <v>23</v>
      </c>
      <c r="E2044" s="17">
        <v>200000</v>
      </c>
      <c r="F2044" s="17">
        <v>1000000</v>
      </c>
    </row>
    <row r="2045" spans="1:6" ht="20" hidden="1">
      <c r="A2045" s="5" t="s">
        <v>2473</v>
      </c>
      <c r="B2045" s="17">
        <v>15</v>
      </c>
      <c r="C2045" s="17">
        <v>18</v>
      </c>
      <c r="D2045" s="17">
        <v>21</v>
      </c>
      <c r="E2045" s="17">
        <v>300000</v>
      </c>
      <c r="F2045" s="17">
        <v>1500000</v>
      </c>
    </row>
    <row r="2046" spans="1:6" ht="20" hidden="1">
      <c r="A2046" s="5" t="s">
        <v>2474</v>
      </c>
      <c r="B2046" s="17">
        <v>20</v>
      </c>
      <c r="C2046" s="17">
        <v>23</v>
      </c>
      <c r="D2046" s="17">
        <v>26</v>
      </c>
      <c r="E2046" s="17">
        <v>300000</v>
      </c>
      <c r="F2046" s="17">
        <v>1500000</v>
      </c>
    </row>
    <row r="2047" spans="1:6" ht="20" hidden="1">
      <c r="A2047" s="5" t="s">
        <v>2475</v>
      </c>
      <c r="B2047" s="17">
        <v>100</v>
      </c>
      <c r="C2047" s="17">
        <v>100</v>
      </c>
      <c r="D2047" s="17">
        <v>100</v>
      </c>
      <c r="E2047" s="17">
        <v>2000</v>
      </c>
      <c r="F2047" s="17">
        <v>2001</v>
      </c>
    </row>
    <row r="2048" spans="1:6" ht="20" hidden="1">
      <c r="A2048" s="5" t="s">
        <v>2476</v>
      </c>
      <c r="B2048" s="17">
        <v>100</v>
      </c>
      <c r="C2048" s="17">
        <v>100</v>
      </c>
      <c r="D2048" s="17">
        <v>100</v>
      </c>
      <c r="E2048" s="17">
        <v>2000</v>
      </c>
      <c r="F2048" s="17">
        <v>2001</v>
      </c>
    </row>
    <row r="2049" spans="1:6" ht="20" hidden="1">
      <c r="A2049" s="5" t="s">
        <v>2477</v>
      </c>
      <c r="B2049" s="17">
        <v>100</v>
      </c>
      <c r="C2049" s="17">
        <v>100</v>
      </c>
      <c r="D2049" s="17">
        <v>100</v>
      </c>
      <c r="E2049" s="17">
        <v>2000</v>
      </c>
      <c r="F2049" s="17">
        <v>2001</v>
      </c>
    </row>
    <row r="2050" spans="1:6" ht="20" hidden="1">
      <c r="A2050" s="5" t="s">
        <v>2478</v>
      </c>
      <c r="B2050" s="17">
        <v>100</v>
      </c>
      <c r="C2050" s="17">
        <v>100</v>
      </c>
      <c r="D2050" s="17">
        <v>100</v>
      </c>
      <c r="E2050" s="17">
        <v>2000</v>
      </c>
      <c r="F2050" s="17">
        <v>2001</v>
      </c>
    </row>
    <row r="2051" spans="1:6" ht="20" hidden="1">
      <c r="A2051" s="5" t="s">
        <v>2479</v>
      </c>
      <c r="B2051" s="17">
        <v>28</v>
      </c>
      <c r="C2051" s="17">
        <v>31</v>
      </c>
      <c r="D2051" s="17">
        <v>34</v>
      </c>
      <c r="E2051" s="17">
        <v>400000</v>
      </c>
      <c r="F2051" s="17">
        <v>2000000</v>
      </c>
    </row>
    <row r="2052" spans="1:6" ht="20" hidden="1">
      <c r="A2052" s="5" t="s">
        <v>2480</v>
      </c>
      <c r="B2052" s="17">
        <v>100</v>
      </c>
      <c r="C2052" s="17">
        <v>100</v>
      </c>
      <c r="D2052" s="17">
        <v>100</v>
      </c>
      <c r="E2052" s="17">
        <v>2000</v>
      </c>
      <c r="F2052" s="17">
        <v>2001</v>
      </c>
    </row>
    <row r="2053" spans="1:6" ht="20" hidden="1">
      <c r="A2053" s="5" t="s">
        <v>2481</v>
      </c>
      <c r="B2053" s="17">
        <v>100</v>
      </c>
      <c r="C2053" s="17">
        <v>100</v>
      </c>
      <c r="D2053" s="17">
        <v>100</v>
      </c>
      <c r="E2053" s="17">
        <v>2000</v>
      </c>
      <c r="F2053" s="17">
        <v>2001</v>
      </c>
    </row>
    <row r="2054" spans="1:6" ht="20" hidden="1">
      <c r="A2054" s="5" t="s">
        <v>2482</v>
      </c>
      <c r="B2054" s="17">
        <v>15</v>
      </c>
      <c r="C2054" s="17">
        <v>18</v>
      </c>
      <c r="D2054" s="17">
        <v>21</v>
      </c>
      <c r="E2054" s="17">
        <v>160000</v>
      </c>
      <c r="F2054" s="17">
        <v>800000</v>
      </c>
    </row>
    <row r="2055" spans="1:6" ht="20" hidden="1">
      <c r="A2055" s="5" t="s">
        <v>2483</v>
      </c>
      <c r="B2055" s="17">
        <v>100</v>
      </c>
      <c r="C2055" s="17">
        <v>100</v>
      </c>
      <c r="D2055" s="17">
        <v>100</v>
      </c>
      <c r="E2055" s="17">
        <v>2000</v>
      </c>
      <c r="F2055" s="17">
        <v>2001</v>
      </c>
    </row>
    <row r="2056" spans="1:6" ht="20" hidden="1">
      <c r="A2056" s="5" t="s">
        <v>2484</v>
      </c>
      <c r="B2056" s="17">
        <v>100</v>
      </c>
      <c r="C2056" s="17">
        <v>100</v>
      </c>
      <c r="D2056" s="17">
        <v>100</v>
      </c>
      <c r="E2056" s="17">
        <v>2000</v>
      </c>
      <c r="F2056" s="17">
        <v>2001</v>
      </c>
    </row>
    <row r="2057" spans="1:6" ht="20" hidden="1">
      <c r="A2057" s="5" t="s">
        <v>2485</v>
      </c>
      <c r="B2057" s="17">
        <v>100</v>
      </c>
      <c r="C2057" s="17">
        <v>100</v>
      </c>
      <c r="D2057" s="17">
        <v>100</v>
      </c>
      <c r="E2057" s="17">
        <v>2000</v>
      </c>
      <c r="F2057" s="17">
        <v>2001</v>
      </c>
    </row>
    <row r="2058" spans="1:6" ht="20" hidden="1">
      <c r="A2058" s="5" t="s">
        <v>2486</v>
      </c>
      <c r="B2058" s="17">
        <v>8</v>
      </c>
      <c r="C2058" s="17">
        <v>11</v>
      </c>
      <c r="D2058" s="17">
        <v>14</v>
      </c>
      <c r="E2058" s="17">
        <v>200000</v>
      </c>
      <c r="F2058" s="17">
        <v>1000000</v>
      </c>
    </row>
    <row r="2059" spans="1:6" ht="20" hidden="1">
      <c r="A2059" s="5" t="s">
        <v>2487</v>
      </c>
      <c r="B2059" s="17">
        <v>12</v>
      </c>
      <c r="C2059" s="17">
        <v>15</v>
      </c>
      <c r="D2059" s="17">
        <v>18</v>
      </c>
      <c r="E2059" s="17">
        <v>160000</v>
      </c>
      <c r="F2059" s="17">
        <v>800000</v>
      </c>
    </row>
    <row r="2060" spans="1:6" ht="20" hidden="1">
      <c r="A2060" s="5" t="s">
        <v>2488</v>
      </c>
      <c r="B2060" s="17">
        <v>100</v>
      </c>
      <c r="C2060" s="17">
        <v>100</v>
      </c>
      <c r="D2060" s="17">
        <v>100</v>
      </c>
      <c r="E2060" s="17">
        <v>2000</v>
      </c>
      <c r="F2060" s="17">
        <v>2001</v>
      </c>
    </row>
    <row r="2061" spans="1:6" ht="20" hidden="1">
      <c r="A2061" s="5" t="s">
        <v>2489</v>
      </c>
      <c r="B2061" s="17">
        <v>14</v>
      </c>
      <c r="C2061" s="17">
        <v>17</v>
      </c>
      <c r="D2061" s="17">
        <v>20</v>
      </c>
      <c r="E2061" s="17">
        <v>100000</v>
      </c>
      <c r="F2061" s="17">
        <v>500000</v>
      </c>
    </row>
    <row r="2062" spans="1:6" ht="20" hidden="1">
      <c r="A2062" s="5" t="s">
        <v>2490</v>
      </c>
      <c r="B2062" s="17">
        <v>14</v>
      </c>
      <c r="C2062" s="17">
        <v>17</v>
      </c>
      <c r="D2062" s="17">
        <v>20</v>
      </c>
      <c r="E2062" s="17">
        <v>400000</v>
      </c>
      <c r="F2062" s="17">
        <v>2000000</v>
      </c>
    </row>
    <row r="2063" spans="1:6" ht="20" hidden="1">
      <c r="A2063" s="5" t="s">
        <v>2491</v>
      </c>
      <c r="B2063" s="17">
        <v>17</v>
      </c>
      <c r="C2063" s="17">
        <v>20</v>
      </c>
      <c r="D2063" s="17">
        <v>23</v>
      </c>
      <c r="E2063" s="17">
        <v>200000</v>
      </c>
      <c r="F2063" s="17">
        <v>1000000</v>
      </c>
    </row>
    <row r="2064" spans="1:6" ht="20" hidden="1">
      <c r="A2064" s="5" t="s">
        <v>2492</v>
      </c>
      <c r="B2064" s="17">
        <v>20</v>
      </c>
      <c r="C2064" s="17">
        <v>23</v>
      </c>
      <c r="D2064" s="17">
        <v>26</v>
      </c>
      <c r="E2064" s="17">
        <v>200000</v>
      </c>
      <c r="F2064" s="17">
        <v>1000000</v>
      </c>
    </row>
    <row r="2065" spans="1:6" ht="20" hidden="1">
      <c r="A2065" s="5" t="s">
        <v>2493</v>
      </c>
      <c r="B2065" s="17">
        <v>21</v>
      </c>
      <c r="C2065" s="17">
        <v>24</v>
      </c>
      <c r="D2065" s="17">
        <v>27</v>
      </c>
      <c r="E2065" s="17">
        <v>200000</v>
      </c>
      <c r="F2065" s="17">
        <v>1000000</v>
      </c>
    </row>
    <row r="2066" spans="1:6" ht="20" hidden="1">
      <c r="A2066" s="5" t="s">
        <v>2494</v>
      </c>
      <c r="B2066" s="17">
        <v>25</v>
      </c>
      <c r="C2066" s="17">
        <v>28</v>
      </c>
      <c r="D2066" s="17">
        <v>31</v>
      </c>
      <c r="E2066" s="17">
        <v>200000</v>
      </c>
      <c r="F2066" s="17">
        <v>1000000</v>
      </c>
    </row>
    <row r="2067" spans="1:6" ht="20" hidden="1">
      <c r="A2067" s="5" t="s">
        <v>2495</v>
      </c>
      <c r="B2067" s="17">
        <v>25</v>
      </c>
      <c r="C2067" s="17">
        <v>28</v>
      </c>
      <c r="D2067" s="17">
        <v>31</v>
      </c>
      <c r="E2067" s="17">
        <v>200000</v>
      </c>
      <c r="F2067" s="17">
        <v>1000000</v>
      </c>
    </row>
    <row r="2068" spans="1:6" ht="20" hidden="1">
      <c r="A2068" s="5" t="s">
        <v>2496</v>
      </c>
      <c r="B2068" s="17">
        <v>25</v>
      </c>
      <c r="C2068" s="17">
        <v>28</v>
      </c>
      <c r="D2068" s="17">
        <v>31</v>
      </c>
      <c r="E2068" s="17">
        <v>200000</v>
      </c>
      <c r="F2068" s="17">
        <v>1000000</v>
      </c>
    </row>
    <row r="2069" spans="1:6" ht="20" hidden="1">
      <c r="A2069" s="5" t="s">
        <v>2497</v>
      </c>
      <c r="B2069" s="17">
        <v>100</v>
      </c>
      <c r="C2069" s="17">
        <v>100</v>
      </c>
      <c r="D2069" s="17">
        <v>100</v>
      </c>
      <c r="E2069" s="17">
        <v>2000</v>
      </c>
      <c r="F2069" s="17">
        <v>2001</v>
      </c>
    </row>
    <row r="2070" spans="1:6" ht="20" hidden="1">
      <c r="A2070" s="5" t="s">
        <v>2498</v>
      </c>
      <c r="B2070" s="17">
        <v>100</v>
      </c>
      <c r="C2070" s="17">
        <v>100</v>
      </c>
      <c r="D2070" s="17">
        <v>100</v>
      </c>
      <c r="E2070" s="17">
        <v>2000</v>
      </c>
      <c r="F2070" s="17">
        <v>2001</v>
      </c>
    </row>
    <row r="2071" spans="1:6" ht="20" hidden="1">
      <c r="A2071" s="5" t="s">
        <v>2499</v>
      </c>
      <c r="B2071" s="17">
        <v>100</v>
      </c>
      <c r="C2071" s="17">
        <v>100</v>
      </c>
      <c r="D2071" s="17">
        <v>100</v>
      </c>
      <c r="E2071" s="17">
        <v>2000</v>
      </c>
      <c r="F2071" s="17">
        <v>2001</v>
      </c>
    </row>
    <row r="2072" spans="1:6" ht="20" hidden="1">
      <c r="A2072" s="5" t="s">
        <v>2500</v>
      </c>
      <c r="B2072" s="17">
        <v>100</v>
      </c>
      <c r="C2072" s="17">
        <v>100</v>
      </c>
      <c r="D2072" s="17">
        <v>100</v>
      </c>
      <c r="E2072" s="17">
        <v>2000</v>
      </c>
      <c r="F2072" s="17">
        <v>2001</v>
      </c>
    </row>
    <row r="2073" spans="1:6" ht="20" hidden="1">
      <c r="A2073" s="5" t="s">
        <v>2501</v>
      </c>
      <c r="B2073" s="17">
        <v>100</v>
      </c>
      <c r="C2073" s="17">
        <v>100</v>
      </c>
      <c r="D2073" s="17">
        <v>100</v>
      </c>
      <c r="E2073" s="17">
        <v>2000</v>
      </c>
      <c r="F2073" s="17">
        <v>2001</v>
      </c>
    </row>
    <row r="2074" spans="1:6" ht="20" hidden="1">
      <c r="A2074" s="5" t="s">
        <v>2502</v>
      </c>
      <c r="B2074" s="17">
        <v>19</v>
      </c>
      <c r="C2074" s="17">
        <v>22</v>
      </c>
      <c r="D2074" s="17">
        <v>25</v>
      </c>
      <c r="E2074" s="17">
        <v>100000</v>
      </c>
      <c r="F2074" s="17">
        <v>500000</v>
      </c>
    </row>
    <row r="2075" spans="1:6" ht="20" hidden="1">
      <c r="A2075" s="5" t="s">
        <v>2503</v>
      </c>
      <c r="B2075" s="17">
        <v>22</v>
      </c>
      <c r="C2075" s="17">
        <v>25</v>
      </c>
      <c r="D2075" s="17">
        <v>28</v>
      </c>
      <c r="E2075" s="17">
        <v>100000</v>
      </c>
      <c r="F2075" s="17">
        <v>500000</v>
      </c>
    </row>
    <row r="2076" spans="1:6" ht="20" hidden="1">
      <c r="A2076" s="5" t="s">
        <v>2504</v>
      </c>
      <c r="B2076" s="17">
        <v>17</v>
      </c>
      <c r="C2076" s="17">
        <v>20</v>
      </c>
      <c r="D2076" s="17">
        <v>23</v>
      </c>
      <c r="E2076" s="17">
        <v>300000</v>
      </c>
      <c r="F2076" s="17">
        <v>1500000</v>
      </c>
    </row>
    <row r="2077" spans="1:6" ht="20" hidden="1">
      <c r="A2077" s="5" t="s">
        <v>2505</v>
      </c>
      <c r="B2077" s="17">
        <v>100</v>
      </c>
      <c r="C2077" s="17">
        <v>100</v>
      </c>
      <c r="D2077" s="17">
        <v>100</v>
      </c>
      <c r="E2077" s="17">
        <v>2000</v>
      </c>
      <c r="F2077" s="17">
        <v>2001</v>
      </c>
    </row>
    <row r="2078" spans="1:6" ht="20" hidden="1">
      <c r="A2078" s="5" t="s">
        <v>2506</v>
      </c>
      <c r="B2078" s="17">
        <v>100</v>
      </c>
      <c r="C2078" s="17">
        <v>100</v>
      </c>
      <c r="D2078" s="17">
        <v>100</v>
      </c>
      <c r="E2078" s="17">
        <v>2000</v>
      </c>
      <c r="F2078" s="17">
        <v>2001</v>
      </c>
    </row>
    <row r="2079" spans="1:6" ht="20" hidden="1">
      <c r="A2079" s="5" t="s">
        <v>2507</v>
      </c>
      <c r="B2079" s="17">
        <v>100</v>
      </c>
      <c r="C2079" s="17">
        <v>100</v>
      </c>
      <c r="D2079" s="17">
        <v>100</v>
      </c>
      <c r="E2079" s="17">
        <v>2000</v>
      </c>
      <c r="F2079" s="17">
        <v>2001</v>
      </c>
    </row>
    <row r="2080" spans="1:6" ht="20" hidden="1">
      <c r="A2080" s="5" t="s">
        <v>2508</v>
      </c>
      <c r="B2080" s="17">
        <v>100</v>
      </c>
      <c r="C2080" s="17">
        <v>100</v>
      </c>
      <c r="D2080" s="17">
        <v>100</v>
      </c>
      <c r="E2080" s="17">
        <v>2000</v>
      </c>
      <c r="F2080" s="17">
        <v>2001</v>
      </c>
    </row>
    <row r="2081" spans="1:6" ht="20" hidden="1">
      <c r="A2081" s="5" t="s">
        <v>2509</v>
      </c>
      <c r="B2081" s="17">
        <v>100</v>
      </c>
      <c r="C2081" s="17">
        <v>100</v>
      </c>
      <c r="D2081" s="17">
        <v>100</v>
      </c>
      <c r="E2081" s="17">
        <v>2000</v>
      </c>
      <c r="F2081" s="17">
        <v>2001</v>
      </c>
    </row>
    <row r="2082" spans="1:6" ht="20" hidden="1">
      <c r="A2082" s="5" t="s">
        <v>2510</v>
      </c>
      <c r="B2082" s="17">
        <v>100</v>
      </c>
      <c r="C2082" s="17">
        <v>100</v>
      </c>
      <c r="D2082" s="17">
        <v>100</v>
      </c>
      <c r="E2082" s="17">
        <v>2000</v>
      </c>
      <c r="F2082" s="17">
        <v>2001</v>
      </c>
    </row>
    <row r="2083" spans="1:6" ht="20" hidden="1">
      <c r="A2083" s="5" t="s">
        <v>2511</v>
      </c>
      <c r="B2083" s="17">
        <v>24</v>
      </c>
      <c r="C2083" s="17">
        <v>27</v>
      </c>
      <c r="D2083" s="17">
        <v>30</v>
      </c>
      <c r="E2083" s="17">
        <v>300000</v>
      </c>
      <c r="F2083" s="17">
        <v>1500000</v>
      </c>
    </row>
    <row r="2084" spans="1:6" ht="20" hidden="1">
      <c r="A2084" s="5" t="s">
        <v>2512</v>
      </c>
      <c r="B2084" s="17">
        <v>100</v>
      </c>
      <c r="C2084" s="17">
        <v>100</v>
      </c>
      <c r="D2084" s="17">
        <v>100</v>
      </c>
      <c r="E2084" s="17">
        <v>2000</v>
      </c>
      <c r="F2084" s="17">
        <v>2001</v>
      </c>
    </row>
    <row r="2085" spans="1:6" ht="20" hidden="1">
      <c r="A2085" s="5" t="s">
        <v>2513</v>
      </c>
      <c r="B2085" s="17">
        <v>8</v>
      </c>
      <c r="C2085" s="17">
        <v>11</v>
      </c>
      <c r="D2085" s="17">
        <v>14</v>
      </c>
      <c r="E2085" s="17">
        <v>100000</v>
      </c>
      <c r="F2085" s="17">
        <v>500000</v>
      </c>
    </row>
    <row r="2086" spans="1:6" ht="20" hidden="1">
      <c r="A2086" s="5" t="s">
        <v>2514</v>
      </c>
      <c r="B2086" s="17">
        <v>100</v>
      </c>
      <c r="C2086" s="17">
        <v>100</v>
      </c>
      <c r="D2086" s="17">
        <v>100</v>
      </c>
      <c r="E2086" s="17">
        <v>2000</v>
      </c>
      <c r="F2086" s="17">
        <v>2001</v>
      </c>
    </row>
    <row r="2087" spans="1:6" ht="20" hidden="1">
      <c r="A2087" s="5" t="s">
        <v>2515</v>
      </c>
      <c r="B2087" s="17">
        <v>100</v>
      </c>
      <c r="C2087" s="17">
        <v>100</v>
      </c>
      <c r="D2087" s="17">
        <v>100</v>
      </c>
      <c r="E2087" s="17">
        <v>2000</v>
      </c>
      <c r="F2087" s="17">
        <v>2001</v>
      </c>
    </row>
    <row r="2088" spans="1:6" ht="20" hidden="1">
      <c r="A2088" s="5" t="s">
        <v>2516</v>
      </c>
      <c r="B2088" s="17">
        <v>100</v>
      </c>
      <c r="C2088" s="17">
        <v>100</v>
      </c>
      <c r="D2088" s="17">
        <v>100</v>
      </c>
      <c r="E2088" s="17">
        <v>2000</v>
      </c>
      <c r="F2088" s="17">
        <v>2001</v>
      </c>
    </row>
    <row r="2089" spans="1:6" ht="20" hidden="1">
      <c r="A2089" s="5" t="s">
        <v>2517</v>
      </c>
      <c r="B2089" s="17">
        <v>100</v>
      </c>
      <c r="C2089" s="17">
        <v>100</v>
      </c>
      <c r="D2089" s="17">
        <v>100</v>
      </c>
      <c r="E2089" s="17">
        <v>2000</v>
      </c>
      <c r="F2089" s="17">
        <v>2001</v>
      </c>
    </row>
    <row r="2090" spans="1:6" ht="20" hidden="1">
      <c r="A2090" s="5" t="s">
        <v>2518</v>
      </c>
      <c r="B2090" s="17">
        <v>100</v>
      </c>
      <c r="C2090" s="17">
        <v>100</v>
      </c>
      <c r="D2090" s="17">
        <v>100</v>
      </c>
      <c r="E2090" s="17">
        <v>2000</v>
      </c>
      <c r="F2090" s="17">
        <v>2001</v>
      </c>
    </row>
    <row r="2091" spans="1:6" ht="20" hidden="1">
      <c r="A2091" s="5" t="s">
        <v>2519</v>
      </c>
      <c r="B2091" s="17">
        <v>100</v>
      </c>
      <c r="C2091" s="17">
        <v>100</v>
      </c>
      <c r="D2091" s="17">
        <v>100</v>
      </c>
      <c r="E2091" s="17">
        <v>2000</v>
      </c>
      <c r="F2091" s="17">
        <v>2001</v>
      </c>
    </row>
    <row r="2092" spans="1:6" ht="20" hidden="1">
      <c r="A2092" s="5" t="s">
        <v>2520</v>
      </c>
      <c r="B2092" s="17">
        <v>100</v>
      </c>
      <c r="C2092" s="17">
        <v>100</v>
      </c>
      <c r="D2092" s="17">
        <v>100</v>
      </c>
      <c r="E2092" s="17">
        <v>2000</v>
      </c>
      <c r="F2092" s="17">
        <v>2001</v>
      </c>
    </row>
    <row r="2093" spans="1:6" ht="20" hidden="1">
      <c r="A2093" s="5" t="s">
        <v>2521</v>
      </c>
      <c r="B2093" s="17">
        <v>100</v>
      </c>
      <c r="C2093" s="17">
        <v>100</v>
      </c>
      <c r="D2093" s="17">
        <v>100</v>
      </c>
      <c r="E2093" s="17">
        <v>2000</v>
      </c>
      <c r="F2093" s="17">
        <v>2001</v>
      </c>
    </row>
    <row r="2094" spans="1:6" ht="20" hidden="1">
      <c r="A2094" s="5" t="s">
        <v>2522</v>
      </c>
      <c r="B2094" s="17">
        <v>100</v>
      </c>
      <c r="C2094" s="17">
        <v>100</v>
      </c>
      <c r="D2094" s="17">
        <v>100</v>
      </c>
      <c r="E2094" s="17">
        <v>2000</v>
      </c>
      <c r="F2094" s="17">
        <v>2001</v>
      </c>
    </row>
    <row r="2095" spans="1:6" ht="20" hidden="1">
      <c r="A2095" s="5" t="s">
        <v>2523</v>
      </c>
      <c r="B2095" s="17">
        <v>13</v>
      </c>
      <c r="C2095" s="17">
        <v>16</v>
      </c>
      <c r="D2095" s="17">
        <v>19</v>
      </c>
      <c r="E2095" s="17">
        <v>300000</v>
      </c>
      <c r="F2095" s="17">
        <v>1500000</v>
      </c>
    </row>
    <row r="2096" spans="1:6" ht="20" hidden="1">
      <c r="A2096" s="5" t="s">
        <v>2524</v>
      </c>
      <c r="B2096" s="17">
        <v>25</v>
      </c>
      <c r="C2096" s="17">
        <v>28</v>
      </c>
      <c r="D2096" s="17">
        <v>100</v>
      </c>
      <c r="E2096" s="17">
        <v>325055</v>
      </c>
      <c r="F2096" s="17">
        <v>1625275</v>
      </c>
    </row>
    <row r="2097" spans="1:6" ht="20" hidden="1">
      <c r="A2097" s="5" t="s">
        <v>2525</v>
      </c>
      <c r="B2097" s="17">
        <v>100</v>
      </c>
      <c r="C2097" s="17">
        <v>100</v>
      </c>
      <c r="D2097" s="17">
        <v>100</v>
      </c>
      <c r="E2097" s="17">
        <v>2000</v>
      </c>
      <c r="F2097" s="17">
        <v>2001</v>
      </c>
    </row>
    <row r="2098" spans="1:6" ht="20" hidden="1">
      <c r="A2098" s="5" t="s">
        <v>2526</v>
      </c>
      <c r="B2098" s="17">
        <v>100</v>
      </c>
      <c r="C2098" s="17">
        <v>100</v>
      </c>
      <c r="D2098" s="17">
        <v>100</v>
      </c>
      <c r="E2098" s="17">
        <v>2000</v>
      </c>
      <c r="F2098" s="17">
        <v>2001</v>
      </c>
    </row>
    <row r="2099" spans="1:6" ht="20" hidden="1">
      <c r="A2099" s="5" t="s">
        <v>2527</v>
      </c>
      <c r="B2099" s="17">
        <v>100</v>
      </c>
      <c r="C2099" s="17">
        <v>100</v>
      </c>
      <c r="D2099" s="17">
        <v>100</v>
      </c>
      <c r="E2099" s="17">
        <v>2000</v>
      </c>
      <c r="F2099" s="17">
        <v>2001</v>
      </c>
    </row>
    <row r="2100" spans="1:6" ht="20" hidden="1">
      <c r="A2100" s="5" t="s">
        <v>2528</v>
      </c>
      <c r="B2100" s="17">
        <v>100</v>
      </c>
      <c r="C2100" s="17">
        <v>100</v>
      </c>
      <c r="D2100" s="17">
        <v>100</v>
      </c>
      <c r="E2100" s="17">
        <v>2000</v>
      </c>
      <c r="F2100" s="17">
        <v>2001</v>
      </c>
    </row>
    <row r="2101" spans="1:6" ht="20" hidden="1">
      <c r="A2101" s="5" t="s">
        <v>2529</v>
      </c>
      <c r="B2101" s="17">
        <v>100</v>
      </c>
      <c r="C2101" s="17">
        <v>100</v>
      </c>
      <c r="D2101" s="17">
        <v>100</v>
      </c>
      <c r="E2101" s="17">
        <v>2000</v>
      </c>
      <c r="F2101" s="17">
        <v>2001</v>
      </c>
    </row>
    <row r="2102" spans="1:6" ht="20" hidden="1">
      <c r="A2102" s="5" t="s">
        <v>2530</v>
      </c>
      <c r="B2102" s="17">
        <v>8</v>
      </c>
      <c r="C2102" s="17">
        <v>11</v>
      </c>
      <c r="D2102" s="17">
        <v>14</v>
      </c>
      <c r="E2102" s="17">
        <v>100000</v>
      </c>
      <c r="F2102" s="17">
        <v>500000</v>
      </c>
    </row>
    <row r="2103" spans="1:6" ht="20" hidden="1">
      <c r="A2103" s="5" t="s">
        <v>2531</v>
      </c>
      <c r="B2103" s="17">
        <v>100</v>
      </c>
      <c r="C2103" s="17">
        <v>100</v>
      </c>
      <c r="D2103" s="17">
        <v>100</v>
      </c>
      <c r="E2103" s="17">
        <v>2000</v>
      </c>
      <c r="F2103" s="17">
        <v>2001</v>
      </c>
    </row>
    <row r="2104" spans="1:6" ht="20" hidden="1">
      <c r="A2104" s="5" t="s">
        <v>2532</v>
      </c>
      <c r="B2104" s="17">
        <v>100</v>
      </c>
      <c r="C2104" s="17">
        <v>100</v>
      </c>
      <c r="D2104" s="17">
        <v>100</v>
      </c>
      <c r="E2104" s="17">
        <v>2000</v>
      </c>
      <c r="F2104" s="17">
        <v>2001</v>
      </c>
    </row>
    <row r="2105" spans="1:6" ht="20" hidden="1">
      <c r="A2105" s="5" t="s">
        <v>2533</v>
      </c>
      <c r="B2105" s="17">
        <v>100</v>
      </c>
      <c r="C2105" s="17">
        <v>100</v>
      </c>
      <c r="D2105" s="17">
        <v>100</v>
      </c>
      <c r="E2105" s="17">
        <v>2000</v>
      </c>
      <c r="F2105" s="17">
        <v>2001</v>
      </c>
    </row>
    <row r="2106" spans="1:6" ht="20" hidden="1">
      <c r="A2106" s="5" t="s">
        <v>2534</v>
      </c>
      <c r="B2106" s="17">
        <v>100</v>
      </c>
      <c r="C2106" s="17">
        <v>100</v>
      </c>
      <c r="D2106" s="17">
        <v>100</v>
      </c>
      <c r="E2106" s="17">
        <v>2000</v>
      </c>
      <c r="F2106" s="17">
        <v>2001</v>
      </c>
    </row>
    <row r="2107" spans="1:6" ht="20" hidden="1">
      <c r="A2107" s="5" t="s">
        <v>2535</v>
      </c>
      <c r="B2107" s="17">
        <v>28</v>
      </c>
      <c r="C2107" s="17">
        <v>31</v>
      </c>
      <c r="D2107" s="17">
        <v>34</v>
      </c>
      <c r="E2107" s="17">
        <v>600000</v>
      </c>
      <c r="F2107" s="17">
        <v>3000000</v>
      </c>
    </row>
    <row r="2108" spans="1:6" ht="20" hidden="1">
      <c r="A2108" s="5" t="s">
        <v>2536</v>
      </c>
      <c r="B2108" s="17">
        <v>100</v>
      </c>
      <c r="C2108" s="17">
        <v>100</v>
      </c>
      <c r="D2108" s="17">
        <v>100</v>
      </c>
      <c r="E2108" s="17">
        <v>2000</v>
      </c>
      <c r="F2108" s="17">
        <v>2001</v>
      </c>
    </row>
    <row r="2109" spans="1:6" ht="20" hidden="1">
      <c r="A2109" s="5" t="s">
        <v>2537</v>
      </c>
      <c r="B2109" s="17">
        <v>100</v>
      </c>
      <c r="C2109" s="17">
        <v>100</v>
      </c>
      <c r="D2109" s="17">
        <v>100</v>
      </c>
      <c r="E2109" s="17">
        <v>2000</v>
      </c>
      <c r="F2109" s="17">
        <v>2001</v>
      </c>
    </row>
    <row r="2110" spans="1:6" ht="20" hidden="1">
      <c r="A2110" s="5" t="s">
        <v>2538</v>
      </c>
      <c r="B2110" s="17">
        <v>8</v>
      </c>
      <c r="C2110" s="17">
        <v>11</v>
      </c>
      <c r="D2110" s="17">
        <v>14</v>
      </c>
      <c r="E2110" s="17">
        <v>200000</v>
      </c>
      <c r="F2110" s="17">
        <v>1000000</v>
      </c>
    </row>
    <row r="2111" spans="1:6" ht="20" hidden="1">
      <c r="A2111" s="5" t="s">
        <v>2539</v>
      </c>
      <c r="B2111" s="17">
        <v>100</v>
      </c>
      <c r="C2111" s="17">
        <v>100</v>
      </c>
      <c r="D2111" s="17">
        <v>100</v>
      </c>
      <c r="E2111" s="17">
        <v>2000</v>
      </c>
      <c r="F2111" s="17">
        <v>2001</v>
      </c>
    </row>
    <row r="2112" spans="1:6" ht="20" hidden="1">
      <c r="A2112" s="5" t="s">
        <v>2540</v>
      </c>
      <c r="B2112" s="17">
        <v>100</v>
      </c>
      <c r="C2112" s="17">
        <v>100</v>
      </c>
      <c r="D2112" s="17">
        <v>100</v>
      </c>
      <c r="E2112" s="17">
        <v>2000</v>
      </c>
      <c r="F2112" s="17">
        <v>2001</v>
      </c>
    </row>
    <row r="2113" spans="1:6" ht="20" hidden="1">
      <c r="A2113" s="5" t="s">
        <v>2541</v>
      </c>
      <c r="B2113" s="17">
        <v>100</v>
      </c>
      <c r="C2113" s="17">
        <v>100</v>
      </c>
      <c r="D2113" s="17">
        <v>100</v>
      </c>
      <c r="E2113" s="17">
        <v>2000</v>
      </c>
      <c r="F2113" s="17">
        <v>2001</v>
      </c>
    </row>
    <row r="2114" spans="1:6" ht="20" hidden="1">
      <c r="A2114" s="5" t="s">
        <v>2542</v>
      </c>
      <c r="B2114" s="17">
        <v>100</v>
      </c>
      <c r="C2114" s="17">
        <v>100</v>
      </c>
      <c r="D2114" s="17">
        <v>100</v>
      </c>
      <c r="E2114" s="17">
        <v>2000</v>
      </c>
      <c r="F2114" s="17">
        <v>2001</v>
      </c>
    </row>
    <row r="2115" spans="1:6" ht="20" hidden="1">
      <c r="A2115" s="5" t="s">
        <v>2543</v>
      </c>
      <c r="B2115" s="17">
        <v>20</v>
      </c>
      <c r="C2115" s="17">
        <v>23</v>
      </c>
      <c r="D2115" s="17">
        <v>26</v>
      </c>
      <c r="E2115" s="17">
        <v>140000</v>
      </c>
      <c r="F2115" s="17">
        <v>700000</v>
      </c>
    </row>
    <row r="2116" spans="1:6" ht="20" hidden="1">
      <c r="A2116" s="5" t="s">
        <v>2544</v>
      </c>
      <c r="B2116" s="17">
        <v>14</v>
      </c>
      <c r="C2116" s="17">
        <v>17</v>
      </c>
      <c r="D2116" s="17">
        <v>20</v>
      </c>
      <c r="E2116" s="17">
        <v>200000</v>
      </c>
      <c r="F2116" s="17">
        <v>1000000</v>
      </c>
    </row>
    <row r="2117" spans="1:6" ht="20" hidden="1">
      <c r="A2117" s="5" t="s">
        <v>2545</v>
      </c>
      <c r="B2117" s="17">
        <v>100</v>
      </c>
      <c r="C2117" s="17">
        <v>100</v>
      </c>
      <c r="D2117" s="17">
        <v>100</v>
      </c>
      <c r="E2117" s="17">
        <v>2000</v>
      </c>
      <c r="F2117" s="17">
        <v>2001</v>
      </c>
    </row>
    <row r="2118" spans="1:6" ht="20" hidden="1">
      <c r="A2118" s="5" t="s">
        <v>2546</v>
      </c>
      <c r="B2118" s="17">
        <v>100</v>
      </c>
      <c r="C2118" s="17">
        <v>100</v>
      </c>
      <c r="D2118" s="17">
        <v>100</v>
      </c>
      <c r="E2118" s="17">
        <v>2000</v>
      </c>
      <c r="F2118" s="17">
        <v>2001</v>
      </c>
    </row>
    <row r="2119" spans="1:6" ht="20" hidden="1">
      <c r="A2119" s="5" t="s">
        <v>2547</v>
      </c>
      <c r="B2119" s="17">
        <v>12</v>
      </c>
      <c r="C2119" s="17">
        <v>15</v>
      </c>
      <c r="D2119" s="17">
        <v>18</v>
      </c>
      <c r="E2119" s="17">
        <v>200000</v>
      </c>
      <c r="F2119" s="17">
        <v>1000000</v>
      </c>
    </row>
    <row r="2120" spans="1:6" ht="20" hidden="1">
      <c r="A2120" s="5" t="s">
        <v>2548</v>
      </c>
      <c r="B2120" s="17">
        <v>14</v>
      </c>
      <c r="C2120" s="17">
        <v>17</v>
      </c>
      <c r="D2120" s="17">
        <v>20</v>
      </c>
      <c r="E2120" s="17">
        <v>100000</v>
      </c>
      <c r="F2120" s="17">
        <v>500000</v>
      </c>
    </row>
    <row r="2121" spans="1:6" ht="20" hidden="1">
      <c r="A2121" s="5" t="s">
        <v>2549</v>
      </c>
      <c r="B2121" s="17">
        <v>100</v>
      </c>
      <c r="C2121" s="17">
        <v>100</v>
      </c>
      <c r="D2121" s="17">
        <v>100</v>
      </c>
      <c r="E2121" s="17">
        <v>2000</v>
      </c>
      <c r="F2121" s="17">
        <v>2001</v>
      </c>
    </row>
    <row r="2122" spans="1:6" ht="20" hidden="1">
      <c r="A2122" s="5" t="s">
        <v>2550</v>
      </c>
      <c r="B2122" s="17">
        <v>100</v>
      </c>
      <c r="C2122" s="17">
        <v>100</v>
      </c>
      <c r="D2122" s="17">
        <v>100</v>
      </c>
      <c r="E2122" s="17">
        <v>2000</v>
      </c>
      <c r="F2122" s="17">
        <v>2001</v>
      </c>
    </row>
    <row r="2123" spans="1:6" ht="20" hidden="1">
      <c r="A2123" s="5" t="s">
        <v>2551</v>
      </c>
      <c r="B2123" s="17">
        <v>100</v>
      </c>
      <c r="C2123" s="17">
        <v>100</v>
      </c>
      <c r="D2123" s="17">
        <v>100</v>
      </c>
      <c r="E2123" s="17">
        <v>2000</v>
      </c>
      <c r="F2123" s="17">
        <v>2001</v>
      </c>
    </row>
    <row r="2124" spans="1:6" ht="20" hidden="1">
      <c r="A2124" s="5" t="s">
        <v>2552</v>
      </c>
      <c r="B2124" s="17">
        <v>100</v>
      </c>
      <c r="C2124" s="17">
        <v>100</v>
      </c>
      <c r="D2124" s="17">
        <v>100</v>
      </c>
      <c r="E2124" s="17">
        <v>2000</v>
      </c>
      <c r="F2124" s="17">
        <v>2001</v>
      </c>
    </row>
    <row r="2125" spans="1:6" ht="20" hidden="1">
      <c r="A2125" s="5" t="s">
        <v>2553</v>
      </c>
      <c r="B2125" s="17">
        <v>100</v>
      </c>
      <c r="C2125" s="17">
        <v>100</v>
      </c>
      <c r="D2125" s="17">
        <v>100</v>
      </c>
      <c r="E2125" s="17">
        <v>2000</v>
      </c>
      <c r="F2125" s="17">
        <v>2001</v>
      </c>
    </row>
    <row r="2126" spans="1:6" ht="20" hidden="1">
      <c r="A2126" s="5" t="s">
        <v>2554</v>
      </c>
      <c r="B2126" s="17">
        <v>100</v>
      </c>
      <c r="C2126" s="17">
        <v>100</v>
      </c>
      <c r="D2126" s="17">
        <v>100</v>
      </c>
      <c r="E2126" s="17">
        <v>2000</v>
      </c>
      <c r="F2126" s="17">
        <v>2001</v>
      </c>
    </row>
    <row r="2127" spans="1:6" ht="20" hidden="1">
      <c r="A2127" s="5" t="s">
        <v>2555</v>
      </c>
      <c r="B2127" s="17">
        <v>100</v>
      </c>
      <c r="C2127" s="17">
        <v>100</v>
      </c>
      <c r="D2127" s="17">
        <v>100</v>
      </c>
      <c r="E2127" s="17">
        <v>2000</v>
      </c>
      <c r="F2127" s="17">
        <v>2001</v>
      </c>
    </row>
    <row r="2128" spans="1:6" ht="20" hidden="1">
      <c r="A2128" s="5" t="s">
        <v>2556</v>
      </c>
      <c r="B2128" s="17">
        <v>100</v>
      </c>
      <c r="C2128" s="17">
        <v>100</v>
      </c>
      <c r="D2128" s="17">
        <v>100</v>
      </c>
      <c r="E2128" s="17">
        <v>2000</v>
      </c>
      <c r="F2128" s="17">
        <v>2001</v>
      </c>
    </row>
    <row r="2129" spans="1:6" ht="20" hidden="1">
      <c r="A2129" s="5" t="s">
        <v>2557</v>
      </c>
      <c r="B2129" s="17">
        <v>100</v>
      </c>
      <c r="C2129" s="17">
        <v>100</v>
      </c>
      <c r="D2129" s="17">
        <v>100</v>
      </c>
      <c r="E2129" s="17">
        <v>2000</v>
      </c>
      <c r="F2129" s="17">
        <v>2001</v>
      </c>
    </row>
    <row r="2130" spans="1:6" ht="20" hidden="1">
      <c r="A2130" s="5" t="s">
        <v>2558</v>
      </c>
      <c r="B2130" s="17">
        <v>100</v>
      </c>
      <c r="C2130" s="17">
        <v>100</v>
      </c>
      <c r="D2130" s="17">
        <v>100</v>
      </c>
      <c r="E2130" s="17">
        <v>2000</v>
      </c>
      <c r="F2130" s="17">
        <v>2001</v>
      </c>
    </row>
    <row r="2131" spans="1:6" ht="20" hidden="1">
      <c r="A2131" s="5" t="s">
        <v>2559</v>
      </c>
      <c r="B2131" s="17">
        <v>100</v>
      </c>
      <c r="C2131" s="17">
        <v>100</v>
      </c>
      <c r="D2131" s="17">
        <v>100</v>
      </c>
      <c r="E2131" s="17">
        <v>2000</v>
      </c>
      <c r="F2131" s="17">
        <v>2001</v>
      </c>
    </row>
    <row r="2132" spans="1:6" ht="20" hidden="1">
      <c r="A2132" s="5" t="s">
        <v>2560</v>
      </c>
      <c r="B2132" s="17">
        <v>100</v>
      </c>
      <c r="C2132" s="17">
        <v>100</v>
      </c>
      <c r="D2132" s="17">
        <v>100</v>
      </c>
      <c r="E2132" s="17">
        <v>2000</v>
      </c>
      <c r="F2132" s="17">
        <v>2001</v>
      </c>
    </row>
    <row r="2133" spans="1:6" ht="20" hidden="1">
      <c r="A2133" s="5" t="s">
        <v>2561</v>
      </c>
      <c r="B2133" s="17">
        <v>100</v>
      </c>
      <c r="C2133" s="17">
        <v>100</v>
      </c>
      <c r="D2133" s="17">
        <v>100</v>
      </c>
      <c r="E2133" s="17">
        <v>2000</v>
      </c>
      <c r="F2133" s="17">
        <v>2001</v>
      </c>
    </row>
    <row r="2134" spans="1:6" ht="20" hidden="1">
      <c r="A2134" s="5" t="s">
        <v>2562</v>
      </c>
      <c r="B2134" s="17">
        <v>100</v>
      </c>
      <c r="C2134" s="17">
        <v>100</v>
      </c>
      <c r="D2134" s="17">
        <v>100</v>
      </c>
      <c r="E2134" s="17">
        <v>2000</v>
      </c>
      <c r="F2134" s="17">
        <v>2001</v>
      </c>
    </row>
    <row r="2135" spans="1:6" ht="20" hidden="1">
      <c r="A2135" s="5" t="s">
        <v>2563</v>
      </c>
      <c r="B2135" s="17">
        <v>100</v>
      </c>
      <c r="C2135" s="17">
        <v>100</v>
      </c>
      <c r="D2135" s="17">
        <v>100</v>
      </c>
      <c r="E2135" s="17">
        <v>2000</v>
      </c>
      <c r="F2135" s="17">
        <v>2001</v>
      </c>
    </row>
    <row r="2136" spans="1:6" ht="20" hidden="1">
      <c r="A2136" s="5" t="s">
        <v>2564</v>
      </c>
      <c r="B2136" s="17">
        <v>100</v>
      </c>
      <c r="C2136" s="17">
        <v>100</v>
      </c>
      <c r="D2136" s="17">
        <v>100</v>
      </c>
      <c r="E2136" s="17">
        <v>2000</v>
      </c>
      <c r="F2136" s="17">
        <v>2001</v>
      </c>
    </row>
    <row r="2137" spans="1:6" ht="20" hidden="1">
      <c r="A2137" s="5" t="s">
        <v>2565</v>
      </c>
      <c r="B2137" s="17">
        <v>100</v>
      </c>
      <c r="C2137" s="17">
        <v>100</v>
      </c>
      <c r="D2137" s="17">
        <v>100</v>
      </c>
      <c r="E2137" s="17">
        <v>2000</v>
      </c>
      <c r="F2137" s="17">
        <v>2001</v>
      </c>
    </row>
    <row r="2138" spans="1:6" ht="20" hidden="1">
      <c r="A2138" s="5" t="s">
        <v>2566</v>
      </c>
      <c r="B2138" s="17">
        <v>100</v>
      </c>
      <c r="C2138" s="17">
        <v>100</v>
      </c>
      <c r="D2138" s="17">
        <v>100</v>
      </c>
      <c r="E2138" s="17">
        <v>2000</v>
      </c>
      <c r="F2138" s="17">
        <v>2001</v>
      </c>
    </row>
    <row r="2139" spans="1:6" ht="20" hidden="1">
      <c r="A2139" s="5" t="s">
        <v>2567</v>
      </c>
      <c r="B2139" s="17">
        <v>100</v>
      </c>
      <c r="C2139" s="17">
        <v>100</v>
      </c>
      <c r="D2139" s="17">
        <v>100</v>
      </c>
      <c r="E2139" s="17">
        <v>2000</v>
      </c>
      <c r="F2139" s="17">
        <v>2001</v>
      </c>
    </row>
    <row r="2140" spans="1:6" ht="20" hidden="1">
      <c r="A2140" s="5" t="s">
        <v>2568</v>
      </c>
      <c r="B2140" s="17">
        <v>100</v>
      </c>
      <c r="C2140" s="17">
        <v>100</v>
      </c>
      <c r="D2140" s="17">
        <v>100</v>
      </c>
      <c r="E2140" s="17">
        <v>2000</v>
      </c>
      <c r="F2140" s="17">
        <v>2001</v>
      </c>
    </row>
    <row r="2141" spans="1:6" ht="20" hidden="1">
      <c r="A2141" s="5" t="s">
        <v>2569</v>
      </c>
      <c r="B2141" s="17">
        <v>100</v>
      </c>
      <c r="C2141" s="17">
        <v>100</v>
      </c>
      <c r="D2141" s="17">
        <v>100</v>
      </c>
      <c r="E2141" s="17">
        <v>2000</v>
      </c>
      <c r="F2141" s="17">
        <v>2001</v>
      </c>
    </row>
    <row r="2142" spans="1:6" ht="20" hidden="1">
      <c r="A2142" s="5" t="s">
        <v>2570</v>
      </c>
      <c r="B2142" s="17">
        <v>100</v>
      </c>
      <c r="C2142" s="17">
        <v>100</v>
      </c>
      <c r="D2142" s="17">
        <v>100</v>
      </c>
      <c r="E2142" s="17">
        <v>200000</v>
      </c>
      <c r="F2142" s="17">
        <v>1000000</v>
      </c>
    </row>
    <row r="2143" spans="1:6" ht="20" hidden="1">
      <c r="A2143" s="5" t="s">
        <v>2571</v>
      </c>
      <c r="B2143" s="17">
        <v>100</v>
      </c>
      <c r="C2143" s="17">
        <v>100</v>
      </c>
      <c r="D2143" s="17">
        <v>100</v>
      </c>
      <c r="E2143" s="17">
        <v>2000</v>
      </c>
      <c r="F2143" s="17">
        <v>2001</v>
      </c>
    </row>
    <row r="2144" spans="1:6" ht="20" hidden="1">
      <c r="A2144" s="5" t="s">
        <v>2572</v>
      </c>
      <c r="B2144" s="17">
        <v>11</v>
      </c>
      <c r="C2144" s="17">
        <v>14</v>
      </c>
      <c r="D2144" s="17">
        <v>100</v>
      </c>
      <c r="E2144" s="17">
        <v>200000</v>
      </c>
      <c r="F2144" s="17">
        <v>1000000</v>
      </c>
    </row>
    <row r="2145" spans="1:6" ht="20" hidden="1">
      <c r="A2145" s="5" t="s">
        <v>2573</v>
      </c>
      <c r="B2145" s="17">
        <v>10</v>
      </c>
      <c r="C2145" s="17">
        <v>13</v>
      </c>
      <c r="D2145" s="17">
        <v>16</v>
      </c>
      <c r="E2145" s="17">
        <v>400000</v>
      </c>
      <c r="F2145" s="17">
        <v>2000000</v>
      </c>
    </row>
    <row r="2146" spans="1:6" ht="20" hidden="1">
      <c r="A2146" s="5" t="s">
        <v>2574</v>
      </c>
      <c r="B2146" s="17">
        <v>100</v>
      </c>
      <c r="C2146" s="17">
        <v>100</v>
      </c>
      <c r="D2146" s="17">
        <v>100</v>
      </c>
      <c r="E2146" s="17">
        <v>2000</v>
      </c>
      <c r="F2146" s="17">
        <v>2001</v>
      </c>
    </row>
    <row r="2147" spans="1:6" ht="20" hidden="1">
      <c r="A2147" s="5" t="s">
        <v>2575</v>
      </c>
      <c r="B2147" s="17">
        <v>100</v>
      </c>
      <c r="C2147" s="17">
        <v>100</v>
      </c>
      <c r="D2147" s="17">
        <v>100</v>
      </c>
      <c r="E2147" s="17">
        <v>2000</v>
      </c>
      <c r="F2147" s="17">
        <v>2001</v>
      </c>
    </row>
    <row r="2148" spans="1:6" ht="20" hidden="1">
      <c r="A2148" s="5" t="s">
        <v>2576</v>
      </c>
      <c r="B2148" s="17">
        <v>16</v>
      </c>
      <c r="C2148" s="17">
        <v>19</v>
      </c>
      <c r="D2148" s="17">
        <v>22</v>
      </c>
      <c r="E2148" s="17">
        <v>280000</v>
      </c>
      <c r="F2148" s="17">
        <v>1400000</v>
      </c>
    </row>
    <row r="2149" spans="1:6" ht="20" hidden="1">
      <c r="A2149" s="5" t="s">
        <v>2577</v>
      </c>
      <c r="B2149" s="17">
        <v>100</v>
      </c>
      <c r="C2149" s="17">
        <v>100</v>
      </c>
      <c r="D2149" s="17">
        <v>100</v>
      </c>
      <c r="E2149" s="17">
        <v>2000</v>
      </c>
      <c r="F2149" s="17">
        <v>2001</v>
      </c>
    </row>
    <row r="2150" spans="1:6" ht="20" hidden="1">
      <c r="A2150" s="5" t="s">
        <v>2578</v>
      </c>
      <c r="B2150" s="17">
        <v>12</v>
      </c>
      <c r="C2150" s="17">
        <v>15</v>
      </c>
      <c r="D2150" s="17">
        <v>18</v>
      </c>
      <c r="E2150" s="17">
        <v>100000</v>
      </c>
      <c r="F2150" s="17">
        <v>500000</v>
      </c>
    </row>
    <row r="2151" spans="1:6" ht="20" hidden="1">
      <c r="A2151" s="5" t="s">
        <v>2579</v>
      </c>
      <c r="B2151" s="17">
        <v>100</v>
      </c>
      <c r="C2151" s="17">
        <v>100</v>
      </c>
      <c r="D2151" s="17">
        <v>100</v>
      </c>
      <c r="E2151" s="17">
        <v>2000</v>
      </c>
      <c r="F2151" s="17">
        <v>2001</v>
      </c>
    </row>
    <row r="2152" spans="1:6" ht="20" hidden="1">
      <c r="A2152" s="5" t="s">
        <v>2580</v>
      </c>
      <c r="B2152" s="17">
        <v>100</v>
      </c>
      <c r="C2152" s="17">
        <v>100</v>
      </c>
      <c r="D2152" s="17">
        <v>100</v>
      </c>
      <c r="E2152" s="17">
        <v>2000</v>
      </c>
      <c r="F2152" s="17">
        <v>2001</v>
      </c>
    </row>
    <row r="2153" spans="1:6" ht="20" hidden="1">
      <c r="A2153" s="5" t="s">
        <v>2581</v>
      </c>
      <c r="B2153" s="17">
        <v>100</v>
      </c>
      <c r="C2153" s="17">
        <v>100</v>
      </c>
      <c r="D2153" s="17">
        <v>100</v>
      </c>
      <c r="E2153" s="17">
        <v>2000</v>
      </c>
      <c r="F2153" s="17">
        <v>2001</v>
      </c>
    </row>
    <row r="2154" spans="1:6" ht="20" hidden="1">
      <c r="A2154" s="5" t="s">
        <v>2582</v>
      </c>
      <c r="B2154" s="17">
        <v>100</v>
      </c>
      <c r="C2154" s="17">
        <v>100</v>
      </c>
      <c r="D2154" s="17">
        <v>100</v>
      </c>
      <c r="E2154" s="17">
        <v>2000</v>
      </c>
      <c r="F2154" s="17">
        <v>2001</v>
      </c>
    </row>
    <row r="2155" spans="1:6" ht="20" hidden="1">
      <c r="A2155" s="5" t="s">
        <v>2583</v>
      </c>
      <c r="B2155" s="17">
        <v>100</v>
      </c>
      <c r="C2155" s="17">
        <v>100</v>
      </c>
      <c r="D2155" s="17">
        <v>100</v>
      </c>
      <c r="E2155" s="17">
        <v>2000</v>
      </c>
      <c r="F2155" s="17">
        <v>2001</v>
      </c>
    </row>
    <row r="2156" spans="1:6" ht="20" hidden="1">
      <c r="A2156" s="5" t="s">
        <v>2584</v>
      </c>
      <c r="B2156" s="17">
        <v>100</v>
      </c>
      <c r="C2156" s="17">
        <v>100</v>
      </c>
      <c r="D2156" s="17">
        <v>100</v>
      </c>
      <c r="E2156" s="17">
        <v>2000</v>
      </c>
      <c r="F2156" s="17">
        <v>2001</v>
      </c>
    </row>
    <row r="2157" spans="1:6" ht="20" hidden="1">
      <c r="A2157" s="5" t="s">
        <v>2585</v>
      </c>
      <c r="B2157" s="17">
        <v>100</v>
      </c>
      <c r="C2157" s="17">
        <v>100</v>
      </c>
      <c r="D2157" s="17">
        <v>100</v>
      </c>
      <c r="E2157" s="17">
        <v>2000</v>
      </c>
      <c r="F2157" s="17">
        <v>2001</v>
      </c>
    </row>
    <row r="2158" spans="1:6" ht="20" hidden="1">
      <c r="A2158" s="5" t="s">
        <v>2586</v>
      </c>
      <c r="B2158" s="17">
        <v>100</v>
      </c>
      <c r="C2158" s="17">
        <v>100</v>
      </c>
      <c r="D2158" s="17">
        <v>100</v>
      </c>
      <c r="E2158" s="17">
        <v>2000</v>
      </c>
      <c r="F2158" s="17">
        <v>2001</v>
      </c>
    </row>
    <row r="2159" spans="1:6" ht="20" hidden="1">
      <c r="A2159" s="5" t="s">
        <v>2587</v>
      </c>
      <c r="B2159" s="17">
        <v>100</v>
      </c>
      <c r="C2159" s="17">
        <v>100</v>
      </c>
      <c r="D2159" s="17">
        <v>100</v>
      </c>
      <c r="E2159" s="17">
        <v>2000</v>
      </c>
      <c r="F2159" s="17">
        <v>2001</v>
      </c>
    </row>
    <row r="2160" spans="1:6" ht="20" hidden="1">
      <c r="A2160" s="5" t="s">
        <v>2588</v>
      </c>
      <c r="B2160" s="17">
        <v>12</v>
      </c>
      <c r="C2160" s="17">
        <v>15</v>
      </c>
      <c r="D2160" s="17">
        <v>18</v>
      </c>
      <c r="E2160" s="17">
        <v>100000</v>
      </c>
      <c r="F2160" s="17">
        <v>500000</v>
      </c>
    </row>
    <row r="2161" spans="1:6" ht="20" hidden="1">
      <c r="A2161" s="5" t="s">
        <v>2589</v>
      </c>
      <c r="B2161" s="17">
        <v>100</v>
      </c>
      <c r="C2161" s="17">
        <v>100</v>
      </c>
      <c r="D2161" s="17">
        <v>100</v>
      </c>
      <c r="E2161" s="17">
        <v>2000</v>
      </c>
      <c r="F2161" s="17">
        <v>2001</v>
      </c>
    </row>
    <row r="2162" spans="1:6" ht="20" hidden="1">
      <c r="A2162" s="5" t="s">
        <v>2590</v>
      </c>
      <c r="B2162" s="17">
        <v>11</v>
      </c>
      <c r="C2162" s="17">
        <v>14</v>
      </c>
      <c r="D2162" s="17">
        <v>17</v>
      </c>
      <c r="E2162" s="17">
        <v>200000</v>
      </c>
      <c r="F2162" s="17">
        <v>1000000</v>
      </c>
    </row>
    <row r="2163" spans="1:6" ht="20" hidden="1">
      <c r="A2163" s="5" t="s">
        <v>2591</v>
      </c>
      <c r="B2163" s="17">
        <v>12</v>
      </c>
      <c r="C2163" s="17">
        <v>15</v>
      </c>
      <c r="D2163" s="17">
        <v>18</v>
      </c>
      <c r="E2163" s="17">
        <v>100000</v>
      </c>
      <c r="F2163" s="17">
        <v>500000</v>
      </c>
    </row>
    <row r="2164" spans="1:6" ht="20" hidden="1">
      <c r="A2164" s="5" t="s">
        <v>2592</v>
      </c>
      <c r="B2164" s="17">
        <v>100</v>
      </c>
      <c r="C2164" s="17">
        <v>100</v>
      </c>
      <c r="D2164" s="17">
        <v>100</v>
      </c>
      <c r="E2164" s="17">
        <v>2000</v>
      </c>
      <c r="F2164" s="17">
        <v>2001</v>
      </c>
    </row>
    <row r="2165" spans="1:6" ht="20" hidden="1">
      <c r="A2165" s="5" t="s">
        <v>2593</v>
      </c>
      <c r="B2165" s="17">
        <v>100</v>
      </c>
      <c r="C2165" s="17">
        <v>100</v>
      </c>
      <c r="D2165" s="17">
        <v>100</v>
      </c>
      <c r="E2165" s="17">
        <v>2000</v>
      </c>
      <c r="F2165" s="17">
        <v>2001</v>
      </c>
    </row>
    <row r="2166" spans="1:6" ht="20" hidden="1">
      <c r="A2166" s="5" t="s">
        <v>2594</v>
      </c>
      <c r="B2166" s="17">
        <v>100</v>
      </c>
      <c r="C2166" s="17">
        <v>100</v>
      </c>
      <c r="D2166" s="17">
        <v>100</v>
      </c>
      <c r="E2166" s="17">
        <v>2000</v>
      </c>
      <c r="F2166" s="17">
        <v>2001</v>
      </c>
    </row>
    <row r="2167" spans="1:6" ht="20" hidden="1">
      <c r="A2167" s="5" t="s">
        <v>2595</v>
      </c>
      <c r="B2167" s="17">
        <v>100</v>
      </c>
      <c r="C2167" s="17">
        <v>100</v>
      </c>
      <c r="D2167" s="17">
        <v>100</v>
      </c>
      <c r="E2167" s="17">
        <v>2000</v>
      </c>
      <c r="F2167" s="17">
        <v>2001</v>
      </c>
    </row>
    <row r="2168" spans="1:6" ht="20" hidden="1">
      <c r="A2168" s="5" t="s">
        <v>2596</v>
      </c>
      <c r="B2168" s="17">
        <v>100</v>
      </c>
      <c r="C2168" s="17">
        <v>100</v>
      </c>
      <c r="D2168" s="17">
        <v>100</v>
      </c>
      <c r="E2168" s="17">
        <v>2000</v>
      </c>
      <c r="F2168" s="17">
        <v>2001</v>
      </c>
    </row>
    <row r="2169" spans="1:6" ht="20" hidden="1">
      <c r="A2169" s="5" t="s">
        <v>2597</v>
      </c>
      <c r="B2169" s="17">
        <v>24</v>
      </c>
      <c r="C2169" s="17">
        <v>27</v>
      </c>
      <c r="D2169" s="17">
        <v>30</v>
      </c>
      <c r="E2169" s="17">
        <v>400000</v>
      </c>
      <c r="F2169" s="17">
        <v>2000000</v>
      </c>
    </row>
    <row r="2170" spans="1:6" ht="20" hidden="1">
      <c r="A2170" s="5" t="s">
        <v>2598</v>
      </c>
      <c r="B2170" s="17">
        <v>100</v>
      </c>
      <c r="C2170" s="17">
        <v>100</v>
      </c>
      <c r="D2170" s="17">
        <v>100</v>
      </c>
      <c r="E2170" s="17">
        <v>2000</v>
      </c>
      <c r="F2170" s="17">
        <v>2001</v>
      </c>
    </row>
    <row r="2171" spans="1:6" ht="20" hidden="1">
      <c r="A2171" s="5" t="s">
        <v>2599</v>
      </c>
      <c r="B2171" s="17">
        <v>100</v>
      </c>
      <c r="C2171" s="17">
        <v>100</v>
      </c>
      <c r="D2171" s="17">
        <v>100</v>
      </c>
      <c r="E2171" s="17">
        <v>2000</v>
      </c>
      <c r="F2171" s="17">
        <v>2001</v>
      </c>
    </row>
    <row r="2172" spans="1:6" ht="20" hidden="1">
      <c r="A2172" s="5" t="s">
        <v>2600</v>
      </c>
      <c r="B2172" s="17">
        <v>100</v>
      </c>
      <c r="C2172" s="17">
        <v>100</v>
      </c>
      <c r="D2172" s="17">
        <v>100</v>
      </c>
      <c r="E2172" s="17">
        <v>2000</v>
      </c>
      <c r="F2172" s="17">
        <v>2001</v>
      </c>
    </row>
    <row r="2173" spans="1:6" ht="20" hidden="1">
      <c r="A2173" s="5" t="s">
        <v>2601</v>
      </c>
      <c r="B2173" s="17">
        <v>100</v>
      </c>
      <c r="C2173" s="17">
        <v>100</v>
      </c>
      <c r="D2173" s="17">
        <v>100</v>
      </c>
      <c r="E2173" s="17">
        <v>2000</v>
      </c>
      <c r="F2173" s="17">
        <v>2001</v>
      </c>
    </row>
    <row r="2174" spans="1:6" ht="20" hidden="1">
      <c r="A2174" s="5" t="s">
        <v>2602</v>
      </c>
      <c r="B2174" s="17">
        <v>100</v>
      </c>
      <c r="C2174" s="17">
        <v>100</v>
      </c>
      <c r="D2174" s="17">
        <v>100</v>
      </c>
      <c r="E2174" s="17">
        <v>2000</v>
      </c>
      <c r="F2174" s="17">
        <v>2001</v>
      </c>
    </row>
    <row r="2175" spans="1:6" ht="20" hidden="1">
      <c r="A2175" s="5" t="s">
        <v>2603</v>
      </c>
      <c r="B2175" s="17">
        <v>100</v>
      </c>
      <c r="C2175" s="17">
        <v>100</v>
      </c>
      <c r="D2175" s="17">
        <v>100</v>
      </c>
      <c r="E2175" s="17">
        <v>2000</v>
      </c>
      <c r="F2175" s="17">
        <v>2001</v>
      </c>
    </row>
    <row r="2176" spans="1:6" ht="20" hidden="1">
      <c r="A2176" s="5" t="s">
        <v>2604</v>
      </c>
      <c r="B2176" s="17">
        <v>100</v>
      </c>
      <c r="C2176" s="17">
        <v>100</v>
      </c>
      <c r="D2176" s="17">
        <v>100</v>
      </c>
      <c r="E2176" s="17">
        <v>2000</v>
      </c>
      <c r="F2176" s="17">
        <v>2001</v>
      </c>
    </row>
    <row r="2177" spans="1:6" ht="20" hidden="1">
      <c r="A2177" s="5" t="s">
        <v>2605</v>
      </c>
      <c r="B2177" s="17">
        <v>100</v>
      </c>
      <c r="C2177" s="17">
        <v>100</v>
      </c>
      <c r="D2177" s="17">
        <v>100</v>
      </c>
      <c r="E2177" s="17">
        <v>2000</v>
      </c>
      <c r="F2177" s="17">
        <v>2001</v>
      </c>
    </row>
    <row r="2178" spans="1:6" ht="20" hidden="1">
      <c r="A2178" s="5" t="s">
        <v>2606</v>
      </c>
      <c r="B2178" s="17">
        <v>100</v>
      </c>
      <c r="C2178" s="17">
        <v>100</v>
      </c>
      <c r="D2178" s="17">
        <v>100</v>
      </c>
      <c r="E2178" s="17">
        <v>2000</v>
      </c>
      <c r="F2178" s="17">
        <v>2001</v>
      </c>
    </row>
    <row r="2179" spans="1:6" ht="20" hidden="1">
      <c r="A2179" s="5" t="s">
        <v>2607</v>
      </c>
      <c r="B2179" s="17">
        <v>100</v>
      </c>
      <c r="C2179" s="17">
        <v>100</v>
      </c>
      <c r="D2179" s="17">
        <v>100</v>
      </c>
      <c r="E2179" s="17">
        <v>2000</v>
      </c>
      <c r="F2179" s="17">
        <v>2001</v>
      </c>
    </row>
    <row r="2180" spans="1:6" ht="20" hidden="1">
      <c r="A2180" s="5" t="s">
        <v>2608</v>
      </c>
      <c r="B2180" s="17">
        <v>100</v>
      </c>
      <c r="C2180" s="17">
        <v>100</v>
      </c>
      <c r="D2180" s="17">
        <v>100</v>
      </c>
      <c r="E2180" s="17">
        <v>2000</v>
      </c>
      <c r="F2180" s="17">
        <v>2001</v>
      </c>
    </row>
    <row r="2181" spans="1:6" ht="20" hidden="1">
      <c r="A2181" s="5" t="s">
        <v>2609</v>
      </c>
      <c r="B2181" s="17">
        <v>100</v>
      </c>
      <c r="C2181" s="17">
        <v>100</v>
      </c>
      <c r="D2181" s="17">
        <v>100</v>
      </c>
      <c r="E2181" s="17">
        <v>2000</v>
      </c>
      <c r="F2181" s="17">
        <v>2001</v>
      </c>
    </row>
    <row r="2182" spans="1:6" ht="20" hidden="1">
      <c r="A2182" s="5" t="s">
        <v>2610</v>
      </c>
      <c r="B2182" s="17">
        <v>100</v>
      </c>
      <c r="C2182" s="17">
        <v>100</v>
      </c>
      <c r="D2182" s="17">
        <v>100</v>
      </c>
      <c r="E2182" s="17">
        <v>2000</v>
      </c>
      <c r="F2182" s="17">
        <v>2001</v>
      </c>
    </row>
    <row r="2183" spans="1:6" ht="20" hidden="1">
      <c r="A2183" s="5" t="s">
        <v>2611</v>
      </c>
      <c r="B2183" s="17">
        <v>18</v>
      </c>
      <c r="C2183" s="17">
        <v>21</v>
      </c>
      <c r="D2183" s="17">
        <v>24</v>
      </c>
      <c r="E2183" s="17">
        <v>240000</v>
      </c>
      <c r="F2183" s="17">
        <v>1200000</v>
      </c>
    </row>
    <row r="2184" spans="1:6" ht="20" hidden="1">
      <c r="A2184" s="5" t="s">
        <v>2612</v>
      </c>
      <c r="B2184" s="17">
        <v>100</v>
      </c>
      <c r="C2184" s="17">
        <v>100</v>
      </c>
      <c r="D2184" s="17">
        <v>100</v>
      </c>
      <c r="E2184" s="17">
        <v>2000</v>
      </c>
      <c r="F2184" s="17">
        <v>2001</v>
      </c>
    </row>
    <row r="2185" spans="1:6" ht="20" hidden="1">
      <c r="A2185" s="5" t="s">
        <v>2613</v>
      </c>
      <c r="B2185" s="17">
        <v>14</v>
      </c>
      <c r="C2185" s="17">
        <v>17</v>
      </c>
      <c r="D2185" s="17">
        <v>20</v>
      </c>
      <c r="E2185" s="17">
        <v>200000</v>
      </c>
      <c r="F2185" s="17">
        <v>1000000</v>
      </c>
    </row>
    <row r="2186" spans="1:6" ht="20" hidden="1">
      <c r="A2186" s="5" t="s">
        <v>2614</v>
      </c>
      <c r="B2186" s="17">
        <v>100</v>
      </c>
      <c r="C2186" s="17">
        <v>100</v>
      </c>
      <c r="D2186" s="17">
        <v>100</v>
      </c>
      <c r="E2186" s="17">
        <v>2000</v>
      </c>
      <c r="F2186" s="17">
        <v>2001</v>
      </c>
    </row>
    <row r="2187" spans="1:6" ht="20" hidden="1">
      <c r="A2187" s="5" t="s">
        <v>2615</v>
      </c>
      <c r="B2187" s="17">
        <v>14</v>
      </c>
      <c r="C2187" s="17">
        <v>17</v>
      </c>
      <c r="D2187" s="17">
        <v>20</v>
      </c>
      <c r="E2187" s="17">
        <v>200000</v>
      </c>
      <c r="F2187" s="17">
        <v>1000000</v>
      </c>
    </row>
    <row r="2188" spans="1:6" ht="20" hidden="1">
      <c r="A2188" s="5" t="s">
        <v>2616</v>
      </c>
      <c r="B2188" s="17">
        <v>100</v>
      </c>
      <c r="C2188" s="17">
        <v>100</v>
      </c>
      <c r="D2188" s="17">
        <v>100</v>
      </c>
      <c r="E2188" s="17">
        <v>2000</v>
      </c>
      <c r="F2188" s="17">
        <v>2001</v>
      </c>
    </row>
    <row r="2189" spans="1:6" ht="20" hidden="1">
      <c r="A2189" s="5" t="s">
        <v>2617</v>
      </c>
      <c r="B2189" s="17">
        <v>100</v>
      </c>
      <c r="C2189" s="17">
        <v>100</v>
      </c>
      <c r="D2189" s="17">
        <v>100</v>
      </c>
      <c r="E2189" s="17">
        <v>2000</v>
      </c>
      <c r="F2189" s="17">
        <v>2001</v>
      </c>
    </row>
    <row r="2190" spans="1:6" ht="20" hidden="1">
      <c r="A2190" s="5" t="s">
        <v>2618</v>
      </c>
      <c r="B2190" s="17">
        <v>100</v>
      </c>
      <c r="C2190" s="17">
        <v>100</v>
      </c>
      <c r="D2190" s="17">
        <v>100</v>
      </c>
      <c r="E2190" s="17">
        <v>2000</v>
      </c>
      <c r="F2190" s="17">
        <v>2001</v>
      </c>
    </row>
    <row r="2191" spans="1:6" ht="20" hidden="1">
      <c r="A2191" s="5" t="s">
        <v>2619</v>
      </c>
      <c r="B2191" s="17">
        <v>100</v>
      </c>
      <c r="C2191" s="17">
        <v>100</v>
      </c>
      <c r="D2191" s="17">
        <v>100</v>
      </c>
      <c r="E2191" s="17">
        <v>2000</v>
      </c>
      <c r="F2191" s="17">
        <v>2001</v>
      </c>
    </row>
    <row r="2192" spans="1:6" ht="20" hidden="1">
      <c r="A2192" s="5" t="s">
        <v>2620</v>
      </c>
      <c r="B2192" s="17">
        <v>100</v>
      </c>
      <c r="C2192" s="17">
        <v>100</v>
      </c>
      <c r="D2192" s="17">
        <v>100</v>
      </c>
      <c r="E2192" s="17">
        <v>2000</v>
      </c>
      <c r="F2192" s="17">
        <v>2001</v>
      </c>
    </row>
    <row r="2193" spans="1:6" ht="20" hidden="1">
      <c r="A2193" s="5" t="s">
        <v>2621</v>
      </c>
      <c r="B2193" s="17">
        <v>100</v>
      </c>
      <c r="C2193" s="17">
        <v>100</v>
      </c>
      <c r="D2193" s="17">
        <v>100</v>
      </c>
      <c r="E2193" s="17">
        <v>2000</v>
      </c>
      <c r="F2193" s="17">
        <v>2001</v>
      </c>
    </row>
    <row r="2194" spans="1:6" ht="20" hidden="1">
      <c r="A2194" s="5" t="s">
        <v>2622</v>
      </c>
      <c r="B2194" s="17">
        <v>100</v>
      </c>
      <c r="C2194" s="17">
        <v>100</v>
      </c>
      <c r="D2194" s="17">
        <v>100</v>
      </c>
      <c r="E2194" s="17">
        <v>2000</v>
      </c>
      <c r="F2194" s="17">
        <v>2001</v>
      </c>
    </row>
    <row r="2195" spans="1:6" ht="20" hidden="1">
      <c r="A2195" s="5" t="s">
        <v>2623</v>
      </c>
      <c r="B2195" s="17">
        <v>100</v>
      </c>
      <c r="C2195" s="17">
        <v>100</v>
      </c>
      <c r="D2195" s="17">
        <v>100</v>
      </c>
      <c r="E2195" s="17">
        <v>2000</v>
      </c>
      <c r="F2195" s="17">
        <v>2001</v>
      </c>
    </row>
    <row r="2196" spans="1:6" ht="20" hidden="1">
      <c r="A2196" s="5" t="s">
        <v>2624</v>
      </c>
      <c r="B2196" s="17">
        <v>100</v>
      </c>
      <c r="C2196" s="17">
        <v>100</v>
      </c>
      <c r="D2196" s="17">
        <v>100</v>
      </c>
      <c r="E2196" s="17">
        <v>2000</v>
      </c>
      <c r="F2196" s="17">
        <v>2001</v>
      </c>
    </row>
    <row r="2197" spans="1:6" ht="20" hidden="1">
      <c r="A2197" s="5" t="s">
        <v>2625</v>
      </c>
      <c r="B2197" s="17">
        <v>100</v>
      </c>
      <c r="C2197" s="17">
        <v>100</v>
      </c>
      <c r="D2197" s="17">
        <v>100</v>
      </c>
      <c r="E2197" s="17">
        <v>2000</v>
      </c>
      <c r="F2197" s="17">
        <v>2001</v>
      </c>
    </row>
    <row r="2198" spans="1:6" ht="20" hidden="1">
      <c r="A2198" s="5" t="s">
        <v>2626</v>
      </c>
      <c r="B2198" s="17">
        <v>100</v>
      </c>
      <c r="C2198" s="17">
        <v>100</v>
      </c>
      <c r="D2198" s="17">
        <v>100</v>
      </c>
      <c r="E2198" s="17">
        <v>2000</v>
      </c>
      <c r="F2198" s="17">
        <v>2001</v>
      </c>
    </row>
    <row r="2199" spans="1:6" ht="20" hidden="1">
      <c r="A2199" s="5" t="s">
        <v>2627</v>
      </c>
      <c r="B2199" s="17">
        <v>100</v>
      </c>
      <c r="C2199" s="17">
        <v>100</v>
      </c>
      <c r="D2199" s="17">
        <v>100</v>
      </c>
      <c r="E2199" s="17">
        <v>2000</v>
      </c>
      <c r="F2199" s="17">
        <v>2001</v>
      </c>
    </row>
    <row r="2200" spans="1:6" ht="20" hidden="1">
      <c r="A2200" s="5" t="s">
        <v>2628</v>
      </c>
      <c r="B2200" s="17">
        <v>100</v>
      </c>
      <c r="C2200" s="17">
        <v>100</v>
      </c>
      <c r="D2200" s="17">
        <v>100</v>
      </c>
      <c r="E2200" s="17">
        <v>2000</v>
      </c>
      <c r="F2200" s="17">
        <v>2001</v>
      </c>
    </row>
    <row r="2201" spans="1:6" ht="20" hidden="1">
      <c r="A2201" s="5" t="s">
        <v>2629</v>
      </c>
      <c r="B2201" s="17">
        <v>100</v>
      </c>
      <c r="C2201" s="17">
        <v>100</v>
      </c>
      <c r="D2201" s="17">
        <v>100</v>
      </c>
      <c r="E2201" s="17">
        <v>2000</v>
      </c>
      <c r="F2201" s="17">
        <v>2001</v>
      </c>
    </row>
    <row r="2202" spans="1:6" ht="20" hidden="1">
      <c r="A2202" s="5" t="s">
        <v>2630</v>
      </c>
      <c r="B2202" s="17">
        <v>100</v>
      </c>
      <c r="C2202" s="17">
        <v>100</v>
      </c>
      <c r="D2202" s="17">
        <v>100</v>
      </c>
      <c r="E2202" s="17">
        <v>2000</v>
      </c>
      <c r="F2202" s="17">
        <v>2001</v>
      </c>
    </row>
    <row r="2203" spans="1:6" ht="20" hidden="1">
      <c r="A2203" s="5" t="s">
        <v>2631</v>
      </c>
      <c r="B2203" s="17">
        <v>14</v>
      </c>
      <c r="C2203" s="17">
        <v>17</v>
      </c>
      <c r="D2203" s="17">
        <v>20</v>
      </c>
      <c r="E2203" s="17">
        <v>100000</v>
      </c>
      <c r="F2203" s="17">
        <v>500000</v>
      </c>
    </row>
    <row r="2204" spans="1:6" ht="20" hidden="1">
      <c r="A2204" s="5" t="s">
        <v>2632</v>
      </c>
      <c r="B2204" s="17">
        <v>100</v>
      </c>
      <c r="C2204" s="17">
        <v>100</v>
      </c>
      <c r="D2204" s="17">
        <v>100</v>
      </c>
      <c r="E2204" s="17">
        <v>2000</v>
      </c>
      <c r="F2204" s="17">
        <v>2001</v>
      </c>
    </row>
    <row r="2205" spans="1:6" ht="20" hidden="1">
      <c r="A2205" s="5" t="s">
        <v>2633</v>
      </c>
      <c r="B2205" s="17">
        <v>100</v>
      </c>
      <c r="C2205" s="17">
        <v>100</v>
      </c>
      <c r="D2205" s="17">
        <v>100</v>
      </c>
      <c r="E2205" s="17">
        <v>2000</v>
      </c>
      <c r="F2205" s="17">
        <v>2001</v>
      </c>
    </row>
    <row r="2206" spans="1:6" ht="20" hidden="1">
      <c r="A2206" s="5" t="s">
        <v>2634</v>
      </c>
      <c r="B2206" s="17">
        <v>100</v>
      </c>
      <c r="C2206" s="17">
        <v>100</v>
      </c>
      <c r="D2206" s="17">
        <v>100</v>
      </c>
      <c r="E2206" s="17">
        <v>2000</v>
      </c>
      <c r="F2206" s="17">
        <v>2001</v>
      </c>
    </row>
    <row r="2207" spans="1:6" ht="20" hidden="1">
      <c r="A2207" s="5" t="s">
        <v>2635</v>
      </c>
      <c r="B2207" s="17">
        <v>100</v>
      </c>
      <c r="C2207" s="17">
        <v>100</v>
      </c>
      <c r="D2207" s="17">
        <v>100</v>
      </c>
      <c r="E2207" s="17">
        <v>2000</v>
      </c>
      <c r="F2207" s="17">
        <v>2001</v>
      </c>
    </row>
    <row r="2208" spans="1:6" ht="20" hidden="1">
      <c r="A2208" s="5" t="s">
        <v>2636</v>
      </c>
      <c r="B2208" s="17">
        <v>100</v>
      </c>
      <c r="C2208" s="17">
        <v>100</v>
      </c>
      <c r="D2208" s="17">
        <v>100</v>
      </c>
      <c r="E2208" s="17">
        <v>2000</v>
      </c>
      <c r="F2208" s="17">
        <v>2001</v>
      </c>
    </row>
    <row r="2209" spans="1:6" ht="20" hidden="1">
      <c r="A2209" s="5" t="s">
        <v>2637</v>
      </c>
      <c r="B2209" s="17">
        <v>100</v>
      </c>
      <c r="C2209" s="17">
        <v>100</v>
      </c>
      <c r="D2209" s="17">
        <v>100</v>
      </c>
      <c r="E2209" s="17">
        <v>2000</v>
      </c>
      <c r="F2209" s="17">
        <v>2001</v>
      </c>
    </row>
    <row r="2210" spans="1:6" ht="20" hidden="1">
      <c r="A2210" s="5" t="s">
        <v>2638</v>
      </c>
      <c r="B2210" s="17">
        <v>100</v>
      </c>
      <c r="C2210" s="17">
        <v>100</v>
      </c>
      <c r="D2210" s="17">
        <v>100</v>
      </c>
      <c r="E2210" s="17">
        <v>2000</v>
      </c>
      <c r="F2210" s="17">
        <v>2001</v>
      </c>
    </row>
    <row r="2211" spans="1:6" ht="20" hidden="1">
      <c r="A2211" s="5" t="s">
        <v>2639</v>
      </c>
      <c r="B2211" s="17">
        <v>100</v>
      </c>
      <c r="C2211" s="17">
        <v>100</v>
      </c>
      <c r="D2211" s="17">
        <v>100</v>
      </c>
      <c r="E2211" s="17">
        <v>2000</v>
      </c>
      <c r="F2211" s="17">
        <v>2001</v>
      </c>
    </row>
    <row r="2212" spans="1:6" ht="20" hidden="1">
      <c r="A2212" s="5" t="s">
        <v>2640</v>
      </c>
      <c r="B2212" s="17">
        <v>100</v>
      </c>
      <c r="C2212" s="17">
        <v>100</v>
      </c>
      <c r="D2212" s="17">
        <v>100</v>
      </c>
      <c r="E2212" s="17">
        <v>2000</v>
      </c>
      <c r="F2212" s="17">
        <v>2001</v>
      </c>
    </row>
    <row r="2213" spans="1:6" ht="20" hidden="1">
      <c r="A2213" s="5" t="s">
        <v>2641</v>
      </c>
      <c r="B2213" s="17">
        <v>100</v>
      </c>
      <c r="C2213" s="17">
        <v>100</v>
      </c>
      <c r="D2213" s="17">
        <v>100</v>
      </c>
      <c r="E2213" s="17">
        <v>2000</v>
      </c>
      <c r="F2213" s="17">
        <v>2001</v>
      </c>
    </row>
    <row r="2214" spans="1:6" ht="20" hidden="1">
      <c r="A2214" s="5" t="s">
        <v>2642</v>
      </c>
      <c r="B2214" s="17">
        <v>100</v>
      </c>
      <c r="C2214" s="17">
        <v>100</v>
      </c>
      <c r="D2214" s="17">
        <v>100</v>
      </c>
      <c r="E2214" s="17">
        <v>2000</v>
      </c>
      <c r="F2214" s="17">
        <v>2001</v>
      </c>
    </row>
    <row r="2215" spans="1:6" ht="20" hidden="1">
      <c r="A2215" s="5" t="s">
        <v>2643</v>
      </c>
      <c r="B2215" s="17">
        <v>100</v>
      </c>
      <c r="C2215" s="17">
        <v>100</v>
      </c>
      <c r="D2215" s="17">
        <v>100</v>
      </c>
      <c r="E2215" s="17">
        <v>2000</v>
      </c>
      <c r="F2215" s="17">
        <v>2001</v>
      </c>
    </row>
    <row r="2216" spans="1:6" ht="20" hidden="1">
      <c r="A2216" s="5" t="s">
        <v>2644</v>
      </c>
      <c r="B2216" s="17">
        <v>100</v>
      </c>
      <c r="C2216" s="17">
        <v>100</v>
      </c>
      <c r="D2216" s="17">
        <v>100</v>
      </c>
      <c r="E2216" s="17">
        <v>2000</v>
      </c>
      <c r="F2216" s="17">
        <v>2001</v>
      </c>
    </row>
    <row r="2217" spans="1:6" ht="20" hidden="1">
      <c r="A2217" s="5" t="s">
        <v>2645</v>
      </c>
      <c r="B2217" s="17">
        <v>100</v>
      </c>
      <c r="C2217" s="17">
        <v>100</v>
      </c>
      <c r="D2217" s="17">
        <v>100</v>
      </c>
      <c r="E2217" s="17">
        <v>2000</v>
      </c>
      <c r="F2217" s="17">
        <v>2001</v>
      </c>
    </row>
    <row r="2218" spans="1:6" ht="20" hidden="1">
      <c r="A2218" s="5" t="s">
        <v>2646</v>
      </c>
      <c r="B2218" s="17">
        <v>100</v>
      </c>
      <c r="C2218" s="17">
        <v>100</v>
      </c>
      <c r="D2218" s="17">
        <v>100</v>
      </c>
      <c r="E2218" s="17">
        <v>2000</v>
      </c>
      <c r="F2218" s="17">
        <v>2001</v>
      </c>
    </row>
    <row r="2219" spans="1:6" ht="20" hidden="1">
      <c r="A2219" s="5" t="s">
        <v>2647</v>
      </c>
      <c r="B2219" s="17">
        <v>100</v>
      </c>
      <c r="C2219" s="17">
        <v>100</v>
      </c>
      <c r="D2219" s="17">
        <v>100</v>
      </c>
      <c r="E2219" s="17">
        <v>2000</v>
      </c>
      <c r="F2219" s="17">
        <v>2001</v>
      </c>
    </row>
    <row r="2220" spans="1:6" ht="20" hidden="1">
      <c r="A2220" s="5" t="s">
        <v>2648</v>
      </c>
      <c r="B2220" s="17">
        <v>100</v>
      </c>
      <c r="C2220" s="17">
        <v>100</v>
      </c>
      <c r="D2220" s="17">
        <v>100</v>
      </c>
      <c r="E2220" s="17">
        <v>2000</v>
      </c>
      <c r="F2220" s="17">
        <v>2001</v>
      </c>
    </row>
    <row r="2221" spans="1:6" ht="20" hidden="1">
      <c r="A2221" s="5" t="s">
        <v>2649</v>
      </c>
      <c r="B2221" s="17">
        <v>100</v>
      </c>
      <c r="C2221" s="17">
        <v>100</v>
      </c>
      <c r="D2221" s="17">
        <v>100</v>
      </c>
      <c r="E2221" s="17">
        <v>2000</v>
      </c>
      <c r="F2221" s="17">
        <v>2001</v>
      </c>
    </row>
    <row r="2222" spans="1:6" ht="20" hidden="1">
      <c r="A2222" s="5" t="s">
        <v>2650</v>
      </c>
      <c r="B2222" s="17">
        <v>100</v>
      </c>
      <c r="C2222" s="17">
        <v>100</v>
      </c>
      <c r="D2222" s="17">
        <v>100</v>
      </c>
      <c r="E2222" s="17">
        <v>2000</v>
      </c>
      <c r="F2222" s="17">
        <v>2001</v>
      </c>
    </row>
    <row r="2223" spans="1:6" ht="20" hidden="1">
      <c r="A2223" s="5" t="s">
        <v>2651</v>
      </c>
      <c r="B2223" s="17">
        <v>100</v>
      </c>
      <c r="C2223" s="17">
        <v>100</v>
      </c>
      <c r="D2223" s="17">
        <v>100</v>
      </c>
      <c r="E2223" s="17">
        <v>2000</v>
      </c>
      <c r="F2223" s="17">
        <v>2001</v>
      </c>
    </row>
    <row r="2224" spans="1:6" ht="20" hidden="1">
      <c r="A2224" s="5" t="s">
        <v>2652</v>
      </c>
      <c r="B2224" s="17">
        <v>100</v>
      </c>
      <c r="C2224" s="17">
        <v>100</v>
      </c>
      <c r="D2224" s="17">
        <v>100</v>
      </c>
      <c r="E2224" s="17">
        <v>2000</v>
      </c>
      <c r="F2224" s="17">
        <v>2001</v>
      </c>
    </row>
    <row r="2225" spans="1:6" ht="20" hidden="1">
      <c r="A2225" s="5" t="s">
        <v>2653</v>
      </c>
      <c r="B2225" s="17">
        <v>100</v>
      </c>
      <c r="C2225" s="17">
        <v>100</v>
      </c>
      <c r="D2225" s="17">
        <v>100</v>
      </c>
      <c r="E2225" s="17">
        <v>2000</v>
      </c>
      <c r="F2225" s="17">
        <v>2001</v>
      </c>
    </row>
    <row r="2226" spans="1:6" ht="20" hidden="1">
      <c r="A2226" s="5" t="s">
        <v>2654</v>
      </c>
      <c r="B2226" s="17">
        <v>100</v>
      </c>
      <c r="C2226" s="17">
        <v>100</v>
      </c>
      <c r="D2226" s="17">
        <v>100</v>
      </c>
      <c r="E2226" s="17">
        <v>2000</v>
      </c>
      <c r="F2226" s="17">
        <v>2001</v>
      </c>
    </row>
    <row r="2227" spans="1:6" ht="20" hidden="1">
      <c r="A2227" s="5" t="s">
        <v>2655</v>
      </c>
      <c r="B2227" s="17">
        <v>100</v>
      </c>
      <c r="C2227" s="17">
        <v>100</v>
      </c>
      <c r="D2227" s="17">
        <v>100</v>
      </c>
      <c r="E2227" s="17">
        <v>2000</v>
      </c>
      <c r="F2227" s="17">
        <v>2001</v>
      </c>
    </row>
    <row r="2228" spans="1:6" ht="20" hidden="1">
      <c r="A2228" s="5" t="s">
        <v>2656</v>
      </c>
      <c r="B2228" s="17">
        <v>100</v>
      </c>
      <c r="C2228" s="17">
        <v>100</v>
      </c>
      <c r="D2228" s="17">
        <v>100</v>
      </c>
      <c r="E2228" s="17">
        <v>2000</v>
      </c>
      <c r="F2228" s="17">
        <v>2001</v>
      </c>
    </row>
    <row r="2229" spans="1:6" ht="20" hidden="1">
      <c r="A2229" s="5" t="s">
        <v>2657</v>
      </c>
      <c r="B2229" s="17">
        <v>100</v>
      </c>
      <c r="C2229" s="17">
        <v>100</v>
      </c>
      <c r="D2229" s="17">
        <v>100</v>
      </c>
      <c r="E2229" s="17">
        <v>2000</v>
      </c>
      <c r="F2229" s="17">
        <v>2001</v>
      </c>
    </row>
    <row r="2230" spans="1:6" ht="20" hidden="1">
      <c r="A2230" s="5" t="s">
        <v>2658</v>
      </c>
      <c r="B2230" s="17">
        <v>100</v>
      </c>
      <c r="C2230" s="17">
        <v>100</v>
      </c>
      <c r="D2230" s="17">
        <v>100</v>
      </c>
      <c r="E2230" s="17">
        <v>2000</v>
      </c>
      <c r="F2230" s="17">
        <v>2001</v>
      </c>
    </row>
    <row r="2231" spans="1:6" ht="20" hidden="1">
      <c r="A2231" s="5" t="s">
        <v>2659</v>
      </c>
      <c r="B2231" s="17">
        <v>100</v>
      </c>
      <c r="C2231" s="17">
        <v>100</v>
      </c>
      <c r="D2231" s="17">
        <v>100</v>
      </c>
      <c r="E2231" s="17">
        <v>2000</v>
      </c>
      <c r="F2231" s="17">
        <v>2001</v>
      </c>
    </row>
    <row r="2232" spans="1:6" ht="20" hidden="1">
      <c r="A2232" s="5" t="s">
        <v>2660</v>
      </c>
      <c r="B2232" s="17">
        <v>100</v>
      </c>
      <c r="C2232" s="17">
        <v>100</v>
      </c>
      <c r="D2232" s="17">
        <v>100</v>
      </c>
      <c r="E2232" s="17">
        <v>2000</v>
      </c>
      <c r="F2232" s="17">
        <v>2001</v>
      </c>
    </row>
    <row r="2233" spans="1:6" ht="20" hidden="1">
      <c r="A2233" s="5" t="s">
        <v>2661</v>
      </c>
      <c r="B2233" s="17">
        <v>100</v>
      </c>
      <c r="C2233" s="17">
        <v>100</v>
      </c>
      <c r="D2233" s="17">
        <v>100</v>
      </c>
      <c r="E2233" s="17">
        <v>2000</v>
      </c>
      <c r="F2233" s="17">
        <v>2001</v>
      </c>
    </row>
    <row r="2234" spans="1:6" ht="20" hidden="1">
      <c r="A2234" s="5" t="s">
        <v>2662</v>
      </c>
      <c r="B2234" s="17">
        <v>100</v>
      </c>
      <c r="C2234" s="17">
        <v>100</v>
      </c>
      <c r="D2234" s="17">
        <v>100</v>
      </c>
      <c r="E2234" s="17">
        <v>2000</v>
      </c>
      <c r="F2234" s="17">
        <v>2001</v>
      </c>
    </row>
    <row r="2235" spans="1:6" ht="20" hidden="1">
      <c r="A2235" s="5" t="s">
        <v>2663</v>
      </c>
      <c r="B2235" s="17">
        <v>11</v>
      </c>
      <c r="C2235" s="17">
        <v>14</v>
      </c>
      <c r="D2235" s="17">
        <v>17</v>
      </c>
      <c r="E2235" s="17">
        <v>140000</v>
      </c>
      <c r="F2235" s="17">
        <v>700000</v>
      </c>
    </row>
    <row r="2236" spans="1:6" ht="20" hidden="1">
      <c r="A2236" s="5" t="s">
        <v>2664</v>
      </c>
      <c r="B2236" s="17">
        <v>14</v>
      </c>
      <c r="C2236" s="17">
        <v>17</v>
      </c>
      <c r="D2236" s="17">
        <v>20</v>
      </c>
      <c r="E2236" s="17">
        <v>200000</v>
      </c>
      <c r="F2236" s="17">
        <v>1000000</v>
      </c>
    </row>
    <row r="2237" spans="1:6" ht="20" hidden="1">
      <c r="A2237" s="5" t="s">
        <v>2665</v>
      </c>
      <c r="B2237" s="17">
        <v>100</v>
      </c>
      <c r="C2237" s="17">
        <v>100</v>
      </c>
      <c r="D2237" s="17">
        <v>100</v>
      </c>
      <c r="E2237" s="17">
        <v>2000</v>
      </c>
      <c r="F2237" s="17">
        <v>2001</v>
      </c>
    </row>
    <row r="2238" spans="1:6" ht="20" hidden="1">
      <c r="A2238" s="5" t="s">
        <v>2666</v>
      </c>
      <c r="B2238" s="17">
        <v>100</v>
      </c>
      <c r="C2238" s="17">
        <v>100</v>
      </c>
      <c r="D2238" s="17">
        <v>100</v>
      </c>
      <c r="E2238" s="17">
        <v>2000</v>
      </c>
      <c r="F2238" s="17">
        <v>2001</v>
      </c>
    </row>
    <row r="2239" spans="1:6" ht="20" hidden="1">
      <c r="A2239" s="5" t="s">
        <v>2667</v>
      </c>
      <c r="B2239" s="17">
        <v>100</v>
      </c>
      <c r="C2239" s="17">
        <v>100</v>
      </c>
      <c r="D2239" s="17">
        <v>100</v>
      </c>
      <c r="E2239" s="17">
        <v>2000</v>
      </c>
      <c r="F2239" s="17">
        <v>2001</v>
      </c>
    </row>
    <row r="2240" spans="1:6" ht="20" hidden="1">
      <c r="A2240" s="5" t="s">
        <v>2668</v>
      </c>
      <c r="B2240" s="17">
        <v>100</v>
      </c>
      <c r="C2240" s="17">
        <v>100</v>
      </c>
      <c r="D2240" s="17">
        <v>100</v>
      </c>
      <c r="E2240" s="17">
        <v>2000</v>
      </c>
      <c r="F2240" s="17">
        <v>2001</v>
      </c>
    </row>
    <row r="2241" spans="1:6" ht="20" hidden="1">
      <c r="A2241" s="5" t="s">
        <v>2669</v>
      </c>
      <c r="B2241" s="17">
        <v>100</v>
      </c>
      <c r="C2241" s="17">
        <v>100</v>
      </c>
      <c r="D2241" s="17">
        <v>100</v>
      </c>
      <c r="E2241" s="17">
        <v>2000</v>
      </c>
      <c r="F2241" s="17">
        <v>2001</v>
      </c>
    </row>
    <row r="2242" spans="1:6" ht="20" hidden="1">
      <c r="A2242" s="5" t="s">
        <v>2670</v>
      </c>
      <c r="B2242" s="17">
        <v>100</v>
      </c>
      <c r="C2242" s="17">
        <v>100</v>
      </c>
      <c r="D2242" s="17">
        <v>100</v>
      </c>
      <c r="E2242" s="17">
        <v>2000</v>
      </c>
      <c r="F2242" s="17">
        <v>2001</v>
      </c>
    </row>
    <row r="2243" spans="1:6" ht="20" hidden="1">
      <c r="A2243" s="5" t="s">
        <v>2671</v>
      </c>
      <c r="B2243" s="17">
        <v>100</v>
      </c>
      <c r="C2243" s="17">
        <v>100</v>
      </c>
      <c r="D2243" s="17">
        <v>100</v>
      </c>
      <c r="E2243" s="17">
        <v>2000</v>
      </c>
      <c r="F2243" s="17">
        <v>2001</v>
      </c>
    </row>
    <row r="2244" spans="1:6" ht="20" hidden="1">
      <c r="A2244" s="5" t="s">
        <v>2672</v>
      </c>
      <c r="B2244" s="17">
        <v>100</v>
      </c>
      <c r="C2244" s="17">
        <v>100</v>
      </c>
      <c r="D2244" s="17">
        <v>100</v>
      </c>
      <c r="E2244" s="17">
        <v>2000</v>
      </c>
      <c r="F2244" s="17">
        <v>2001</v>
      </c>
    </row>
    <row r="2245" spans="1:6" ht="20" hidden="1">
      <c r="A2245" s="5" t="s">
        <v>2673</v>
      </c>
      <c r="B2245" s="17">
        <v>100</v>
      </c>
      <c r="C2245" s="17">
        <v>100</v>
      </c>
      <c r="D2245" s="17">
        <v>100</v>
      </c>
      <c r="E2245" s="17">
        <v>2000</v>
      </c>
      <c r="F2245" s="17">
        <v>2001</v>
      </c>
    </row>
    <row r="2246" spans="1:6" ht="20" hidden="1">
      <c r="A2246" s="5" t="s">
        <v>2674</v>
      </c>
      <c r="B2246" s="17">
        <v>100</v>
      </c>
      <c r="C2246" s="17">
        <v>100</v>
      </c>
      <c r="D2246" s="17">
        <v>100</v>
      </c>
      <c r="E2246" s="17">
        <v>2000</v>
      </c>
      <c r="F2246" s="17">
        <v>2001</v>
      </c>
    </row>
    <row r="2247" spans="1:6" ht="20" hidden="1">
      <c r="A2247" s="5" t="s">
        <v>2675</v>
      </c>
      <c r="B2247" s="17">
        <v>100</v>
      </c>
      <c r="C2247" s="17">
        <v>100</v>
      </c>
      <c r="D2247" s="17">
        <v>100</v>
      </c>
      <c r="E2247" s="17">
        <v>2000</v>
      </c>
      <c r="F2247" s="17">
        <v>2001</v>
      </c>
    </row>
    <row r="2248" spans="1:6" ht="20" hidden="1">
      <c r="A2248" s="5" t="s">
        <v>2676</v>
      </c>
      <c r="B2248" s="17">
        <v>100</v>
      </c>
      <c r="C2248" s="17">
        <v>100</v>
      </c>
      <c r="D2248" s="17">
        <v>100</v>
      </c>
      <c r="E2248" s="17">
        <v>2000</v>
      </c>
      <c r="F2248" s="17">
        <v>2001</v>
      </c>
    </row>
    <row r="2249" spans="1:6" ht="20" hidden="1">
      <c r="A2249" s="5" t="s">
        <v>2677</v>
      </c>
      <c r="B2249" s="17">
        <v>100</v>
      </c>
      <c r="C2249" s="17">
        <v>100</v>
      </c>
      <c r="D2249" s="17">
        <v>100</v>
      </c>
      <c r="E2249" s="17">
        <v>2000</v>
      </c>
      <c r="F2249" s="17">
        <v>2001</v>
      </c>
    </row>
    <row r="2250" spans="1:6" ht="20" hidden="1">
      <c r="A2250" s="5" t="s">
        <v>2678</v>
      </c>
      <c r="B2250" s="17">
        <v>100</v>
      </c>
      <c r="C2250" s="17">
        <v>100</v>
      </c>
      <c r="D2250" s="17">
        <v>100</v>
      </c>
      <c r="E2250" s="17">
        <v>2000</v>
      </c>
      <c r="F2250" s="17">
        <v>2001</v>
      </c>
    </row>
    <row r="2251" spans="1:6" ht="20" hidden="1">
      <c r="A2251" s="5" t="s">
        <v>2679</v>
      </c>
      <c r="B2251" s="17">
        <v>24</v>
      </c>
      <c r="C2251" s="17">
        <v>27</v>
      </c>
      <c r="D2251" s="17">
        <v>30</v>
      </c>
      <c r="E2251" s="17">
        <v>2000000</v>
      </c>
      <c r="F2251" s="17">
        <v>10000000</v>
      </c>
    </row>
    <row r="2252" spans="1:6" ht="20" hidden="1">
      <c r="A2252" s="5" t="s">
        <v>2680</v>
      </c>
      <c r="B2252" s="17">
        <v>100</v>
      </c>
      <c r="C2252" s="17">
        <v>100</v>
      </c>
      <c r="D2252" s="17">
        <v>100</v>
      </c>
      <c r="E2252" s="17">
        <v>2000</v>
      </c>
      <c r="F2252" s="17">
        <v>2001</v>
      </c>
    </row>
    <row r="2253" spans="1:6" ht="20" hidden="1">
      <c r="A2253" s="5" t="s">
        <v>2681</v>
      </c>
      <c r="B2253" s="17">
        <v>100</v>
      </c>
      <c r="C2253" s="17">
        <v>100</v>
      </c>
      <c r="D2253" s="17">
        <v>100</v>
      </c>
      <c r="E2253" s="17">
        <v>2000</v>
      </c>
      <c r="F2253" s="17">
        <v>2001</v>
      </c>
    </row>
    <row r="2254" spans="1:6" ht="20" hidden="1">
      <c r="A2254" s="5" t="s">
        <v>2682</v>
      </c>
      <c r="B2254" s="17">
        <v>100</v>
      </c>
      <c r="C2254" s="17">
        <v>100</v>
      </c>
      <c r="D2254" s="17">
        <v>100</v>
      </c>
      <c r="E2254" s="17">
        <v>2000</v>
      </c>
      <c r="F2254" s="17">
        <v>2001</v>
      </c>
    </row>
    <row r="2255" spans="1:6" ht="20" hidden="1">
      <c r="A2255" s="5" t="s">
        <v>2683</v>
      </c>
      <c r="B2255" s="17">
        <v>100</v>
      </c>
      <c r="C2255" s="17">
        <v>100</v>
      </c>
      <c r="D2255" s="17">
        <v>100</v>
      </c>
      <c r="E2255" s="17">
        <v>2000</v>
      </c>
      <c r="F2255" s="17">
        <v>2001</v>
      </c>
    </row>
    <row r="2256" spans="1:6" ht="20" hidden="1">
      <c r="A2256" s="5" t="s">
        <v>2684</v>
      </c>
      <c r="B2256" s="17">
        <v>9</v>
      </c>
      <c r="C2256" s="17">
        <v>12</v>
      </c>
      <c r="D2256" s="17">
        <v>15</v>
      </c>
      <c r="E2256" s="17">
        <v>100000</v>
      </c>
      <c r="F2256" s="17">
        <v>500000</v>
      </c>
    </row>
    <row r="2257" spans="1:6" ht="20" hidden="1">
      <c r="A2257" s="5" t="s">
        <v>2685</v>
      </c>
      <c r="B2257" s="17">
        <v>100</v>
      </c>
      <c r="C2257" s="17">
        <v>100</v>
      </c>
      <c r="D2257" s="17">
        <v>100</v>
      </c>
      <c r="E2257" s="17">
        <v>2000</v>
      </c>
      <c r="F2257" s="17">
        <v>2001</v>
      </c>
    </row>
    <row r="2258" spans="1:6" ht="20" hidden="1">
      <c r="A2258" s="5" t="s">
        <v>2686</v>
      </c>
      <c r="B2258" s="17">
        <v>100</v>
      </c>
      <c r="C2258" s="17">
        <v>100</v>
      </c>
      <c r="D2258" s="17">
        <v>100</v>
      </c>
      <c r="E2258" s="17">
        <v>2000</v>
      </c>
      <c r="F2258" s="17">
        <v>2001</v>
      </c>
    </row>
    <row r="2259" spans="1:6" ht="20" hidden="1">
      <c r="A2259" s="5" t="s">
        <v>2687</v>
      </c>
      <c r="B2259" s="17">
        <v>100</v>
      </c>
      <c r="C2259" s="17">
        <v>100</v>
      </c>
      <c r="D2259" s="17">
        <v>100</v>
      </c>
      <c r="E2259" s="17">
        <v>2000</v>
      </c>
      <c r="F2259" s="17">
        <v>2001</v>
      </c>
    </row>
    <row r="2260" spans="1:6" ht="20" hidden="1">
      <c r="A2260" s="5" t="s">
        <v>2688</v>
      </c>
      <c r="B2260" s="17">
        <v>100</v>
      </c>
      <c r="C2260" s="17">
        <v>100</v>
      </c>
      <c r="D2260" s="17">
        <v>100</v>
      </c>
      <c r="E2260" s="17">
        <v>2000</v>
      </c>
      <c r="F2260" s="17">
        <v>2001</v>
      </c>
    </row>
    <row r="2261" spans="1:6" ht="20" hidden="1">
      <c r="A2261" s="5" t="s">
        <v>2689</v>
      </c>
      <c r="B2261" s="17">
        <v>100</v>
      </c>
      <c r="C2261" s="17">
        <v>100</v>
      </c>
      <c r="D2261" s="17">
        <v>100</v>
      </c>
      <c r="E2261" s="17">
        <v>2000</v>
      </c>
      <c r="F2261" s="17">
        <v>2001</v>
      </c>
    </row>
    <row r="2262" spans="1:6" ht="20" hidden="1">
      <c r="A2262" s="5" t="s">
        <v>2690</v>
      </c>
      <c r="B2262" s="17">
        <v>26</v>
      </c>
      <c r="C2262" s="17">
        <v>29</v>
      </c>
      <c r="D2262" s="17">
        <v>32</v>
      </c>
      <c r="E2262" s="17">
        <v>800000</v>
      </c>
      <c r="F2262" s="17">
        <v>4000000</v>
      </c>
    </row>
    <row r="2263" spans="1:6" ht="20" hidden="1">
      <c r="A2263" s="5" t="s">
        <v>2691</v>
      </c>
      <c r="B2263" s="17">
        <v>100</v>
      </c>
      <c r="C2263" s="17">
        <v>100</v>
      </c>
      <c r="D2263" s="17">
        <v>100</v>
      </c>
      <c r="E2263" s="17">
        <v>2000</v>
      </c>
      <c r="F2263" s="17">
        <v>2001</v>
      </c>
    </row>
    <row r="2264" spans="1:6" ht="20" hidden="1">
      <c r="A2264" s="5" t="s">
        <v>2692</v>
      </c>
      <c r="B2264" s="17">
        <v>100</v>
      </c>
      <c r="C2264" s="17">
        <v>100</v>
      </c>
      <c r="D2264" s="17">
        <v>100</v>
      </c>
      <c r="E2264" s="17">
        <v>2000</v>
      </c>
      <c r="F2264" s="17">
        <v>2001</v>
      </c>
    </row>
    <row r="2265" spans="1:6" ht="20" hidden="1">
      <c r="A2265" s="5" t="s">
        <v>2693</v>
      </c>
      <c r="B2265" s="17">
        <v>100</v>
      </c>
      <c r="C2265" s="17">
        <v>100</v>
      </c>
      <c r="D2265" s="17">
        <v>100</v>
      </c>
      <c r="E2265" s="17">
        <v>2000</v>
      </c>
      <c r="F2265" s="17">
        <v>2001</v>
      </c>
    </row>
    <row r="2266" spans="1:6" ht="20" hidden="1">
      <c r="A2266" s="5" t="s">
        <v>2694</v>
      </c>
      <c r="B2266" s="17">
        <v>100</v>
      </c>
      <c r="C2266" s="17">
        <v>100</v>
      </c>
      <c r="D2266" s="17">
        <v>100</v>
      </c>
      <c r="E2266" s="17">
        <v>2000</v>
      </c>
      <c r="F2266" s="17">
        <v>2001</v>
      </c>
    </row>
    <row r="2267" spans="1:6" ht="20" hidden="1">
      <c r="A2267" s="5" t="s">
        <v>2695</v>
      </c>
      <c r="B2267" s="17">
        <v>100</v>
      </c>
      <c r="C2267" s="17">
        <v>100</v>
      </c>
      <c r="D2267" s="17">
        <v>100</v>
      </c>
      <c r="E2267" s="17">
        <v>2000</v>
      </c>
      <c r="F2267" s="17">
        <v>2001</v>
      </c>
    </row>
    <row r="2268" spans="1:6" ht="20" hidden="1">
      <c r="A2268" s="5" t="s">
        <v>2696</v>
      </c>
      <c r="B2268" s="17">
        <v>100</v>
      </c>
      <c r="C2268" s="17">
        <v>100</v>
      </c>
      <c r="D2268" s="17">
        <v>100</v>
      </c>
      <c r="E2268" s="17">
        <v>2000</v>
      </c>
      <c r="F2268" s="17">
        <v>2001</v>
      </c>
    </row>
    <row r="2269" spans="1:6" ht="20" hidden="1">
      <c r="A2269" s="5" t="s">
        <v>2697</v>
      </c>
      <c r="B2269" s="17">
        <v>100</v>
      </c>
      <c r="C2269" s="17">
        <v>100</v>
      </c>
      <c r="D2269" s="17">
        <v>100</v>
      </c>
      <c r="E2269" s="17">
        <v>2000</v>
      </c>
      <c r="F2269" s="17">
        <v>2001</v>
      </c>
    </row>
    <row r="2270" spans="1:6" ht="20" hidden="1">
      <c r="A2270" s="5" t="s">
        <v>2698</v>
      </c>
      <c r="B2270" s="17">
        <v>100</v>
      </c>
      <c r="C2270" s="17">
        <v>100</v>
      </c>
      <c r="D2270" s="17">
        <v>100</v>
      </c>
      <c r="E2270" s="17">
        <v>2000</v>
      </c>
      <c r="F2270" s="17">
        <v>2001</v>
      </c>
    </row>
    <row r="2271" spans="1:6" ht="20" hidden="1">
      <c r="A2271" s="5" t="s">
        <v>2699</v>
      </c>
      <c r="B2271" s="17">
        <v>100</v>
      </c>
      <c r="C2271" s="17">
        <v>100</v>
      </c>
      <c r="D2271" s="17">
        <v>100</v>
      </c>
      <c r="E2271" s="17">
        <v>2000</v>
      </c>
      <c r="F2271" s="17">
        <v>2001</v>
      </c>
    </row>
    <row r="2272" spans="1:6" ht="20" hidden="1">
      <c r="A2272" s="5" t="s">
        <v>2700</v>
      </c>
      <c r="B2272" s="17">
        <v>100</v>
      </c>
      <c r="C2272" s="17">
        <v>100</v>
      </c>
      <c r="D2272" s="17">
        <v>100</v>
      </c>
      <c r="E2272" s="17">
        <v>2000</v>
      </c>
      <c r="F2272" s="17">
        <v>2001</v>
      </c>
    </row>
    <row r="2273" spans="1:6" ht="20" hidden="1">
      <c r="A2273" s="5" t="s">
        <v>2701</v>
      </c>
      <c r="B2273" s="17">
        <v>100</v>
      </c>
      <c r="C2273" s="17">
        <v>100</v>
      </c>
      <c r="D2273" s="17">
        <v>100</v>
      </c>
      <c r="E2273" s="17">
        <v>2000</v>
      </c>
      <c r="F2273" s="17">
        <v>2001</v>
      </c>
    </row>
    <row r="2274" spans="1:6" ht="20" hidden="1">
      <c r="A2274" s="5" t="s">
        <v>2702</v>
      </c>
      <c r="B2274" s="17">
        <v>100</v>
      </c>
      <c r="C2274" s="17">
        <v>100</v>
      </c>
      <c r="D2274" s="17">
        <v>100</v>
      </c>
      <c r="E2274" s="17">
        <v>2000</v>
      </c>
      <c r="F2274" s="17">
        <v>2001</v>
      </c>
    </row>
    <row r="2275" spans="1:6" ht="20" hidden="1">
      <c r="A2275" s="5" t="s">
        <v>2703</v>
      </c>
      <c r="B2275" s="17">
        <v>14</v>
      </c>
      <c r="C2275" s="17">
        <v>17</v>
      </c>
      <c r="D2275" s="17">
        <v>20</v>
      </c>
      <c r="E2275" s="17">
        <v>100000</v>
      </c>
      <c r="F2275" s="17">
        <v>500000</v>
      </c>
    </row>
    <row r="2276" spans="1:6" ht="20" hidden="1">
      <c r="A2276" s="5" t="s">
        <v>2704</v>
      </c>
      <c r="B2276" s="17">
        <v>100</v>
      </c>
      <c r="C2276" s="17">
        <v>100</v>
      </c>
      <c r="D2276" s="17">
        <v>100</v>
      </c>
      <c r="E2276" s="17">
        <v>2000</v>
      </c>
      <c r="F2276" s="17">
        <v>2001</v>
      </c>
    </row>
    <row r="2277" spans="1:6" ht="20" hidden="1">
      <c r="A2277" s="5" t="s">
        <v>2705</v>
      </c>
      <c r="B2277" s="17">
        <v>100</v>
      </c>
      <c r="C2277" s="17">
        <v>100</v>
      </c>
      <c r="D2277" s="17">
        <v>100</v>
      </c>
      <c r="E2277" s="17">
        <v>2000</v>
      </c>
      <c r="F2277" s="17">
        <v>2001</v>
      </c>
    </row>
    <row r="2278" spans="1:6" ht="20" hidden="1">
      <c r="A2278" s="5" t="s">
        <v>2706</v>
      </c>
      <c r="B2278" s="17">
        <v>100</v>
      </c>
      <c r="C2278" s="17">
        <v>100</v>
      </c>
      <c r="D2278" s="17">
        <v>100</v>
      </c>
      <c r="E2278" s="17">
        <v>2000</v>
      </c>
      <c r="F2278" s="17">
        <v>2001</v>
      </c>
    </row>
    <row r="2279" spans="1:6" ht="20" hidden="1">
      <c r="A2279" s="5" t="s">
        <v>2707</v>
      </c>
      <c r="B2279" s="17">
        <v>7</v>
      </c>
      <c r="C2279" s="17">
        <v>10</v>
      </c>
      <c r="D2279" s="17">
        <v>13</v>
      </c>
      <c r="E2279" s="17">
        <v>120000</v>
      </c>
      <c r="F2279" s="17">
        <v>600000</v>
      </c>
    </row>
    <row r="2280" spans="1:6" ht="20" hidden="1">
      <c r="A2280" s="5" t="s">
        <v>2708</v>
      </c>
      <c r="B2280" s="17">
        <v>100</v>
      </c>
      <c r="C2280" s="17">
        <v>100</v>
      </c>
      <c r="D2280" s="17">
        <v>100</v>
      </c>
      <c r="E2280" s="17">
        <v>2000</v>
      </c>
      <c r="F2280" s="17">
        <v>2001</v>
      </c>
    </row>
    <row r="2281" spans="1:6" ht="20" hidden="1">
      <c r="A2281" s="5" t="s">
        <v>2709</v>
      </c>
      <c r="B2281" s="17">
        <v>100</v>
      </c>
      <c r="C2281" s="17">
        <v>100</v>
      </c>
      <c r="D2281" s="17">
        <v>100</v>
      </c>
      <c r="E2281" s="17">
        <v>2000</v>
      </c>
      <c r="F2281" s="17">
        <v>2001</v>
      </c>
    </row>
    <row r="2282" spans="1:6" ht="20" hidden="1">
      <c r="A2282" s="5" t="s">
        <v>2710</v>
      </c>
      <c r="B2282" s="17">
        <v>100</v>
      </c>
      <c r="C2282" s="17">
        <v>100</v>
      </c>
      <c r="D2282" s="17">
        <v>100</v>
      </c>
      <c r="E2282" s="17">
        <v>2000</v>
      </c>
      <c r="F2282" s="17">
        <v>2001</v>
      </c>
    </row>
    <row r="2283" spans="1:6" ht="20" hidden="1">
      <c r="A2283" s="5" t="s">
        <v>2711</v>
      </c>
      <c r="B2283" s="17">
        <v>100</v>
      </c>
      <c r="C2283" s="17">
        <v>100</v>
      </c>
      <c r="D2283" s="17">
        <v>100</v>
      </c>
      <c r="E2283" s="17">
        <v>2000</v>
      </c>
      <c r="F2283" s="17">
        <v>2001</v>
      </c>
    </row>
    <row r="2284" spans="1:6" ht="20" hidden="1">
      <c r="A2284" s="5" t="s">
        <v>2712</v>
      </c>
      <c r="B2284" s="17">
        <v>100</v>
      </c>
      <c r="C2284" s="17">
        <v>100</v>
      </c>
      <c r="D2284" s="17">
        <v>100</v>
      </c>
      <c r="E2284" s="17">
        <v>2000</v>
      </c>
      <c r="F2284" s="17">
        <v>2001</v>
      </c>
    </row>
    <row r="2285" spans="1:6" ht="20" hidden="1">
      <c r="A2285" s="5" t="s">
        <v>2713</v>
      </c>
      <c r="B2285" s="17">
        <v>100</v>
      </c>
      <c r="C2285" s="17">
        <v>100</v>
      </c>
      <c r="D2285" s="17">
        <v>100</v>
      </c>
      <c r="E2285" s="17">
        <v>2000</v>
      </c>
      <c r="F2285" s="17">
        <v>2001</v>
      </c>
    </row>
    <row r="2286" spans="1:6" ht="20" hidden="1">
      <c r="A2286" s="5" t="s">
        <v>2714</v>
      </c>
      <c r="B2286" s="17">
        <v>100</v>
      </c>
      <c r="C2286" s="17">
        <v>100</v>
      </c>
      <c r="D2286" s="17">
        <v>100</v>
      </c>
      <c r="E2286" s="17">
        <v>2000</v>
      </c>
      <c r="F2286" s="17">
        <v>2001</v>
      </c>
    </row>
    <row r="2287" spans="1:6" ht="20" hidden="1">
      <c r="A2287" s="5" t="s">
        <v>2715</v>
      </c>
      <c r="B2287" s="17">
        <v>100</v>
      </c>
      <c r="C2287" s="17">
        <v>100</v>
      </c>
      <c r="D2287" s="17">
        <v>100</v>
      </c>
      <c r="E2287" s="17">
        <v>2000</v>
      </c>
      <c r="F2287" s="17">
        <v>2001</v>
      </c>
    </row>
    <row r="2288" spans="1:6" ht="20" hidden="1">
      <c r="A2288" s="5" t="s">
        <v>2716</v>
      </c>
      <c r="B2288" s="17">
        <v>100</v>
      </c>
      <c r="C2288" s="17">
        <v>100</v>
      </c>
      <c r="D2288" s="17">
        <v>100</v>
      </c>
      <c r="E2288" s="17">
        <v>2000</v>
      </c>
      <c r="F2288" s="17">
        <v>2001</v>
      </c>
    </row>
    <row r="2289" spans="1:6" ht="20" hidden="1">
      <c r="A2289" s="5" t="s">
        <v>2717</v>
      </c>
      <c r="B2289" s="17">
        <v>100</v>
      </c>
      <c r="C2289" s="17">
        <v>100</v>
      </c>
      <c r="D2289" s="17">
        <v>100</v>
      </c>
      <c r="E2289" s="17">
        <v>2000</v>
      </c>
      <c r="F2289" s="17">
        <v>2001</v>
      </c>
    </row>
    <row r="2290" spans="1:6" ht="20" hidden="1">
      <c r="A2290" s="5" t="s">
        <v>2718</v>
      </c>
      <c r="B2290" s="17">
        <v>100</v>
      </c>
      <c r="C2290" s="17">
        <v>100</v>
      </c>
      <c r="D2290" s="17">
        <v>100</v>
      </c>
      <c r="E2290" s="17">
        <v>2000</v>
      </c>
      <c r="F2290" s="17">
        <v>2001</v>
      </c>
    </row>
    <row r="2291" spans="1:6" ht="20" hidden="1">
      <c r="A2291" s="5" t="s">
        <v>2719</v>
      </c>
      <c r="B2291" s="17">
        <v>100</v>
      </c>
      <c r="C2291" s="17">
        <v>100</v>
      </c>
      <c r="D2291" s="17">
        <v>100</v>
      </c>
      <c r="E2291" s="17">
        <v>2000</v>
      </c>
      <c r="F2291" s="17">
        <v>2001</v>
      </c>
    </row>
    <row r="2292" spans="1:6" ht="20" hidden="1">
      <c r="A2292" s="5" t="s">
        <v>2720</v>
      </c>
      <c r="B2292" s="17">
        <v>100</v>
      </c>
      <c r="C2292" s="17">
        <v>100</v>
      </c>
      <c r="D2292" s="17">
        <v>100</v>
      </c>
      <c r="E2292" s="17">
        <v>2000</v>
      </c>
      <c r="F2292" s="17">
        <v>2001</v>
      </c>
    </row>
    <row r="2293" spans="1:6" ht="20" hidden="1">
      <c r="A2293" s="5" t="s">
        <v>2721</v>
      </c>
      <c r="B2293" s="17">
        <v>28</v>
      </c>
      <c r="C2293" s="17">
        <v>31</v>
      </c>
      <c r="D2293" s="17">
        <v>34</v>
      </c>
      <c r="E2293" s="17">
        <v>105</v>
      </c>
      <c r="F2293" s="17">
        <v>525</v>
      </c>
    </row>
    <row r="2294" spans="1:6" ht="20" hidden="1">
      <c r="A2294" s="5" t="s">
        <v>2722</v>
      </c>
      <c r="B2294" s="17">
        <v>24</v>
      </c>
      <c r="C2294" s="17">
        <v>27</v>
      </c>
      <c r="D2294" s="17">
        <v>30</v>
      </c>
      <c r="E2294" s="17">
        <v>40</v>
      </c>
      <c r="F2294" s="17">
        <v>200</v>
      </c>
    </row>
    <row r="2295" spans="1:6" ht="20" hidden="1">
      <c r="A2295" s="5" t="s">
        <v>2723</v>
      </c>
      <c r="B2295" s="17">
        <v>100</v>
      </c>
      <c r="C2295" s="17">
        <v>100</v>
      </c>
      <c r="D2295" s="17">
        <v>100</v>
      </c>
      <c r="E2295" s="17">
        <v>2000</v>
      </c>
      <c r="F2295" s="17">
        <v>2001</v>
      </c>
    </row>
    <row r="2296" spans="1:6" ht="20" hidden="1">
      <c r="A2296" s="5" t="s">
        <v>2724</v>
      </c>
      <c r="B2296" s="17">
        <v>14</v>
      </c>
      <c r="C2296" s="17">
        <v>17</v>
      </c>
      <c r="D2296" s="17">
        <v>20</v>
      </c>
      <c r="E2296" s="17">
        <v>100000</v>
      </c>
      <c r="F2296" s="17">
        <v>500000</v>
      </c>
    </row>
    <row r="2297" spans="1:6" ht="20" hidden="1">
      <c r="A2297" s="5" t="s">
        <v>2725</v>
      </c>
      <c r="B2297" s="17">
        <v>17</v>
      </c>
      <c r="C2297" s="17">
        <v>20</v>
      </c>
      <c r="D2297" s="17">
        <v>100</v>
      </c>
      <c r="E2297" s="17">
        <v>200000</v>
      </c>
      <c r="F2297" s="17">
        <v>1000000</v>
      </c>
    </row>
    <row r="2298" spans="1:6" ht="20" hidden="1">
      <c r="A2298" s="5" t="s">
        <v>2726</v>
      </c>
      <c r="B2298" s="17">
        <v>100</v>
      </c>
      <c r="C2298" s="17">
        <v>100</v>
      </c>
      <c r="D2298" s="17">
        <v>100</v>
      </c>
      <c r="E2298" s="17">
        <v>2000</v>
      </c>
      <c r="F2298" s="17">
        <v>2001</v>
      </c>
    </row>
    <row r="2299" spans="1:6" ht="20" hidden="1">
      <c r="A2299" s="5" t="s">
        <v>2727</v>
      </c>
      <c r="B2299" s="17">
        <v>100</v>
      </c>
      <c r="C2299" s="17">
        <v>100</v>
      </c>
      <c r="D2299" s="17">
        <v>100</v>
      </c>
      <c r="E2299" s="17">
        <v>2000</v>
      </c>
      <c r="F2299" s="17">
        <v>2001</v>
      </c>
    </row>
    <row r="2300" spans="1:6" ht="20" hidden="1">
      <c r="A2300" s="5" t="s">
        <v>2728</v>
      </c>
      <c r="B2300" s="17">
        <v>100</v>
      </c>
      <c r="C2300" s="17">
        <v>100</v>
      </c>
      <c r="D2300" s="17">
        <v>100</v>
      </c>
      <c r="E2300" s="17">
        <v>2000</v>
      </c>
      <c r="F2300" s="17">
        <v>2001</v>
      </c>
    </row>
    <row r="2301" spans="1:6" ht="20" hidden="1">
      <c r="A2301" s="5" t="s">
        <v>2729</v>
      </c>
      <c r="B2301" s="17">
        <v>100</v>
      </c>
      <c r="C2301" s="17">
        <v>100</v>
      </c>
      <c r="D2301" s="17">
        <v>100</v>
      </c>
      <c r="E2301" s="17">
        <v>2000</v>
      </c>
      <c r="F2301" s="17">
        <v>2001</v>
      </c>
    </row>
    <row r="2302" spans="1:6" ht="20" hidden="1">
      <c r="A2302" s="5" t="s">
        <v>2730</v>
      </c>
      <c r="B2302" s="17">
        <v>100</v>
      </c>
      <c r="C2302" s="17">
        <v>100</v>
      </c>
      <c r="D2302" s="17">
        <v>100</v>
      </c>
      <c r="E2302" s="17">
        <v>2000</v>
      </c>
      <c r="F2302" s="17">
        <v>2001</v>
      </c>
    </row>
    <row r="2303" spans="1:6" ht="20" hidden="1">
      <c r="A2303" s="5" t="s">
        <v>2731</v>
      </c>
      <c r="B2303" s="17">
        <v>40</v>
      </c>
      <c r="C2303" s="17">
        <v>43</v>
      </c>
      <c r="D2303" s="17">
        <v>46</v>
      </c>
      <c r="E2303" s="17">
        <v>200000</v>
      </c>
      <c r="F2303" s="17">
        <v>1000000</v>
      </c>
    </row>
    <row r="2304" spans="1:6" ht="20" hidden="1">
      <c r="A2304" s="5" t="s">
        <v>2732</v>
      </c>
      <c r="B2304" s="17">
        <v>24</v>
      </c>
      <c r="C2304" s="17">
        <v>27</v>
      </c>
      <c r="D2304" s="17">
        <v>30</v>
      </c>
      <c r="E2304" s="17">
        <v>1600000</v>
      </c>
      <c r="F2304" s="17">
        <v>8000000</v>
      </c>
    </row>
    <row r="2305" spans="1:6" ht="20" hidden="1">
      <c r="A2305" s="5" t="s">
        <v>2733</v>
      </c>
      <c r="B2305" s="17">
        <v>100</v>
      </c>
      <c r="C2305" s="17">
        <v>100</v>
      </c>
      <c r="D2305" s="17">
        <v>100</v>
      </c>
      <c r="E2305" s="17">
        <v>2000</v>
      </c>
      <c r="F2305" s="17">
        <v>2001</v>
      </c>
    </row>
    <row r="2306" spans="1:6" ht="20" hidden="1">
      <c r="A2306" s="5" t="s">
        <v>2734</v>
      </c>
      <c r="B2306" s="17">
        <v>100</v>
      </c>
      <c r="C2306" s="17">
        <v>100</v>
      </c>
      <c r="D2306" s="17">
        <v>100</v>
      </c>
      <c r="E2306" s="17">
        <v>2000</v>
      </c>
      <c r="F2306" s="17">
        <v>2001</v>
      </c>
    </row>
    <row r="2307" spans="1:6" ht="20" hidden="1">
      <c r="A2307" s="5" t="s">
        <v>2735</v>
      </c>
      <c r="B2307" s="17">
        <v>14</v>
      </c>
      <c r="C2307" s="17">
        <v>17</v>
      </c>
      <c r="D2307" s="17">
        <v>20</v>
      </c>
      <c r="E2307" s="17">
        <v>160000</v>
      </c>
      <c r="F2307" s="17">
        <v>800000</v>
      </c>
    </row>
    <row r="2308" spans="1:6" ht="20" hidden="1">
      <c r="A2308" s="5" t="s">
        <v>2736</v>
      </c>
      <c r="B2308" s="17">
        <v>14</v>
      </c>
      <c r="C2308" s="17">
        <v>17</v>
      </c>
      <c r="D2308" s="17">
        <v>20</v>
      </c>
      <c r="E2308" s="17">
        <v>280000</v>
      </c>
      <c r="F2308" s="17">
        <v>1400000</v>
      </c>
    </row>
    <row r="2309" spans="1:6" ht="20" hidden="1">
      <c r="A2309" s="5" t="s">
        <v>2737</v>
      </c>
      <c r="B2309" s="17">
        <v>100</v>
      </c>
      <c r="C2309" s="17">
        <v>100</v>
      </c>
      <c r="D2309" s="17">
        <v>100</v>
      </c>
      <c r="E2309" s="17">
        <v>2000</v>
      </c>
      <c r="F2309" s="17">
        <v>2001</v>
      </c>
    </row>
    <row r="2310" spans="1:6" ht="20" hidden="1">
      <c r="A2310" s="5" t="s">
        <v>2738</v>
      </c>
      <c r="B2310" s="17">
        <v>100</v>
      </c>
      <c r="C2310" s="17">
        <v>100</v>
      </c>
      <c r="D2310" s="17">
        <v>100</v>
      </c>
      <c r="E2310" s="17">
        <v>2000</v>
      </c>
      <c r="F2310" s="17">
        <v>2001</v>
      </c>
    </row>
    <row r="2311" spans="1:6" ht="20" hidden="1">
      <c r="A2311" s="5" t="s">
        <v>2739</v>
      </c>
      <c r="B2311" s="17">
        <v>100</v>
      </c>
      <c r="C2311" s="17">
        <v>100</v>
      </c>
      <c r="D2311" s="17">
        <v>100</v>
      </c>
      <c r="E2311" s="17">
        <v>2000</v>
      </c>
      <c r="F2311" s="17">
        <v>2001</v>
      </c>
    </row>
    <row r="2312" spans="1:6" ht="20" hidden="1">
      <c r="A2312" s="5" t="s">
        <v>2740</v>
      </c>
      <c r="B2312" s="17">
        <v>100</v>
      </c>
      <c r="C2312" s="17">
        <v>100</v>
      </c>
      <c r="D2312" s="17">
        <v>100</v>
      </c>
      <c r="E2312" s="17">
        <v>2000</v>
      </c>
      <c r="F2312" s="17">
        <v>2001</v>
      </c>
    </row>
    <row r="2313" spans="1:6" ht="20" hidden="1">
      <c r="A2313" s="5" t="s">
        <v>2741</v>
      </c>
      <c r="B2313" s="17">
        <v>100</v>
      </c>
      <c r="C2313" s="17">
        <v>100</v>
      </c>
      <c r="D2313" s="17">
        <v>100</v>
      </c>
      <c r="E2313" s="17">
        <v>2000</v>
      </c>
      <c r="F2313" s="17">
        <v>2001</v>
      </c>
    </row>
    <row r="2314" spans="1:6" ht="20" hidden="1">
      <c r="A2314" s="5" t="s">
        <v>2742</v>
      </c>
      <c r="B2314" s="17">
        <v>100</v>
      </c>
      <c r="C2314" s="17">
        <v>100</v>
      </c>
      <c r="D2314" s="17">
        <v>100</v>
      </c>
      <c r="E2314" s="17">
        <v>2000</v>
      </c>
      <c r="F2314" s="17">
        <v>2001</v>
      </c>
    </row>
    <row r="2315" spans="1:6" ht="20" hidden="1">
      <c r="A2315" s="5" t="s">
        <v>2743</v>
      </c>
      <c r="B2315" s="17">
        <v>100</v>
      </c>
      <c r="C2315" s="17">
        <v>100</v>
      </c>
      <c r="D2315" s="17">
        <v>100</v>
      </c>
      <c r="E2315" s="17">
        <v>2000</v>
      </c>
      <c r="F2315" s="17">
        <v>2001</v>
      </c>
    </row>
    <row r="2316" spans="1:6" ht="20" hidden="1">
      <c r="A2316" s="5" t="s">
        <v>2744</v>
      </c>
      <c r="B2316" s="17">
        <v>100</v>
      </c>
      <c r="C2316" s="17">
        <v>100</v>
      </c>
      <c r="D2316" s="17">
        <v>100</v>
      </c>
      <c r="E2316" s="17">
        <v>2000</v>
      </c>
      <c r="F2316" s="17">
        <v>2001</v>
      </c>
    </row>
    <row r="2317" spans="1:6" ht="20" hidden="1">
      <c r="A2317" s="5" t="s">
        <v>2745</v>
      </c>
      <c r="B2317" s="17">
        <v>100</v>
      </c>
      <c r="C2317" s="17">
        <v>100</v>
      </c>
      <c r="D2317" s="17">
        <v>100</v>
      </c>
      <c r="E2317" s="17">
        <v>2000</v>
      </c>
      <c r="F2317" s="17">
        <v>2001</v>
      </c>
    </row>
    <row r="2318" spans="1:6" ht="20" hidden="1">
      <c r="A2318" s="5" t="s">
        <v>2746</v>
      </c>
      <c r="B2318" s="17">
        <v>100</v>
      </c>
      <c r="C2318" s="17">
        <v>100</v>
      </c>
      <c r="D2318" s="17">
        <v>100</v>
      </c>
      <c r="E2318" s="17">
        <v>2000</v>
      </c>
      <c r="F2318" s="17">
        <v>2001</v>
      </c>
    </row>
    <row r="2319" spans="1:6" ht="20" hidden="1">
      <c r="A2319" s="5" t="s">
        <v>2747</v>
      </c>
      <c r="B2319" s="17">
        <v>100</v>
      </c>
      <c r="C2319" s="17">
        <v>100</v>
      </c>
      <c r="D2319" s="17">
        <v>100</v>
      </c>
      <c r="E2319" s="17">
        <v>2000</v>
      </c>
      <c r="F2319" s="17">
        <v>2001</v>
      </c>
    </row>
    <row r="2320" spans="1:6" ht="20" hidden="1">
      <c r="A2320" s="5" t="s">
        <v>2748</v>
      </c>
      <c r="B2320" s="17">
        <v>100</v>
      </c>
      <c r="C2320" s="17">
        <v>100</v>
      </c>
      <c r="D2320" s="17">
        <v>100</v>
      </c>
      <c r="E2320" s="17">
        <v>2000</v>
      </c>
      <c r="F2320" s="17">
        <v>2001</v>
      </c>
    </row>
    <row r="2321" spans="1:6" ht="20" hidden="1">
      <c r="A2321" s="5" t="s">
        <v>2749</v>
      </c>
      <c r="B2321" s="17">
        <v>100</v>
      </c>
      <c r="C2321" s="17">
        <v>100</v>
      </c>
      <c r="D2321" s="17">
        <v>100</v>
      </c>
      <c r="E2321" s="17">
        <v>2000</v>
      </c>
      <c r="F2321" s="17">
        <v>2001</v>
      </c>
    </row>
    <row r="2322" spans="1:6" ht="20" hidden="1">
      <c r="A2322" s="5" t="s">
        <v>2750</v>
      </c>
      <c r="B2322" s="17">
        <v>14</v>
      </c>
      <c r="C2322" s="17">
        <v>17</v>
      </c>
      <c r="D2322" s="17">
        <v>20</v>
      </c>
      <c r="E2322" s="17">
        <v>160000</v>
      </c>
      <c r="F2322" s="17">
        <v>800000</v>
      </c>
    </row>
    <row r="2323" spans="1:6" ht="20" hidden="1">
      <c r="A2323" s="5" t="s">
        <v>2751</v>
      </c>
      <c r="B2323" s="17">
        <v>16</v>
      </c>
      <c r="C2323" s="17">
        <v>19</v>
      </c>
      <c r="D2323" s="17">
        <v>22</v>
      </c>
      <c r="E2323" s="17">
        <v>600000</v>
      </c>
      <c r="F2323" s="17">
        <v>3000000</v>
      </c>
    </row>
    <row r="2324" spans="1:6" ht="20" hidden="1">
      <c r="A2324" s="5" t="s">
        <v>2752</v>
      </c>
      <c r="B2324" s="17">
        <v>100</v>
      </c>
      <c r="C2324" s="17">
        <v>100</v>
      </c>
      <c r="D2324" s="17">
        <v>100</v>
      </c>
      <c r="E2324" s="17">
        <v>2000</v>
      </c>
      <c r="F2324" s="17">
        <v>2001</v>
      </c>
    </row>
    <row r="2325" spans="1:6" ht="20" hidden="1">
      <c r="A2325" s="5" t="s">
        <v>2753</v>
      </c>
      <c r="B2325" s="17">
        <v>100</v>
      </c>
      <c r="C2325" s="17">
        <v>100</v>
      </c>
      <c r="D2325" s="17">
        <v>100</v>
      </c>
      <c r="E2325" s="17">
        <v>2000</v>
      </c>
      <c r="F2325" s="17">
        <v>2001</v>
      </c>
    </row>
    <row r="2326" spans="1:6" ht="20" hidden="1">
      <c r="A2326" s="5" t="s">
        <v>2754</v>
      </c>
      <c r="B2326" s="17">
        <v>100</v>
      </c>
      <c r="C2326" s="17">
        <v>100</v>
      </c>
      <c r="D2326" s="17">
        <v>100</v>
      </c>
      <c r="E2326" s="17">
        <v>2000</v>
      </c>
      <c r="F2326" s="17">
        <v>2001</v>
      </c>
    </row>
    <row r="2327" spans="1:6" ht="20" hidden="1">
      <c r="A2327" s="5" t="s">
        <v>2755</v>
      </c>
      <c r="B2327" s="17">
        <v>100</v>
      </c>
      <c r="C2327" s="17">
        <v>100</v>
      </c>
      <c r="D2327" s="17">
        <v>100</v>
      </c>
      <c r="E2327" s="17">
        <v>2000</v>
      </c>
      <c r="F2327" s="17">
        <v>2001</v>
      </c>
    </row>
    <row r="2328" spans="1:6" ht="20" hidden="1">
      <c r="A2328" s="5" t="s">
        <v>2756</v>
      </c>
      <c r="B2328" s="17">
        <v>100</v>
      </c>
      <c r="C2328" s="17">
        <v>100</v>
      </c>
      <c r="D2328" s="17">
        <v>100</v>
      </c>
      <c r="E2328" s="17">
        <v>2000</v>
      </c>
      <c r="F2328" s="17">
        <v>2001</v>
      </c>
    </row>
    <row r="2329" spans="1:6" ht="20" hidden="1">
      <c r="A2329" s="5" t="s">
        <v>2757</v>
      </c>
      <c r="B2329" s="17">
        <v>100</v>
      </c>
      <c r="C2329" s="17">
        <v>100</v>
      </c>
      <c r="D2329" s="17">
        <v>100</v>
      </c>
      <c r="E2329" s="17">
        <v>2000</v>
      </c>
      <c r="F2329" s="17">
        <v>2001</v>
      </c>
    </row>
    <row r="2330" spans="1:6" ht="20" hidden="1">
      <c r="A2330" s="5" t="s">
        <v>2758</v>
      </c>
      <c r="B2330" s="17">
        <v>100</v>
      </c>
      <c r="C2330" s="17">
        <v>100</v>
      </c>
      <c r="D2330" s="17">
        <v>100</v>
      </c>
      <c r="E2330" s="17">
        <v>2000</v>
      </c>
      <c r="F2330" s="17">
        <v>2001</v>
      </c>
    </row>
    <row r="2331" spans="1:6" ht="20" hidden="1">
      <c r="A2331" s="5" t="s">
        <v>2759</v>
      </c>
      <c r="B2331" s="17">
        <v>14</v>
      </c>
      <c r="C2331" s="17">
        <v>17</v>
      </c>
      <c r="D2331" s="17">
        <v>20</v>
      </c>
      <c r="E2331" s="17">
        <v>300000</v>
      </c>
      <c r="F2331" s="17">
        <v>1500000</v>
      </c>
    </row>
    <row r="2332" spans="1:6" ht="20" hidden="1">
      <c r="A2332" s="5" t="s">
        <v>2760</v>
      </c>
      <c r="B2332" s="17">
        <v>100</v>
      </c>
      <c r="C2332" s="17">
        <v>100</v>
      </c>
      <c r="D2332" s="17">
        <v>100</v>
      </c>
      <c r="E2332" s="17">
        <v>2000</v>
      </c>
      <c r="F2332" s="17">
        <v>2001</v>
      </c>
    </row>
    <row r="2333" spans="1:6" ht="20" hidden="1">
      <c r="A2333" s="5" t="s">
        <v>2761</v>
      </c>
      <c r="B2333" s="17">
        <v>100</v>
      </c>
      <c r="C2333" s="17">
        <v>100</v>
      </c>
      <c r="D2333" s="17">
        <v>100</v>
      </c>
      <c r="E2333" s="17">
        <v>2000</v>
      </c>
      <c r="F2333" s="17">
        <v>2001</v>
      </c>
    </row>
    <row r="2334" spans="1:6" ht="20" hidden="1">
      <c r="A2334" s="5" t="s">
        <v>2762</v>
      </c>
      <c r="B2334" s="17">
        <v>100</v>
      </c>
      <c r="C2334" s="17">
        <v>100</v>
      </c>
      <c r="D2334" s="17">
        <v>100</v>
      </c>
      <c r="E2334" s="17">
        <v>2000</v>
      </c>
      <c r="F2334" s="17">
        <v>2001</v>
      </c>
    </row>
    <row r="2335" spans="1:6" ht="20" hidden="1">
      <c r="A2335" s="5" t="s">
        <v>2763</v>
      </c>
      <c r="B2335" s="17">
        <v>100</v>
      </c>
      <c r="C2335" s="17">
        <v>100</v>
      </c>
      <c r="D2335" s="17">
        <v>100</v>
      </c>
      <c r="E2335" s="17">
        <v>2000</v>
      </c>
      <c r="F2335" s="17">
        <v>2001</v>
      </c>
    </row>
    <row r="2336" spans="1:6" ht="20" hidden="1">
      <c r="A2336" s="5" t="s">
        <v>2764</v>
      </c>
      <c r="B2336" s="17">
        <v>100</v>
      </c>
      <c r="C2336" s="17">
        <v>100</v>
      </c>
      <c r="D2336" s="17">
        <v>100</v>
      </c>
      <c r="E2336" s="17">
        <v>2000</v>
      </c>
      <c r="F2336" s="17">
        <v>2001</v>
      </c>
    </row>
    <row r="2337" spans="1:6" ht="20" hidden="1">
      <c r="A2337" s="5" t="s">
        <v>2765</v>
      </c>
      <c r="B2337" s="17">
        <v>100</v>
      </c>
      <c r="C2337" s="17">
        <v>100</v>
      </c>
      <c r="D2337" s="17">
        <v>100</v>
      </c>
      <c r="E2337" s="17">
        <v>2000</v>
      </c>
      <c r="F2337" s="17">
        <v>2001</v>
      </c>
    </row>
    <row r="2338" spans="1:6" ht="20" hidden="1">
      <c r="A2338" s="5" t="s">
        <v>2766</v>
      </c>
      <c r="B2338" s="17">
        <v>100</v>
      </c>
      <c r="C2338" s="17">
        <v>100</v>
      </c>
      <c r="D2338" s="17">
        <v>100</v>
      </c>
      <c r="E2338" s="17">
        <v>2000</v>
      </c>
      <c r="F2338" s="17">
        <v>2001</v>
      </c>
    </row>
    <row r="2339" spans="1:6" ht="20" hidden="1">
      <c r="A2339" s="5" t="s">
        <v>2767</v>
      </c>
      <c r="B2339" s="17">
        <v>100</v>
      </c>
      <c r="C2339" s="17">
        <v>100</v>
      </c>
      <c r="D2339" s="17">
        <v>100</v>
      </c>
      <c r="E2339" s="17">
        <v>2000</v>
      </c>
      <c r="F2339" s="17">
        <v>2001</v>
      </c>
    </row>
    <row r="2340" spans="1:6" ht="20" hidden="1">
      <c r="A2340" s="5" t="s">
        <v>2768</v>
      </c>
      <c r="B2340" s="17">
        <v>100</v>
      </c>
      <c r="C2340" s="17">
        <v>100</v>
      </c>
      <c r="D2340" s="17">
        <v>100</v>
      </c>
      <c r="E2340" s="17">
        <v>2000</v>
      </c>
      <c r="F2340" s="17">
        <v>2001</v>
      </c>
    </row>
    <row r="2341" spans="1:6" ht="20" hidden="1">
      <c r="A2341" s="5" t="s">
        <v>2769</v>
      </c>
      <c r="B2341" s="17">
        <v>100</v>
      </c>
      <c r="C2341" s="17">
        <v>100</v>
      </c>
      <c r="D2341" s="17">
        <v>100</v>
      </c>
      <c r="E2341" s="17">
        <v>2000</v>
      </c>
      <c r="F2341" s="17">
        <v>2001</v>
      </c>
    </row>
    <row r="2342" spans="1:6" ht="20" hidden="1">
      <c r="A2342" s="5" t="s">
        <v>2770</v>
      </c>
      <c r="B2342" s="17">
        <v>100</v>
      </c>
      <c r="C2342" s="17">
        <v>100</v>
      </c>
      <c r="D2342" s="17">
        <v>100</v>
      </c>
      <c r="E2342" s="17">
        <v>2000</v>
      </c>
      <c r="F2342" s="17">
        <v>2001</v>
      </c>
    </row>
    <row r="2343" spans="1:6" ht="20" hidden="1">
      <c r="A2343" s="5" t="s">
        <v>2771</v>
      </c>
      <c r="B2343" s="17">
        <v>100</v>
      </c>
      <c r="C2343" s="17">
        <v>100</v>
      </c>
      <c r="D2343" s="17">
        <v>100</v>
      </c>
      <c r="E2343" s="17">
        <v>2000</v>
      </c>
      <c r="F2343" s="17">
        <v>2001</v>
      </c>
    </row>
    <row r="2344" spans="1:6" ht="20" hidden="1">
      <c r="A2344" s="5" t="s">
        <v>2772</v>
      </c>
      <c r="B2344" s="17">
        <v>100</v>
      </c>
      <c r="C2344" s="17">
        <v>100</v>
      </c>
      <c r="D2344" s="17">
        <v>100</v>
      </c>
      <c r="E2344" s="17">
        <v>2000</v>
      </c>
      <c r="F2344" s="17">
        <v>2001</v>
      </c>
    </row>
    <row r="2345" spans="1:6" ht="20" hidden="1">
      <c r="A2345" s="5" t="s">
        <v>2773</v>
      </c>
      <c r="B2345" s="17">
        <v>100</v>
      </c>
      <c r="C2345" s="17">
        <v>100</v>
      </c>
      <c r="D2345" s="17">
        <v>100</v>
      </c>
      <c r="E2345" s="17">
        <v>2000</v>
      </c>
      <c r="F2345" s="17">
        <v>2001</v>
      </c>
    </row>
    <row r="2346" spans="1:6" ht="20" hidden="1">
      <c r="A2346" s="5" t="s">
        <v>2774</v>
      </c>
      <c r="B2346" s="17">
        <v>100</v>
      </c>
      <c r="C2346" s="17">
        <v>100</v>
      </c>
      <c r="D2346" s="17">
        <v>100</v>
      </c>
      <c r="E2346" s="17">
        <v>2000</v>
      </c>
      <c r="F2346" s="17">
        <v>2001</v>
      </c>
    </row>
    <row r="2347" spans="1:6" ht="20" hidden="1">
      <c r="A2347" s="5" t="s">
        <v>2775</v>
      </c>
      <c r="B2347" s="17">
        <v>100</v>
      </c>
      <c r="C2347" s="17">
        <v>100</v>
      </c>
      <c r="D2347" s="17">
        <v>100</v>
      </c>
      <c r="E2347" s="17">
        <v>2000</v>
      </c>
      <c r="F2347" s="17">
        <v>2001</v>
      </c>
    </row>
    <row r="2348" spans="1:6" ht="20" hidden="1">
      <c r="A2348" s="5" t="s">
        <v>2776</v>
      </c>
      <c r="B2348" s="17">
        <v>100</v>
      </c>
      <c r="C2348" s="17">
        <v>100</v>
      </c>
      <c r="D2348" s="17">
        <v>100</v>
      </c>
      <c r="E2348" s="17">
        <v>2000</v>
      </c>
      <c r="F2348" s="17">
        <v>2001</v>
      </c>
    </row>
    <row r="2349" spans="1:6" ht="20" hidden="1">
      <c r="A2349" s="5" t="s">
        <v>2777</v>
      </c>
      <c r="B2349" s="17">
        <v>100</v>
      </c>
      <c r="C2349" s="17">
        <v>100</v>
      </c>
      <c r="D2349" s="17">
        <v>100</v>
      </c>
      <c r="E2349" s="17">
        <v>2000</v>
      </c>
      <c r="F2349" s="17">
        <v>2001</v>
      </c>
    </row>
    <row r="2350" spans="1:6" ht="20" hidden="1">
      <c r="A2350" s="5" t="s">
        <v>2778</v>
      </c>
      <c r="B2350" s="17">
        <v>100</v>
      </c>
      <c r="C2350" s="17">
        <v>100</v>
      </c>
      <c r="D2350" s="17">
        <v>100</v>
      </c>
      <c r="E2350" s="17">
        <v>2000</v>
      </c>
      <c r="F2350" s="17">
        <v>2001</v>
      </c>
    </row>
    <row r="2351" spans="1:6" ht="20" hidden="1">
      <c r="A2351" s="5" t="s">
        <v>2779</v>
      </c>
      <c r="B2351" s="17">
        <v>6</v>
      </c>
      <c r="C2351" s="17">
        <v>7</v>
      </c>
      <c r="D2351" s="17">
        <v>8</v>
      </c>
      <c r="E2351" s="17">
        <v>150</v>
      </c>
      <c r="F2351" s="17">
        <v>750</v>
      </c>
    </row>
    <row r="2352" spans="1:6" ht="20" hidden="1">
      <c r="A2352" s="5" t="s">
        <v>2780</v>
      </c>
      <c r="B2352" s="17">
        <v>8</v>
      </c>
      <c r="C2352" s="17">
        <v>9</v>
      </c>
      <c r="D2352" s="17">
        <v>10</v>
      </c>
      <c r="E2352" s="17">
        <v>250</v>
      </c>
      <c r="F2352" s="17">
        <v>1250</v>
      </c>
    </row>
    <row r="2353" spans="1:6" ht="20" hidden="1">
      <c r="A2353" s="5" t="s">
        <v>2781</v>
      </c>
      <c r="B2353" s="17">
        <v>16</v>
      </c>
      <c r="C2353" s="17">
        <v>19</v>
      </c>
      <c r="D2353" s="17">
        <v>22</v>
      </c>
      <c r="E2353" s="17">
        <v>600000</v>
      </c>
      <c r="F2353" s="17">
        <v>3000000</v>
      </c>
    </row>
    <row r="2354" spans="1:6" ht="20" hidden="1">
      <c r="A2354" s="5" t="s">
        <v>2782</v>
      </c>
      <c r="B2354" s="17">
        <v>16</v>
      </c>
      <c r="C2354" s="17">
        <v>19</v>
      </c>
      <c r="D2354" s="17">
        <v>22</v>
      </c>
      <c r="E2354" s="17">
        <v>160000</v>
      </c>
      <c r="F2354" s="17">
        <v>800000</v>
      </c>
    </row>
    <row r="2355" spans="1:6" ht="20" hidden="1">
      <c r="A2355" s="5" t="s">
        <v>2783</v>
      </c>
      <c r="B2355" s="17">
        <v>26</v>
      </c>
      <c r="C2355" s="17">
        <v>29</v>
      </c>
      <c r="D2355" s="17">
        <v>32</v>
      </c>
      <c r="E2355" s="17">
        <v>360000</v>
      </c>
      <c r="F2355" s="17">
        <v>1800000</v>
      </c>
    </row>
    <row r="2356" spans="1:6" ht="20" hidden="1">
      <c r="A2356" s="5" t="s">
        <v>2784</v>
      </c>
      <c r="B2356" s="17">
        <v>100</v>
      </c>
      <c r="C2356" s="17">
        <v>100</v>
      </c>
      <c r="D2356" s="17">
        <v>100</v>
      </c>
      <c r="E2356" s="17">
        <v>2000</v>
      </c>
      <c r="F2356" s="17">
        <v>2001</v>
      </c>
    </row>
    <row r="2357" spans="1:6" ht="20" hidden="1">
      <c r="A2357" s="5" t="s">
        <v>2785</v>
      </c>
      <c r="B2357" s="17">
        <v>100</v>
      </c>
      <c r="C2357" s="17">
        <v>100</v>
      </c>
      <c r="D2357" s="17">
        <v>100</v>
      </c>
      <c r="E2357" s="17">
        <v>2000</v>
      </c>
      <c r="F2357" s="17">
        <v>2001</v>
      </c>
    </row>
    <row r="2358" spans="1:6" ht="20" hidden="1">
      <c r="A2358" s="5" t="s">
        <v>2786</v>
      </c>
      <c r="B2358" s="17">
        <v>100</v>
      </c>
      <c r="C2358" s="17">
        <v>100</v>
      </c>
      <c r="D2358" s="17">
        <v>100</v>
      </c>
      <c r="E2358" s="17">
        <v>2000</v>
      </c>
      <c r="F2358" s="17">
        <v>2001</v>
      </c>
    </row>
    <row r="2359" spans="1:6" ht="20" hidden="1">
      <c r="A2359" s="5" t="s">
        <v>2787</v>
      </c>
      <c r="B2359" s="17">
        <v>28</v>
      </c>
      <c r="C2359" s="17">
        <v>31</v>
      </c>
      <c r="D2359" s="17">
        <v>100</v>
      </c>
      <c r="E2359" s="17">
        <v>280378</v>
      </c>
      <c r="F2359" s="17">
        <v>1401890</v>
      </c>
    </row>
    <row r="2360" spans="1:6" ht="20" hidden="1">
      <c r="A2360" s="5" t="s">
        <v>2788</v>
      </c>
      <c r="B2360" s="17">
        <v>100</v>
      </c>
      <c r="C2360" s="17">
        <v>100</v>
      </c>
      <c r="D2360" s="17">
        <v>100</v>
      </c>
      <c r="E2360" s="17">
        <v>2000</v>
      </c>
      <c r="F2360" s="17">
        <v>2001</v>
      </c>
    </row>
    <row r="2361" spans="1:6" ht="20" hidden="1">
      <c r="A2361" s="5" t="s">
        <v>2789</v>
      </c>
      <c r="B2361" s="17">
        <v>100</v>
      </c>
      <c r="C2361" s="17">
        <v>100</v>
      </c>
      <c r="D2361" s="17">
        <v>100</v>
      </c>
      <c r="E2361" s="17">
        <v>2000</v>
      </c>
      <c r="F2361" s="17">
        <v>2001</v>
      </c>
    </row>
    <row r="2362" spans="1:6" ht="20" hidden="1">
      <c r="A2362" s="5" t="s">
        <v>2790</v>
      </c>
      <c r="B2362" s="17">
        <v>100</v>
      </c>
      <c r="C2362" s="17">
        <v>100</v>
      </c>
      <c r="D2362" s="17">
        <v>100</v>
      </c>
      <c r="E2362" s="17">
        <v>2000</v>
      </c>
      <c r="F2362" s="17">
        <v>2001</v>
      </c>
    </row>
    <row r="2363" spans="1:6" ht="20" hidden="1">
      <c r="A2363" s="5" t="s">
        <v>2791</v>
      </c>
      <c r="B2363" s="17">
        <v>14</v>
      </c>
      <c r="C2363" s="17">
        <v>17</v>
      </c>
      <c r="D2363" s="17">
        <v>20</v>
      </c>
      <c r="E2363" s="17">
        <v>400000</v>
      </c>
      <c r="F2363" s="17">
        <v>2000000</v>
      </c>
    </row>
    <row r="2364" spans="1:6" ht="20" hidden="1">
      <c r="A2364" s="5" t="s">
        <v>2792</v>
      </c>
      <c r="B2364" s="17">
        <v>100</v>
      </c>
      <c r="C2364" s="17">
        <v>100</v>
      </c>
      <c r="D2364" s="17">
        <v>100</v>
      </c>
      <c r="E2364" s="17">
        <v>2000</v>
      </c>
      <c r="F2364" s="17">
        <v>2001</v>
      </c>
    </row>
    <row r="2365" spans="1:6" ht="20" hidden="1">
      <c r="A2365" s="5" t="s">
        <v>2793</v>
      </c>
      <c r="B2365" s="17">
        <v>100</v>
      </c>
      <c r="C2365" s="17">
        <v>100</v>
      </c>
      <c r="D2365" s="17">
        <v>100</v>
      </c>
      <c r="E2365" s="17">
        <v>2000</v>
      </c>
      <c r="F2365" s="17">
        <v>2001</v>
      </c>
    </row>
    <row r="2366" spans="1:6" ht="20" hidden="1">
      <c r="A2366" s="5" t="s">
        <v>2794</v>
      </c>
      <c r="B2366" s="17">
        <v>100</v>
      </c>
      <c r="C2366" s="17">
        <v>100</v>
      </c>
      <c r="D2366" s="17">
        <v>100</v>
      </c>
      <c r="E2366" s="17">
        <v>2000</v>
      </c>
      <c r="F2366" s="17">
        <v>2001</v>
      </c>
    </row>
    <row r="2367" spans="1:6" ht="20" hidden="1">
      <c r="A2367" s="5" t="s">
        <v>2795</v>
      </c>
      <c r="B2367" s="17">
        <v>100</v>
      </c>
      <c r="C2367" s="17">
        <v>100</v>
      </c>
      <c r="D2367" s="17">
        <v>100</v>
      </c>
      <c r="E2367" s="17">
        <v>2000</v>
      </c>
      <c r="F2367" s="17">
        <v>2001</v>
      </c>
    </row>
    <row r="2368" spans="1:6" ht="20" hidden="1">
      <c r="A2368" s="5" t="s">
        <v>2796</v>
      </c>
      <c r="B2368" s="17">
        <v>14</v>
      </c>
      <c r="C2368" s="17">
        <v>17</v>
      </c>
      <c r="D2368" s="17">
        <v>20</v>
      </c>
      <c r="E2368" s="17">
        <v>200000</v>
      </c>
      <c r="F2368" s="17">
        <v>1000000</v>
      </c>
    </row>
    <row r="2369" spans="1:6" ht="20" hidden="1">
      <c r="A2369" s="5" t="s">
        <v>2797</v>
      </c>
      <c r="B2369" s="17">
        <v>100</v>
      </c>
      <c r="C2369" s="17">
        <v>100</v>
      </c>
      <c r="D2369" s="17">
        <v>100</v>
      </c>
      <c r="E2369" s="17">
        <v>2000</v>
      </c>
      <c r="F2369" s="17">
        <v>2001</v>
      </c>
    </row>
    <row r="2370" spans="1:6" ht="20" hidden="1">
      <c r="A2370" s="5" t="s">
        <v>2798</v>
      </c>
      <c r="B2370" s="17">
        <v>100</v>
      </c>
      <c r="C2370" s="17">
        <v>100</v>
      </c>
      <c r="D2370" s="17">
        <v>100</v>
      </c>
      <c r="E2370" s="17">
        <v>2000</v>
      </c>
      <c r="F2370" s="17">
        <v>2001</v>
      </c>
    </row>
    <row r="2371" spans="1:6" ht="20" hidden="1">
      <c r="A2371" s="5" t="s">
        <v>2799</v>
      </c>
      <c r="B2371" s="17">
        <v>100</v>
      </c>
      <c r="C2371" s="17">
        <v>100</v>
      </c>
      <c r="D2371" s="17">
        <v>100</v>
      </c>
      <c r="E2371" s="17">
        <v>2000</v>
      </c>
      <c r="F2371" s="17">
        <v>2001</v>
      </c>
    </row>
    <row r="2372" spans="1:6" ht="20" hidden="1">
      <c r="A2372" s="5" t="s">
        <v>2800</v>
      </c>
      <c r="B2372" s="17">
        <v>100</v>
      </c>
      <c r="C2372" s="17">
        <v>100</v>
      </c>
      <c r="D2372" s="17">
        <v>100</v>
      </c>
      <c r="E2372" s="17">
        <v>2000</v>
      </c>
      <c r="F2372" s="17">
        <v>2001</v>
      </c>
    </row>
    <row r="2373" spans="1:6" ht="20" hidden="1">
      <c r="A2373" s="5" t="s">
        <v>2801</v>
      </c>
      <c r="B2373" s="17">
        <v>24</v>
      </c>
      <c r="C2373" s="17">
        <v>27</v>
      </c>
      <c r="D2373" s="17">
        <v>100</v>
      </c>
      <c r="E2373" s="17">
        <v>660</v>
      </c>
      <c r="F2373" s="17">
        <v>3300</v>
      </c>
    </row>
    <row r="2374" spans="1:6" ht="20" hidden="1">
      <c r="A2374" s="5" t="s">
        <v>2802</v>
      </c>
      <c r="B2374" s="17">
        <v>21</v>
      </c>
      <c r="C2374" s="17">
        <v>24</v>
      </c>
      <c r="D2374" s="17">
        <v>100</v>
      </c>
      <c r="E2374" s="17">
        <v>100000</v>
      </c>
      <c r="F2374" s="17">
        <v>500000</v>
      </c>
    </row>
    <row r="2375" spans="1:6" ht="20" hidden="1">
      <c r="A2375" s="5" t="s">
        <v>2803</v>
      </c>
      <c r="B2375" s="17">
        <v>100</v>
      </c>
      <c r="C2375" s="17">
        <v>100</v>
      </c>
      <c r="D2375" s="17">
        <v>100</v>
      </c>
      <c r="E2375" s="17">
        <v>2000</v>
      </c>
      <c r="F2375" s="17">
        <v>2001</v>
      </c>
    </row>
    <row r="2376" spans="1:6" ht="20" hidden="1">
      <c r="A2376" s="5" t="s">
        <v>2804</v>
      </c>
      <c r="B2376" s="17">
        <v>100</v>
      </c>
      <c r="C2376" s="17">
        <v>100</v>
      </c>
      <c r="D2376" s="17">
        <v>100</v>
      </c>
      <c r="E2376" s="17">
        <v>2000</v>
      </c>
      <c r="F2376" s="17">
        <v>2001</v>
      </c>
    </row>
    <row r="2377" spans="1:6" ht="20" hidden="1">
      <c r="A2377" s="5" t="s">
        <v>2805</v>
      </c>
      <c r="B2377" s="17">
        <v>100</v>
      </c>
      <c r="C2377" s="17">
        <v>100</v>
      </c>
      <c r="D2377" s="17">
        <v>100</v>
      </c>
      <c r="E2377" s="17">
        <v>2000</v>
      </c>
      <c r="F2377" s="17">
        <v>2001</v>
      </c>
    </row>
    <row r="2378" spans="1:6" ht="20" hidden="1">
      <c r="A2378" s="5" t="s">
        <v>2806</v>
      </c>
      <c r="B2378" s="17">
        <v>8</v>
      </c>
      <c r="C2378" s="17">
        <v>11</v>
      </c>
      <c r="D2378" s="17">
        <v>14</v>
      </c>
      <c r="E2378" s="17">
        <v>8000000</v>
      </c>
      <c r="F2378" s="17">
        <v>40000000</v>
      </c>
    </row>
    <row r="2379" spans="1:6" ht="20" hidden="1">
      <c r="A2379" s="5" t="s">
        <v>2807</v>
      </c>
      <c r="B2379" s="17">
        <v>8</v>
      </c>
      <c r="C2379" s="17">
        <v>11</v>
      </c>
      <c r="D2379" s="17">
        <v>14</v>
      </c>
      <c r="E2379" s="17">
        <v>8000000</v>
      </c>
      <c r="F2379" s="17">
        <v>40000000</v>
      </c>
    </row>
    <row r="2380" spans="1:6" ht="20" hidden="1">
      <c r="A2380" s="5" t="s">
        <v>2808</v>
      </c>
      <c r="B2380" s="17">
        <v>100</v>
      </c>
      <c r="C2380" s="17">
        <v>100</v>
      </c>
      <c r="D2380" s="17">
        <v>100</v>
      </c>
      <c r="E2380" s="17">
        <v>2000</v>
      </c>
      <c r="F2380" s="17">
        <v>2001</v>
      </c>
    </row>
    <row r="2381" spans="1:6" ht="20" hidden="1">
      <c r="A2381" s="5" t="s">
        <v>2809</v>
      </c>
      <c r="B2381" s="17">
        <v>100</v>
      </c>
      <c r="C2381" s="17">
        <v>100</v>
      </c>
      <c r="D2381" s="17">
        <v>100</v>
      </c>
      <c r="E2381" s="17">
        <v>2000</v>
      </c>
      <c r="F2381" s="17">
        <v>2001</v>
      </c>
    </row>
    <row r="2382" spans="1:6" ht="20" hidden="1">
      <c r="A2382" s="5" t="s">
        <v>2810</v>
      </c>
      <c r="B2382" s="17">
        <v>100</v>
      </c>
      <c r="C2382" s="17">
        <v>100</v>
      </c>
      <c r="D2382" s="17">
        <v>100</v>
      </c>
      <c r="E2382" s="17">
        <v>2000</v>
      </c>
      <c r="F2382" s="17">
        <v>2001</v>
      </c>
    </row>
    <row r="2383" spans="1:6" ht="20" hidden="1">
      <c r="A2383" s="5" t="s">
        <v>2811</v>
      </c>
      <c r="B2383" s="17">
        <v>100</v>
      </c>
      <c r="C2383" s="17">
        <v>100</v>
      </c>
      <c r="D2383" s="17">
        <v>100</v>
      </c>
      <c r="E2383" s="17">
        <v>2000</v>
      </c>
      <c r="F2383" s="17">
        <v>2001</v>
      </c>
    </row>
    <row r="2384" spans="1:6" ht="20" hidden="1">
      <c r="A2384" s="5" t="s">
        <v>2812</v>
      </c>
      <c r="B2384" s="17">
        <v>100</v>
      </c>
      <c r="C2384" s="17">
        <v>100</v>
      </c>
      <c r="D2384" s="17">
        <v>100</v>
      </c>
      <c r="E2384" s="17">
        <v>2000</v>
      </c>
      <c r="F2384" s="17">
        <v>2001</v>
      </c>
    </row>
    <row r="2385" spans="1:6" ht="20" hidden="1">
      <c r="A2385" s="5" t="s">
        <v>2813</v>
      </c>
      <c r="B2385" s="17">
        <v>100</v>
      </c>
      <c r="C2385" s="17">
        <v>100</v>
      </c>
      <c r="D2385" s="17">
        <v>100</v>
      </c>
      <c r="E2385" s="17">
        <v>2000</v>
      </c>
      <c r="F2385" s="17">
        <v>2001</v>
      </c>
    </row>
    <row r="2386" spans="1:6" ht="20" hidden="1">
      <c r="A2386" s="5" t="s">
        <v>2814</v>
      </c>
      <c r="B2386" s="17">
        <v>100</v>
      </c>
      <c r="C2386" s="17">
        <v>100</v>
      </c>
      <c r="D2386" s="17">
        <v>100</v>
      </c>
      <c r="E2386" s="17">
        <v>2000</v>
      </c>
      <c r="F2386" s="17">
        <v>2001</v>
      </c>
    </row>
    <row r="2387" spans="1:6" ht="20" hidden="1">
      <c r="A2387" s="5" t="s">
        <v>2815</v>
      </c>
      <c r="B2387" s="17">
        <v>100</v>
      </c>
      <c r="C2387" s="17">
        <v>100</v>
      </c>
      <c r="D2387" s="17">
        <v>100</v>
      </c>
      <c r="E2387" s="17">
        <v>2000</v>
      </c>
      <c r="F2387" s="17">
        <v>2001</v>
      </c>
    </row>
    <row r="2388" spans="1:6" ht="20" hidden="1">
      <c r="A2388" s="5" t="s">
        <v>2816</v>
      </c>
      <c r="B2388" s="17">
        <v>100</v>
      </c>
      <c r="C2388" s="17">
        <v>100</v>
      </c>
      <c r="D2388" s="17">
        <v>100</v>
      </c>
      <c r="E2388" s="17">
        <v>2000</v>
      </c>
      <c r="F2388" s="17">
        <v>2001</v>
      </c>
    </row>
    <row r="2389" spans="1:6" ht="20" hidden="1">
      <c r="A2389" s="5" t="s">
        <v>2817</v>
      </c>
      <c r="B2389" s="17">
        <v>100</v>
      </c>
      <c r="C2389" s="17">
        <v>100</v>
      </c>
      <c r="D2389" s="17">
        <v>100</v>
      </c>
      <c r="E2389" s="17">
        <v>2000</v>
      </c>
      <c r="F2389" s="17">
        <v>2001</v>
      </c>
    </row>
    <row r="2390" spans="1:6" ht="20" hidden="1">
      <c r="A2390" s="5" t="s">
        <v>2818</v>
      </c>
      <c r="B2390" s="17">
        <v>100</v>
      </c>
      <c r="C2390" s="17">
        <v>100</v>
      </c>
      <c r="D2390" s="17">
        <v>100</v>
      </c>
      <c r="E2390" s="17">
        <v>2000</v>
      </c>
      <c r="F2390" s="17">
        <v>2001</v>
      </c>
    </row>
    <row r="2391" spans="1:6" ht="20" hidden="1">
      <c r="A2391" s="5" t="s">
        <v>2819</v>
      </c>
      <c r="B2391" s="17">
        <v>20</v>
      </c>
      <c r="C2391" s="17">
        <v>23</v>
      </c>
      <c r="D2391" s="17">
        <v>26</v>
      </c>
      <c r="E2391" s="17">
        <v>300000</v>
      </c>
      <c r="F2391" s="17">
        <v>1500000</v>
      </c>
    </row>
    <row r="2392" spans="1:6" ht="20" hidden="1">
      <c r="A2392" s="5" t="s">
        <v>2820</v>
      </c>
      <c r="B2392" s="17">
        <v>100</v>
      </c>
      <c r="C2392" s="17">
        <v>100</v>
      </c>
      <c r="D2392" s="17">
        <v>100</v>
      </c>
      <c r="E2392" s="17">
        <v>2000</v>
      </c>
      <c r="F2392" s="17">
        <v>2001</v>
      </c>
    </row>
    <row r="2393" spans="1:6" ht="20" hidden="1">
      <c r="A2393" s="5" t="s">
        <v>2821</v>
      </c>
      <c r="B2393" s="17">
        <v>100</v>
      </c>
      <c r="C2393" s="17">
        <v>100</v>
      </c>
      <c r="D2393" s="17">
        <v>100</v>
      </c>
      <c r="E2393" s="17">
        <v>2000</v>
      </c>
      <c r="F2393" s="17">
        <v>2001</v>
      </c>
    </row>
    <row r="2394" spans="1:6" ht="20" hidden="1">
      <c r="A2394" s="5" t="s">
        <v>2822</v>
      </c>
      <c r="B2394" s="17">
        <v>100</v>
      </c>
      <c r="C2394" s="17">
        <v>100</v>
      </c>
      <c r="D2394" s="17">
        <v>100</v>
      </c>
      <c r="E2394" s="17">
        <v>2000</v>
      </c>
      <c r="F2394" s="17">
        <v>2001</v>
      </c>
    </row>
    <row r="2395" spans="1:6" ht="20" hidden="1">
      <c r="A2395" s="5" t="s">
        <v>2823</v>
      </c>
      <c r="B2395" s="17">
        <v>100</v>
      </c>
      <c r="C2395" s="17">
        <v>100</v>
      </c>
      <c r="D2395" s="17">
        <v>100</v>
      </c>
      <c r="E2395" s="17">
        <v>2000</v>
      </c>
      <c r="F2395" s="17">
        <v>2001</v>
      </c>
    </row>
    <row r="2396" spans="1:6" ht="20" hidden="1">
      <c r="A2396" s="5" t="s">
        <v>2824</v>
      </c>
      <c r="B2396" s="17">
        <v>10</v>
      </c>
      <c r="C2396" s="17">
        <v>13</v>
      </c>
      <c r="D2396" s="17">
        <v>16</v>
      </c>
      <c r="E2396" s="17">
        <v>500000</v>
      </c>
      <c r="F2396" s="17">
        <v>2500000</v>
      </c>
    </row>
    <row r="2397" spans="1:6" ht="20" hidden="1">
      <c r="A2397" s="5" t="s">
        <v>2825</v>
      </c>
      <c r="B2397" s="17">
        <v>24</v>
      </c>
      <c r="C2397" s="17">
        <v>27</v>
      </c>
      <c r="D2397" s="17">
        <v>100</v>
      </c>
      <c r="E2397" s="17">
        <v>800</v>
      </c>
      <c r="F2397" s="17">
        <v>4000</v>
      </c>
    </row>
    <row r="2398" spans="1:6" ht="20" hidden="1">
      <c r="A2398" s="5" t="s">
        <v>2826</v>
      </c>
      <c r="B2398" s="17">
        <v>100</v>
      </c>
      <c r="C2398" s="17">
        <v>100</v>
      </c>
      <c r="D2398" s="17">
        <v>100</v>
      </c>
      <c r="E2398" s="17">
        <v>2000</v>
      </c>
      <c r="F2398" s="17">
        <v>2001</v>
      </c>
    </row>
    <row r="2399" spans="1:6" ht="20" hidden="1">
      <c r="A2399" s="5" t="s">
        <v>2827</v>
      </c>
      <c r="B2399" s="17">
        <v>100</v>
      </c>
      <c r="C2399" s="17">
        <v>100</v>
      </c>
      <c r="D2399" s="17">
        <v>100</v>
      </c>
      <c r="E2399" s="17">
        <v>2000</v>
      </c>
      <c r="F2399" s="17">
        <v>2001</v>
      </c>
    </row>
    <row r="2400" spans="1:6" ht="20" hidden="1">
      <c r="A2400" s="5" t="s">
        <v>2828</v>
      </c>
      <c r="B2400" s="17">
        <v>100</v>
      </c>
      <c r="C2400" s="17">
        <v>100</v>
      </c>
      <c r="D2400" s="17">
        <v>100</v>
      </c>
      <c r="E2400" s="17">
        <v>2000</v>
      </c>
      <c r="F2400" s="17">
        <v>2001</v>
      </c>
    </row>
    <row r="2401" spans="1:6" ht="20" hidden="1">
      <c r="A2401" s="5" t="s">
        <v>2829</v>
      </c>
      <c r="B2401" s="17">
        <v>29</v>
      </c>
      <c r="C2401" s="17">
        <v>32</v>
      </c>
      <c r="D2401" s="17">
        <v>35</v>
      </c>
      <c r="E2401" s="17">
        <v>400000</v>
      </c>
      <c r="F2401" s="17">
        <v>2000000</v>
      </c>
    </row>
    <row r="2402" spans="1:6" ht="20" hidden="1">
      <c r="A2402" s="5" t="s">
        <v>2830</v>
      </c>
      <c r="B2402" s="17">
        <v>20</v>
      </c>
      <c r="C2402" s="17">
        <v>23</v>
      </c>
      <c r="D2402" s="17">
        <v>26</v>
      </c>
      <c r="E2402" s="17">
        <v>500000</v>
      </c>
      <c r="F2402" s="17">
        <v>2500000</v>
      </c>
    </row>
    <row r="2403" spans="1:6" ht="20" hidden="1">
      <c r="A2403" s="5" t="s">
        <v>2831</v>
      </c>
      <c r="B2403" s="17">
        <v>11</v>
      </c>
      <c r="C2403" s="17">
        <v>14</v>
      </c>
      <c r="D2403" s="17">
        <v>17</v>
      </c>
      <c r="E2403" s="17">
        <v>100000</v>
      </c>
      <c r="F2403" s="17">
        <v>500000</v>
      </c>
    </row>
    <row r="2404" spans="1:6" ht="20" hidden="1">
      <c r="A2404" s="5" t="s">
        <v>2832</v>
      </c>
      <c r="B2404" s="17">
        <v>15</v>
      </c>
      <c r="C2404" s="17">
        <v>18</v>
      </c>
      <c r="D2404" s="17">
        <v>21</v>
      </c>
      <c r="E2404" s="17">
        <v>280000</v>
      </c>
      <c r="F2404" s="17">
        <v>1400000</v>
      </c>
    </row>
    <row r="2405" spans="1:6" ht="20" hidden="1">
      <c r="A2405" s="5" t="s">
        <v>2833</v>
      </c>
      <c r="B2405" s="17">
        <v>100</v>
      </c>
      <c r="C2405" s="17">
        <v>100</v>
      </c>
      <c r="D2405" s="17">
        <v>100</v>
      </c>
      <c r="E2405" s="17">
        <v>2000</v>
      </c>
      <c r="F2405" s="17">
        <v>2001</v>
      </c>
    </row>
    <row r="2406" spans="1:6" ht="20" hidden="1">
      <c r="A2406" s="5" t="s">
        <v>2834</v>
      </c>
      <c r="B2406" s="17">
        <v>100</v>
      </c>
      <c r="C2406" s="17">
        <v>100</v>
      </c>
      <c r="D2406" s="17">
        <v>100</v>
      </c>
      <c r="E2406" s="17">
        <v>2000</v>
      </c>
      <c r="F2406" s="17">
        <v>2001</v>
      </c>
    </row>
    <row r="2407" spans="1:6" ht="20" hidden="1">
      <c r="A2407" s="5" t="s">
        <v>2835</v>
      </c>
      <c r="B2407" s="17">
        <v>100</v>
      </c>
      <c r="C2407" s="17">
        <v>100</v>
      </c>
      <c r="D2407" s="17">
        <v>100</v>
      </c>
      <c r="E2407" s="17">
        <v>2000</v>
      </c>
      <c r="F2407" s="17">
        <v>2001</v>
      </c>
    </row>
    <row r="2408" spans="1:6" ht="20" hidden="1">
      <c r="A2408" s="5" t="s">
        <v>2836</v>
      </c>
      <c r="B2408" s="17">
        <v>8</v>
      </c>
      <c r="C2408" s="17">
        <v>11</v>
      </c>
      <c r="D2408" s="17">
        <v>14</v>
      </c>
      <c r="E2408" s="17">
        <v>200000</v>
      </c>
      <c r="F2408" s="17">
        <v>1000000</v>
      </c>
    </row>
    <row r="2409" spans="1:6" ht="20" hidden="1">
      <c r="A2409" s="5" t="s">
        <v>2837</v>
      </c>
      <c r="B2409" s="17">
        <v>14</v>
      </c>
      <c r="C2409" s="17">
        <v>17</v>
      </c>
      <c r="D2409" s="17">
        <v>20</v>
      </c>
      <c r="E2409" s="17">
        <v>600000</v>
      </c>
      <c r="F2409" s="17">
        <v>3000000</v>
      </c>
    </row>
    <row r="2410" spans="1:6" ht="20" hidden="1">
      <c r="A2410" s="5" t="s">
        <v>2838</v>
      </c>
      <c r="B2410" s="17">
        <v>100</v>
      </c>
      <c r="C2410" s="17">
        <v>100</v>
      </c>
      <c r="D2410" s="17">
        <v>100</v>
      </c>
      <c r="E2410" s="17">
        <v>2000</v>
      </c>
      <c r="F2410" s="17">
        <v>2001</v>
      </c>
    </row>
    <row r="2411" spans="1:6" ht="20" hidden="1">
      <c r="A2411" s="5" t="s">
        <v>2839</v>
      </c>
      <c r="B2411" s="17">
        <v>100</v>
      </c>
      <c r="C2411" s="17">
        <v>100</v>
      </c>
      <c r="D2411" s="17">
        <v>100</v>
      </c>
      <c r="E2411" s="17">
        <v>2000</v>
      </c>
      <c r="F2411" s="17">
        <v>2001</v>
      </c>
    </row>
    <row r="2412" spans="1:6" ht="20" hidden="1">
      <c r="A2412" s="5" t="s">
        <v>2840</v>
      </c>
      <c r="B2412" s="17">
        <v>100</v>
      </c>
      <c r="C2412" s="17">
        <v>100</v>
      </c>
      <c r="D2412" s="17">
        <v>100</v>
      </c>
      <c r="E2412" s="17">
        <v>2000</v>
      </c>
      <c r="F2412" s="17">
        <v>2001</v>
      </c>
    </row>
    <row r="2413" spans="1:6" ht="20" hidden="1">
      <c r="A2413" s="5" t="s">
        <v>2841</v>
      </c>
      <c r="B2413" s="17">
        <v>100</v>
      </c>
      <c r="C2413" s="17">
        <v>100</v>
      </c>
      <c r="D2413" s="17">
        <v>100</v>
      </c>
      <c r="E2413" s="17">
        <v>2000</v>
      </c>
      <c r="F2413" s="17">
        <v>2001</v>
      </c>
    </row>
    <row r="2414" spans="1:6" ht="20" hidden="1">
      <c r="A2414" s="5" t="s">
        <v>2842</v>
      </c>
      <c r="B2414" s="17">
        <v>100</v>
      </c>
      <c r="C2414" s="17">
        <v>100</v>
      </c>
      <c r="D2414" s="17">
        <v>100</v>
      </c>
      <c r="E2414" s="17">
        <v>2000</v>
      </c>
      <c r="F2414" s="17">
        <v>2001</v>
      </c>
    </row>
    <row r="2415" spans="1:6" ht="20" hidden="1">
      <c r="A2415" s="5" t="s">
        <v>2843</v>
      </c>
      <c r="B2415" s="17">
        <v>27</v>
      </c>
      <c r="C2415" s="17">
        <v>30</v>
      </c>
      <c r="D2415" s="17">
        <v>100</v>
      </c>
      <c r="E2415" s="17">
        <v>330802</v>
      </c>
      <c r="F2415" s="17">
        <v>1654010</v>
      </c>
    </row>
    <row r="2416" spans="1:6" ht="20" hidden="1">
      <c r="A2416" s="5" t="s">
        <v>2844</v>
      </c>
      <c r="B2416" s="17">
        <v>100</v>
      </c>
      <c r="C2416" s="17">
        <v>100</v>
      </c>
      <c r="D2416" s="17">
        <v>100</v>
      </c>
      <c r="E2416" s="17">
        <v>2000</v>
      </c>
      <c r="F2416" s="17">
        <v>2001</v>
      </c>
    </row>
    <row r="2417" spans="1:6" ht="20" hidden="1">
      <c r="A2417" s="5" t="s">
        <v>2845</v>
      </c>
      <c r="B2417" s="17">
        <v>100</v>
      </c>
      <c r="C2417" s="17">
        <v>100</v>
      </c>
      <c r="D2417" s="17">
        <v>100</v>
      </c>
      <c r="E2417" s="17">
        <v>2000</v>
      </c>
      <c r="F2417" s="17">
        <v>2001</v>
      </c>
    </row>
    <row r="2418" spans="1:6" ht="20" hidden="1">
      <c r="A2418" s="5" t="s">
        <v>2846</v>
      </c>
      <c r="B2418" s="17">
        <v>100</v>
      </c>
      <c r="C2418" s="17">
        <v>100</v>
      </c>
      <c r="D2418" s="17">
        <v>100</v>
      </c>
      <c r="E2418" s="17">
        <v>2000</v>
      </c>
      <c r="F2418" s="17">
        <v>2001</v>
      </c>
    </row>
    <row r="2419" spans="1:6" ht="20" hidden="1">
      <c r="A2419" s="5" t="s">
        <v>2847</v>
      </c>
      <c r="B2419" s="17">
        <v>14</v>
      </c>
      <c r="C2419" s="17">
        <v>17</v>
      </c>
      <c r="D2419" s="17">
        <v>20</v>
      </c>
      <c r="E2419" s="17">
        <v>300000</v>
      </c>
      <c r="F2419" s="17">
        <v>1500000</v>
      </c>
    </row>
    <row r="2420" spans="1:6" ht="20" hidden="1">
      <c r="A2420" s="5" t="s">
        <v>2848</v>
      </c>
      <c r="B2420" s="17">
        <v>100</v>
      </c>
      <c r="C2420" s="17">
        <v>100</v>
      </c>
      <c r="D2420" s="17">
        <v>100</v>
      </c>
      <c r="E2420" s="17">
        <v>2000</v>
      </c>
      <c r="F2420" s="17">
        <v>2001</v>
      </c>
    </row>
    <row r="2421" spans="1:6" ht="20" hidden="1">
      <c r="A2421" s="5" t="s">
        <v>2849</v>
      </c>
      <c r="B2421" s="17">
        <v>100</v>
      </c>
      <c r="C2421" s="17">
        <v>100</v>
      </c>
      <c r="D2421" s="17">
        <v>100</v>
      </c>
      <c r="E2421" s="17">
        <v>2000</v>
      </c>
      <c r="F2421" s="17">
        <v>2001</v>
      </c>
    </row>
    <row r="2422" spans="1:6" ht="20" hidden="1">
      <c r="A2422" s="5" t="s">
        <v>2850</v>
      </c>
      <c r="B2422" s="17">
        <v>100</v>
      </c>
      <c r="C2422" s="17">
        <v>100</v>
      </c>
      <c r="D2422" s="17">
        <v>100</v>
      </c>
      <c r="E2422" s="17">
        <v>2000</v>
      </c>
      <c r="F2422" s="17">
        <v>2001</v>
      </c>
    </row>
    <row r="2423" spans="1:6" ht="20" hidden="1">
      <c r="A2423" s="5" t="s">
        <v>2851</v>
      </c>
      <c r="B2423" s="17">
        <v>100</v>
      </c>
      <c r="C2423" s="17">
        <v>100</v>
      </c>
      <c r="D2423" s="17">
        <v>100</v>
      </c>
      <c r="E2423" s="17">
        <v>2000</v>
      </c>
      <c r="F2423" s="17">
        <v>2001</v>
      </c>
    </row>
    <row r="2424" spans="1:6" ht="20" hidden="1">
      <c r="A2424" s="5" t="s">
        <v>2852</v>
      </c>
      <c r="B2424" s="17">
        <v>100</v>
      </c>
      <c r="C2424" s="17">
        <v>100</v>
      </c>
      <c r="D2424" s="17">
        <v>100</v>
      </c>
      <c r="E2424" s="17">
        <v>2000</v>
      </c>
      <c r="F2424" s="17">
        <v>2001</v>
      </c>
    </row>
    <row r="2425" spans="1:6" ht="20" hidden="1">
      <c r="A2425" s="5" t="s">
        <v>2853</v>
      </c>
      <c r="B2425" s="17">
        <v>100</v>
      </c>
      <c r="C2425" s="17">
        <v>100</v>
      </c>
      <c r="D2425" s="17">
        <v>100</v>
      </c>
      <c r="E2425" s="17">
        <v>2000</v>
      </c>
      <c r="F2425" s="17">
        <v>2001</v>
      </c>
    </row>
    <row r="2426" spans="1:6" ht="20" hidden="1">
      <c r="A2426" s="5" t="s">
        <v>2854</v>
      </c>
      <c r="B2426" s="17">
        <v>100</v>
      </c>
      <c r="C2426" s="17">
        <v>100</v>
      </c>
      <c r="D2426" s="17">
        <v>100</v>
      </c>
      <c r="E2426" s="17">
        <v>2000</v>
      </c>
      <c r="F2426" s="17">
        <v>2001</v>
      </c>
    </row>
    <row r="2427" spans="1:6" ht="20" hidden="1">
      <c r="A2427" s="5" t="s">
        <v>2855</v>
      </c>
      <c r="B2427" s="17">
        <v>27</v>
      </c>
      <c r="C2427" s="17">
        <v>30</v>
      </c>
      <c r="D2427" s="17">
        <v>100</v>
      </c>
      <c r="E2427" s="17">
        <v>116504</v>
      </c>
      <c r="F2427" s="17">
        <v>582520</v>
      </c>
    </row>
    <row r="2428" spans="1:6" ht="20" hidden="1">
      <c r="A2428" s="5" t="s">
        <v>2856</v>
      </c>
      <c r="B2428" s="17">
        <v>100</v>
      </c>
      <c r="C2428" s="17">
        <v>100</v>
      </c>
      <c r="D2428" s="17">
        <v>100</v>
      </c>
      <c r="E2428" s="17">
        <v>2000</v>
      </c>
      <c r="F2428" s="17">
        <v>2001</v>
      </c>
    </row>
    <row r="2429" spans="1:6" ht="20" hidden="1">
      <c r="A2429" s="5" t="s">
        <v>2857</v>
      </c>
      <c r="B2429" s="17">
        <v>100</v>
      </c>
      <c r="C2429" s="17">
        <v>100</v>
      </c>
      <c r="D2429" s="17">
        <v>100</v>
      </c>
      <c r="E2429" s="17">
        <v>2000</v>
      </c>
      <c r="F2429" s="17">
        <v>2001</v>
      </c>
    </row>
    <row r="2430" spans="1:6" ht="20" hidden="1">
      <c r="A2430" s="5" t="s">
        <v>2858</v>
      </c>
      <c r="B2430" s="17">
        <v>100</v>
      </c>
      <c r="C2430" s="17">
        <v>100</v>
      </c>
      <c r="D2430" s="17">
        <v>100</v>
      </c>
      <c r="E2430" s="17">
        <v>2000</v>
      </c>
      <c r="F2430" s="17">
        <v>2001</v>
      </c>
    </row>
    <row r="2431" spans="1:6" ht="20" hidden="1">
      <c r="A2431" s="5" t="s">
        <v>2859</v>
      </c>
      <c r="B2431" s="17">
        <v>100</v>
      </c>
      <c r="C2431" s="17">
        <v>100</v>
      </c>
      <c r="D2431" s="17">
        <v>100</v>
      </c>
      <c r="E2431" s="17">
        <v>2000</v>
      </c>
      <c r="F2431" s="17">
        <v>2001</v>
      </c>
    </row>
    <row r="2432" spans="1:6" ht="20" hidden="1">
      <c r="A2432" s="5" t="s">
        <v>2860</v>
      </c>
      <c r="B2432" s="17">
        <v>100</v>
      </c>
      <c r="C2432" s="17">
        <v>100</v>
      </c>
      <c r="D2432" s="17">
        <v>100</v>
      </c>
      <c r="E2432" s="17">
        <v>2000</v>
      </c>
      <c r="F2432" s="17">
        <v>2001</v>
      </c>
    </row>
    <row r="2433" spans="1:6" ht="20" hidden="1">
      <c r="A2433" s="5" t="s">
        <v>2861</v>
      </c>
      <c r="B2433" s="17">
        <v>15</v>
      </c>
      <c r="C2433" s="17">
        <v>18</v>
      </c>
      <c r="D2433" s="17">
        <v>21</v>
      </c>
      <c r="E2433" s="17">
        <v>280000</v>
      </c>
      <c r="F2433" s="17">
        <v>1400000</v>
      </c>
    </row>
    <row r="2434" spans="1:6" ht="20" hidden="1">
      <c r="A2434" s="5" t="s">
        <v>2862</v>
      </c>
      <c r="B2434" s="17">
        <v>100</v>
      </c>
      <c r="C2434" s="17">
        <v>100</v>
      </c>
      <c r="D2434" s="17">
        <v>100</v>
      </c>
      <c r="E2434" s="17">
        <v>2000</v>
      </c>
      <c r="F2434" s="17">
        <v>2001</v>
      </c>
    </row>
    <row r="2435" spans="1:6" ht="20" hidden="1">
      <c r="A2435" s="5" t="s">
        <v>2863</v>
      </c>
      <c r="B2435" s="17">
        <v>14</v>
      </c>
      <c r="C2435" s="17">
        <v>17</v>
      </c>
      <c r="D2435" s="17">
        <v>20</v>
      </c>
      <c r="E2435" s="17">
        <v>110000</v>
      </c>
      <c r="F2435" s="17">
        <v>550000</v>
      </c>
    </row>
    <row r="2436" spans="1:6" ht="20" hidden="1">
      <c r="A2436" s="5" t="s">
        <v>2864</v>
      </c>
      <c r="B2436" s="17">
        <v>28</v>
      </c>
      <c r="C2436" s="17">
        <v>31</v>
      </c>
      <c r="D2436" s="17">
        <v>34</v>
      </c>
      <c r="E2436" s="17">
        <v>112</v>
      </c>
      <c r="F2436" s="17">
        <v>560</v>
      </c>
    </row>
    <row r="2437" spans="1:6" ht="20" hidden="1">
      <c r="A2437" s="5" t="s">
        <v>2865</v>
      </c>
      <c r="B2437" s="17">
        <v>100</v>
      </c>
      <c r="C2437" s="17">
        <v>100</v>
      </c>
      <c r="D2437" s="17">
        <v>100</v>
      </c>
      <c r="E2437" s="17">
        <v>2000</v>
      </c>
      <c r="F2437" s="17">
        <v>2001</v>
      </c>
    </row>
    <row r="2438" spans="1:6" ht="20" hidden="1">
      <c r="A2438" s="5" t="s">
        <v>2866</v>
      </c>
      <c r="B2438" s="17">
        <v>100</v>
      </c>
      <c r="C2438" s="17">
        <v>100</v>
      </c>
      <c r="D2438" s="17">
        <v>100</v>
      </c>
      <c r="E2438" s="17">
        <v>2000</v>
      </c>
      <c r="F2438" s="17">
        <v>2001</v>
      </c>
    </row>
    <row r="2439" spans="1:6" ht="20" hidden="1">
      <c r="A2439" s="5" t="s">
        <v>2867</v>
      </c>
      <c r="B2439" s="17">
        <v>100</v>
      </c>
      <c r="C2439" s="17">
        <v>100</v>
      </c>
      <c r="D2439" s="17">
        <v>100</v>
      </c>
      <c r="E2439" s="17">
        <v>2000</v>
      </c>
      <c r="F2439" s="17">
        <v>2001</v>
      </c>
    </row>
    <row r="2440" spans="1:6" ht="20" hidden="1">
      <c r="A2440" s="5" t="s">
        <v>2868</v>
      </c>
      <c r="B2440" s="17">
        <v>100</v>
      </c>
      <c r="C2440" s="17">
        <v>100</v>
      </c>
      <c r="D2440" s="17">
        <v>100</v>
      </c>
      <c r="E2440" s="17">
        <v>2000</v>
      </c>
      <c r="F2440" s="17">
        <v>2001</v>
      </c>
    </row>
    <row r="2441" spans="1:6" ht="20" hidden="1">
      <c r="A2441" s="5" t="s">
        <v>2869</v>
      </c>
      <c r="B2441" s="17">
        <v>100</v>
      </c>
      <c r="C2441" s="17">
        <v>100</v>
      </c>
      <c r="D2441" s="17">
        <v>100</v>
      </c>
      <c r="E2441" s="17">
        <v>2000</v>
      </c>
      <c r="F2441" s="17">
        <v>2001</v>
      </c>
    </row>
    <row r="2442" spans="1:6" ht="20" hidden="1">
      <c r="A2442" s="5" t="s">
        <v>2870</v>
      </c>
      <c r="B2442" s="17">
        <v>100</v>
      </c>
      <c r="C2442" s="17">
        <v>100</v>
      </c>
      <c r="D2442" s="17">
        <v>100</v>
      </c>
      <c r="E2442" s="17">
        <v>2000</v>
      </c>
      <c r="F2442" s="17">
        <v>2001</v>
      </c>
    </row>
    <row r="2443" spans="1:6" ht="20" hidden="1">
      <c r="A2443" s="5" t="s">
        <v>2871</v>
      </c>
      <c r="B2443" s="17">
        <v>100</v>
      </c>
      <c r="C2443" s="17">
        <v>100</v>
      </c>
      <c r="D2443" s="17">
        <v>100</v>
      </c>
      <c r="E2443" s="17">
        <v>2000</v>
      </c>
      <c r="F2443" s="17">
        <v>2001</v>
      </c>
    </row>
    <row r="2444" spans="1:6" ht="20" hidden="1">
      <c r="A2444" s="5" t="s">
        <v>2872</v>
      </c>
      <c r="B2444" s="17">
        <v>100</v>
      </c>
      <c r="C2444" s="17">
        <v>100</v>
      </c>
      <c r="D2444" s="17">
        <v>100</v>
      </c>
      <c r="E2444" s="17">
        <v>2000</v>
      </c>
      <c r="F2444" s="17">
        <v>2001</v>
      </c>
    </row>
    <row r="2445" spans="1:6" ht="20" hidden="1">
      <c r="A2445" s="5" t="s">
        <v>2873</v>
      </c>
      <c r="B2445" s="17">
        <v>100</v>
      </c>
      <c r="C2445" s="17">
        <v>100</v>
      </c>
      <c r="D2445" s="17">
        <v>100</v>
      </c>
      <c r="E2445" s="17">
        <v>2000</v>
      </c>
      <c r="F2445" s="17">
        <v>2001</v>
      </c>
    </row>
    <row r="2446" spans="1:6" ht="20" hidden="1">
      <c r="A2446" s="5" t="s">
        <v>2874</v>
      </c>
      <c r="B2446" s="17">
        <v>100</v>
      </c>
      <c r="C2446" s="17">
        <v>100</v>
      </c>
      <c r="D2446" s="17">
        <v>100</v>
      </c>
      <c r="E2446" s="17">
        <v>2000</v>
      </c>
      <c r="F2446" s="17">
        <v>2001</v>
      </c>
    </row>
    <row r="2447" spans="1:6" ht="20" hidden="1">
      <c r="A2447" s="5" t="s">
        <v>2875</v>
      </c>
      <c r="B2447" s="17">
        <v>100</v>
      </c>
      <c r="C2447" s="17">
        <v>100</v>
      </c>
      <c r="D2447" s="17">
        <v>100</v>
      </c>
      <c r="E2447" s="17">
        <v>2000</v>
      </c>
      <c r="F2447" s="17">
        <v>2001</v>
      </c>
    </row>
    <row r="2448" spans="1:6" ht="20" hidden="1">
      <c r="A2448" s="5" t="s">
        <v>2876</v>
      </c>
      <c r="B2448" s="17">
        <v>100</v>
      </c>
      <c r="C2448" s="17">
        <v>100</v>
      </c>
      <c r="D2448" s="17">
        <v>100</v>
      </c>
      <c r="E2448" s="17">
        <v>2000</v>
      </c>
      <c r="F2448" s="17">
        <v>2001</v>
      </c>
    </row>
    <row r="2449" spans="1:6" ht="20" hidden="1">
      <c r="A2449" s="5" t="s">
        <v>2877</v>
      </c>
      <c r="B2449" s="17">
        <v>100</v>
      </c>
      <c r="C2449" s="17">
        <v>100</v>
      </c>
      <c r="D2449" s="17">
        <v>100</v>
      </c>
      <c r="E2449" s="17">
        <v>2000</v>
      </c>
      <c r="F2449" s="17">
        <v>2001</v>
      </c>
    </row>
    <row r="2450" spans="1:6" ht="20" hidden="1">
      <c r="A2450" s="5" t="s">
        <v>2878</v>
      </c>
      <c r="B2450" s="17">
        <v>100</v>
      </c>
      <c r="C2450" s="17">
        <v>100</v>
      </c>
      <c r="D2450" s="17">
        <v>100</v>
      </c>
      <c r="E2450" s="17">
        <v>2000</v>
      </c>
      <c r="F2450" s="17">
        <v>2001</v>
      </c>
    </row>
    <row r="2451" spans="1:6" ht="20" hidden="1">
      <c r="A2451" s="5" t="s">
        <v>2879</v>
      </c>
      <c r="B2451" s="17">
        <v>29</v>
      </c>
      <c r="C2451" s="17">
        <v>32</v>
      </c>
      <c r="D2451" s="17">
        <v>100</v>
      </c>
      <c r="E2451" s="17">
        <v>204125</v>
      </c>
      <c r="F2451" s="17">
        <v>1020625</v>
      </c>
    </row>
    <row r="2452" spans="1:6" ht="20" hidden="1">
      <c r="A2452" s="5" t="s">
        <v>2880</v>
      </c>
      <c r="B2452" s="17">
        <v>100</v>
      </c>
      <c r="C2452" s="17">
        <v>100</v>
      </c>
      <c r="D2452" s="17">
        <v>100</v>
      </c>
      <c r="E2452" s="17">
        <v>2000</v>
      </c>
      <c r="F2452" s="17">
        <v>2001</v>
      </c>
    </row>
    <row r="2453" spans="1:6" ht="20" hidden="1">
      <c r="A2453" s="5" t="s">
        <v>2881</v>
      </c>
      <c r="B2453" s="17">
        <v>100</v>
      </c>
      <c r="C2453" s="17">
        <v>100</v>
      </c>
      <c r="D2453" s="17">
        <v>100</v>
      </c>
      <c r="E2453" s="17">
        <v>2000</v>
      </c>
      <c r="F2453" s="17">
        <v>2001</v>
      </c>
    </row>
    <row r="2454" spans="1:6" ht="20" hidden="1">
      <c r="A2454" s="5" t="s">
        <v>2882</v>
      </c>
      <c r="B2454" s="17">
        <v>14</v>
      </c>
      <c r="C2454" s="17">
        <v>17</v>
      </c>
      <c r="D2454" s="17">
        <v>20</v>
      </c>
      <c r="E2454" s="17">
        <v>160000</v>
      </c>
      <c r="F2454" s="17">
        <v>800000</v>
      </c>
    </row>
    <row r="2455" spans="1:6" ht="20" hidden="1">
      <c r="A2455" s="5" t="s">
        <v>2883</v>
      </c>
      <c r="B2455" s="17">
        <v>100</v>
      </c>
      <c r="C2455" s="17">
        <v>100</v>
      </c>
      <c r="D2455" s="17">
        <v>100</v>
      </c>
      <c r="E2455" s="17">
        <v>2000</v>
      </c>
      <c r="F2455" s="17">
        <v>2001</v>
      </c>
    </row>
    <row r="2456" spans="1:6" ht="20" hidden="1">
      <c r="A2456" s="5" t="s">
        <v>2884</v>
      </c>
      <c r="B2456" s="17">
        <v>14</v>
      </c>
      <c r="C2456" s="17">
        <v>17</v>
      </c>
      <c r="D2456" s="17">
        <v>20</v>
      </c>
      <c r="E2456" s="17">
        <v>100000</v>
      </c>
      <c r="F2456" s="17">
        <v>500000</v>
      </c>
    </row>
    <row r="2457" spans="1:6" ht="20" hidden="1">
      <c r="A2457" s="5" t="s">
        <v>2885</v>
      </c>
      <c r="B2457" s="17">
        <v>100</v>
      </c>
      <c r="C2457" s="17">
        <v>100</v>
      </c>
      <c r="D2457" s="17">
        <v>100</v>
      </c>
      <c r="E2457" s="17">
        <v>2000</v>
      </c>
      <c r="F2457" s="17">
        <v>2001</v>
      </c>
    </row>
    <row r="2458" spans="1:6" ht="20" hidden="1">
      <c r="A2458" s="5" t="s">
        <v>2886</v>
      </c>
      <c r="B2458" s="17">
        <v>12</v>
      </c>
      <c r="C2458" s="17">
        <v>15</v>
      </c>
      <c r="D2458" s="17">
        <v>18</v>
      </c>
      <c r="E2458" s="17">
        <v>7000</v>
      </c>
      <c r="F2458" s="17">
        <v>35000</v>
      </c>
    </row>
    <row r="2459" spans="1:6" ht="20" hidden="1">
      <c r="A2459" s="5" t="s">
        <v>2887</v>
      </c>
      <c r="B2459" s="17">
        <v>100</v>
      </c>
      <c r="C2459" s="17">
        <v>100</v>
      </c>
      <c r="D2459" s="17">
        <v>100</v>
      </c>
      <c r="E2459" s="17">
        <v>2000</v>
      </c>
      <c r="F2459" s="17">
        <v>2001</v>
      </c>
    </row>
    <row r="2460" spans="1:6" ht="20" hidden="1">
      <c r="A2460" s="5" t="s">
        <v>2888</v>
      </c>
      <c r="B2460" s="17">
        <v>100</v>
      </c>
      <c r="C2460" s="17">
        <v>100</v>
      </c>
      <c r="D2460" s="17">
        <v>100</v>
      </c>
      <c r="E2460" s="17">
        <v>2000</v>
      </c>
      <c r="F2460" s="17">
        <v>2001</v>
      </c>
    </row>
    <row r="2461" spans="1:6" ht="20" hidden="1">
      <c r="A2461" s="5" t="s">
        <v>2889</v>
      </c>
      <c r="B2461" s="17">
        <v>100</v>
      </c>
      <c r="C2461" s="17">
        <v>100</v>
      </c>
      <c r="D2461" s="17">
        <v>100</v>
      </c>
      <c r="E2461" s="17">
        <v>2000</v>
      </c>
      <c r="F2461" s="17">
        <v>2001</v>
      </c>
    </row>
    <row r="2462" spans="1:6" ht="20" hidden="1">
      <c r="A2462" s="5" t="s">
        <v>2890</v>
      </c>
      <c r="B2462" s="17">
        <v>100</v>
      </c>
      <c r="C2462" s="17">
        <v>100</v>
      </c>
      <c r="D2462" s="17">
        <v>100</v>
      </c>
      <c r="E2462" s="17">
        <v>2000</v>
      </c>
      <c r="F2462" s="17">
        <v>2001</v>
      </c>
    </row>
    <row r="2463" spans="1:6" ht="20" hidden="1">
      <c r="A2463" s="5" t="s">
        <v>2891</v>
      </c>
      <c r="B2463" s="17">
        <v>100</v>
      </c>
      <c r="C2463" s="17">
        <v>100</v>
      </c>
      <c r="D2463" s="17">
        <v>100</v>
      </c>
      <c r="E2463" s="17">
        <v>2000</v>
      </c>
      <c r="F2463" s="17">
        <v>2001</v>
      </c>
    </row>
    <row r="2464" spans="1:6" ht="20" hidden="1">
      <c r="A2464" s="5" t="s">
        <v>2892</v>
      </c>
      <c r="B2464" s="17">
        <v>100</v>
      </c>
      <c r="C2464" s="17">
        <v>100</v>
      </c>
      <c r="D2464" s="17">
        <v>100</v>
      </c>
      <c r="E2464" s="17">
        <v>2000</v>
      </c>
      <c r="F2464" s="17">
        <v>2001</v>
      </c>
    </row>
    <row r="2465" spans="1:6" ht="20" hidden="1">
      <c r="A2465" s="5" t="s">
        <v>2893</v>
      </c>
      <c r="B2465" s="17">
        <v>100</v>
      </c>
      <c r="C2465" s="17">
        <v>100</v>
      </c>
      <c r="D2465" s="17">
        <v>100</v>
      </c>
      <c r="E2465" s="17">
        <v>2000</v>
      </c>
      <c r="F2465" s="17">
        <v>2001</v>
      </c>
    </row>
    <row r="2466" spans="1:6" ht="20" hidden="1">
      <c r="A2466" s="5" t="s">
        <v>2894</v>
      </c>
      <c r="B2466" s="17">
        <v>100</v>
      </c>
      <c r="C2466" s="17">
        <v>100</v>
      </c>
      <c r="D2466" s="17">
        <v>100</v>
      </c>
      <c r="E2466" s="17">
        <v>2000</v>
      </c>
      <c r="F2466" s="17">
        <v>2001</v>
      </c>
    </row>
    <row r="2467" spans="1:6" ht="20" hidden="1">
      <c r="A2467" s="5" t="s">
        <v>2895</v>
      </c>
      <c r="B2467" s="17">
        <v>100</v>
      </c>
      <c r="C2467" s="17">
        <v>100</v>
      </c>
      <c r="D2467" s="17">
        <v>100</v>
      </c>
      <c r="E2467" s="17">
        <v>2000</v>
      </c>
      <c r="F2467" s="17">
        <v>2001</v>
      </c>
    </row>
    <row r="2468" spans="1:6" ht="20" hidden="1">
      <c r="A2468" s="5" t="s">
        <v>2896</v>
      </c>
      <c r="B2468" s="17">
        <v>100</v>
      </c>
      <c r="C2468" s="17">
        <v>100</v>
      </c>
      <c r="D2468" s="17">
        <v>100</v>
      </c>
      <c r="E2468" s="17">
        <v>2000</v>
      </c>
      <c r="F2468" s="17">
        <v>2001</v>
      </c>
    </row>
    <row r="2469" spans="1:6" ht="20" hidden="1">
      <c r="A2469" s="5" t="s">
        <v>2897</v>
      </c>
      <c r="B2469" s="17">
        <v>13</v>
      </c>
      <c r="C2469" s="17">
        <v>16</v>
      </c>
      <c r="D2469" s="17">
        <v>19</v>
      </c>
      <c r="E2469" s="17">
        <v>100000</v>
      </c>
      <c r="F2469" s="17">
        <v>500000</v>
      </c>
    </row>
    <row r="2470" spans="1:6" ht="20" hidden="1">
      <c r="A2470" s="5" t="s">
        <v>2898</v>
      </c>
      <c r="B2470" s="17">
        <v>100</v>
      </c>
      <c r="C2470" s="17">
        <v>100</v>
      </c>
      <c r="D2470" s="17">
        <v>100</v>
      </c>
      <c r="E2470" s="17">
        <v>2000</v>
      </c>
      <c r="F2470" s="17">
        <v>2001</v>
      </c>
    </row>
    <row r="2471" spans="1:6" ht="20" hidden="1">
      <c r="A2471" s="5" t="s">
        <v>2899</v>
      </c>
      <c r="B2471" s="17">
        <v>100</v>
      </c>
      <c r="C2471" s="17">
        <v>100</v>
      </c>
      <c r="D2471" s="17">
        <v>100</v>
      </c>
      <c r="E2471" s="17">
        <v>2000</v>
      </c>
      <c r="F2471" s="17">
        <v>2001</v>
      </c>
    </row>
    <row r="2472" spans="1:6" ht="20" hidden="1">
      <c r="A2472" s="5" t="s">
        <v>2900</v>
      </c>
      <c r="B2472" s="17">
        <v>100</v>
      </c>
      <c r="C2472" s="17">
        <v>100</v>
      </c>
      <c r="D2472" s="17">
        <v>100</v>
      </c>
      <c r="E2472" s="17">
        <v>2000</v>
      </c>
      <c r="F2472" s="17">
        <v>2001</v>
      </c>
    </row>
    <row r="2473" spans="1:6" ht="20" hidden="1">
      <c r="A2473" s="5" t="s">
        <v>2901</v>
      </c>
      <c r="B2473" s="17">
        <v>100</v>
      </c>
      <c r="C2473" s="17">
        <v>100</v>
      </c>
      <c r="D2473" s="17">
        <v>100</v>
      </c>
      <c r="E2473" s="17">
        <v>2000</v>
      </c>
      <c r="F2473" s="17">
        <v>2001</v>
      </c>
    </row>
    <row r="2474" spans="1:6" ht="20" hidden="1">
      <c r="A2474" s="5" t="s">
        <v>2902</v>
      </c>
      <c r="B2474" s="17">
        <v>100</v>
      </c>
      <c r="C2474" s="17">
        <v>100</v>
      </c>
      <c r="D2474" s="17">
        <v>100</v>
      </c>
      <c r="E2474" s="17">
        <v>2000</v>
      </c>
      <c r="F2474" s="17">
        <v>2001</v>
      </c>
    </row>
    <row r="2475" spans="1:6" ht="20" hidden="1">
      <c r="A2475" s="5" t="s">
        <v>2903</v>
      </c>
      <c r="B2475" s="17">
        <v>13</v>
      </c>
      <c r="C2475" s="17">
        <v>16</v>
      </c>
      <c r="D2475" s="17">
        <v>19</v>
      </c>
      <c r="E2475" s="17">
        <v>400000</v>
      </c>
      <c r="F2475" s="17">
        <v>2000000</v>
      </c>
    </row>
    <row r="2476" spans="1:6" ht="20" hidden="1">
      <c r="A2476" s="5" t="s">
        <v>2904</v>
      </c>
      <c r="B2476" s="17">
        <v>100</v>
      </c>
      <c r="C2476" s="17">
        <v>100</v>
      </c>
      <c r="D2476" s="17">
        <v>100</v>
      </c>
      <c r="E2476" s="17">
        <v>2000</v>
      </c>
      <c r="F2476" s="17">
        <v>2001</v>
      </c>
    </row>
    <row r="2477" spans="1:6" ht="20" hidden="1">
      <c r="A2477" s="5" t="s">
        <v>2905</v>
      </c>
      <c r="B2477" s="17">
        <v>100</v>
      </c>
      <c r="C2477" s="17">
        <v>100</v>
      </c>
      <c r="D2477" s="17">
        <v>100</v>
      </c>
      <c r="E2477" s="17">
        <v>2000</v>
      </c>
      <c r="F2477" s="17">
        <v>2001</v>
      </c>
    </row>
    <row r="2478" spans="1:6" ht="20" hidden="1">
      <c r="A2478" s="5" t="s">
        <v>2906</v>
      </c>
      <c r="B2478" s="17">
        <v>100</v>
      </c>
      <c r="C2478" s="17">
        <v>100</v>
      </c>
      <c r="D2478" s="17">
        <v>100</v>
      </c>
      <c r="E2478" s="17">
        <v>2000</v>
      </c>
      <c r="F2478" s="17">
        <v>2001</v>
      </c>
    </row>
    <row r="2479" spans="1:6" ht="20" hidden="1">
      <c r="A2479" s="5" t="s">
        <v>2907</v>
      </c>
      <c r="B2479" s="17">
        <v>100</v>
      </c>
      <c r="C2479" s="17">
        <v>100</v>
      </c>
      <c r="D2479" s="17">
        <v>100</v>
      </c>
      <c r="E2479" s="17">
        <v>2000</v>
      </c>
      <c r="F2479" s="17">
        <v>2001</v>
      </c>
    </row>
    <row r="2480" spans="1:6" ht="20" hidden="1">
      <c r="A2480" s="5" t="s">
        <v>2908</v>
      </c>
      <c r="B2480" s="17">
        <v>100</v>
      </c>
      <c r="C2480" s="17">
        <v>100</v>
      </c>
      <c r="D2480" s="17">
        <v>100</v>
      </c>
      <c r="E2480" s="17">
        <v>2000</v>
      </c>
      <c r="F2480" s="17">
        <v>2001</v>
      </c>
    </row>
    <row r="2481" spans="1:6" ht="20" hidden="1">
      <c r="A2481" s="5" t="s">
        <v>2909</v>
      </c>
      <c r="B2481" s="17">
        <v>100</v>
      </c>
      <c r="C2481" s="17">
        <v>100</v>
      </c>
      <c r="D2481" s="17">
        <v>100</v>
      </c>
      <c r="E2481" s="17">
        <v>2000</v>
      </c>
      <c r="F2481" s="17">
        <v>2001</v>
      </c>
    </row>
    <row r="2482" spans="1:6" ht="20" hidden="1">
      <c r="A2482" s="5" t="s">
        <v>2910</v>
      </c>
      <c r="B2482" s="17">
        <v>100</v>
      </c>
      <c r="C2482" s="17">
        <v>100</v>
      </c>
      <c r="D2482" s="17">
        <v>100</v>
      </c>
      <c r="E2482" s="17">
        <v>2000</v>
      </c>
      <c r="F2482" s="17">
        <v>2001</v>
      </c>
    </row>
    <row r="2483" spans="1:6" ht="20" hidden="1">
      <c r="A2483" s="5" t="s">
        <v>2911</v>
      </c>
      <c r="B2483" s="17">
        <v>100</v>
      </c>
      <c r="C2483" s="17">
        <v>100</v>
      </c>
      <c r="D2483" s="17">
        <v>100</v>
      </c>
      <c r="E2483" s="17">
        <v>2000</v>
      </c>
      <c r="F2483" s="17">
        <v>2001</v>
      </c>
    </row>
    <row r="2484" spans="1:6" ht="20" hidden="1">
      <c r="A2484" s="5" t="s">
        <v>2912</v>
      </c>
      <c r="B2484" s="17">
        <v>100</v>
      </c>
      <c r="C2484" s="17">
        <v>100</v>
      </c>
      <c r="D2484" s="17">
        <v>100</v>
      </c>
      <c r="E2484" s="17">
        <v>2000</v>
      </c>
      <c r="F2484" s="17">
        <v>2001</v>
      </c>
    </row>
    <row r="2485" spans="1:6" ht="20" hidden="1">
      <c r="A2485" s="5" t="s">
        <v>2913</v>
      </c>
      <c r="B2485" s="17">
        <v>100</v>
      </c>
      <c r="C2485" s="17">
        <v>100</v>
      </c>
      <c r="D2485" s="17">
        <v>100</v>
      </c>
      <c r="E2485" s="17">
        <v>2000</v>
      </c>
      <c r="F2485" s="17">
        <v>2001</v>
      </c>
    </row>
    <row r="2486" spans="1:6" ht="20" hidden="1">
      <c r="A2486" s="5" t="s">
        <v>2914</v>
      </c>
      <c r="B2486" s="17">
        <v>100</v>
      </c>
      <c r="C2486" s="17">
        <v>100</v>
      </c>
      <c r="D2486" s="17">
        <v>100</v>
      </c>
      <c r="E2486" s="17">
        <v>2000</v>
      </c>
      <c r="F2486" s="17">
        <v>2001</v>
      </c>
    </row>
    <row r="2487" spans="1:6" ht="20" hidden="1">
      <c r="A2487" s="5" t="s">
        <v>2915</v>
      </c>
      <c r="B2487" s="17">
        <v>100</v>
      </c>
      <c r="C2487" s="17">
        <v>100</v>
      </c>
      <c r="D2487" s="17">
        <v>100</v>
      </c>
      <c r="E2487" s="17">
        <v>2000</v>
      </c>
      <c r="F2487" s="17">
        <v>2001</v>
      </c>
    </row>
    <row r="2488" spans="1:6" ht="20" hidden="1">
      <c r="A2488" s="5" t="s">
        <v>2916</v>
      </c>
      <c r="B2488" s="17">
        <v>12</v>
      </c>
      <c r="C2488" s="17">
        <v>15</v>
      </c>
      <c r="D2488" s="17">
        <v>18</v>
      </c>
      <c r="E2488" s="17">
        <v>540860</v>
      </c>
      <c r="F2488" s="17">
        <v>2704300</v>
      </c>
    </row>
    <row r="2489" spans="1:6" ht="20" hidden="1">
      <c r="A2489" s="5" t="s">
        <v>2917</v>
      </c>
      <c r="B2489" s="17">
        <v>100</v>
      </c>
      <c r="C2489" s="17">
        <v>100</v>
      </c>
      <c r="D2489" s="17">
        <v>100</v>
      </c>
      <c r="E2489" s="17">
        <v>2000</v>
      </c>
      <c r="F2489" s="17">
        <v>2001</v>
      </c>
    </row>
    <row r="2490" spans="1:6" ht="20" hidden="1">
      <c r="A2490" s="5" t="s">
        <v>2918</v>
      </c>
      <c r="B2490" s="17">
        <v>100</v>
      </c>
      <c r="C2490" s="17">
        <v>100</v>
      </c>
      <c r="D2490" s="17">
        <v>100</v>
      </c>
      <c r="E2490" s="17">
        <v>2000</v>
      </c>
      <c r="F2490" s="17">
        <v>2001</v>
      </c>
    </row>
    <row r="2491" spans="1:6" ht="20" hidden="1">
      <c r="A2491" s="5" t="s">
        <v>2919</v>
      </c>
      <c r="B2491" s="17">
        <v>100</v>
      </c>
      <c r="C2491" s="17">
        <v>100</v>
      </c>
      <c r="D2491" s="17">
        <v>100</v>
      </c>
      <c r="E2491" s="17">
        <v>2000</v>
      </c>
      <c r="F2491" s="17">
        <v>2001</v>
      </c>
    </row>
    <row r="2492" spans="1:6" ht="20" hidden="1">
      <c r="A2492" s="5" t="s">
        <v>2920</v>
      </c>
      <c r="B2492" s="17">
        <v>100</v>
      </c>
      <c r="C2492" s="17">
        <v>100</v>
      </c>
      <c r="D2492" s="17">
        <v>100</v>
      </c>
      <c r="E2492" s="17">
        <v>2000</v>
      </c>
      <c r="F2492" s="17">
        <v>2001</v>
      </c>
    </row>
    <row r="2493" spans="1:6" ht="20" hidden="1">
      <c r="A2493" s="5" t="s">
        <v>2921</v>
      </c>
      <c r="B2493" s="17">
        <v>100</v>
      </c>
      <c r="C2493" s="17">
        <v>100</v>
      </c>
      <c r="D2493" s="17">
        <v>100</v>
      </c>
      <c r="E2493" s="17">
        <v>2000</v>
      </c>
      <c r="F2493" s="17">
        <v>2001</v>
      </c>
    </row>
    <row r="2494" spans="1:6" ht="20" hidden="1">
      <c r="A2494" s="5" t="s">
        <v>2922</v>
      </c>
      <c r="B2494" s="17">
        <v>100</v>
      </c>
      <c r="C2494" s="17">
        <v>100</v>
      </c>
      <c r="D2494" s="17">
        <v>100</v>
      </c>
      <c r="E2494" s="17">
        <v>2000</v>
      </c>
      <c r="F2494" s="17">
        <v>2001</v>
      </c>
    </row>
    <row r="2495" spans="1:6" ht="20" hidden="1">
      <c r="A2495" s="5" t="s">
        <v>2923</v>
      </c>
      <c r="B2495" s="17">
        <v>100</v>
      </c>
      <c r="C2495" s="17">
        <v>100</v>
      </c>
      <c r="D2495" s="17">
        <v>100</v>
      </c>
      <c r="E2495" s="17">
        <v>2000</v>
      </c>
      <c r="F2495" s="17">
        <v>2001</v>
      </c>
    </row>
    <row r="2496" spans="1:6" ht="20" hidden="1">
      <c r="A2496" s="5" t="s">
        <v>2924</v>
      </c>
      <c r="B2496" s="17">
        <v>100</v>
      </c>
      <c r="C2496" s="17">
        <v>100</v>
      </c>
      <c r="D2496" s="17">
        <v>100</v>
      </c>
      <c r="E2496" s="17">
        <v>2000</v>
      </c>
      <c r="F2496" s="17">
        <v>2001</v>
      </c>
    </row>
    <row r="2497" spans="1:6" ht="20" hidden="1">
      <c r="A2497" s="5" t="s">
        <v>2925</v>
      </c>
      <c r="B2497" s="17">
        <v>100</v>
      </c>
      <c r="C2497" s="17">
        <v>100</v>
      </c>
      <c r="D2497" s="17">
        <v>100</v>
      </c>
      <c r="E2497" s="17">
        <v>2000</v>
      </c>
      <c r="F2497" s="17">
        <v>2001</v>
      </c>
    </row>
    <row r="2498" spans="1:6" ht="20" hidden="1">
      <c r="A2498" s="5" t="s">
        <v>2926</v>
      </c>
      <c r="B2498" s="17">
        <v>100</v>
      </c>
      <c r="C2498" s="17">
        <v>100</v>
      </c>
      <c r="D2498" s="17">
        <v>100</v>
      </c>
      <c r="E2498" s="17">
        <v>2000</v>
      </c>
      <c r="F2498" s="17">
        <v>2001</v>
      </c>
    </row>
    <row r="2499" spans="1:6" ht="20" hidden="1">
      <c r="A2499" s="5" t="s">
        <v>2927</v>
      </c>
      <c r="B2499" s="17">
        <v>100</v>
      </c>
      <c r="C2499" s="17">
        <v>100</v>
      </c>
      <c r="D2499" s="17">
        <v>100</v>
      </c>
      <c r="E2499" s="17">
        <v>2000</v>
      </c>
      <c r="F2499" s="17">
        <v>2001</v>
      </c>
    </row>
    <row r="2500" spans="1:6" ht="20" hidden="1">
      <c r="A2500" s="5" t="s">
        <v>2928</v>
      </c>
      <c r="B2500" s="17">
        <v>100</v>
      </c>
      <c r="C2500" s="17">
        <v>100</v>
      </c>
      <c r="D2500" s="17">
        <v>100</v>
      </c>
      <c r="E2500" s="17">
        <v>2000</v>
      </c>
      <c r="F2500" s="17">
        <v>2001</v>
      </c>
    </row>
    <row r="2501" spans="1:6" ht="20" hidden="1">
      <c r="A2501" s="5" t="s">
        <v>2929</v>
      </c>
      <c r="B2501" s="17">
        <v>100</v>
      </c>
      <c r="C2501" s="17">
        <v>100</v>
      </c>
      <c r="D2501" s="17">
        <v>100</v>
      </c>
      <c r="E2501" s="17">
        <v>2000</v>
      </c>
      <c r="F2501" s="17">
        <v>2001</v>
      </c>
    </row>
    <row r="2502" spans="1:6" ht="20" hidden="1">
      <c r="A2502" s="5" t="s">
        <v>2930</v>
      </c>
      <c r="B2502" s="17">
        <v>100</v>
      </c>
      <c r="C2502" s="17">
        <v>100</v>
      </c>
      <c r="D2502" s="17">
        <v>100</v>
      </c>
      <c r="E2502" s="17">
        <v>2000</v>
      </c>
      <c r="F2502" s="17">
        <v>2001</v>
      </c>
    </row>
    <row r="2503" spans="1:6" ht="20" hidden="1">
      <c r="A2503" s="5" t="s">
        <v>2931</v>
      </c>
      <c r="B2503" s="17">
        <v>100</v>
      </c>
      <c r="C2503" s="17">
        <v>100</v>
      </c>
      <c r="D2503" s="17">
        <v>100</v>
      </c>
      <c r="E2503" s="17">
        <v>2000</v>
      </c>
      <c r="F2503" s="17">
        <v>2001</v>
      </c>
    </row>
    <row r="2504" spans="1:6" ht="20" hidden="1">
      <c r="A2504" s="5" t="s">
        <v>2932</v>
      </c>
      <c r="B2504" s="17">
        <v>27</v>
      </c>
      <c r="C2504" s="17">
        <v>30</v>
      </c>
      <c r="D2504" s="17">
        <v>33</v>
      </c>
      <c r="E2504" s="17">
        <v>110</v>
      </c>
      <c r="F2504" s="17">
        <v>550</v>
      </c>
    </row>
    <row r="2505" spans="1:6" ht="20" hidden="1">
      <c r="A2505" s="5" t="s">
        <v>2933</v>
      </c>
      <c r="B2505" s="17">
        <v>100</v>
      </c>
      <c r="C2505" s="17">
        <v>100</v>
      </c>
      <c r="D2505" s="17">
        <v>100</v>
      </c>
      <c r="E2505" s="17">
        <v>2000</v>
      </c>
      <c r="F2505" s="17">
        <v>2001</v>
      </c>
    </row>
    <row r="2506" spans="1:6" ht="20" hidden="1">
      <c r="A2506" s="5" t="s">
        <v>2934</v>
      </c>
      <c r="B2506" s="17">
        <v>100</v>
      </c>
      <c r="C2506" s="17">
        <v>100</v>
      </c>
      <c r="D2506" s="17">
        <v>100</v>
      </c>
      <c r="E2506" s="17">
        <v>2000</v>
      </c>
      <c r="F2506" s="17">
        <v>2001</v>
      </c>
    </row>
    <row r="2507" spans="1:6" ht="20" hidden="1">
      <c r="A2507" s="5" t="s">
        <v>2935</v>
      </c>
      <c r="B2507" s="17">
        <v>100</v>
      </c>
      <c r="C2507" s="17">
        <v>100</v>
      </c>
      <c r="D2507" s="17">
        <v>100</v>
      </c>
      <c r="E2507" s="17">
        <v>2000</v>
      </c>
      <c r="F2507" s="17">
        <v>2001</v>
      </c>
    </row>
    <row r="2508" spans="1:6" ht="20" hidden="1">
      <c r="A2508" s="5" t="s">
        <v>2936</v>
      </c>
      <c r="B2508" s="17">
        <v>40</v>
      </c>
      <c r="C2508" s="17">
        <v>43</v>
      </c>
      <c r="D2508" s="17">
        <v>46</v>
      </c>
      <c r="E2508" s="17">
        <v>400000</v>
      </c>
      <c r="F2508" s="17">
        <v>2000000</v>
      </c>
    </row>
    <row r="2509" spans="1:6" ht="20" hidden="1">
      <c r="A2509" s="5" t="s">
        <v>2937</v>
      </c>
      <c r="B2509" s="17">
        <v>100</v>
      </c>
      <c r="C2509" s="17">
        <v>100</v>
      </c>
      <c r="D2509" s="17">
        <v>100</v>
      </c>
      <c r="E2509" s="17">
        <v>2000</v>
      </c>
      <c r="F2509" s="17">
        <v>2001</v>
      </c>
    </row>
    <row r="2510" spans="1:6" ht="20" hidden="1">
      <c r="A2510" s="5" t="s">
        <v>2938</v>
      </c>
      <c r="B2510" s="17">
        <v>100</v>
      </c>
      <c r="C2510" s="17">
        <v>100</v>
      </c>
      <c r="D2510" s="17">
        <v>100</v>
      </c>
      <c r="E2510" s="17">
        <v>2000</v>
      </c>
      <c r="F2510" s="17">
        <v>2001</v>
      </c>
    </row>
    <row r="2511" spans="1:6" ht="20" hidden="1">
      <c r="A2511" s="5" t="s">
        <v>2939</v>
      </c>
      <c r="B2511" s="17">
        <v>100</v>
      </c>
      <c r="C2511" s="17">
        <v>100</v>
      </c>
      <c r="D2511" s="17">
        <v>100</v>
      </c>
      <c r="E2511" s="17">
        <v>2000</v>
      </c>
      <c r="F2511" s="17">
        <v>2001</v>
      </c>
    </row>
    <row r="2512" spans="1:6" ht="20" hidden="1">
      <c r="A2512" s="5" t="s">
        <v>2940</v>
      </c>
      <c r="B2512" s="17">
        <v>100</v>
      </c>
      <c r="C2512" s="17">
        <v>100</v>
      </c>
      <c r="D2512" s="17">
        <v>100</v>
      </c>
      <c r="E2512" s="17">
        <v>2000</v>
      </c>
      <c r="F2512" s="17">
        <v>2001</v>
      </c>
    </row>
    <row r="2513" spans="1:6" ht="20" hidden="1">
      <c r="A2513" s="5" t="s">
        <v>2941</v>
      </c>
      <c r="B2513" s="17">
        <v>38</v>
      </c>
      <c r="C2513" s="17">
        <v>41</v>
      </c>
      <c r="D2513" s="17">
        <v>44</v>
      </c>
      <c r="E2513" s="17">
        <v>200000</v>
      </c>
      <c r="F2513" s="17">
        <v>1000000</v>
      </c>
    </row>
    <row r="2514" spans="1:6" ht="20" hidden="1">
      <c r="A2514" s="5" t="s">
        <v>2942</v>
      </c>
      <c r="B2514" s="17">
        <v>14</v>
      </c>
      <c r="C2514" s="17">
        <v>17</v>
      </c>
      <c r="D2514" s="17">
        <v>20</v>
      </c>
      <c r="E2514" s="17">
        <v>300000</v>
      </c>
      <c r="F2514" s="17">
        <v>1500000</v>
      </c>
    </row>
    <row r="2515" spans="1:6" ht="20" hidden="1">
      <c r="A2515" s="5" t="s">
        <v>2943</v>
      </c>
      <c r="B2515" s="17">
        <v>100</v>
      </c>
      <c r="C2515" s="17">
        <v>100</v>
      </c>
      <c r="D2515" s="17">
        <v>100</v>
      </c>
      <c r="E2515" s="17">
        <v>2000</v>
      </c>
      <c r="F2515" s="17">
        <v>2001</v>
      </c>
    </row>
    <row r="2516" spans="1:6" ht="20" hidden="1">
      <c r="A2516" s="5" t="s">
        <v>2944</v>
      </c>
      <c r="B2516" s="17">
        <v>100</v>
      </c>
      <c r="C2516" s="17">
        <v>100</v>
      </c>
      <c r="D2516" s="17">
        <v>100</v>
      </c>
      <c r="E2516" s="17">
        <v>2000</v>
      </c>
      <c r="F2516" s="17">
        <v>2001</v>
      </c>
    </row>
    <row r="2517" spans="1:6" ht="20" hidden="1">
      <c r="A2517" s="5" t="s">
        <v>2945</v>
      </c>
      <c r="B2517" s="17">
        <v>100</v>
      </c>
      <c r="C2517" s="17">
        <v>100</v>
      </c>
      <c r="D2517" s="17">
        <v>100</v>
      </c>
      <c r="E2517" s="17">
        <v>2000</v>
      </c>
      <c r="F2517" s="17">
        <v>2001</v>
      </c>
    </row>
    <row r="2518" spans="1:6" ht="20" hidden="1">
      <c r="A2518" s="5" t="s">
        <v>2946</v>
      </c>
      <c r="B2518" s="17">
        <v>100</v>
      </c>
      <c r="C2518" s="17">
        <v>100</v>
      </c>
      <c r="D2518" s="17">
        <v>100</v>
      </c>
      <c r="E2518" s="17">
        <v>2000</v>
      </c>
      <c r="F2518" s="17">
        <v>2001</v>
      </c>
    </row>
    <row r="2519" spans="1:6" ht="20" hidden="1">
      <c r="A2519" s="5" t="s">
        <v>2947</v>
      </c>
      <c r="B2519" s="17">
        <v>100</v>
      </c>
      <c r="C2519" s="17">
        <v>100</v>
      </c>
      <c r="D2519" s="17">
        <v>100</v>
      </c>
      <c r="E2519" s="17">
        <v>2000</v>
      </c>
      <c r="F2519" s="17">
        <v>2001</v>
      </c>
    </row>
    <row r="2520" spans="1:6" ht="20" hidden="1">
      <c r="A2520" s="5" t="s">
        <v>2948</v>
      </c>
      <c r="B2520" s="17">
        <v>14</v>
      </c>
      <c r="C2520" s="17">
        <v>17</v>
      </c>
      <c r="D2520" s="17">
        <v>20</v>
      </c>
      <c r="E2520" s="17">
        <v>100000</v>
      </c>
      <c r="F2520" s="17">
        <v>500000</v>
      </c>
    </row>
    <row r="2521" spans="1:6" ht="20" hidden="1">
      <c r="A2521" s="5" t="s">
        <v>2949</v>
      </c>
      <c r="B2521" s="17">
        <v>100</v>
      </c>
      <c r="C2521" s="17">
        <v>100</v>
      </c>
      <c r="D2521" s="17">
        <v>100</v>
      </c>
      <c r="E2521" s="17">
        <v>2000</v>
      </c>
      <c r="F2521" s="17">
        <v>2001</v>
      </c>
    </row>
    <row r="2522" spans="1:6" ht="20" hidden="1">
      <c r="A2522" s="5" t="s">
        <v>2950</v>
      </c>
      <c r="B2522" s="17">
        <v>100</v>
      </c>
      <c r="C2522" s="17">
        <v>100</v>
      </c>
      <c r="D2522" s="17">
        <v>100</v>
      </c>
      <c r="E2522" s="17">
        <v>2000</v>
      </c>
      <c r="F2522" s="17">
        <v>2001</v>
      </c>
    </row>
    <row r="2523" spans="1:6" ht="20" hidden="1">
      <c r="A2523" s="5" t="s">
        <v>2951</v>
      </c>
      <c r="B2523" s="17">
        <v>100</v>
      </c>
      <c r="C2523" s="17">
        <v>100</v>
      </c>
      <c r="D2523" s="17">
        <v>100</v>
      </c>
      <c r="E2523" s="17">
        <v>2000</v>
      </c>
      <c r="F2523" s="17">
        <v>2001</v>
      </c>
    </row>
    <row r="2524" spans="1:6" ht="20" hidden="1">
      <c r="A2524" s="5" t="s">
        <v>2952</v>
      </c>
      <c r="B2524" s="17">
        <v>24</v>
      </c>
      <c r="C2524" s="17">
        <v>27</v>
      </c>
      <c r="D2524" s="17">
        <v>30</v>
      </c>
      <c r="E2524" s="17">
        <v>1000000</v>
      </c>
      <c r="F2524" s="17">
        <v>5000000</v>
      </c>
    </row>
    <row r="2525" spans="1:6" ht="20" hidden="1">
      <c r="A2525" s="5" t="s">
        <v>2953</v>
      </c>
      <c r="B2525" s="17">
        <v>27</v>
      </c>
      <c r="C2525" s="17">
        <v>30</v>
      </c>
      <c r="D2525" s="17">
        <v>33</v>
      </c>
      <c r="E2525" s="17">
        <v>200000</v>
      </c>
      <c r="F2525" s="17">
        <v>1000000</v>
      </c>
    </row>
    <row r="2526" spans="1:6" ht="20" hidden="1">
      <c r="A2526" s="5" t="s">
        <v>2954</v>
      </c>
      <c r="B2526" s="17">
        <v>26</v>
      </c>
      <c r="C2526" s="17">
        <v>29</v>
      </c>
      <c r="D2526" s="17">
        <v>32</v>
      </c>
      <c r="E2526" s="17">
        <v>820000</v>
      </c>
      <c r="F2526" s="17">
        <v>4100000</v>
      </c>
    </row>
    <row r="2527" spans="1:6" ht="20" hidden="1">
      <c r="A2527" s="5" t="s">
        <v>2955</v>
      </c>
      <c r="B2527" s="17">
        <v>14</v>
      </c>
      <c r="C2527" s="17">
        <v>17</v>
      </c>
      <c r="D2527" s="17">
        <v>20</v>
      </c>
      <c r="E2527" s="17">
        <v>300000</v>
      </c>
      <c r="F2527" s="17">
        <v>1500000</v>
      </c>
    </row>
    <row r="2528" spans="1:6" ht="20" hidden="1">
      <c r="A2528" s="5" t="s">
        <v>2956</v>
      </c>
      <c r="B2528" s="17">
        <v>14</v>
      </c>
      <c r="C2528" s="17">
        <v>17</v>
      </c>
      <c r="D2528" s="17">
        <v>20</v>
      </c>
      <c r="E2528" s="17">
        <v>260000</v>
      </c>
      <c r="F2528" s="17">
        <v>1300000</v>
      </c>
    </row>
    <row r="2529" spans="1:6" ht="20" hidden="1">
      <c r="A2529" s="5" t="s">
        <v>2957</v>
      </c>
      <c r="B2529" s="17">
        <v>100</v>
      </c>
      <c r="C2529" s="17">
        <v>100</v>
      </c>
      <c r="D2529" s="17">
        <v>100</v>
      </c>
      <c r="E2529" s="17">
        <v>2000</v>
      </c>
      <c r="F2529" s="17">
        <v>2001</v>
      </c>
    </row>
    <row r="2530" spans="1:6" ht="20" hidden="1">
      <c r="A2530" s="5" t="s">
        <v>2958</v>
      </c>
      <c r="B2530" s="17">
        <v>100</v>
      </c>
      <c r="C2530" s="17">
        <v>100</v>
      </c>
      <c r="D2530" s="17">
        <v>100</v>
      </c>
      <c r="E2530" s="17">
        <v>2000</v>
      </c>
      <c r="F2530" s="17">
        <v>2001</v>
      </c>
    </row>
    <row r="2531" spans="1:6" ht="20" hidden="1">
      <c r="A2531" s="5" t="s">
        <v>2959</v>
      </c>
      <c r="B2531" s="17">
        <v>24</v>
      </c>
      <c r="C2531" s="17">
        <v>27</v>
      </c>
      <c r="D2531" s="17">
        <v>30</v>
      </c>
      <c r="E2531" s="17">
        <v>480</v>
      </c>
      <c r="F2531" s="17">
        <v>2400</v>
      </c>
    </row>
    <row r="2532" spans="1:6" ht="20" hidden="1">
      <c r="A2532" s="5" t="s">
        <v>2960</v>
      </c>
      <c r="B2532" s="17">
        <v>14</v>
      </c>
      <c r="C2532" s="17">
        <v>17</v>
      </c>
      <c r="D2532" s="17">
        <v>20</v>
      </c>
      <c r="E2532" s="17">
        <v>240000</v>
      </c>
      <c r="F2532" s="17">
        <v>1200000</v>
      </c>
    </row>
    <row r="2533" spans="1:6" ht="20" hidden="1">
      <c r="A2533" s="5" t="s">
        <v>2961</v>
      </c>
      <c r="B2533" s="17">
        <v>100</v>
      </c>
      <c r="C2533" s="17">
        <v>100</v>
      </c>
      <c r="D2533" s="17">
        <v>100</v>
      </c>
      <c r="E2533" s="17">
        <v>2000</v>
      </c>
      <c r="F2533" s="17">
        <v>2001</v>
      </c>
    </row>
    <row r="2534" spans="1:6" ht="20" hidden="1">
      <c r="A2534" s="5" t="s">
        <v>2962</v>
      </c>
      <c r="B2534" s="17">
        <v>100</v>
      </c>
      <c r="C2534" s="17">
        <v>100</v>
      </c>
      <c r="D2534" s="17">
        <v>100</v>
      </c>
      <c r="E2534" s="17">
        <v>2000</v>
      </c>
      <c r="F2534" s="17">
        <v>2001</v>
      </c>
    </row>
    <row r="2535" spans="1:6" ht="20" hidden="1">
      <c r="A2535" s="5" t="s">
        <v>2963</v>
      </c>
      <c r="B2535" s="17">
        <v>100</v>
      </c>
      <c r="C2535" s="17">
        <v>100</v>
      </c>
      <c r="D2535" s="17">
        <v>100</v>
      </c>
      <c r="E2535" s="17">
        <v>2000</v>
      </c>
      <c r="F2535" s="17">
        <v>2001</v>
      </c>
    </row>
    <row r="2536" spans="1:6" ht="20" hidden="1">
      <c r="A2536" s="5" t="s">
        <v>2964</v>
      </c>
      <c r="B2536" s="17">
        <v>100</v>
      </c>
      <c r="C2536" s="17">
        <v>100</v>
      </c>
      <c r="D2536" s="17">
        <v>100</v>
      </c>
      <c r="E2536" s="17">
        <v>2000</v>
      </c>
      <c r="F2536" s="17">
        <v>2001</v>
      </c>
    </row>
    <row r="2537" spans="1:6" ht="20" hidden="1">
      <c r="A2537" s="5" t="s">
        <v>2965</v>
      </c>
      <c r="B2537" s="17">
        <v>100</v>
      </c>
      <c r="C2537" s="17">
        <v>100</v>
      </c>
      <c r="D2537" s="17">
        <v>100</v>
      </c>
      <c r="E2537" s="17">
        <v>2000</v>
      </c>
      <c r="F2537" s="17">
        <v>2001</v>
      </c>
    </row>
    <row r="2538" spans="1:6" ht="20" hidden="1">
      <c r="A2538" s="5" t="s">
        <v>2966</v>
      </c>
      <c r="B2538" s="17">
        <v>100</v>
      </c>
      <c r="C2538" s="17">
        <v>100</v>
      </c>
      <c r="D2538" s="17">
        <v>100</v>
      </c>
      <c r="E2538" s="17">
        <v>2000</v>
      </c>
      <c r="F2538" s="17">
        <v>2001</v>
      </c>
    </row>
    <row r="2539" spans="1:6" ht="20" hidden="1">
      <c r="A2539" s="5" t="s">
        <v>2967</v>
      </c>
      <c r="B2539" s="17">
        <v>100</v>
      </c>
      <c r="C2539" s="17">
        <v>100</v>
      </c>
      <c r="D2539" s="17">
        <v>100</v>
      </c>
      <c r="E2539" s="17">
        <v>2000</v>
      </c>
      <c r="F2539" s="17">
        <v>2001</v>
      </c>
    </row>
    <row r="2540" spans="1:6" ht="20" hidden="1">
      <c r="A2540" s="5" t="s">
        <v>2968</v>
      </c>
      <c r="B2540" s="17">
        <v>13</v>
      </c>
      <c r="C2540" s="17">
        <v>16</v>
      </c>
      <c r="D2540" s="17">
        <v>19</v>
      </c>
      <c r="E2540" s="17">
        <v>100000</v>
      </c>
      <c r="F2540" s="17">
        <v>500000</v>
      </c>
    </row>
    <row r="2541" spans="1:6" ht="20" hidden="1">
      <c r="A2541" s="5" t="s">
        <v>2969</v>
      </c>
      <c r="B2541" s="17">
        <v>14</v>
      </c>
      <c r="C2541" s="17">
        <v>17</v>
      </c>
      <c r="D2541" s="17">
        <v>20</v>
      </c>
      <c r="E2541" s="17">
        <v>250000</v>
      </c>
      <c r="F2541" s="17">
        <v>1250000</v>
      </c>
    </row>
    <row r="2542" spans="1:6" ht="20" hidden="1">
      <c r="A2542" s="5" t="s">
        <v>2970</v>
      </c>
      <c r="B2542" s="17">
        <v>100</v>
      </c>
      <c r="C2542" s="17">
        <v>100</v>
      </c>
      <c r="D2542" s="17">
        <v>100</v>
      </c>
      <c r="E2542" s="17">
        <v>2000</v>
      </c>
      <c r="F2542" s="17">
        <v>2001</v>
      </c>
    </row>
    <row r="2543" spans="1:6" ht="20" hidden="1">
      <c r="A2543" s="5" t="s">
        <v>2971</v>
      </c>
      <c r="B2543" s="17">
        <v>100</v>
      </c>
      <c r="C2543" s="17">
        <v>100</v>
      </c>
      <c r="D2543" s="17">
        <v>100</v>
      </c>
      <c r="E2543" s="17">
        <v>2000</v>
      </c>
      <c r="F2543" s="17">
        <v>2001</v>
      </c>
    </row>
    <row r="2544" spans="1:6" ht="20" hidden="1">
      <c r="A2544" s="5" t="s">
        <v>2972</v>
      </c>
      <c r="B2544" s="17">
        <v>100</v>
      </c>
      <c r="C2544" s="17">
        <v>100</v>
      </c>
      <c r="D2544" s="17">
        <v>100</v>
      </c>
      <c r="E2544" s="17">
        <v>2000</v>
      </c>
      <c r="F2544" s="17">
        <v>2001</v>
      </c>
    </row>
    <row r="2545" spans="1:6" ht="20" hidden="1">
      <c r="A2545" s="5" t="s">
        <v>2973</v>
      </c>
      <c r="B2545" s="17">
        <v>100</v>
      </c>
      <c r="C2545" s="17">
        <v>100</v>
      </c>
      <c r="D2545" s="17">
        <v>100</v>
      </c>
      <c r="E2545" s="17">
        <v>2000</v>
      </c>
      <c r="F2545" s="17">
        <v>2001</v>
      </c>
    </row>
    <row r="2546" spans="1:6" ht="20" hidden="1">
      <c r="A2546" s="5" t="s">
        <v>2974</v>
      </c>
      <c r="B2546" s="17">
        <v>100</v>
      </c>
      <c r="C2546" s="17">
        <v>100</v>
      </c>
      <c r="D2546" s="17">
        <v>100</v>
      </c>
      <c r="E2546" s="17">
        <v>2000</v>
      </c>
      <c r="F2546" s="17">
        <v>2001</v>
      </c>
    </row>
    <row r="2547" spans="1:6" ht="20" hidden="1">
      <c r="A2547" s="5" t="s">
        <v>2975</v>
      </c>
      <c r="B2547" s="17">
        <v>17</v>
      </c>
      <c r="C2547" s="17">
        <v>20</v>
      </c>
      <c r="D2547" s="17">
        <v>23</v>
      </c>
      <c r="E2547" s="17">
        <v>140000</v>
      </c>
      <c r="F2547" s="17">
        <v>700000</v>
      </c>
    </row>
    <row r="2548" spans="1:6" ht="20" hidden="1">
      <c r="A2548" s="5" t="s">
        <v>2976</v>
      </c>
      <c r="B2548" s="17">
        <v>100</v>
      </c>
      <c r="C2548" s="17">
        <v>100</v>
      </c>
      <c r="D2548" s="17">
        <v>100</v>
      </c>
      <c r="E2548" s="17">
        <v>2000</v>
      </c>
      <c r="F2548" s="17">
        <v>2001</v>
      </c>
    </row>
    <row r="2549" spans="1:6" ht="20" hidden="1">
      <c r="A2549" s="5" t="s">
        <v>2977</v>
      </c>
      <c r="B2549" s="17">
        <v>100</v>
      </c>
      <c r="C2549" s="17">
        <v>100</v>
      </c>
      <c r="D2549" s="17">
        <v>100</v>
      </c>
      <c r="E2549" s="17">
        <v>2000</v>
      </c>
      <c r="F2549" s="17">
        <v>2001</v>
      </c>
    </row>
    <row r="2550" spans="1:6" ht="20" hidden="1">
      <c r="A2550" s="5" t="s">
        <v>2978</v>
      </c>
      <c r="B2550" s="17">
        <v>100</v>
      </c>
      <c r="C2550" s="17">
        <v>100</v>
      </c>
      <c r="D2550" s="17">
        <v>100</v>
      </c>
      <c r="E2550" s="17">
        <v>2000</v>
      </c>
      <c r="F2550" s="17">
        <v>2001</v>
      </c>
    </row>
    <row r="2551" spans="1:6" ht="20" hidden="1">
      <c r="A2551" s="5" t="s">
        <v>2979</v>
      </c>
      <c r="B2551" s="17">
        <v>100</v>
      </c>
      <c r="C2551" s="17">
        <v>100</v>
      </c>
      <c r="D2551" s="17">
        <v>100</v>
      </c>
      <c r="E2551" s="17">
        <v>2000</v>
      </c>
      <c r="F2551" s="17">
        <v>2001</v>
      </c>
    </row>
    <row r="2552" spans="1:6" ht="20" hidden="1">
      <c r="A2552" s="5" t="s">
        <v>2980</v>
      </c>
      <c r="B2552" s="17">
        <v>100</v>
      </c>
      <c r="C2552" s="17">
        <v>100</v>
      </c>
      <c r="D2552" s="17">
        <v>100</v>
      </c>
      <c r="E2552" s="17">
        <v>2000</v>
      </c>
      <c r="F2552" s="17">
        <v>2001</v>
      </c>
    </row>
    <row r="2553" spans="1:6" ht="20" hidden="1">
      <c r="A2553" s="5" t="s">
        <v>2981</v>
      </c>
      <c r="B2553" s="17">
        <v>100</v>
      </c>
      <c r="C2553" s="17">
        <v>100</v>
      </c>
      <c r="D2553" s="17">
        <v>100</v>
      </c>
      <c r="E2553" s="17">
        <v>2000</v>
      </c>
      <c r="F2553" s="17">
        <v>2001</v>
      </c>
    </row>
    <row r="2554" spans="1:6" ht="20" hidden="1">
      <c r="A2554" s="5" t="s">
        <v>2982</v>
      </c>
      <c r="B2554" s="17">
        <v>100</v>
      </c>
      <c r="C2554" s="17">
        <v>100</v>
      </c>
      <c r="D2554" s="17">
        <v>100</v>
      </c>
      <c r="E2554" s="17">
        <v>2000</v>
      </c>
      <c r="F2554" s="17">
        <v>2001</v>
      </c>
    </row>
    <row r="2555" spans="1:6" ht="20" hidden="1">
      <c r="A2555" s="5" t="s">
        <v>2983</v>
      </c>
      <c r="B2555" s="17">
        <v>100</v>
      </c>
      <c r="C2555" s="17">
        <v>100</v>
      </c>
      <c r="D2555" s="17">
        <v>100</v>
      </c>
      <c r="E2555" s="17">
        <v>2000</v>
      </c>
      <c r="F2555" s="17">
        <v>2001</v>
      </c>
    </row>
    <row r="2556" spans="1:6" ht="20" hidden="1">
      <c r="A2556" s="5" t="s">
        <v>2984</v>
      </c>
      <c r="B2556" s="17">
        <v>100</v>
      </c>
      <c r="C2556" s="17">
        <v>100</v>
      </c>
      <c r="D2556" s="17">
        <v>100</v>
      </c>
      <c r="E2556" s="17">
        <v>2000</v>
      </c>
      <c r="F2556" s="17">
        <v>2001</v>
      </c>
    </row>
    <row r="2557" spans="1:6" ht="20" hidden="1">
      <c r="A2557" s="5" t="s">
        <v>2985</v>
      </c>
      <c r="B2557" s="17">
        <v>6</v>
      </c>
      <c r="C2557" s="17">
        <v>9</v>
      </c>
      <c r="D2557" s="17">
        <v>12</v>
      </c>
      <c r="E2557" s="17">
        <v>400000</v>
      </c>
      <c r="F2557" s="17">
        <v>2000000</v>
      </c>
    </row>
    <row r="2558" spans="1:6" ht="20" hidden="1">
      <c r="A2558" s="5" t="s">
        <v>2986</v>
      </c>
      <c r="B2558" s="17">
        <v>6</v>
      </c>
      <c r="C2558" s="17">
        <v>9</v>
      </c>
      <c r="D2558" s="17">
        <v>12</v>
      </c>
      <c r="E2558" s="17">
        <v>400000</v>
      </c>
      <c r="F2558" s="17">
        <v>2000000</v>
      </c>
    </row>
    <row r="2559" spans="1:6" ht="20" hidden="1">
      <c r="A2559" s="5" t="s">
        <v>2987</v>
      </c>
      <c r="B2559" s="17">
        <v>6</v>
      </c>
      <c r="C2559" s="17">
        <v>9</v>
      </c>
      <c r="D2559" s="17">
        <v>12</v>
      </c>
      <c r="E2559" s="17">
        <v>400000</v>
      </c>
      <c r="F2559" s="17">
        <v>2000000</v>
      </c>
    </row>
    <row r="2560" spans="1:6" ht="20" hidden="1">
      <c r="A2560" s="5" t="s">
        <v>2988</v>
      </c>
      <c r="B2560" s="17">
        <v>100</v>
      </c>
      <c r="C2560" s="17">
        <v>100</v>
      </c>
      <c r="D2560" s="17">
        <v>100</v>
      </c>
      <c r="E2560" s="17">
        <v>2000</v>
      </c>
      <c r="F2560" s="17">
        <v>2001</v>
      </c>
    </row>
    <row r="2561" spans="1:6" ht="20" hidden="1">
      <c r="A2561" s="5" t="s">
        <v>2989</v>
      </c>
      <c r="B2561" s="17">
        <v>100</v>
      </c>
      <c r="C2561" s="17">
        <v>100</v>
      </c>
      <c r="D2561" s="17">
        <v>100</v>
      </c>
      <c r="E2561" s="17">
        <v>2000</v>
      </c>
      <c r="F2561" s="17">
        <v>2001</v>
      </c>
    </row>
    <row r="2562" spans="1:6" ht="20" hidden="1">
      <c r="A2562" s="5" t="s">
        <v>2990</v>
      </c>
      <c r="B2562" s="17">
        <v>100</v>
      </c>
      <c r="C2562" s="17">
        <v>100</v>
      </c>
      <c r="D2562" s="17">
        <v>100</v>
      </c>
      <c r="E2562" s="17">
        <v>2000</v>
      </c>
      <c r="F2562" s="17">
        <v>2001</v>
      </c>
    </row>
    <row r="2563" spans="1:6" ht="20" hidden="1">
      <c r="A2563" s="5" t="s">
        <v>2991</v>
      </c>
      <c r="B2563" s="17">
        <v>100</v>
      </c>
      <c r="C2563" s="17">
        <v>100</v>
      </c>
      <c r="D2563" s="17">
        <v>100</v>
      </c>
      <c r="E2563" s="17">
        <v>2000</v>
      </c>
      <c r="F2563" s="17">
        <v>2001</v>
      </c>
    </row>
    <row r="2564" spans="1:6" ht="20" hidden="1">
      <c r="A2564" s="5" t="s">
        <v>2992</v>
      </c>
      <c r="B2564" s="17">
        <v>100</v>
      </c>
      <c r="C2564" s="17">
        <v>100</v>
      </c>
      <c r="D2564" s="17">
        <v>100</v>
      </c>
      <c r="E2564" s="17">
        <v>2000</v>
      </c>
      <c r="F2564" s="17">
        <v>2001</v>
      </c>
    </row>
    <row r="2565" spans="1:6" ht="20" hidden="1">
      <c r="A2565" s="5" t="s">
        <v>2993</v>
      </c>
      <c r="B2565" s="17">
        <v>100</v>
      </c>
      <c r="C2565" s="17">
        <v>100</v>
      </c>
      <c r="D2565" s="17">
        <v>100</v>
      </c>
      <c r="E2565" s="17">
        <v>2000</v>
      </c>
      <c r="F2565" s="17">
        <v>2001</v>
      </c>
    </row>
    <row r="2566" spans="1:6" ht="20" hidden="1">
      <c r="A2566" s="5" t="s">
        <v>2994</v>
      </c>
      <c r="B2566" s="17">
        <v>14</v>
      </c>
      <c r="C2566" s="17">
        <v>17</v>
      </c>
      <c r="D2566" s="17">
        <v>20</v>
      </c>
      <c r="E2566" s="17">
        <v>200000</v>
      </c>
      <c r="F2566" s="17">
        <v>1000000</v>
      </c>
    </row>
    <row r="2567" spans="1:6" ht="20" hidden="1">
      <c r="A2567" s="5" t="s">
        <v>2995</v>
      </c>
      <c r="B2567" s="17">
        <v>100</v>
      </c>
      <c r="C2567" s="17">
        <v>100</v>
      </c>
      <c r="D2567" s="17">
        <v>100</v>
      </c>
      <c r="E2567" s="17">
        <v>2000</v>
      </c>
      <c r="F2567" s="17">
        <v>2001</v>
      </c>
    </row>
    <row r="2568" spans="1:6" ht="20" hidden="1">
      <c r="A2568" s="5" t="s">
        <v>2996</v>
      </c>
      <c r="B2568" s="17">
        <v>100</v>
      </c>
      <c r="C2568" s="17">
        <v>100</v>
      </c>
      <c r="D2568" s="17">
        <v>100</v>
      </c>
      <c r="E2568" s="17">
        <v>2000</v>
      </c>
      <c r="F2568" s="17">
        <v>2001</v>
      </c>
    </row>
    <row r="2569" spans="1:6" ht="20" hidden="1">
      <c r="A2569" s="5" t="s">
        <v>2997</v>
      </c>
      <c r="B2569" s="17">
        <v>100</v>
      </c>
      <c r="C2569" s="17">
        <v>100</v>
      </c>
      <c r="D2569" s="17">
        <v>100</v>
      </c>
      <c r="E2569" s="17">
        <v>2000</v>
      </c>
      <c r="F2569" s="17">
        <v>2001</v>
      </c>
    </row>
    <row r="2570" spans="1:6" ht="20" hidden="1">
      <c r="A2570" s="5" t="s">
        <v>2998</v>
      </c>
      <c r="B2570" s="17">
        <v>100</v>
      </c>
      <c r="C2570" s="17">
        <v>100</v>
      </c>
      <c r="D2570" s="17">
        <v>100</v>
      </c>
      <c r="E2570" s="17">
        <v>2000</v>
      </c>
      <c r="F2570" s="17">
        <v>2001</v>
      </c>
    </row>
    <row r="2571" spans="1:6" ht="20" hidden="1">
      <c r="A2571" s="5" t="s">
        <v>2999</v>
      </c>
      <c r="B2571" s="17">
        <v>100</v>
      </c>
      <c r="C2571" s="17">
        <v>100</v>
      </c>
      <c r="D2571" s="17">
        <v>100</v>
      </c>
      <c r="E2571" s="17">
        <v>2000</v>
      </c>
      <c r="F2571" s="17">
        <v>2001</v>
      </c>
    </row>
    <row r="2572" spans="1:6" ht="20" hidden="1">
      <c r="A2572" s="5" t="s">
        <v>3000</v>
      </c>
      <c r="B2572" s="17">
        <v>100</v>
      </c>
      <c r="C2572" s="17">
        <v>100</v>
      </c>
      <c r="D2572" s="17">
        <v>100</v>
      </c>
      <c r="E2572" s="17">
        <v>2000</v>
      </c>
      <c r="F2572" s="17">
        <v>2001</v>
      </c>
    </row>
    <row r="2573" spans="1:6" ht="20" hidden="1">
      <c r="A2573" s="5" t="s">
        <v>3001</v>
      </c>
      <c r="B2573" s="17">
        <v>100</v>
      </c>
      <c r="C2573" s="17">
        <v>100</v>
      </c>
      <c r="D2573" s="17">
        <v>100</v>
      </c>
      <c r="E2573" s="17">
        <v>2000</v>
      </c>
      <c r="F2573" s="17">
        <v>2001</v>
      </c>
    </row>
    <row r="2574" spans="1:6" ht="20" hidden="1">
      <c r="A2574" s="5" t="s">
        <v>3002</v>
      </c>
      <c r="B2574" s="17">
        <v>100</v>
      </c>
      <c r="C2574" s="17">
        <v>100</v>
      </c>
      <c r="D2574" s="17">
        <v>100</v>
      </c>
      <c r="E2574" s="17">
        <v>2000</v>
      </c>
      <c r="F2574" s="17">
        <v>2001</v>
      </c>
    </row>
    <row r="2575" spans="1:6" ht="20" hidden="1">
      <c r="A2575" s="5" t="s">
        <v>3003</v>
      </c>
      <c r="B2575" s="17">
        <v>100</v>
      </c>
      <c r="C2575" s="17">
        <v>100</v>
      </c>
      <c r="D2575" s="17">
        <v>100</v>
      </c>
      <c r="E2575" s="17">
        <v>2000</v>
      </c>
      <c r="F2575" s="17">
        <v>2001</v>
      </c>
    </row>
    <row r="2576" spans="1:6" ht="20" hidden="1">
      <c r="A2576" s="5" t="s">
        <v>3004</v>
      </c>
      <c r="B2576" s="17">
        <v>100</v>
      </c>
      <c r="C2576" s="17">
        <v>100</v>
      </c>
      <c r="D2576" s="17">
        <v>100</v>
      </c>
      <c r="E2576" s="17">
        <v>2000</v>
      </c>
      <c r="F2576" s="17">
        <v>2001</v>
      </c>
    </row>
    <row r="2577" spans="1:6" ht="20" hidden="1">
      <c r="A2577" s="5" t="s">
        <v>3005</v>
      </c>
      <c r="B2577" s="17">
        <v>100</v>
      </c>
      <c r="C2577" s="17">
        <v>100</v>
      </c>
      <c r="D2577" s="17">
        <v>100</v>
      </c>
      <c r="E2577" s="17">
        <v>2000</v>
      </c>
      <c r="F2577" s="17">
        <v>2001</v>
      </c>
    </row>
    <row r="2578" spans="1:6" ht="20" hidden="1">
      <c r="A2578" s="5" t="s">
        <v>3006</v>
      </c>
      <c r="B2578" s="17">
        <v>100</v>
      </c>
      <c r="C2578" s="17">
        <v>100</v>
      </c>
      <c r="D2578" s="17">
        <v>100</v>
      </c>
      <c r="E2578" s="17">
        <v>2000</v>
      </c>
      <c r="F2578" s="17">
        <v>2001</v>
      </c>
    </row>
    <row r="2579" spans="1:6" ht="20" hidden="1">
      <c r="A2579" s="5" t="s">
        <v>3007</v>
      </c>
      <c r="B2579" s="17">
        <v>100</v>
      </c>
      <c r="C2579" s="17">
        <v>100</v>
      </c>
      <c r="D2579" s="17">
        <v>100</v>
      </c>
      <c r="E2579" s="17">
        <v>2000</v>
      </c>
      <c r="F2579" s="17">
        <v>2001</v>
      </c>
    </row>
    <row r="2580" spans="1:6" ht="20" hidden="1">
      <c r="A2580" s="5" t="s">
        <v>3008</v>
      </c>
      <c r="B2580" s="17">
        <v>100</v>
      </c>
      <c r="C2580" s="17">
        <v>100</v>
      </c>
      <c r="D2580" s="17">
        <v>100</v>
      </c>
      <c r="E2580" s="17">
        <v>2000</v>
      </c>
      <c r="F2580" s="17">
        <v>2001</v>
      </c>
    </row>
    <row r="2581" spans="1:6" ht="20" hidden="1">
      <c r="A2581" s="5" t="s">
        <v>3009</v>
      </c>
      <c r="B2581" s="17">
        <v>100</v>
      </c>
      <c r="C2581" s="17">
        <v>100</v>
      </c>
      <c r="D2581" s="17">
        <v>100</v>
      </c>
      <c r="E2581" s="17">
        <v>2000</v>
      </c>
      <c r="F2581" s="17">
        <v>2001</v>
      </c>
    </row>
    <row r="2582" spans="1:6" ht="20" hidden="1">
      <c r="A2582" s="5" t="s">
        <v>3010</v>
      </c>
      <c r="B2582" s="17">
        <v>100</v>
      </c>
      <c r="C2582" s="17">
        <v>100</v>
      </c>
      <c r="D2582" s="17">
        <v>100</v>
      </c>
      <c r="E2582" s="17">
        <v>2000</v>
      </c>
      <c r="F2582" s="17">
        <v>2001</v>
      </c>
    </row>
    <row r="2583" spans="1:6" ht="20" hidden="1">
      <c r="A2583" s="5" t="s">
        <v>3011</v>
      </c>
      <c r="B2583" s="17">
        <v>34</v>
      </c>
      <c r="C2583" s="17">
        <v>37</v>
      </c>
      <c r="D2583" s="17">
        <v>40</v>
      </c>
      <c r="E2583" s="17">
        <v>360000</v>
      </c>
      <c r="F2583" s="17">
        <v>1800000</v>
      </c>
    </row>
    <row r="2584" spans="1:6" ht="20" hidden="1">
      <c r="A2584" s="5" t="s">
        <v>3012</v>
      </c>
      <c r="B2584" s="17">
        <v>32</v>
      </c>
      <c r="C2584" s="17">
        <v>35</v>
      </c>
      <c r="D2584" s="17">
        <v>38</v>
      </c>
      <c r="E2584" s="17">
        <v>540000</v>
      </c>
      <c r="F2584" s="17">
        <v>2700000</v>
      </c>
    </row>
    <row r="2585" spans="1:6" ht="20" hidden="1">
      <c r="A2585" s="5" t="s">
        <v>3013</v>
      </c>
      <c r="B2585" s="17">
        <v>100</v>
      </c>
      <c r="C2585" s="17">
        <v>100</v>
      </c>
      <c r="D2585" s="17">
        <v>100</v>
      </c>
      <c r="E2585" s="17">
        <v>2000</v>
      </c>
      <c r="F2585" s="17">
        <v>2001</v>
      </c>
    </row>
    <row r="2586" spans="1:6" ht="20" hidden="1">
      <c r="A2586" s="5" t="s">
        <v>3014</v>
      </c>
      <c r="B2586" s="17">
        <v>100</v>
      </c>
      <c r="C2586" s="17">
        <v>100</v>
      </c>
      <c r="D2586" s="17">
        <v>100</v>
      </c>
      <c r="E2586" s="17">
        <v>2000</v>
      </c>
      <c r="F2586" s="17">
        <v>2001</v>
      </c>
    </row>
    <row r="2587" spans="1:6" ht="20" hidden="1">
      <c r="A2587" s="5" t="s">
        <v>3015</v>
      </c>
      <c r="B2587" s="17">
        <v>100</v>
      </c>
      <c r="C2587" s="17">
        <v>100</v>
      </c>
      <c r="D2587" s="17">
        <v>100</v>
      </c>
      <c r="E2587" s="17">
        <v>2000</v>
      </c>
      <c r="F2587" s="17">
        <v>2001</v>
      </c>
    </row>
    <row r="2588" spans="1:6" ht="20" hidden="1">
      <c r="A2588" s="5" t="s">
        <v>3016</v>
      </c>
      <c r="B2588" s="17">
        <v>100</v>
      </c>
      <c r="C2588" s="17">
        <v>100</v>
      </c>
      <c r="D2588" s="17">
        <v>100</v>
      </c>
      <c r="E2588" s="17">
        <v>2000</v>
      </c>
      <c r="F2588" s="17">
        <v>2001</v>
      </c>
    </row>
    <row r="2589" spans="1:6" ht="20" hidden="1">
      <c r="A2589" s="5" t="s">
        <v>3017</v>
      </c>
      <c r="B2589" s="17">
        <v>100</v>
      </c>
      <c r="C2589" s="17">
        <v>100</v>
      </c>
      <c r="D2589" s="17">
        <v>100</v>
      </c>
      <c r="E2589" s="17">
        <v>2000</v>
      </c>
      <c r="F2589" s="17">
        <v>2001</v>
      </c>
    </row>
    <row r="2590" spans="1:6" ht="20" hidden="1">
      <c r="A2590" s="5" t="s">
        <v>3018</v>
      </c>
      <c r="B2590" s="17">
        <v>100</v>
      </c>
      <c r="C2590" s="17">
        <v>100</v>
      </c>
      <c r="D2590" s="17">
        <v>100</v>
      </c>
      <c r="E2590" s="17">
        <v>2000</v>
      </c>
      <c r="F2590" s="17">
        <v>2001</v>
      </c>
    </row>
    <row r="2591" spans="1:6" ht="20" hidden="1">
      <c r="A2591" s="5" t="s">
        <v>3019</v>
      </c>
      <c r="B2591" s="17">
        <v>100</v>
      </c>
      <c r="C2591" s="17">
        <v>100</v>
      </c>
      <c r="D2591" s="17">
        <v>100</v>
      </c>
      <c r="E2591" s="17">
        <v>2000</v>
      </c>
      <c r="F2591" s="17">
        <v>2001</v>
      </c>
    </row>
    <row r="2592" spans="1:6" ht="20" hidden="1">
      <c r="A2592" s="5" t="s">
        <v>3020</v>
      </c>
      <c r="B2592" s="17">
        <v>100</v>
      </c>
      <c r="C2592" s="17">
        <v>100</v>
      </c>
      <c r="D2592" s="17">
        <v>100</v>
      </c>
      <c r="E2592" s="17">
        <v>2000</v>
      </c>
      <c r="F2592" s="17">
        <v>2001</v>
      </c>
    </row>
    <row r="2593" spans="1:6" ht="20" hidden="1">
      <c r="A2593" s="5" t="s">
        <v>3021</v>
      </c>
      <c r="B2593" s="17">
        <v>100</v>
      </c>
      <c r="C2593" s="17">
        <v>100</v>
      </c>
      <c r="D2593" s="17">
        <v>100</v>
      </c>
      <c r="E2593" s="17">
        <v>2000</v>
      </c>
      <c r="F2593" s="17">
        <v>2001</v>
      </c>
    </row>
    <row r="2594" spans="1:6" ht="20" hidden="1">
      <c r="A2594" s="5" t="s">
        <v>3022</v>
      </c>
      <c r="B2594" s="17">
        <v>14</v>
      </c>
      <c r="C2594" s="17">
        <v>17</v>
      </c>
      <c r="D2594" s="17">
        <v>20</v>
      </c>
      <c r="E2594" s="17">
        <v>700000</v>
      </c>
      <c r="F2594" s="17">
        <v>3500000</v>
      </c>
    </row>
    <row r="2595" spans="1:6" ht="20" hidden="1">
      <c r="A2595" s="5" t="s">
        <v>3023</v>
      </c>
      <c r="B2595" s="17">
        <v>34</v>
      </c>
      <c r="C2595" s="17">
        <v>37</v>
      </c>
      <c r="D2595" s="17">
        <v>40</v>
      </c>
      <c r="E2595" s="17">
        <v>1400000</v>
      </c>
      <c r="F2595" s="17">
        <v>7000000</v>
      </c>
    </row>
    <row r="2596" spans="1:6" ht="20" hidden="1">
      <c r="A2596" s="5" t="s">
        <v>3024</v>
      </c>
      <c r="B2596" s="17">
        <v>100</v>
      </c>
      <c r="C2596" s="17">
        <v>100</v>
      </c>
      <c r="D2596" s="17">
        <v>100</v>
      </c>
      <c r="E2596" s="17">
        <v>2000</v>
      </c>
      <c r="F2596" s="17">
        <v>2001</v>
      </c>
    </row>
    <row r="2597" spans="1:6" ht="20" hidden="1">
      <c r="A2597" s="5" t="s">
        <v>3025</v>
      </c>
      <c r="B2597" s="17">
        <v>100</v>
      </c>
      <c r="C2597" s="17">
        <v>100</v>
      </c>
      <c r="D2597" s="17">
        <v>100</v>
      </c>
      <c r="E2597" s="17">
        <v>2000</v>
      </c>
      <c r="F2597" s="17">
        <v>2001</v>
      </c>
    </row>
    <row r="2598" spans="1:6" ht="20" hidden="1">
      <c r="A2598" s="5" t="s">
        <v>3026</v>
      </c>
      <c r="B2598" s="17">
        <v>14</v>
      </c>
      <c r="C2598" s="17">
        <v>17</v>
      </c>
      <c r="D2598" s="17">
        <v>20</v>
      </c>
      <c r="E2598" s="17">
        <v>160000</v>
      </c>
      <c r="F2598" s="17">
        <v>800000</v>
      </c>
    </row>
    <row r="2599" spans="1:6" ht="20" hidden="1">
      <c r="A2599" s="5" t="s">
        <v>3027</v>
      </c>
      <c r="B2599" s="17">
        <v>100</v>
      </c>
      <c r="C2599" s="17">
        <v>100</v>
      </c>
      <c r="D2599" s="17">
        <v>100</v>
      </c>
      <c r="E2599" s="17">
        <v>2000</v>
      </c>
      <c r="F2599" s="17">
        <v>2001</v>
      </c>
    </row>
    <row r="2600" spans="1:6" ht="20" hidden="1">
      <c r="A2600" s="5" t="s">
        <v>3028</v>
      </c>
      <c r="B2600" s="17">
        <v>28</v>
      </c>
      <c r="C2600" s="17">
        <v>31</v>
      </c>
      <c r="D2600" s="17">
        <v>100</v>
      </c>
      <c r="E2600" s="17">
        <v>225045</v>
      </c>
      <c r="F2600" s="17">
        <v>1125225</v>
      </c>
    </row>
    <row r="2601" spans="1:6" ht="20" hidden="1">
      <c r="A2601" s="5" t="s">
        <v>3029</v>
      </c>
      <c r="B2601" s="17">
        <v>100</v>
      </c>
      <c r="C2601" s="17">
        <v>100</v>
      </c>
      <c r="D2601" s="17">
        <v>100</v>
      </c>
      <c r="E2601" s="17">
        <v>2000</v>
      </c>
      <c r="F2601" s="17">
        <v>2001</v>
      </c>
    </row>
    <row r="2602" spans="1:6" ht="20" hidden="1">
      <c r="A2602" s="5" t="s">
        <v>3030</v>
      </c>
      <c r="B2602" s="17">
        <v>100</v>
      </c>
      <c r="C2602" s="17">
        <v>100</v>
      </c>
      <c r="D2602" s="17">
        <v>100</v>
      </c>
      <c r="E2602" s="17">
        <v>2000</v>
      </c>
      <c r="F2602" s="17">
        <v>2001</v>
      </c>
    </row>
    <row r="2603" spans="1:6" ht="20" hidden="1">
      <c r="A2603" s="5" t="s">
        <v>3031</v>
      </c>
      <c r="B2603" s="17">
        <v>100</v>
      </c>
      <c r="C2603" s="17">
        <v>100</v>
      </c>
      <c r="D2603" s="17">
        <v>100</v>
      </c>
      <c r="E2603" s="17">
        <v>2000</v>
      </c>
      <c r="F2603" s="17">
        <v>2001</v>
      </c>
    </row>
    <row r="2604" spans="1:6" ht="20" hidden="1">
      <c r="A2604" s="5" t="s">
        <v>3032</v>
      </c>
      <c r="B2604" s="17">
        <v>100</v>
      </c>
      <c r="C2604" s="17">
        <v>100</v>
      </c>
      <c r="D2604" s="17">
        <v>100</v>
      </c>
      <c r="E2604" s="17">
        <v>2000</v>
      </c>
      <c r="F2604" s="17">
        <v>2001</v>
      </c>
    </row>
    <row r="2605" spans="1:6" ht="20" hidden="1">
      <c r="A2605" s="5" t="s">
        <v>3033</v>
      </c>
      <c r="B2605" s="17">
        <v>100</v>
      </c>
      <c r="C2605" s="17">
        <v>100</v>
      </c>
      <c r="D2605" s="17">
        <v>100</v>
      </c>
      <c r="E2605" s="17">
        <v>2000</v>
      </c>
      <c r="F2605" s="17">
        <v>2001</v>
      </c>
    </row>
    <row r="2606" spans="1:6" ht="20" hidden="1">
      <c r="A2606" s="5" t="s">
        <v>3034</v>
      </c>
      <c r="B2606" s="17">
        <v>100</v>
      </c>
      <c r="C2606" s="17">
        <v>100</v>
      </c>
      <c r="D2606" s="17">
        <v>100</v>
      </c>
      <c r="E2606" s="17">
        <v>2000</v>
      </c>
      <c r="F2606" s="17">
        <v>2001</v>
      </c>
    </row>
    <row r="2607" spans="1:6" ht="20" hidden="1">
      <c r="A2607" s="5" t="s">
        <v>3035</v>
      </c>
      <c r="B2607" s="17">
        <v>100</v>
      </c>
      <c r="C2607" s="17">
        <v>100</v>
      </c>
      <c r="D2607" s="17">
        <v>100</v>
      </c>
      <c r="E2607" s="17">
        <v>2000</v>
      </c>
      <c r="F2607" s="17">
        <v>2001</v>
      </c>
    </row>
    <row r="2608" spans="1:6" ht="20" hidden="1">
      <c r="A2608" s="5" t="s">
        <v>3036</v>
      </c>
      <c r="B2608" s="17">
        <v>100</v>
      </c>
      <c r="C2608" s="17">
        <v>100</v>
      </c>
      <c r="D2608" s="17">
        <v>100</v>
      </c>
      <c r="E2608" s="17">
        <v>2000</v>
      </c>
      <c r="F2608" s="17">
        <v>2001</v>
      </c>
    </row>
    <row r="2609" spans="1:6" ht="20" hidden="1">
      <c r="A2609" s="5" t="s">
        <v>3037</v>
      </c>
      <c r="B2609" s="17">
        <v>100</v>
      </c>
      <c r="C2609" s="17">
        <v>100</v>
      </c>
      <c r="D2609" s="17">
        <v>100</v>
      </c>
      <c r="E2609" s="17">
        <v>2000</v>
      </c>
      <c r="F2609" s="17">
        <v>2001</v>
      </c>
    </row>
    <row r="2610" spans="1:6" ht="20" hidden="1">
      <c r="A2610" s="5" t="s">
        <v>3038</v>
      </c>
      <c r="B2610" s="17">
        <v>100</v>
      </c>
      <c r="C2610" s="17">
        <v>100</v>
      </c>
      <c r="D2610" s="17">
        <v>100</v>
      </c>
      <c r="E2610" s="17">
        <v>2000</v>
      </c>
      <c r="F2610" s="17">
        <v>2001</v>
      </c>
    </row>
    <row r="2611" spans="1:6" ht="20" hidden="1">
      <c r="A2611" s="5" t="s">
        <v>3039</v>
      </c>
      <c r="B2611" s="17">
        <v>100</v>
      </c>
      <c r="C2611" s="17">
        <v>100</v>
      </c>
      <c r="D2611" s="17">
        <v>100</v>
      </c>
      <c r="E2611" s="17">
        <v>2000</v>
      </c>
      <c r="F2611" s="17">
        <v>2001</v>
      </c>
    </row>
    <row r="2612" spans="1:6" ht="20" hidden="1">
      <c r="A2612" s="5" t="s">
        <v>3040</v>
      </c>
      <c r="B2612" s="17">
        <v>100</v>
      </c>
      <c r="C2612" s="17">
        <v>100</v>
      </c>
      <c r="D2612" s="17">
        <v>100</v>
      </c>
      <c r="E2612" s="17">
        <v>2000</v>
      </c>
      <c r="F2612" s="17">
        <v>2001</v>
      </c>
    </row>
    <row r="2613" spans="1:6" ht="20" hidden="1">
      <c r="A2613" s="5" t="s">
        <v>3041</v>
      </c>
      <c r="B2613" s="17">
        <v>100</v>
      </c>
      <c r="C2613" s="17">
        <v>100</v>
      </c>
      <c r="D2613" s="17">
        <v>100</v>
      </c>
      <c r="E2613" s="17">
        <v>2000</v>
      </c>
      <c r="F2613" s="17">
        <v>2001</v>
      </c>
    </row>
    <row r="2614" spans="1:6" ht="20" hidden="1">
      <c r="A2614" s="5" t="s">
        <v>3042</v>
      </c>
      <c r="B2614" s="17">
        <v>100</v>
      </c>
      <c r="C2614" s="17">
        <v>100</v>
      </c>
      <c r="D2614" s="17">
        <v>100</v>
      </c>
      <c r="E2614" s="17">
        <v>2000</v>
      </c>
      <c r="F2614" s="17">
        <v>2001</v>
      </c>
    </row>
    <row r="2615" spans="1:6" ht="20" hidden="1">
      <c r="A2615" s="5" t="s">
        <v>3043</v>
      </c>
      <c r="B2615" s="17">
        <v>100</v>
      </c>
      <c r="C2615" s="17">
        <v>100</v>
      </c>
      <c r="D2615" s="17">
        <v>100</v>
      </c>
      <c r="E2615" s="17">
        <v>2000</v>
      </c>
      <c r="F2615" s="17">
        <v>2001</v>
      </c>
    </row>
    <row r="2616" spans="1:6" ht="20" hidden="1">
      <c r="A2616" s="5" t="s">
        <v>3044</v>
      </c>
      <c r="B2616" s="17">
        <v>13</v>
      </c>
      <c r="C2616" s="17">
        <v>16</v>
      </c>
      <c r="D2616" s="17">
        <v>19</v>
      </c>
      <c r="E2616" s="17">
        <v>200000</v>
      </c>
      <c r="F2616" s="17">
        <v>1000000</v>
      </c>
    </row>
    <row r="2617" spans="1:6" ht="20" hidden="1">
      <c r="A2617" s="5" t="s">
        <v>3045</v>
      </c>
      <c r="B2617" s="17">
        <v>13</v>
      </c>
      <c r="C2617" s="17">
        <v>16</v>
      </c>
      <c r="D2617" s="17">
        <v>19</v>
      </c>
      <c r="E2617" s="17">
        <v>200000</v>
      </c>
      <c r="F2617" s="17">
        <v>1000000</v>
      </c>
    </row>
    <row r="2618" spans="1:6" ht="20" hidden="1">
      <c r="A2618" s="5" t="s">
        <v>3046</v>
      </c>
      <c r="B2618" s="17">
        <v>11</v>
      </c>
      <c r="C2618" s="17">
        <v>14</v>
      </c>
      <c r="D2618" s="17">
        <v>17</v>
      </c>
      <c r="E2618" s="17">
        <v>1600000</v>
      </c>
      <c r="F2618" s="17">
        <v>8000000</v>
      </c>
    </row>
    <row r="2619" spans="1:6" ht="20" hidden="1">
      <c r="A2619" s="5" t="s">
        <v>3047</v>
      </c>
      <c r="B2619" s="17">
        <v>11</v>
      </c>
      <c r="C2619" s="17">
        <v>14</v>
      </c>
      <c r="D2619" s="17">
        <v>17</v>
      </c>
      <c r="E2619" s="17">
        <v>400000</v>
      </c>
      <c r="F2619" s="17">
        <v>2000000</v>
      </c>
    </row>
    <row r="2620" spans="1:6" ht="20" hidden="1">
      <c r="A2620" s="5" t="s">
        <v>3048</v>
      </c>
      <c r="B2620" s="17">
        <v>100</v>
      </c>
      <c r="C2620" s="17">
        <v>100</v>
      </c>
      <c r="D2620" s="17">
        <v>100</v>
      </c>
      <c r="E2620" s="17">
        <v>2000</v>
      </c>
      <c r="F2620" s="17">
        <v>2001</v>
      </c>
    </row>
    <row r="2621" spans="1:6" ht="20" hidden="1">
      <c r="A2621" s="5" t="s">
        <v>3049</v>
      </c>
      <c r="B2621" s="17">
        <v>100</v>
      </c>
      <c r="C2621" s="17">
        <v>100</v>
      </c>
      <c r="D2621" s="17">
        <v>100</v>
      </c>
      <c r="E2621" s="17">
        <v>2000</v>
      </c>
      <c r="F2621" s="17">
        <v>2001</v>
      </c>
    </row>
    <row r="2622" spans="1:6" ht="20" hidden="1">
      <c r="A2622" s="5" t="s">
        <v>3050</v>
      </c>
      <c r="B2622" s="17">
        <v>100</v>
      </c>
      <c r="C2622" s="17">
        <v>100</v>
      </c>
      <c r="D2622" s="17">
        <v>100</v>
      </c>
      <c r="E2622" s="17">
        <v>2000</v>
      </c>
      <c r="F2622" s="17">
        <v>2001</v>
      </c>
    </row>
    <row r="2623" spans="1:6" ht="20" hidden="1">
      <c r="A2623" s="5" t="s">
        <v>3051</v>
      </c>
      <c r="B2623" s="17">
        <v>100</v>
      </c>
      <c r="C2623" s="17">
        <v>100</v>
      </c>
      <c r="D2623" s="17">
        <v>100</v>
      </c>
      <c r="E2623" s="17">
        <v>2000</v>
      </c>
      <c r="F2623" s="17">
        <v>2001</v>
      </c>
    </row>
    <row r="2624" spans="1:6" ht="20" hidden="1">
      <c r="A2624" s="5" t="s">
        <v>3052</v>
      </c>
      <c r="B2624" s="17">
        <v>100</v>
      </c>
      <c r="C2624" s="17">
        <v>100</v>
      </c>
      <c r="D2624" s="17">
        <v>100</v>
      </c>
      <c r="E2624" s="17">
        <v>2000</v>
      </c>
      <c r="F2624" s="17">
        <v>2001</v>
      </c>
    </row>
    <row r="2625" spans="1:6" ht="20" hidden="1">
      <c r="A2625" s="5" t="s">
        <v>3053</v>
      </c>
      <c r="B2625" s="17">
        <v>100</v>
      </c>
      <c r="C2625" s="17">
        <v>100</v>
      </c>
      <c r="D2625" s="17">
        <v>100</v>
      </c>
      <c r="E2625" s="17">
        <v>2000</v>
      </c>
      <c r="F2625" s="17">
        <v>2001</v>
      </c>
    </row>
    <row r="2626" spans="1:6" ht="20" hidden="1">
      <c r="A2626" s="5" t="s">
        <v>3054</v>
      </c>
      <c r="B2626" s="17">
        <v>100</v>
      </c>
      <c r="C2626" s="17">
        <v>100</v>
      </c>
      <c r="D2626" s="17">
        <v>100</v>
      </c>
      <c r="E2626" s="17">
        <v>2000</v>
      </c>
      <c r="F2626" s="17">
        <v>2001</v>
      </c>
    </row>
    <row r="2627" spans="1:6" ht="20" hidden="1">
      <c r="A2627" s="5" t="s">
        <v>3055</v>
      </c>
      <c r="B2627" s="17">
        <v>100</v>
      </c>
      <c r="C2627" s="17">
        <v>100</v>
      </c>
      <c r="D2627" s="17">
        <v>100</v>
      </c>
      <c r="E2627" s="17">
        <v>2000</v>
      </c>
      <c r="F2627" s="17">
        <v>2001</v>
      </c>
    </row>
    <row r="2628" spans="1:6" ht="20" hidden="1">
      <c r="A2628" s="5" t="s">
        <v>3056</v>
      </c>
      <c r="B2628" s="17">
        <v>100</v>
      </c>
      <c r="C2628" s="17">
        <v>100</v>
      </c>
      <c r="D2628" s="17">
        <v>100</v>
      </c>
      <c r="E2628" s="17">
        <v>2000</v>
      </c>
      <c r="F2628" s="17">
        <v>2001</v>
      </c>
    </row>
    <row r="2629" spans="1:6" ht="20" hidden="1">
      <c r="A2629" s="5" t="s">
        <v>3057</v>
      </c>
      <c r="B2629" s="17">
        <v>100</v>
      </c>
      <c r="C2629" s="17">
        <v>100</v>
      </c>
      <c r="D2629" s="17">
        <v>100</v>
      </c>
      <c r="E2629" s="17">
        <v>2000</v>
      </c>
      <c r="F2629" s="17">
        <v>2001</v>
      </c>
    </row>
    <row r="2630" spans="1:6" ht="20" hidden="1">
      <c r="A2630" s="5" t="s">
        <v>3058</v>
      </c>
      <c r="B2630" s="17">
        <v>100</v>
      </c>
      <c r="C2630" s="17">
        <v>100</v>
      </c>
      <c r="D2630" s="17">
        <v>100</v>
      </c>
      <c r="E2630" s="17">
        <v>2000</v>
      </c>
      <c r="F2630" s="17">
        <v>2001</v>
      </c>
    </row>
    <row r="2631" spans="1:6" ht="20" hidden="1">
      <c r="A2631" s="5" t="s">
        <v>3059</v>
      </c>
      <c r="B2631" s="17">
        <v>100</v>
      </c>
      <c r="C2631" s="17">
        <v>100</v>
      </c>
      <c r="D2631" s="17">
        <v>100</v>
      </c>
      <c r="E2631" s="17">
        <v>2000</v>
      </c>
      <c r="F2631" s="17">
        <v>2001</v>
      </c>
    </row>
    <row r="2632" spans="1:6" ht="20" hidden="1">
      <c r="A2632" s="5" t="s">
        <v>3060</v>
      </c>
      <c r="B2632" s="17">
        <v>100</v>
      </c>
      <c r="C2632" s="17">
        <v>100</v>
      </c>
      <c r="D2632" s="17">
        <v>100</v>
      </c>
      <c r="E2632" s="17">
        <v>2000</v>
      </c>
      <c r="F2632" s="17">
        <v>2001</v>
      </c>
    </row>
    <row r="2633" spans="1:6" ht="20" hidden="1">
      <c r="A2633" s="5" t="s">
        <v>3061</v>
      </c>
      <c r="B2633" s="17">
        <v>100</v>
      </c>
      <c r="C2633" s="17">
        <v>100</v>
      </c>
      <c r="D2633" s="17">
        <v>100</v>
      </c>
      <c r="E2633" s="17">
        <v>2000</v>
      </c>
      <c r="F2633" s="17">
        <v>2001</v>
      </c>
    </row>
    <row r="2634" spans="1:6" ht="20" hidden="1">
      <c r="A2634" s="5" t="s">
        <v>3062</v>
      </c>
      <c r="B2634" s="17">
        <v>100</v>
      </c>
      <c r="C2634" s="17">
        <v>100</v>
      </c>
      <c r="D2634" s="17">
        <v>100</v>
      </c>
      <c r="E2634" s="17">
        <v>2000</v>
      </c>
      <c r="F2634" s="17">
        <v>2001</v>
      </c>
    </row>
    <row r="2635" spans="1:6" ht="20" hidden="1">
      <c r="A2635" s="5" t="s">
        <v>3063</v>
      </c>
      <c r="B2635" s="17">
        <v>17</v>
      </c>
      <c r="C2635" s="17">
        <v>20</v>
      </c>
      <c r="D2635" s="17">
        <v>23</v>
      </c>
      <c r="E2635" s="17">
        <v>130000</v>
      </c>
      <c r="F2635" s="17">
        <v>650000</v>
      </c>
    </row>
    <row r="2636" spans="1:6" ht="20" hidden="1">
      <c r="A2636" s="5" t="s">
        <v>3064</v>
      </c>
      <c r="B2636" s="17">
        <v>100</v>
      </c>
      <c r="C2636" s="17">
        <v>100</v>
      </c>
      <c r="D2636" s="17">
        <v>100</v>
      </c>
      <c r="E2636" s="17">
        <v>2000</v>
      </c>
      <c r="F2636" s="17">
        <v>2001</v>
      </c>
    </row>
    <row r="2637" spans="1:6" ht="20" hidden="1">
      <c r="A2637" s="5" t="s">
        <v>3065</v>
      </c>
      <c r="B2637" s="17">
        <v>21</v>
      </c>
      <c r="C2637" s="17">
        <v>24</v>
      </c>
      <c r="D2637" s="17">
        <v>27</v>
      </c>
      <c r="E2637" s="17">
        <v>1400000</v>
      </c>
      <c r="F2637" s="17">
        <v>7000000</v>
      </c>
    </row>
    <row r="2638" spans="1:6" ht="20" hidden="1">
      <c r="A2638" s="5" t="s">
        <v>3066</v>
      </c>
      <c r="B2638" s="17">
        <v>100</v>
      </c>
      <c r="C2638" s="17">
        <v>100</v>
      </c>
      <c r="D2638" s="17">
        <v>100</v>
      </c>
      <c r="E2638" s="17">
        <v>2000</v>
      </c>
      <c r="F2638" s="17">
        <v>2001</v>
      </c>
    </row>
    <row r="2639" spans="1:6" ht="20" hidden="1">
      <c r="A2639" s="5" t="s">
        <v>3067</v>
      </c>
      <c r="B2639" s="17">
        <v>100</v>
      </c>
      <c r="C2639" s="17">
        <v>100</v>
      </c>
      <c r="D2639" s="17">
        <v>100</v>
      </c>
      <c r="E2639" s="17">
        <v>2000</v>
      </c>
      <c r="F2639" s="17">
        <v>2001</v>
      </c>
    </row>
    <row r="2640" spans="1:6" ht="20" hidden="1">
      <c r="A2640" s="5" t="s">
        <v>3068</v>
      </c>
      <c r="B2640" s="17">
        <v>100</v>
      </c>
      <c r="C2640" s="17">
        <v>100</v>
      </c>
      <c r="D2640" s="17">
        <v>100</v>
      </c>
      <c r="E2640" s="17">
        <v>2000</v>
      </c>
      <c r="F2640" s="17">
        <v>2001</v>
      </c>
    </row>
    <row r="2641" spans="1:6" ht="20" hidden="1">
      <c r="A2641" s="5" t="s">
        <v>3069</v>
      </c>
      <c r="B2641" s="17">
        <v>100</v>
      </c>
      <c r="C2641" s="17">
        <v>100</v>
      </c>
      <c r="D2641" s="17">
        <v>100</v>
      </c>
      <c r="E2641" s="17">
        <v>2000</v>
      </c>
      <c r="F2641" s="17">
        <v>2001</v>
      </c>
    </row>
    <row r="2642" spans="1:6" ht="20" hidden="1">
      <c r="A2642" s="5" t="s">
        <v>3070</v>
      </c>
      <c r="B2642" s="17">
        <v>100</v>
      </c>
      <c r="C2642" s="17">
        <v>100</v>
      </c>
      <c r="D2642" s="17">
        <v>100</v>
      </c>
      <c r="E2642" s="17">
        <v>2000</v>
      </c>
      <c r="F2642" s="17">
        <v>2001</v>
      </c>
    </row>
    <row r="2643" spans="1:6" ht="20" hidden="1">
      <c r="A2643" s="5" t="s">
        <v>3071</v>
      </c>
      <c r="B2643" s="17">
        <v>100</v>
      </c>
      <c r="C2643" s="17">
        <v>100</v>
      </c>
      <c r="D2643" s="17">
        <v>100</v>
      </c>
      <c r="E2643" s="17">
        <v>2000</v>
      </c>
      <c r="F2643" s="17">
        <v>2001</v>
      </c>
    </row>
    <row r="2644" spans="1:6" ht="20" hidden="1">
      <c r="A2644" s="5" t="s">
        <v>3072</v>
      </c>
      <c r="B2644" s="17">
        <v>100</v>
      </c>
      <c r="C2644" s="17">
        <v>100</v>
      </c>
      <c r="D2644" s="17">
        <v>100</v>
      </c>
      <c r="E2644" s="17">
        <v>2000</v>
      </c>
      <c r="F2644" s="17">
        <v>2001</v>
      </c>
    </row>
    <row r="2645" spans="1:6" ht="20" hidden="1">
      <c r="A2645" s="5" t="s">
        <v>3073</v>
      </c>
      <c r="B2645" s="17">
        <v>100</v>
      </c>
      <c r="C2645" s="17">
        <v>100</v>
      </c>
      <c r="D2645" s="17">
        <v>100</v>
      </c>
      <c r="E2645" s="17">
        <v>2000</v>
      </c>
      <c r="F2645" s="17">
        <v>2001</v>
      </c>
    </row>
    <row r="2646" spans="1:6" ht="20" hidden="1">
      <c r="A2646" s="5" t="s">
        <v>3074</v>
      </c>
      <c r="B2646" s="17">
        <v>100</v>
      </c>
      <c r="C2646" s="17">
        <v>100</v>
      </c>
      <c r="D2646" s="17">
        <v>100</v>
      </c>
      <c r="E2646" s="17">
        <v>2000</v>
      </c>
      <c r="F2646" s="17">
        <v>2001</v>
      </c>
    </row>
    <row r="2647" spans="1:6" ht="20" hidden="1">
      <c r="A2647" s="5" t="s">
        <v>3075</v>
      </c>
      <c r="B2647" s="17">
        <v>100</v>
      </c>
      <c r="C2647" s="17">
        <v>100</v>
      </c>
      <c r="D2647" s="17">
        <v>100</v>
      </c>
      <c r="E2647" s="17">
        <v>2000</v>
      </c>
      <c r="F2647" s="17">
        <v>2001</v>
      </c>
    </row>
    <row r="2648" spans="1:6" ht="20" hidden="1">
      <c r="A2648" s="5" t="s">
        <v>3076</v>
      </c>
      <c r="B2648" s="17">
        <v>100</v>
      </c>
      <c r="C2648" s="17">
        <v>100</v>
      </c>
      <c r="D2648" s="17">
        <v>100</v>
      </c>
      <c r="E2648" s="17">
        <v>2000</v>
      </c>
      <c r="F2648" s="17">
        <v>2001</v>
      </c>
    </row>
    <row r="2649" spans="1:6" ht="20" hidden="1">
      <c r="A2649" s="5" t="s">
        <v>3077</v>
      </c>
      <c r="B2649" s="17">
        <v>100</v>
      </c>
      <c r="C2649" s="17">
        <v>100</v>
      </c>
      <c r="D2649" s="17">
        <v>100</v>
      </c>
      <c r="E2649" s="17">
        <v>2000</v>
      </c>
      <c r="F2649" s="17">
        <v>2001</v>
      </c>
    </row>
    <row r="2650" spans="1:6" ht="20" hidden="1">
      <c r="A2650" s="5" t="s">
        <v>3078</v>
      </c>
      <c r="B2650" s="17">
        <v>100</v>
      </c>
      <c r="C2650" s="17">
        <v>100</v>
      </c>
      <c r="D2650" s="17">
        <v>100</v>
      </c>
      <c r="E2650" s="17">
        <v>2000</v>
      </c>
      <c r="F2650" s="17">
        <v>2001</v>
      </c>
    </row>
    <row r="2651" spans="1:6" ht="20" hidden="1">
      <c r="A2651" s="5" t="s">
        <v>3079</v>
      </c>
      <c r="B2651" s="17">
        <v>12</v>
      </c>
      <c r="C2651" s="17">
        <v>15</v>
      </c>
      <c r="D2651" s="17">
        <v>18</v>
      </c>
      <c r="E2651" s="17">
        <v>200000</v>
      </c>
      <c r="F2651" s="17">
        <v>1000000</v>
      </c>
    </row>
    <row r="2652" spans="1:6" ht="20" hidden="1">
      <c r="A2652" s="5" t="s">
        <v>3080</v>
      </c>
      <c r="B2652" s="17">
        <v>9</v>
      </c>
      <c r="C2652" s="17">
        <v>10</v>
      </c>
      <c r="D2652" s="17">
        <v>11</v>
      </c>
      <c r="E2652" s="17">
        <v>112</v>
      </c>
      <c r="F2652" s="17">
        <v>560</v>
      </c>
    </row>
    <row r="2653" spans="1:6" ht="20" hidden="1">
      <c r="A2653" s="5" t="s">
        <v>3081</v>
      </c>
      <c r="B2653" s="17">
        <v>100</v>
      </c>
      <c r="C2653" s="17">
        <v>100</v>
      </c>
      <c r="D2653" s="17">
        <v>100</v>
      </c>
      <c r="E2653" s="17">
        <v>2000</v>
      </c>
      <c r="F2653" s="17">
        <v>2001</v>
      </c>
    </row>
    <row r="2654" spans="1:6" ht="20" hidden="1">
      <c r="A2654" s="5" t="s">
        <v>3082</v>
      </c>
      <c r="B2654" s="17">
        <v>28</v>
      </c>
      <c r="C2654" s="17">
        <v>31</v>
      </c>
      <c r="D2654" s="17">
        <v>34</v>
      </c>
      <c r="E2654" s="17">
        <v>40</v>
      </c>
      <c r="F2654" s="17">
        <v>200</v>
      </c>
    </row>
    <row r="2655" spans="1:6" ht="20" hidden="1">
      <c r="A2655" s="5" t="s">
        <v>3083</v>
      </c>
      <c r="B2655" s="17">
        <v>100</v>
      </c>
      <c r="C2655" s="17">
        <v>100</v>
      </c>
      <c r="D2655" s="17">
        <v>100</v>
      </c>
      <c r="E2655" s="17">
        <v>2000</v>
      </c>
      <c r="F2655" s="17">
        <v>2001</v>
      </c>
    </row>
    <row r="2656" spans="1:6" ht="20" hidden="1">
      <c r="A2656" s="5" t="s">
        <v>3084</v>
      </c>
      <c r="B2656" s="17">
        <v>100</v>
      </c>
      <c r="C2656" s="17">
        <v>100</v>
      </c>
      <c r="D2656" s="17">
        <v>100</v>
      </c>
      <c r="E2656" s="17">
        <v>2000</v>
      </c>
      <c r="F2656" s="17">
        <v>2001</v>
      </c>
    </row>
    <row r="2657" spans="1:6" ht="20" hidden="1">
      <c r="A2657" s="5" t="s">
        <v>3085</v>
      </c>
      <c r="B2657" s="17">
        <v>100</v>
      </c>
      <c r="C2657" s="17">
        <v>100</v>
      </c>
      <c r="D2657" s="17">
        <v>100</v>
      </c>
      <c r="E2657" s="17">
        <v>2000</v>
      </c>
      <c r="F2657" s="17">
        <v>2001</v>
      </c>
    </row>
    <row r="2658" spans="1:6" ht="20" hidden="1">
      <c r="A2658" s="5" t="s">
        <v>3086</v>
      </c>
      <c r="B2658" s="17">
        <v>100</v>
      </c>
      <c r="C2658" s="17">
        <v>100</v>
      </c>
      <c r="D2658" s="17">
        <v>100</v>
      </c>
      <c r="E2658" s="17">
        <v>2000</v>
      </c>
      <c r="F2658" s="17">
        <v>2001</v>
      </c>
    </row>
    <row r="2659" spans="1:6" ht="20" hidden="1">
      <c r="A2659" s="5" t="s">
        <v>3087</v>
      </c>
      <c r="B2659" s="17">
        <v>100</v>
      </c>
      <c r="C2659" s="17">
        <v>100</v>
      </c>
      <c r="D2659" s="17">
        <v>100</v>
      </c>
      <c r="E2659" s="17">
        <v>2000</v>
      </c>
      <c r="F2659" s="17">
        <v>2001</v>
      </c>
    </row>
    <row r="2660" spans="1:6" ht="20" hidden="1">
      <c r="A2660" s="5" t="s">
        <v>3088</v>
      </c>
      <c r="B2660" s="17">
        <v>100</v>
      </c>
      <c r="C2660" s="17">
        <v>100</v>
      </c>
      <c r="D2660" s="17">
        <v>100</v>
      </c>
      <c r="E2660" s="17">
        <v>2000</v>
      </c>
      <c r="F2660" s="17">
        <v>2001</v>
      </c>
    </row>
    <row r="2661" spans="1:6" ht="20" hidden="1">
      <c r="A2661" s="5" t="s">
        <v>3089</v>
      </c>
      <c r="B2661" s="17">
        <v>100</v>
      </c>
      <c r="C2661" s="17">
        <v>100</v>
      </c>
      <c r="D2661" s="17">
        <v>100</v>
      </c>
      <c r="E2661" s="17">
        <v>2000</v>
      </c>
      <c r="F2661" s="17">
        <v>2001</v>
      </c>
    </row>
    <row r="2662" spans="1:6" ht="20" hidden="1">
      <c r="A2662" s="5" t="s">
        <v>3090</v>
      </c>
      <c r="B2662" s="17">
        <v>100</v>
      </c>
      <c r="C2662" s="17">
        <v>100</v>
      </c>
      <c r="D2662" s="17">
        <v>100</v>
      </c>
      <c r="E2662" s="17">
        <v>2000</v>
      </c>
      <c r="F2662" s="17">
        <v>2001</v>
      </c>
    </row>
    <row r="2663" spans="1:6" ht="20" hidden="1">
      <c r="A2663" s="5" t="s">
        <v>3091</v>
      </c>
      <c r="B2663" s="17">
        <v>100</v>
      </c>
      <c r="C2663" s="17">
        <v>100</v>
      </c>
      <c r="D2663" s="17">
        <v>100</v>
      </c>
      <c r="E2663" s="17">
        <v>2000</v>
      </c>
      <c r="F2663" s="17">
        <v>2001</v>
      </c>
    </row>
    <row r="2664" spans="1:6" ht="20" hidden="1">
      <c r="A2664" s="5" t="s">
        <v>3092</v>
      </c>
      <c r="B2664" s="17">
        <v>100</v>
      </c>
      <c r="C2664" s="17">
        <v>100</v>
      </c>
      <c r="D2664" s="17">
        <v>100</v>
      </c>
      <c r="E2664" s="17">
        <v>2000</v>
      </c>
      <c r="F2664" s="17">
        <v>2001</v>
      </c>
    </row>
    <row r="2665" spans="1:6" ht="20" hidden="1">
      <c r="A2665" s="5" t="s">
        <v>3093</v>
      </c>
      <c r="B2665" s="17">
        <v>12</v>
      </c>
      <c r="C2665" s="17">
        <v>15</v>
      </c>
      <c r="D2665" s="17">
        <v>18</v>
      </c>
      <c r="E2665" s="17">
        <v>200000</v>
      </c>
      <c r="F2665" s="17">
        <v>1000000</v>
      </c>
    </row>
    <row r="2666" spans="1:6" ht="20" hidden="1">
      <c r="A2666" s="5" t="s">
        <v>3094</v>
      </c>
      <c r="B2666" s="17">
        <v>100</v>
      </c>
      <c r="C2666" s="17">
        <v>100</v>
      </c>
      <c r="D2666" s="17">
        <v>100</v>
      </c>
      <c r="E2666" s="17">
        <v>2000</v>
      </c>
      <c r="F2666" s="17">
        <v>2001</v>
      </c>
    </row>
    <row r="2667" spans="1:6" ht="20" hidden="1">
      <c r="A2667" s="5" t="s">
        <v>3095</v>
      </c>
      <c r="B2667" s="17">
        <v>34</v>
      </c>
      <c r="C2667" s="17">
        <v>37</v>
      </c>
      <c r="D2667" s="17">
        <v>40</v>
      </c>
      <c r="E2667" s="17">
        <v>1000000</v>
      </c>
      <c r="F2667" s="17">
        <v>5000000</v>
      </c>
    </row>
    <row r="2668" spans="1:6" ht="20" hidden="1">
      <c r="A2668" s="5" t="s">
        <v>3096</v>
      </c>
      <c r="B2668" s="17">
        <v>14</v>
      </c>
      <c r="C2668" s="17">
        <v>17</v>
      </c>
      <c r="D2668" s="17">
        <v>20</v>
      </c>
      <c r="E2668" s="17">
        <v>300000</v>
      </c>
      <c r="F2668" s="17">
        <v>1500000</v>
      </c>
    </row>
    <row r="2669" spans="1:6" ht="20" hidden="1">
      <c r="A2669" s="5" t="s">
        <v>3097</v>
      </c>
      <c r="B2669" s="17">
        <v>12</v>
      </c>
      <c r="C2669" s="17">
        <v>15</v>
      </c>
      <c r="D2669" s="17">
        <v>18</v>
      </c>
      <c r="E2669" s="17">
        <v>100000</v>
      </c>
      <c r="F2669" s="17">
        <v>500000</v>
      </c>
    </row>
    <row r="2670" spans="1:6" ht="20" hidden="1">
      <c r="A2670" s="5" t="s">
        <v>3098</v>
      </c>
      <c r="B2670" s="17">
        <v>14</v>
      </c>
      <c r="C2670" s="17">
        <v>17</v>
      </c>
      <c r="D2670" s="17">
        <v>20</v>
      </c>
      <c r="E2670" s="17">
        <v>200000</v>
      </c>
      <c r="F2670" s="17">
        <v>1000000</v>
      </c>
    </row>
    <row r="2671" spans="1:6" ht="20" hidden="1">
      <c r="A2671" s="5" t="s">
        <v>3099</v>
      </c>
      <c r="B2671" s="17">
        <v>14</v>
      </c>
      <c r="C2671" s="17">
        <v>17</v>
      </c>
      <c r="D2671" s="17">
        <v>20</v>
      </c>
      <c r="E2671" s="17">
        <v>200000</v>
      </c>
      <c r="F2671" s="17">
        <v>1000000</v>
      </c>
    </row>
    <row r="2672" spans="1:6" ht="20" hidden="1">
      <c r="A2672" s="5" t="s">
        <v>3100</v>
      </c>
      <c r="B2672" s="17">
        <v>40</v>
      </c>
      <c r="C2672" s="17">
        <v>43</v>
      </c>
      <c r="D2672" s="17">
        <v>46</v>
      </c>
      <c r="E2672" s="17">
        <v>200000</v>
      </c>
      <c r="F2672" s="17">
        <v>1000000</v>
      </c>
    </row>
    <row r="2673" spans="1:6" ht="20" hidden="1">
      <c r="A2673" s="5" t="s">
        <v>3101</v>
      </c>
      <c r="B2673" s="17">
        <v>100</v>
      </c>
      <c r="C2673" s="17">
        <v>100</v>
      </c>
      <c r="D2673" s="17">
        <v>100</v>
      </c>
      <c r="E2673" s="17">
        <v>2000</v>
      </c>
      <c r="F2673" s="17">
        <v>2001</v>
      </c>
    </row>
    <row r="2674" spans="1:6" ht="20" hidden="1">
      <c r="A2674" s="5" t="s">
        <v>3102</v>
      </c>
      <c r="B2674" s="17">
        <v>100</v>
      </c>
      <c r="C2674" s="17">
        <v>100</v>
      </c>
      <c r="D2674" s="17">
        <v>100</v>
      </c>
      <c r="E2674" s="17">
        <v>2000</v>
      </c>
      <c r="F2674" s="17">
        <v>2001</v>
      </c>
    </row>
    <row r="2675" spans="1:6" ht="20" hidden="1">
      <c r="A2675" s="5" t="s">
        <v>3103</v>
      </c>
      <c r="B2675" s="17">
        <v>100</v>
      </c>
      <c r="C2675" s="17">
        <v>100</v>
      </c>
      <c r="D2675" s="17">
        <v>100</v>
      </c>
      <c r="E2675" s="17">
        <v>2000</v>
      </c>
      <c r="F2675" s="17">
        <v>2001</v>
      </c>
    </row>
    <row r="2676" spans="1:6" ht="20" hidden="1">
      <c r="A2676" s="5" t="s">
        <v>3104</v>
      </c>
      <c r="B2676" s="17">
        <v>100</v>
      </c>
      <c r="C2676" s="17">
        <v>100</v>
      </c>
      <c r="D2676" s="17">
        <v>100</v>
      </c>
      <c r="E2676" s="17">
        <v>2000</v>
      </c>
      <c r="F2676" s="17">
        <v>2001</v>
      </c>
    </row>
    <row r="2677" spans="1:6" ht="20" hidden="1">
      <c r="A2677" s="5" t="s">
        <v>3105</v>
      </c>
      <c r="B2677" s="17">
        <v>14</v>
      </c>
      <c r="C2677" s="17">
        <v>17</v>
      </c>
      <c r="D2677" s="17">
        <v>20</v>
      </c>
      <c r="E2677" s="17">
        <v>400000</v>
      </c>
      <c r="F2677" s="17">
        <v>2000000</v>
      </c>
    </row>
    <row r="2678" spans="1:6" ht="20" hidden="1">
      <c r="A2678" s="5" t="s">
        <v>3106</v>
      </c>
      <c r="B2678" s="17">
        <v>100</v>
      </c>
      <c r="C2678" s="17">
        <v>100</v>
      </c>
      <c r="D2678" s="17">
        <v>100</v>
      </c>
      <c r="E2678" s="17">
        <v>2000</v>
      </c>
      <c r="F2678" s="17">
        <v>2001</v>
      </c>
    </row>
    <row r="2679" spans="1:6" ht="20" hidden="1">
      <c r="A2679" s="5" t="s">
        <v>3107</v>
      </c>
      <c r="B2679" s="17">
        <v>100</v>
      </c>
      <c r="C2679" s="17">
        <v>100</v>
      </c>
      <c r="D2679" s="17">
        <v>100</v>
      </c>
      <c r="E2679" s="17">
        <v>2000</v>
      </c>
      <c r="F2679" s="17">
        <v>2001</v>
      </c>
    </row>
    <row r="2680" spans="1:6" ht="20" hidden="1">
      <c r="A2680" s="5" t="s">
        <v>3108</v>
      </c>
      <c r="B2680" s="17">
        <v>100</v>
      </c>
      <c r="C2680" s="17">
        <v>100</v>
      </c>
      <c r="D2680" s="17">
        <v>100</v>
      </c>
      <c r="E2680" s="17">
        <v>2000</v>
      </c>
      <c r="F2680" s="17">
        <v>2001</v>
      </c>
    </row>
    <row r="2681" spans="1:6" ht="20" hidden="1">
      <c r="A2681" s="5" t="s">
        <v>3109</v>
      </c>
      <c r="B2681" s="17">
        <v>100</v>
      </c>
      <c r="C2681" s="17">
        <v>100</v>
      </c>
      <c r="D2681" s="17">
        <v>100</v>
      </c>
      <c r="E2681" s="17">
        <v>2000</v>
      </c>
      <c r="F2681" s="17">
        <v>2001</v>
      </c>
    </row>
    <row r="2682" spans="1:6" ht="20" hidden="1">
      <c r="A2682" s="5" t="s">
        <v>3110</v>
      </c>
      <c r="B2682" s="17">
        <v>17</v>
      </c>
      <c r="C2682" s="17">
        <v>20</v>
      </c>
      <c r="D2682" s="17">
        <v>23</v>
      </c>
      <c r="E2682" s="17">
        <v>200000</v>
      </c>
      <c r="F2682" s="17">
        <v>1000000</v>
      </c>
    </row>
    <row r="2683" spans="1:6" ht="20" hidden="1">
      <c r="A2683" s="5" t="s">
        <v>3111</v>
      </c>
      <c r="B2683" s="17">
        <v>14</v>
      </c>
      <c r="C2683" s="17">
        <v>17</v>
      </c>
      <c r="D2683" s="17">
        <v>20</v>
      </c>
      <c r="E2683" s="17">
        <v>300000</v>
      </c>
      <c r="F2683" s="17">
        <v>1500000</v>
      </c>
    </row>
    <row r="2684" spans="1:6" ht="20" hidden="1">
      <c r="A2684" s="5" t="s">
        <v>3112</v>
      </c>
      <c r="B2684" s="17">
        <v>14</v>
      </c>
      <c r="C2684" s="17">
        <v>17</v>
      </c>
      <c r="D2684" s="17">
        <v>20</v>
      </c>
      <c r="E2684" s="17">
        <v>140000</v>
      </c>
      <c r="F2684" s="17">
        <v>700000</v>
      </c>
    </row>
    <row r="2685" spans="1:6" ht="20" hidden="1">
      <c r="A2685" s="5" t="s">
        <v>3113</v>
      </c>
      <c r="B2685" s="17">
        <v>34</v>
      </c>
      <c r="C2685" s="17">
        <v>37</v>
      </c>
      <c r="D2685" s="17">
        <v>40</v>
      </c>
      <c r="E2685" s="17">
        <v>400000</v>
      </c>
      <c r="F2685" s="17">
        <v>2000000</v>
      </c>
    </row>
    <row r="2686" spans="1:6" ht="20" hidden="1">
      <c r="A2686" s="5" t="s">
        <v>3114</v>
      </c>
      <c r="B2686" s="17">
        <v>100</v>
      </c>
      <c r="C2686" s="17">
        <v>100</v>
      </c>
      <c r="D2686" s="17">
        <v>100</v>
      </c>
      <c r="E2686" s="17">
        <v>2000</v>
      </c>
      <c r="F2686" s="17">
        <v>2001</v>
      </c>
    </row>
    <row r="2687" spans="1:6" ht="20" hidden="1">
      <c r="A2687" s="5" t="s">
        <v>3115</v>
      </c>
      <c r="B2687" s="17">
        <v>17</v>
      </c>
      <c r="C2687" s="17">
        <v>20</v>
      </c>
      <c r="D2687" s="17">
        <v>23</v>
      </c>
      <c r="E2687" s="17">
        <v>493000</v>
      </c>
      <c r="F2687" s="17">
        <v>2465000</v>
      </c>
    </row>
    <row r="2688" spans="1:6" ht="20" hidden="1">
      <c r="A2688" s="5" t="s">
        <v>3116</v>
      </c>
      <c r="B2688" s="17">
        <v>100</v>
      </c>
      <c r="C2688" s="17">
        <v>100</v>
      </c>
      <c r="D2688" s="17">
        <v>100</v>
      </c>
      <c r="E2688" s="17">
        <v>2000</v>
      </c>
      <c r="F2688" s="17">
        <v>2001</v>
      </c>
    </row>
    <row r="2689" spans="1:6" ht="20" hidden="1">
      <c r="A2689" s="5" t="s">
        <v>3117</v>
      </c>
      <c r="B2689" s="17">
        <v>100</v>
      </c>
      <c r="C2689" s="17">
        <v>100</v>
      </c>
      <c r="D2689" s="17">
        <v>100</v>
      </c>
      <c r="E2689" s="17">
        <v>2000</v>
      </c>
      <c r="F2689" s="17">
        <v>2001</v>
      </c>
    </row>
    <row r="2690" spans="1:6" ht="20" hidden="1">
      <c r="A2690" s="5" t="s">
        <v>3118</v>
      </c>
      <c r="B2690" s="17">
        <v>100</v>
      </c>
      <c r="C2690" s="17">
        <v>100</v>
      </c>
      <c r="D2690" s="17">
        <v>100</v>
      </c>
      <c r="E2690" s="17">
        <v>2000</v>
      </c>
      <c r="F2690" s="17">
        <v>2001</v>
      </c>
    </row>
    <row r="2691" spans="1:6" ht="20" hidden="1">
      <c r="A2691" s="5" t="s">
        <v>3119</v>
      </c>
      <c r="B2691" s="17">
        <v>100</v>
      </c>
      <c r="C2691" s="17">
        <v>100</v>
      </c>
      <c r="D2691" s="17">
        <v>100</v>
      </c>
      <c r="E2691" s="17">
        <v>2000</v>
      </c>
      <c r="F2691" s="17">
        <v>2001</v>
      </c>
    </row>
    <row r="2692" spans="1:6" ht="20" hidden="1">
      <c r="A2692" s="5" t="s">
        <v>3120</v>
      </c>
      <c r="B2692" s="17">
        <v>16</v>
      </c>
      <c r="C2692" s="17">
        <v>19</v>
      </c>
      <c r="D2692" s="17">
        <v>22</v>
      </c>
      <c r="E2692" s="17">
        <v>100000</v>
      </c>
      <c r="F2692" s="17">
        <v>500000</v>
      </c>
    </row>
    <row r="2693" spans="1:6" ht="20" hidden="1">
      <c r="A2693" s="5" t="s">
        <v>3121</v>
      </c>
      <c r="B2693" s="17">
        <v>100</v>
      </c>
      <c r="C2693" s="17">
        <v>100</v>
      </c>
      <c r="D2693" s="17">
        <v>100</v>
      </c>
      <c r="E2693" s="17">
        <v>2000</v>
      </c>
      <c r="F2693" s="17">
        <v>2001</v>
      </c>
    </row>
    <row r="2694" spans="1:6" ht="20" hidden="1">
      <c r="A2694" s="5" t="s">
        <v>3122</v>
      </c>
      <c r="B2694" s="17">
        <v>100</v>
      </c>
      <c r="C2694" s="17">
        <v>100</v>
      </c>
      <c r="D2694" s="17">
        <v>100</v>
      </c>
      <c r="E2694" s="17">
        <v>2000</v>
      </c>
      <c r="F2694" s="17">
        <v>2001</v>
      </c>
    </row>
    <row r="2695" spans="1:6" ht="20" hidden="1">
      <c r="A2695" s="5" t="s">
        <v>3123</v>
      </c>
      <c r="B2695" s="17">
        <v>0</v>
      </c>
      <c r="C2695" s="17">
        <v>0</v>
      </c>
      <c r="D2695" s="17">
        <v>0</v>
      </c>
      <c r="E2695" s="17">
        <v>1000</v>
      </c>
      <c r="F2695" s="17">
        <v>2000</v>
      </c>
    </row>
    <row r="2696" spans="1:6" ht="20" hidden="1">
      <c r="A2696" s="5" t="s">
        <v>3124</v>
      </c>
      <c r="B2696" s="17">
        <v>100</v>
      </c>
      <c r="C2696" s="17">
        <v>100</v>
      </c>
      <c r="D2696" s="17">
        <v>100</v>
      </c>
      <c r="E2696" s="17">
        <v>2000</v>
      </c>
      <c r="F2696" s="17">
        <v>2001</v>
      </c>
    </row>
    <row r="2697" spans="1:6" ht="20" hidden="1">
      <c r="A2697" s="5" t="s">
        <v>3125</v>
      </c>
      <c r="B2697" s="17">
        <v>100</v>
      </c>
      <c r="C2697" s="17">
        <v>100</v>
      </c>
      <c r="D2697" s="17">
        <v>100</v>
      </c>
      <c r="E2697" s="17">
        <v>2000</v>
      </c>
      <c r="F2697" s="17">
        <v>2001</v>
      </c>
    </row>
    <row r="2698" spans="1:6" ht="20" hidden="1">
      <c r="A2698" s="5" t="s">
        <v>3126</v>
      </c>
      <c r="B2698" s="17">
        <v>100</v>
      </c>
      <c r="C2698" s="17">
        <v>100</v>
      </c>
      <c r="D2698" s="17">
        <v>100</v>
      </c>
      <c r="E2698" s="17">
        <v>2000</v>
      </c>
      <c r="F2698" s="17">
        <v>2001</v>
      </c>
    </row>
    <row r="2699" spans="1:6" ht="20" hidden="1">
      <c r="A2699" s="5" t="s">
        <v>3127</v>
      </c>
      <c r="B2699" s="17">
        <v>17</v>
      </c>
      <c r="C2699" s="17">
        <v>20</v>
      </c>
      <c r="D2699" s="17">
        <v>23</v>
      </c>
      <c r="E2699" s="17">
        <v>200000</v>
      </c>
      <c r="F2699" s="17">
        <v>1000000</v>
      </c>
    </row>
    <row r="2700" spans="1:6" ht="20" hidden="1">
      <c r="A2700" s="5" t="s">
        <v>3128</v>
      </c>
      <c r="B2700" s="17">
        <v>100</v>
      </c>
      <c r="C2700" s="17">
        <v>100</v>
      </c>
      <c r="D2700" s="17">
        <v>100</v>
      </c>
      <c r="E2700" s="17">
        <v>2000</v>
      </c>
      <c r="F2700" s="17">
        <v>2001</v>
      </c>
    </row>
    <row r="2701" spans="1:6" ht="20" hidden="1">
      <c r="A2701" s="5" t="s">
        <v>3129</v>
      </c>
      <c r="B2701" s="17">
        <v>100</v>
      </c>
      <c r="C2701" s="17">
        <v>100</v>
      </c>
      <c r="D2701" s="17">
        <v>100</v>
      </c>
      <c r="E2701" s="17">
        <v>2000</v>
      </c>
      <c r="F2701" s="17">
        <v>2001</v>
      </c>
    </row>
    <row r="2702" spans="1:6" ht="20" hidden="1">
      <c r="A2702" s="5" t="s">
        <v>3130</v>
      </c>
      <c r="B2702" s="17">
        <v>28</v>
      </c>
      <c r="C2702" s="17">
        <v>31</v>
      </c>
      <c r="D2702" s="17">
        <v>34</v>
      </c>
      <c r="E2702" s="17">
        <v>200000</v>
      </c>
      <c r="F2702" s="17">
        <v>1000000</v>
      </c>
    </row>
    <row r="2703" spans="1:6" ht="20" hidden="1">
      <c r="A2703" s="5" t="s">
        <v>3131</v>
      </c>
      <c r="B2703" s="17">
        <v>100</v>
      </c>
      <c r="C2703" s="17">
        <v>100</v>
      </c>
      <c r="D2703" s="17">
        <v>100</v>
      </c>
      <c r="E2703" s="17">
        <v>2000</v>
      </c>
      <c r="F2703" s="17">
        <v>2001</v>
      </c>
    </row>
    <row r="2704" spans="1:6" ht="20" hidden="1">
      <c r="A2704" s="5" t="s">
        <v>3132</v>
      </c>
      <c r="B2704" s="17">
        <v>100</v>
      </c>
      <c r="C2704" s="17">
        <v>100</v>
      </c>
      <c r="D2704" s="17">
        <v>100</v>
      </c>
      <c r="E2704" s="17">
        <v>2000</v>
      </c>
      <c r="F2704" s="17">
        <v>2001</v>
      </c>
    </row>
    <row r="2705" spans="1:6" ht="20" hidden="1">
      <c r="A2705" s="5" t="s">
        <v>3133</v>
      </c>
      <c r="B2705" s="17">
        <v>100</v>
      </c>
      <c r="C2705" s="17">
        <v>100</v>
      </c>
      <c r="D2705" s="17">
        <v>100</v>
      </c>
      <c r="E2705" s="17">
        <v>2000</v>
      </c>
      <c r="F2705" s="17">
        <v>2001</v>
      </c>
    </row>
    <row r="2706" spans="1:6" ht="20" hidden="1">
      <c r="A2706" s="5" t="s">
        <v>3134</v>
      </c>
      <c r="B2706" s="17">
        <v>100</v>
      </c>
      <c r="C2706" s="17">
        <v>100</v>
      </c>
      <c r="D2706" s="17">
        <v>100</v>
      </c>
      <c r="E2706" s="17">
        <v>2000</v>
      </c>
      <c r="F2706" s="17">
        <v>2001</v>
      </c>
    </row>
    <row r="2707" spans="1:6" ht="20" hidden="1">
      <c r="A2707" s="5" t="s">
        <v>3135</v>
      </c>
      <c r="B2707" s="17">
        <v>100</v>
      </c>
      <c r="C2707" s="17">
        <v>100</v>
      </c>
      <c r="D2707" s="17">
        <v>100</v>
      </c>
      <c r="E2707" s="17">
        <v>2000</v>
      </c>
      <c r="F2707" s="17">
        <v>2001</v>
      </c>
    </row>
    <row r="2708" spans="1:6" ht="20" hidden="1">
      <c r="A2708" s="5" t="s">
        <v>3136</v>
      </c>
      <c r="B2708" s="17">
        <v>100</v>
      </c>
      <c r="C2708" s="17">
        <v>100</v>
      </c>
      <c r="D2708" s="17">
        <v>100</v>
      </c>
      <c r="E2708" s="17">
        <v>2000</v>
      </c>
      <c r="F2708" s="17">
        <v>2001</v>
      </c>
    </row>
    <row r="2709" spans="1:6" ht="20" hidden="1">
      <c r="A2709" s="5" t="s">
        <v>3137</v>
      </c>
      <c r="B2709" s="17">
        <v>100</v>
      </c>
      <c r="C2709" s="17">
        <v>100</v>
      </c>
      <c r="D2709" s="17">
        <v>100</v>
      </c>
      <c r="E2709" s="17">
        <v>2000</v>
      </c>
      <c r="F2709" s="17">
        <v>2001</v>
      </c>
    </row>
    <row r="2710" spans="1:6" ht="20" hidden="1">
      <c r="A2710" s="5" t="s">
        <v>3138</v>
      </c>
      <c r="B2710" s="17">
        <v>100</v>
      </c>
      <c r="C2710" s="17">
        <v>100</v>
      </c>
      <c r="D2710" s="17">
        <v>100</v>
      </c>
      <c r="E2710" s="17">
        <v>2000</v>
      </c>
      <c r="F2710" s="17">
        <v>2001</v>
      </c>
    </row>
    <row r="2711" spans="1:6" ht="20" hidden="1">
      <c r="A2711" s="5" t="s">
        <v>3139</v>
      </c>
      <c r="B2711" s="17">
        <v>100</v>
      </c>
      <c r="C2711" s="17">
        <v>100</v>
      </c>
      <c r="D2711" s="17">
        <v>100</v>
      </c>
      <c r="E2711" s="17">
        <v>2000</v>
      </c>
      <c r="F2711" s="17">
        <v>2001</v>
      </c>
    </row>
    <row r="2712" spans="1:6" ht="20" hidden="1">
      <c r="A2712" s="5" t="s">
        <v>3140</v>
      </c>
      <c r="B2712" s="17">
        <v>100</v>
      </c>
      <c r="C2712" s="17">
        <v>100</v>
      </c>
      <c r="D2712" s="17">
        <v>100</v>
      </c>
      <c r="E2712" s="17">
        <v>2000</v>
      </c>
      <c r="F2712" s="17">
        <v>2001</v>
      </c>
    </row>
    <row r="2713" spans="1:6" ht="20" hidden="1">
      <c r="A2713" s="5" t="s">
        <v>3141</v>
      </c>
      <c r="B2713" s="17">
        <v>100</v>
      </c>
      <c r="C2713" s="17">
        <v>100</v>
      </c>
      <c r="D2713" s="17">
        <v>100</v>
      </c>
      <c r="E2713" s="17">
        <v>2000</v>
      </c>
      <c r="F2713" s="17">
        <v>2001</v>
      </c>
    </row>
    <row r="2714" spans="1:6" ht="20" hidden="1">
      <c r="A2714" s="5" t="s">
        <v>3142</v>
      </c>
      <c r="B2714" s="17">
        <v>100</v>
      </c>
      <c r="C2714" s="17">
        <v>100</v>
      </c>
      <c r="D2714" s="17">
        <v>100</v>
      </c>
      <c r="E2714" s="17">
        <v>2000</v>
      </c>
      <c r="F2714" s="17">
        <v>2001</v>
      </c>
    </row>
    <row r="2715" spans="1:6" ht="20" hidden="1">
      <c r="A2715" s="5" t="s">
        <v>3143</v>
      </c>
      <c r="B2715" s="17">
        <v>100</v>
      </c>
      <c r="C2715" s="17">
        <v>100</v>
      </c>
      <c r="D2715" s="17">
        <v>100</v>
      </c>
      <c r="E2715" s="17">
        <v>2000</v>
      </c>
      <c r="F2715" s="17">
        <v>2001</v>
      </c>
    </row>
    <row r="2716" spans="1:6" ht="20" hidden="1">
      <c r="A2716" s="5" t="s">
        <v>3144</v>
      </c>
      <c r="B2716" s="17">
        <v>100</v>
      </c>
      <c r="C2716" s="17">
        <v>100</v>
      </c>
      <c r="D2716" s="17">
        <v>100</v>
      </c>
      <c r="E2716" s="17">
        <v>2000</v>
      </c>
      <c r="F2716" s="17">
        <v>2001</v>
      </c>
    </row>
    <row r="2717" spans="1:6" ht="20" hidden="1">
      <c r="A2717" s="5" t="s">
        <v>3145</v>
      </c>
      <c r="B2717" s="17">
        <v>100</v>
      </c>
      <c r="C2717" s="17">
        <v>100</v>
      </c>
      <c r="D2717" s="17">
        <v>100</v>
      </c>
      <c r="E2717" s="17">
        <v>2000</v>
      </c>
      <c r="F2717" s="17">
        <v>2001</v>
      </c>
    </row>
    <row r="2718" spans="1:6" ht="20" hidden="1">
      <c r="A2718" s="5" t="s">
        <v>3146</v>
      </c>
      <c r="B2718" s="17">
        <v>100</v>
      </c>
      <c r="C2718" s="17">
        <v>100</v>
      </c>
      <c r="D2718" s="17">
        <v>100</v>
      </c>
      <c r="E2718" s="17">
        <v>2000</v>
      </c>
      <c r="F2718" s="17">
        <v>2001</v>
      </c>
    </row>
    <row r="2719" spans="1:6" ht="20" hidden="1">
      <c r="A2719" s="5" t="s">
        <v>3147</v>
      </c>
      <c r="B2719" s="17">
        <v>100</v>
      </c>
      <c r="C2719" s="17">
        <v>100</v>
      </c>
      <c r="D2719" s="17">
        <v>100</v>
      </c>
      <c r="E2719" s="17">
        <v>2000</v>
      </c>
      <c r="F2719" s="17">
        <v>2001</v>
      </c>
    </row>
    <row r="2720" spans="1:6" ht="20" hidden="1">
      <c r="A2720" s="5" t="s">
        <v>3148</v>
      </c>
      <c r="B2720" s="17">
        <v>12</v>
      </c>
      <c r="C2720" s="17">
        <v>15</v>
      </c>
      <c r="D2720" s="17">
        <v>18</v>
      </c>
      <c r="E2720" s="17">
        <v>100000</v>
      </c>
      <c r="F2720" s="17">
        <v>500000</v>
      </c>
    </row>
    <row r="2721" spans="1:6" ht="20" hidden="1">
      <c r="A2721" s="5" t="s">
        <v>3149</v>
      </c>
      <c r="B2721" s="17">
        <v>100</v>
      </c>
      <c r="C2721" s="17">
        <v>100</v>
      </c>
      <c r="D2721" s="17">
        <v>100</v>
      </c>
      <c r="E2721" s="17">
        <v>2000</v>
      </c>
      <c r="F2721" s="17">
        <v>2001</v>
      </c>
    </row>
    <row r="2722" spans="1:6" ht="20" hidden="1">
      <c r="A2722" s="5" t="s">
        <v>3150</v>
      </c>
      <c r="B2722" s="17">
        <v>100</v>
      </c>
      <c r="C2722" s="17">
        <v>100</v>
      </c>
      <c r="D2722" s="17">
        <v>100</v>
      </c>
      <c r="E2722" s="17">
        <v>2000</v>
      </c>
      <c r="F2722" s="17">
        <v>2001</v>
      </c>
    </row>
    <row r="2723" spans="1:6" ht="20" hidden="1">
      <c r="A2723" s="5" t="s">
        <v>3151</v>
      </c>
      <c r="B2723" s="17">
        <v>24</v>
      </c>
      <c r="C2723" s="17">
        <v>27</v>
      </c>
      <c r="D2723" s="17">
        <v>30</v>
      </c>
      <c r="E2723" s="17">
        <v>400000</v>
      </c>
      <c r="F2723" s="17">
        <v>2000000</v>
      </c>
    </row>
    <row r="2724" spans="1:6" ht="20" hidden="1">
      <c r="A2724" s="5" t="s">
        <v>3152</v>
      </c>
      <c r="B2724" s="17">
        <v>100</v>
      </c>
      <c r="C2724" s="17">
        <v>100</v>
      </c>
      <c r="D2724" s="17">
        <v>100</v>
      </c>
      <c r="E2724" s="17">
        <v>2000</v>
      </c>
      <c r="F2724" s="17">
        <v>2001</v>
      </c>
    </row>
    <row r="2725" spans="1:6" ht="20" hidden="1">
      <c r="A2725" s="5" t="s">
        <v>3153</v>
      </c>
      <c r="B2725" s="17">
        <v>100</v>
      </c>
      <c r="C2725" s="17">
        <v>100</v>
      </c>
      <c r="D2725" s="17">
        <v>100</v>
      </c>
      <c r="E2725" s="17">
        <v>2000</v>
      </c>
      <c r="F2725" s="17">
        <v>2001</v>
      </c>
    </row>
    <row r="2726" spans="1:6" ht="20" hidden="1">
      <c r="A2726" s="5" t="s">
        <v>3154</v>
      </c>
      <c r="B2726" s="17">
        <v>100</v>
      </c>
      <c r="C2726" s="17">
        <v>100</v>
      </c>
      <c r="D2726" s="17">
        <v>100</v>
      </c>
      <c r="E2726" s="17">
        <v>2000</v>
      </c>
      <c r="F2726" s="17">
        <v>2001</v>
      </c>
    </row>
    <row r="2727" spans="1:6" ht="20" hidden="1">
      <c r="A2727" s="5" t="s">
        <v>3155</v>
      </c>
      <c r="B2727" s="17">
        <v>100</v>
      </c>
      <c r="C2727" s="17">
        <v>100</v>
      </c>
      <c r="D2727" s="17">
        <v>100</v>
      </c>
      <c r="E2727" s="17">
        <v>2000</v>
      </c>
      <c r="F2727" s="17">
        <v>2001</v>
      </c>
    </row>
    <row r="2728" spans="1:6" ht="20" hidden="1">
      <c r="A2728" s="5" t="s">
        <v>3156</v>
      </c>
      <c r="B2728" s="17">
        <v>100</v>
      </c>
      <c r="C2728" s="17">
        <v>100</v>
      </c>
      <c r="D2728" s="17">
        <v>100</v>
      </c>
      <c r="E2728" s="17">
        <v>2000</v>
      </c>
      <c r="F2728" s="17">
        <v>2001</v>
      </c>
    </row>
    <row r="2729" spans="1:6" ht="20" hidden="1">
      <c r="A2729" s="5" t="s">
        <v>3157</v>
      </c>
      <c r="B2729" s="17">
        <v>41</v>
      </c>
      <c r="C2729" s="17">
        <v>44</v>
      </c>
      <c r="D2729" s="17">
        <v>47</v>
      </c>
      <c r="E2729" s="17">
        <v>300000</v>
      </c>
      <c r="F2729" s="17">
        <v>1500000</v>
      </c>
    </row>
    <row r="2730" spans="1:6" ht="20" hidden="1">
      <c r="A2730" s="5" t="s">
        <v>3158</v>
      </c>
      <c r="B2730" s="17">
        <v>100</v>
      </c>
      <c r="C2730" s="17">
        <v>100</v>
      </c>
      <c r="D2730" s="17">
        <v>100</v>
      </c>
      <c r="E2730" s="17">
        <v>2000</v>
      </c>
      <c r="F2730" s="17">
        <v>2001</v>
      </c>
    </row>
    <row r="2731" spans="1:6" ht="20" hidden="1">
      <c r="A2731" s="5" t="s">
        <v>3159</v>
      </c>
      <c r="B2731" s="17">
        <v>17</v>
      </c>
      <c r="C2731" s="17">
        <v>20</v>
      </c>
      <c r="D2731" s="17">
        <v>23</v>
      </c>
      <c r="E2731" s="17">
        <v>300000</v>
      </c>
      <c r="F2731" s="17">
        <v>1500000</v>
      </c>
    </row>
    <row r="2732" spans="1:6" ht="20" hidden="1">
      <c r="A2732" s="5" t="s">
        <v>3160</v>
      </c>
      <c r="B2732" s="17">
        <v>100</v>
      </c>
      <c r="C2732" s="17">
        <v>100</v>
      </c>
      <c r="D2732" s="17">
        <v>100</v>
      </c>
      <c r="E2732" s="17">
        <v>2000</v>
      </c>
      <c r="F2732" s="17">
        <v>2001</v>
      </c>
    </row>
    <row r="2733" spans="1:6" ht="20" hidden="1">
      <c r="A2733" s="5" t="s">
        <v>3161</v>
      </c>
      <c r="B2733" s="17">
        <v>100</v>
      </c>
      <c r="C2733" s="17">
        <v>100</v>
      </c>
      <c r="D2733" s="17">
        <v>100</v>
      </c>
      <c r="E2733" s="17">
        <v>2000</v>
      </c>
      <c r="F2733" s="17">
        <v>2001</v>
      </c>
    </row>
    <row r="2734" spans="1:6" ht="20" hidden="1">
      <c r="A2734" s="5" t="s">
        <v>3162</v>
      </c>
      <c r="B2734" s="17">
        <v>100</v>
      </c>
      <c r="C2734" s="17">
        <v>100</v>
      </c>
      <c r="D2734" s="17">
        <v>100</v>
      </c>
      <c r="E2734" s="17">
        <v>2000</v>
      </c>
      <c r="F2734" s="17">
        <v>2001</v>
      </c>
    </row>
    <row r="2735" spans="1:6" ht="20" hidden="1">
      <c r="A2735" s="5" t="s">
        <v>3163</v>
      </c>
      <c r="B2735" s="17">
        <v>100</v>
      </c>
      <c r="C2735" s="17">
        <v>100</v>
      </c>
      <c r="D2735" s="17">
        <v>100</v>
      </c>
      <c r="E2735" s="17">
        <v>2000</v>
      </c>
      <c r="F2735" s="17">
        <v>2001</v>
      </c>
    </row>
    <row r="2736" spans="1:6" ht="20" hidden="1">
      <c r="A2736" s="5" t="s">
        <v>3164</v>
      </c>
      <c r="B2736" s="17">
        <v>100</v>
      </c>
      <c r="C2736" s="17">
        <v>100</v>
      </c>
      <c r="D2736" s="17">
        <v>100</v>
      </c>
      <c r="E2736" s="17">
        <v>2000</v>
      </c>
      <c r="F2736" s="17">
        <v>2001</v>
      </c>
    </row>
    <row r="2737" spans="1:6" ht="20" hidden="1">
      <c r="A2737" s="5" t="s">
        <v>3165</v>
      </c>
      <c r="B2737" s="17">
        <v>100</v>
      </c>
      <c r="C2737" s="17">
        <v>100</v>
      </c>
      <c r="D2737" s="17">
        <v>100</v>
      </c>
      <c r="E2737" s="17">
        <v>2000</v>
      </c>
      <c r="F2737" s="17">
        <v>2001</v>
      </c>
    </row>
    <row r="2738" spans="1:6" ht="20" hidden="1">
      <c r="A2738" s="5" t="s">
        <v>3166</v>
      </c>
      <c r="B2738" s="17">
        <v>6</v>
      </c>
      <c r="C2738" s="17">
        <v>9</v>
      </c>
      <c r="D2738" s="17">
        <v>12</v>
      </c>
      <c r="E2738" s="17">
        <v>50000</v>
      </c>
      <c r="F2738" s="17">
        <v>250000</v>
      </c>
    </row>
    <row r="2739" spans="1:6" ht="20" hidden="1">
      <c r="A2739" s="5" t="s">
        <v>3167</v>
      </c>
      <c r="B2739" s="17">
        <v>100</v>
      </c>
      <c r="C2739" s="17">
        <v>100</v>
      </c>
      <c r="D2739" s="17">
        <v>100</v>
      </c>
      <c r="E2739" s="17">
        <v>2000</v>
      </c>
      <c r="F2739" s="17">
        <v>2001</v>
      </c>
    </row>
    <row r="2740" spans="1:6" ht="20" hidden="1">
      <c r="A2740" s="5" t="s">
        <v>3168</v>
      </c>
      <c r="B2740" s="17">
        <v>14</v>
      </c>
      <c r="C2740" s="17">
        <v>17</v>
      </c>
      <c r="D2740" s="17">
        <v>20</v>
      </c>
      <c r="E2740" s="17">
        <v>200000</v>
      </c>
      <c r="F2740" s="17">
        <v>1000000</v>
      </c>
    </row>
    <row r="2741" spans="1:6" ht="20" hidden="1">
      <c r="A2741" s="5" t="s">
        <v>3169</v>
      </c>
      <c r="B2741" s="17">
        <v>100</v>
      </c>
      <c r="C2741" s="17">
        <v>100</v>
      </c>
      <c r="D2741" s="17">
        <v>100</v>
      </c>
      <c r="E2741" s="17">
        <v>2000</v>
      </c>
      <c r="F2741" s="17">
        <v>2001</v>
      </c>
    </row>
    <row r="2742" spans="1:6" ht="20" hidden="1">
      <c r="A2742" s="5" t="s">
        <v>3170</v>
      </c>
      <c r="B2742" s="17">
        <v>13</v>
      </c>
      <c r="C2742" s="17">
        <v>16</v>
      </c>
      <c r="D2742" s="17">
        <v>19</v>
      </c>
      <c r="E2742" s="17">
        <v>100000</v>
      </c>
      <c r="F2742" s="17">
        <v>500000</v>
      </c>
    </row>
    <row r="2743" spans="1:6" ht="20" hidden="1">
      <c r="A2743" s="5" t="s">
        <v>3171</v>
      </c>
      <c r="B2743" s="17">
        <v>100</v>
      </c>
      <c r="C2743" s="17">
        <v>100</v>
      </c>
      <c r="D2743" s="17">
        <v>100</v>
      </c>
      <c r="E2743" s="17">
        <v>2000</v>
      </c>
      <c r="F2743" s="17">
        <v>2001</v>
      </c>
    </row>
    <row r="2744" spans="1:6" ht="20" hidden="1">
      <c r="A2744" s="5" t="s">
        <v>3172</v>
      </c>
      <c r="B2744" s="17">
        <v>34</v>
      </c>
      <c r="C2744" s="17">
        <v>37</v>
      </c>
      <c r="D2744" s="17">
        <v>40</v>
      </c>
      <c r="E2744" s="17">
        <v>1000000</v>
      </c>
      <c r="F2744" s="17">
        <v>5000000</v>
      </c>
    </row>
    <row r="2745" spans="1:6" ht="20" hidden="1">
      <c r="A2745" s="5" t="s">
        <v>3173</v>
      </c>
      <c r="B2745" s="17">
        <v>34</v>
      </c>
      <c r="C2745" s="17">
        <v>37</v>
      </c>
      <c r="D2745" s="17">
        <v>40</v>
      </c>
      <c r="E2745" s="17">
        <v>500000</v>
      </c>
      <c r="F2745" s="17">
        <v>2500000</v>
      </c>
    </row>
    <row r="2746" spans="1:6" ht="20" hidden="1">
      <c r="A2746" s="5" t="s">
        <v>3174</v>
      </c>
      <c r="B2746" s="17">
        <v>24</v>
      </c>
      <c r="C2746" s="17">
        <v>27</v>
      </c>
      <c r="D2746" s="17">
        <v>30</v>
      </c>
      <c r="E2746" s="17">
        <v>1000000</v>
      </c>
      <c r="F2746" s="17">
        <v>5000000</v>
      </c>
    </row>
    <row r="2747" spans="1:6" ht="20" hidden="1">
      <c r="A2747" s="5" t="s">
        <v>3175</v>
      </c>
      <c r="B2747" s="17">
        <v>100</v>
      </c>
      <c r="C2747" s="17">
        <v>100</v>
      </c>
      <c r="D2747" s="17">
        <v>100</v>
      </c>
      <c r="E2747" s="17">
        <v>2000</v>
      </c>
      <c r="F2747" s="17">
        <v>2001</v>
      </c>
    </row>
    <row r="2748" spans="1:6" ht="20" hidden="1">
      <c r="A2748" s="5" t="s">
        <v>3176</v>
      </c>
      <c r="B2748" s="17">
        <v>100</v>
      </c>
      <c r="C2748" s="17">
        <v>100</v>
      </c>
      <c r="D2748" s="17">
        <v>100</v>
      </c>
      <c r="E2748" s="17">
        <v>2000</v>
      </c>
      <c r="F2748" s="17">
        <v>2001</v>
      </c>
    </row>
    <row r="2749" spans="1:6" ht="20" hidden="1">
      <c r="A2749" s="5" t="s">
        <v>3177</v>
      </c>
      <c r="B2749" s="17">
        <v>16</v>
      </c>
      <c r="C2749" s="17">
        <v>19</v>
      </c>
      <c r="D2749" s="17">
        <v>22</v>
      </c>
      <c r="E2749" s="17">
        <v>100000</v>
      </c>
      <c r="F2749" s="17">
        <v>500000</v>
      </c>
    </row>
    <row r="2750" spans="1:6" ht="20" hidden="1">
      <c r="A2750" s="5" t="s">
        <v>3178</v>
      </c>
      <c r="B2750" s="17">
        <v>100</v>
      </c>
      <c r="C2750" s="17">
        <v>100</v>
      </c>
      <c r="D2750" s="17">
        <v>100</v>
      </c>
      <c r="E2750" s="17">
        <v>2000</v>
      </c>
      <c r="F2750" s="17">
        <v>2001</v>
      </c>
    </row>
    <row r="2751" spans="1:6" ht="20" hidden="1">
      <c r="A2751" s="5" t="s">
        <v>3179</v>
      </c>
      <c r="B2751" s="17">
        <v>13</v>
      </c>
      <c r="C2751" s="17">
        <v>16</v>
      </c>
      <c r="D2751" s="17">
        <v>19</v>
      </c>
      <c r="E2751" s="17">
        <v>2000</v>
      </c>
      <c r="F2751" s="17">
        <v>10000</v>
      </c>
    </row>
    <row r="2752" spans="1:6" ht="20" hidden="1">
      <c r="A2752" s="5" t="s">
        <v>3180</v>
      </c>
      <c r="B2752" s="17">
        <v>15</v>
      </c>
      <c r="C2752" s="17">
        <v>18</v>
      </c>
      <c r="D2752" s="17">
        <v>21</v>
      </c>
      <c r="E2752" s="17">
        <v>400000</v>
      </c>
      <c r="F2752" s="17">
        <v>2000000</v>
      </c>
    </row>
    <row r="2753" spans="1:6" ht="20" hidden="1">
      <c r="A2753" s="5" t="s">
        <v>3181</v>
      </c>
      <c r="B2753" s="17">
        <v>14</v>
      </c>
      <c r="C2753" s="17">
        <v>17</v>
      </c>
      <c r="D2753" s="17">
        <v>20</v>
      </c>
      <c r="E2753" s="17">
        <v>200000</v>
      </c>
      <c r="F2753" s="17">
        <v>1000000</v>
      </c>
    </row>
    <row r="2754" spans="1:6" ht="20" hidden="1">
      <c r="A2754" s="5" t="s">
        <v>3182</v>
      </c>
      <c r="B2754" s="17">
        <v>100</v>
      </c>
      <c r="C2754" s="17">
        <v>100</v>
      </c>
      <c r="D2754" s="17">
        <v>100</v>
      </c>
      <c r="E2754" s="17">
        <v>2000</v>
      </c>
      <c r="F2754" s="17">
        <v>2001</v>
      </c>
    </row>
    <row r="2755" spans="1:6" ht="20" hidden="1">
      <c r="A2755" s="5" t="s">
        <v>3183</v>
      </c>
      <c r="B2755" s="17">
        <v>34</v>
      </c>
      <c r="C2755" s="17">
        <v>37</v>
      </c>
      <c r="D2755" s="17">
        <v>40</v>
      </c>
      <c r="E2755" s="17">
        <v>300000</v>
      </c>
      <c r="F2755" s="17">
        <v>1500000</v>
      </c>
    </row>
    <row r="2756" spans="1:6" ht="20" hidden="1">
      <c r="A2756" s="5" t="s">
        <v>3184</v>
      </c>
      <c r="B2756" s="17">
        <v>100</v>
      </c>
      <c r="C2756" s="17">
        <v>100</v>
      </c>
      <c r="D2756" s="17">
        <v>100</v>
      </c>
      <c r="E2756" s="17">
        <v>2000</v>
      </c>
      <c r="F2756" s="17">
        <v>2001</v>
      </c>
    </row>
    <row r="2757" spans="1:6" ht="20" hidden="1">
      <c r="A2757" s="5" t="s">
        <v>3185</v>
      </c>
      <c r="B2757" s="17">
        <v>100</v>
      </c>
      <c r="C2757" s="17">
        <v>100</v>
      </c>
      <c r="D2757" s="17">
        <v>100</v>
      </c>
      <c r="E2757" s="17">
        <v>2000</v>
      </c>
      <c r="F2757" s="17">
        <v>2001</v>
      </c>
    </row>
    <row r="2758" spans="1:6" ht="20" hidden="1">
      <c r="A2758" s="5" t="s">
        <v>3186</v>
      </c>
      <c r="B2758" s="17">
        <v>100</v>
      </c>
      <c r="C2758" s="17">
        <v>100</v>
      </c>
      <c r="D2758" s="17">
        <v>100</v>
      </c>
      <c r="E2758" s="17">
        <v>2000</v>
      </c>
      <c r="F2758" s="17">
        <v>2001</v>
      </c>
    </row>
    <row r="2759" spans="1:6" ht="20" hidden="1">
      <c r="A2759" s="5" t="s">
        <v>3187</v>
      </c>
      <c r="B2759" s="17">
        <v>100</v>
      </c>
      <c r="C2759" s="17">
        <v>100</v>
      </c>
      <c r="D2759" s="17">
        <v>100</v>
      </c>
      <c r="E2759" s="17">
        <v>2000</v>
      </c>
      <c r="F2759" s="17">
        <v>2001</v>
      </c>
    </row>
    <row r="2760" spans="1:6" ht="20" hidden="1">
      <c r="A2760" s="5" t="s">
        <v>3188</v>
      </c>
      <c r="B2760" s="17">
        <v>100</v>
      </c>
      <c r="C2760" s="17">
        <v>100</v>
      </c>
      <c r="D2760" s="17">
        <v>100</v>
      </c>
      <c r="E2760" s="17">
        <v>2000</v>
      </c>
      <c r="F2760" s="17">
        <v>2001</v>
      </c>
    </row>
    <row r="2761" spans="1:6" ht="20" hidden="1">
      <c r="A2761" s="5" t="s">
        <v>3189</v>
      </c>
      <c r="B2761" s="17">
        <v>100</v>
      </c>
      <c r="C2761" s="17">
        <v>100</v>
      </c>
      <c r="D2761" s="17">
        <v>100</v>
      </c>
      <c r="E2761" s="17">
        <v>2000</v>
      </c>
      <c r="F2761" s="17">
        <v>2001</v>
      </c>
    </row>
    <row r="2762" spans="1:6" ht="20" hidden="1">
      <c r="A2762" s="5" t="s">
        <v>3190</v>
      </c>
      <c r="B2762" s="17">
        <v>100</v>
      </c>
      <c r="C2762" s="17">
        <v>100</v>
      </c>
      <c r="D2762" s="17">
        <v>100</v>
      </c>
      <c r="E2762" s="17">
        <v>2000</v>
      </c>
      <c r="F2762" s="17">
        <v>2001</v>
      </c>
    </row>
    <row r="2763" spans="1:6" ht="20" hidden="1">
      <c r="A2763" s="5" t="s">
        <v>3191</v>
      </c>
      <c r="B2763" s="17">
        <v>100</v>
      </c>
      <c r="C2763" s="17">
        <v>100</v>
      </c>
      <c r="D2763" s="17">
        <v>100</v>
      </c>
      <c r="E2763" s="17">
        <v>2000</v>
      </c>
      <c r="F2763" s="17">
        <v>2001</v>
      </c>
    </row>
    <row r="2764" spans="1:6" ht="20" hidden="1">
      <c r="A2764" s="5" t="s">
        <v>3192</v>
      </c>
      <c r="B2764" s="17">
        <v>100</v>
      </c>
      <c r="C2764" s="17">
        <v>100</v>
      </c>
      <c r="D2764" s="17">
        <v>100</v>
      </c>
      <c r="E2764" s="17">
        <v>2000</v>
      </c>
      <c r="F2764" s="17">
        <v>2001</v>
      </c>
    </row>
    <row r="2765" spans="1:6" ht="20" hidden="1">
      <c r="A2765" s="5" t="s">
        <v>3193</v>
      </c>
      <c r="B2765" s="17">
        <v>100</v>
      </c>
      <c r="C2765" s="17">
        <v>100</v>
      </c>
      <c r="D2765" s="17">
        <v>100</v>
      </c>
      <c r="E2765" s="17">
        <v>2000</v>
      </c>
      <c r="F2765" s="17">
        <v>2001</v>
      </c>
    </row>
    <row r="2766" spans="1:6" ht="20" hidden="1">
      <c r="A2766" s="5" t="s">
        <v>3194</v>
      </c>
      <c r="B2766" s="17">
        <v>100</v>
      </c>
      <c r="C2766" s="17">
        <v>100</v>
      </c>
      <c r="D2766" s="17">
        <v>100</v>
      </c>
      <c r="E2766" s="17">
        <v>2000</v>
      </c>
      <c r="F2766" s="17">
        <v>2001</v>
      </c>
    </row>
    <row r="2767" spans="1:6" ht="20" hidden="1">
      <c r="A2767" s="5" t="s">
        <v>3195</v>
      </c>
      <c r="B2767" s="17">
        <v>15</v>
      </c>
      <c r="C2767" s="17">
        <v>18</v>
      </c>
      <c r="D2767" s="17">
        <v>21</v>
      </c>
      <c r="E2767" s="17">
        <v>300000</v>
      </c>
      <c r="F2767" s="17">
        <v>1500000</v>
      </c>
    </row>
    <row r="2768" spans="1:6" ht="20" hidden="1">
      <c r="A2768" s="5" t="s">
        <v>3196</v>
      </c>
      <c r="B2768" s="17">
        <v>100</v>
      </c>
      <c r="C2768" s="17">
        <v>100</v>
      </c>
      <c r="D2768" s="17">
        <v>100</v>
      </c>
      <c r="E2768" s="17">
        <v>2000</v>
      </c>
      <c r="F2768" s="17">
        <v>2001</v>
      </c>
    </row>
    <row r="2769" spans="1:6" ht="20" hidden="1">
      <c r="A2769" s="5" t="s">
        <v>3197</v>
      </c>
      <c r="B2769" s="17">
        <v>100</v>
      </c>
      <c r="C2769" s="17">
        <v>100</v>
      </c>
      <c r="D2769" s="17">
        <v>100</v>
      </c>
      <c r="E2769" s="17">
        <v>2000</v>
      </c>
      <c r="F2769" s="17">
        <v>2001</v>
      </c>
    </row>
    <row r="2770" spans="1:6" ht="20" hidden="1">
      <c r="A2770" s="5" t="s">
        <v>3198</v>
      </c>
      <c r="B2770" s="17">
        <v>100</v>
      </c>
      <c r="C2770" s="17">
        <v>100</v>
      </c>
      <c r="D2770" s="17">
        <v>100</v>
      </c>
      <c r="E2770" s="17">
        <v>2000</v>
      </c>
      <c r="F2770" s="17">
        <v>2001</v>
      </c>
    </row>
    <row r="2771" spans="1:6" ht="20" hidden="1">
      <c r="A2771" s="5" t="s">
        <v>3199</v>
      </c>
      <c r="B2771" s="17">
        <v>100</v>
      </c>
      <c r="C2771" s="17">
        <v>100</v>
      </c>
      <c r="D2771" s="17">
        <v>100</v>
      </c>
      <c r="E2771" s="17">
        <v>2000</v>
      </c>
      <c r="F2771" s="17">
        <v>2001</v>
      </c>
    </row>
    <row r="2772" spans="1:6" ht="20" hidden="1">
      <c r="A2772" s="5" t="s">
        <v>3200</v>
      </c>
      <c r="B2772" s="17">
        <v>100</v>
      </c>
      <c r="C2772" s="17">
        <v>100</v>
      </c>
      <c r="D2772" s="17">
        <v>100</v>
      </c>
      <c r="E2772" s="17">
        <v>2000</v>
      </c>
      <c r="F2772" s="17">
        <v>2001</v>
      </c>
    </row>
    <row r="2773" spans="1:6" ht="20" hidden="1">
      <c r="A2773" s="5" t="s">
        <v>3201</v>
      </c>
      <c r="B2773" s="17">
        <v>100</v>
      </c>
      <c r="C2773" s="17">
        <v>100</v>
      </c>
      <c r="D2773" s="17">
        <v>100</v>
      </c>
      <c r="E2773" s="17">
        <v>2000</v>
      </c>
      <c r="F2773" s="17">
        <v>2001</v>
      </c>
    </row>
    <row r="2774" spans="1:6" ht="20" hidden="1">
      <c r="A2774" s="5" t="s">
        <v>3202</v>
      </c>
      <c r="B2774" s="17">
        <v>100</v>
      </c>
      <c r="C2774" s="17">
        <v>100</v>
      </c>
      <c r="D2774" s="17">
        <v>100</v>
      </c>
      <c r="E2774" s="17">
        <v>2000</v>
      </c>
      <c r="F2774" s="17">
        <v>2001</v>
      </c>
    </row>
    <row r="2775" spans="1:6" ht="20" hidden="1">
      <c r="A2775" s="5" t="s">
        <v>3203</v>
      </c>
      <c r="B2775" s="17">
        <v>100</v>
      </c>
      <c r="C2775" s="17">
        <v>100</v>
      </c>
      <c r="D2775" s="17">
        <v>100</v>
      </c>
      <c r="E2775" s="17">
        <v>2000</v>
      </c>
      <c r="F2775" s="17">
        <v>2001</v>
      </c>
    </row>
    <row r="2776" spans="1:6" ht="20" hidden="1">
      <c r="A2776" s="5" t="s">
        <v>3204</v>
      </c>
      <c r="B2776" s="17">
        <v>100</v>
      </c>
      <c r="C2776" s="17">
        <v>100</v>
      </c>
      <c r="D2776" s="17">
        <v>100</v>
      </c>
      <c r="E2776" s="17">
        <v>2000</v>
      </c>
      <c r="F2776" s="17">
        <v>2001</v>
      </c>
    </row>
    <row r="2777" spans="1:6" ht="20" hidden="1">
      <c r="A2777" s="5" t="s">
        <v>3205</v>
      </c>
      <c r="B2777" s="17">
        <v>100</v>
      </c>
      <c r="C2777" s="17">
        <v>100</v>
      </c>
      <c r="D2777" s="17">
        <v>100</v>
      </c>
      <c r="E2777" s="17">
        <v>2000</v>
      </c>
      <c r="F2777" s="17">
        <v>2001</v>
      </c>
    </row>
    <row r="2778" spans="1:6" ht="20" hidden="1">
      <c r="A2778" s="5" t="s">
        <v>3206</v>
      </c>
      <c r="B2778" s="17">
        <v>100</v>
      </c>
      <c r="C2778" s="17">
        <v>100</v>
      </c>
      <c r="D2778" s="17">
        <v>100</v>
      </c>
      <c r="E2778" s="17">
        <v>2000</v>
      </c>
      <c r="F2778" s="17">
        <v>2001</v>
      </c>
    </row>
    <row r="2779" spans="1:6" ht="20" hidden="1">
      <c r="A2779" s="5" t="s">
        <v>3207</v>
      </c>
      <c r="B2779" s="17">
        <v>3</v>
      </c>
      <c r="C2779" s="17">
        <v>4</v>
      </c>
      <c r="D2779" s="17">
        <v>5</v>
      </c>
      <c r="E2779" s="17">
        <v>1000000</v>
      </c>
      <c r="F2779" s="17">
        <v>5000000</v>
      </c>
    </row>
    <row r="2780" spans="1:6" ht="20" hidden="1">
      <c r="A2780" s="5" t="s">
        <v>3208</v>
      </c>
      <c r="B2780" s="17">
        <v>100</v>
      </c>
      <c r="C2780" s="17">
        <v>100</v>
      </c>
      <c r="D2780" s="17">
        <v>100</v>
      </c>
      <c r="E2780" s="17">
        <v>2000</v>
      </c>
      <c r="F2780" s="17">
        <v>2001</v>
      </c>
    </row>
    <row r="2781" spans="1:6" ht="20" hidden="1">
      <c r="A2781" s="5" t="s">
        <v>3209</v>
      </c>
      <c r="B2781" s="17">
        <v>100</v>
      </c>
      <c r="C2781" s="17">
        <v>100</v>
      </c>
      <c r="D2781" s="17">
        <v>100</v>
      </c>
      <c r="E2781" s="17">
        <v>2000</v>
      </c>
      <c r="F2781" s="17">
        <v>2001</v>
      </c>
    </row>
    <row r="2782" spans="1:6" ht="20" hidden="1">
      <c r="A2782" s="5" t="s">
        <v>3210</v>
      </c>
      <c r="B2782" s="17">
        <v>100</v>
      </c>
      <c r="C2782" s="17">
        <v>100</v>
      </c>
      <c r="D2782" s="17">
        <v>100</v>
      </c>
      <c r="E2782" s="17">
        <v>2000</v>
      </c>
      <c r="F2782" s="17">
        <v>2001</v>
      </c>
    </row>
    <row r="2783" spans="1:6" ht="20" hidden="1">
      <c r="A2783" s="5" t="s">
        <v>3211</v>
      </c>
      <c r="B2783" s="17">
        <v>100</v>
      </c>
      <c r="C2783" s="17">
        <v>100</v>
      </c>
      <c r="D2783" s="17">
        <v>100</v>
      </c>
      <c r="E2783" s="17">
        <v>2000</v>
      </c>
      <c r="F2783" s="17">
        <v>2001</v>
      </c>
    </row>
    <row r="2784" spans="1:6" ht="20" hidden="1">
      <c r="A2784" s="5" t="s">
        <v>3212</v>
      </c>
      <c r="B2784" s="17">
        <v>100</v>
      </c>
      <c r="C2784" s="17">
        <v>100</v>
      </c>
      <c r="D2784" s="17">
        <v>100</v>
      </c>
      <c r="E2784" s="17">
        <v>2000</v>
      </c>
      <c r="F2784" s="17">
        <v>2001</v>
      </c>
    </row>
    <row r="2785" spans="1:6" ht="20" hidden="1">
      <c r="A2785" s="5" t="s">
        <v>3213</v>
      </c>
      <c r="B2785" s="17">
        <v>100</v>
      </c>
      <c r="C2785" s="17">
        <v>100</v>
      </c>
      <c r="D2785" s="17">
        <v>100</v>
      </c>
      <c r="E2785" s="17">
        <v>2000</v>
      </c>
      <c r="F2785" s="17">
        <v>2001</v>
      </c>
    </row>
    <row r="2786" spans="1:6" ht="20" hidden="1">
      <c r="A2786" s="5" t="s">
        <v>3214</v>
      </c>
      <c r="B2786" s="17">
        <v>100</v>
      </c>
      <c r="C2786" s="17">
        <v>100</v>
      </c>
      <c r="D2786" s="17">
        <v>100</v>
      </c>
      <c r="E2786" s="17">
        <v>2000</v>
      </c>
      <c r="F2786" s="17">
        <v>2001</v>
      </c>
    </row>
    <row r="2787" spans="1:6" ht="20" hidden="1">
      <c r="A2787" s="5" t="s">
        <v>3215</v>
      </c>
      <c r="B2787" s="17">
        <v>100</v>
      </c>
      <c r="C2787" s="17">
        <v>100</v>
      </c>
      <c r="D2787" s="17">
        <v>100</v>
      </c>
      <c r="E2787" s="17">
        <v>2000</v>
      </c>
      <c r="F2787" s="17">
        <v>2001</v>
      </c>
    </row>
    <row r="2788" spans="1:6" ht="20" hidden="1">
      <c r="A2788" s="5" t="s">
        <v>3216</v>
      </c>
      <c r="B2788" s="17">
        <v>14</v>
      </c>
      <c r="C2788" s="17">
        <v>17</v>
      </c>
      <c r="D2788" s="17">
        <v>20</v>
      </c>
      <c r="E2788" s="17">
        <v>160000</v>
      </c>
      <c r="F2788" s="17">
        <v>800000</v>
      </c>
    </row>
    <row r="2789" spans="1:6" ht="20" hidden="1">
      <c r="A2789" s="5" t="s">
        <v>3217</v>
      </c>
      <c r="B2789" s="17">
        <v>14</v>
      </c>
      <c r="C2789" s="17">
        <v>17</v>
      </c>
      <c r="D2789" s="17">
        <v>20</v>
      </c>
      <c r="E2789" s="17">
        <v>200000</v>
      </c>
      <c r="F2789" s="17">
        <v>1000000</v>
      </c>
    </row>
    <row r="2790" spans="1:6" ht="20" hidden="1">
      <c r="A2790" s="5" t="s">
        <v>3218</v>
      </c>
      <c r="B2790" s="17">
        <v>100</v>
      </c>
      <c r="C2790" s="17">
        <v>100</v>
      </c>
      <c r="D2790" s="17">
        <v>100</v>
      </c>
      <c r="E2790" s="17">
        <v>2000</v>
      </c>
      <c r="F2790" s="17">
        <v>2001</v>
      </c>
    </row>
    <row r="2791" spans="1:6" ht="20" hidden="1">
      <c r="A2791" s="5" t="s">
        <v>3219</v>
      </c>
      <c r="B2791" s="17">
        <v>100</v>
      </c>
      <c r="C2791" s="17">
        <v>100</v>
      </c>
      <c r="D2791" s="17">
        <v>100</v>
      </c>
      <c r="E2791" s="17">
        <v>2000</v>
      </c>
      <c r="F2791" s="17">
        <v>2001</v>
      </c>
    </row>
    <row r="2792" spans="1:6" ht="20" hidden="1">
      <c r="A2792" s="5" t="s">
        <v>3220</v>
      </c>
      <c r="B2792" s="17">
        <v>100</v>
      </c>
      <c r="C2792" s="17">
        <v>100</v>
      </c>
      <c r="D2792" s="17">
        <v>100</v>
      </c>
      <c r="E2792" s="17">
        <v>2000</v>
      </c>
      <c r="F2792" s="17">
        <v>2001</v>
      </c>
    </row>
    <row r="2793" spans="1:6" ht="20" hidden="1">
      <c r="A2793" s="5" t="s">
        <v>3221</v>
      </c>
      <c r="B2793" s="17">
        <v>100</v>
      </c>
      <c r="C2793" s="17">
        <v>100</v>
      </c>
      <c r="D2793" s="17">
        <v>100</v>
      </c>
      <c r="E2793" s="17">
        <v>2000</v>
      </c>
      <c r="F2793" s="17">
        <v>2001</v>
      </c>
    </row>
    <row r="2794" spans="1:6" ht="20" hidden="1">
      <c r="A2794" s="5" t="s">
        <v>3222</v>
      </c>
      <c r="B2794" s="17">
        <v>100</v>
      </c>
      <c r="C2794" s="17">
        <v>100</v>
      </c>
      <c r="D2794" s="17">
        <v>100</v>
      </c>
      <c r="E2794" s="17">
        <v>2000</v>
      </c>
      <c r="F2794" s="17">
        <v>2001</v>
      </c>
    </row>
    <row r="2795" spans="1:6" ht="20" hidden="1">
      <c r="A2795" s="5" t="s">
        <v>3223</v>
      </c>
      <c r="B2795" s="17">
        <v>100</v>
      </c>
      <c r="C2795" s="17">
        <v>100</v>
      </c>
      <c r="D2795" s="17">
        <v>100</v>
      </c>
      <c r="E2795" s="17">
        <v>2000</v>
      </c>
      <c r="F2795" s="17">
        <v>2001</v>
      </c>
    </row>
    <row r="2796" spans="1:6" ht="20" hidden="1">
      <c r="A2796" s="5" t="s">
        <v>3224</v>
      </c>
      <c r="B2796" s="17">
        <v>100</v>
      </c>
      <c r="C2796" s="17">
        <v>100</v>
      </c>
      <c r="D2796" s="17">
        <v>100</v>
      </c>
      <c r="E2796" s="17">
        <v>2000</v>
      </c>
      <c r="F2796" s="17">
        <v>2001</v>
      </c>
    </row>
    <row r="2797" spans="1:6" ht="20" hidden="1">
      <c r="A2797" s="5" t="s">
        <v>3225</v>
      </c>
      <c r="B2797" s="17">
        <v>100</v>
      </c>
      <c r="C2797" s="17">
        <v>100</v>
      </c>
      <c r="D2797" s="17">
        <v>100</v>
      </c>
      <c r="E2797" s="17">
        <v>2000</v>
      </c>
      <c r="F2797" s="17">
        <v>2001</v>
      </c>
    </row>
    <row r="2798" spans="1:6" ht="20" hidden="1">
      <c r="A2798" s="5" t="s">
        <v>3226</v>
      </c>
      <c r="B2798" s="17">
        <v>100</v>
      </c>
      <c r="C2798" s="17">
        <v>100</v>
      </c>
      <c r="D2798" s="17">
        <v>100</v>
      </c>
      <c r="E2798" s="17">
        <v>2000</v>
      </c>
      <c r="F2798" s="17">
        <v>2001</v>
      </c>
    </row>
    <row r="2799" spans="1:6" ht="20" hidden="1">
      <c r="A2799" s="5" t="s">
        <v>3227</v>
      </c>
      <c r="B2799" s="17">
        <v>14</v>
      </c>
      <c r="C2799" s="17">
        <v>17</v>
      </c>
      <c r="D2799" s="17">
        <v>20</v>
      </c>
      <c r="E2799" s="17">
        <v>200000</v>
      </c>
      <c r="F2799" s="17">
        <v>1000000</v>
      </c>
    </row>
    <row r="2800" spans="1:6" ht="20" hidden="1">
      <c r="A2800" s="5" t="s">
        <v>3228</v>
      </c>
      <c r="B2800" s="17">
        <v>100</v>
      </c>
      <c r="C2800" s="17">
        <v>100</v>
      </c>
      <c r="D2800" s="17">
        <v>100</v>
      </c>
      <c r="E2800" s="17">
        <v>2000</v>
      </c>
      <c r="F2800" s="17">
        <v>2001</v>
      </c>
    </row>
    <row r="2801" spans="1:6" ht="20" hidden="1">
      <c r="A2801" s="5" t="s">
        <v>3229</v>
      </c>
      <c r="B2801" s="17">
        <v>100</v>
      </c>
      <c r="C2801" s="17">
        <v>100</v>
      </c>
      <c r="D2801" s="17">
        <v>100</v>
      </c>
      <c r="E2801" s="17">
        <v>2000</v>
      </c>
      <c r="F2801" s="17">
        <v>2001</v>
      </c>
    </row>
    <row r="2802" spans="1:6" ht="20" hidden="1">
      <c r="A2802" s="5" t="s">
        <v>3230</v>
      </c>
      <c r="B2802" s="17">
        <v>100</v>
      </c>
      <c r="C2802" s="17">
        <v>100</v>
      </c>
      <c r="D2802" s="17">
        <v>100</v>
      </c>
      <c r="E2802" s="17">
        <v>2000</v>
      </c>
      <c r="F2802" s="17">
        <v>2001</v>
      </c>
    </row>
    <row r="2803" spans="1:6" ht="20" hidden="1">
      <c r="A2803" s="5" t="s">
        <v>3231</v>
      </c>
      <c r="B2803" s="17">
        <v>16</v>
      </c>
      <c r="C2803" s="17">
        <v>19</v>
      </c>
      <c r="D2803" s="17">
        <v>22</v>
      </c>
      <c r="E2803" s="17">
        <v>100000</v>
      </c>
      <c r="F2803" s="17">
        <v>500000</v>
      </c>
    </row>
    <row r="2804" spans="1:6" ht="20" hidden="1">
      <c r="A2804" s="5" t="s">
        <v>3232</v>
      </c>
      <c r="B2804" s="17">
        <v>100</v>
      </c>
      <c r="C2804" s="17">
        <v>100</v>
      </c>
      <c r="D2804" s="17">
        <v>100</v>
      </c>
      <c r="E2804" s="17">
        <v>2000</v>
      </c>
      <c r="F2804" s="17">
        <v>2001</v>
      </c>
    </row>
    <row r="2805" spans="1:6" ht="20" hidden="1">
      <c r="A2805" s="5" t="s">
        <v>3233</v>
      </c>
      <c r="B2805" s="17">
        <v>100</v>
      </c>
      <c r="C2805" s="17">
        <v>100</v>
      </c>
      <c r="D2805" s="17">
        <v>100</v>
      </c>
      <c r="E2805" s="17">
        <v>2000</v>
      </c>
      <c r="F2805" s="17">
        <v>2001</v>
      </c>
    </row>
    <row r="2806" spans="1:6" ht="20" hidden="1">
      <c r="A2806" s="5" t="s">
        <v>3234</v>
      </c>
      <c r="B2806" s="17">
        <v>100</v>
      </c>
      <c r="C2806" s="17">
        <v>100</v>
      </c>
      <c r="D2806" s="17">
        <v>100</v>
      </c>
      <c r="E2806" s="17">
        <v>2000</v>
      </c>
      <c r="F2806" s="17">
        <v>2001</v>
      </c>
    </row>
    <row r="2807" spans="1:6" ht="20" hidden="1">
      <c r="A2807" s="5" t="s">
        <v>3235</v>
      </c>
      <c r="B2807" s="17">
        <v>100</v>
      </c>
      <c r="C2807" s="17">
        <v>100</v>
      </c>
      <c r="D2807" s="17">
        <v>100</v>
      </c>
      <c r="E2807" s="17">
        <v>2000</v>
      </c>
      <c r="F2807" s="17">
        <v>2001</v>
      </c>
    </row>
    <row r="2808" spans="1:6" ht="20" hidden="1">
      <c r="A2808" s="5" t="s">
        <v>3236</v>
      </c>
      <c r="B2808" s="17">
        <v>100</v>
      </c>
      <c r="C2808" s="17">
        <v>100</v>
      </c>
      <c r="D2808" s="17">
        <v>100</v>
      </c>
      <c r="E2808" s="17">
        <v>2000</v>
      </c>
      <c r="F2808" s="17">
        <v>2001</v>
      </c>
    </row>
    <row r="2809" spans="1:6" ht="20" hidden="1">
      <c r="A2809" s="5" t="s">
        <v>3237</v>
      </c>
      <c r="B2809" s="17">
        <v>100</v>
      </c>
      <c r="C2809" s="17">
        <v>100</v>
      </c>
      <c r="D2809" s="17">
        <v>100</v>
      </c>
      <c r="E2809" s="17">
        <v>2000</v>
      </c>
      <c r="F2809" s="17">
        <v>2001</v>
      </c>
    </row>
    <row r="2810" spans="1:6" ht="20" hidden="1">
      <c r="A2810" s="5" t="s">
        <v>3238</v>
      </c>
      <c r="B2810" s="17">
        <v>100</v>
      </c>
      <c r="C2810" s="17">
        <v>100</v>
      </c>
      <c r="D2810" s="17">
        <v>100</v>
      </c>
      <c r="E2810" s="17">
        <v>2000</v>
      </c>
      <c r="F2810" s="17">
        <v>2001</v>
      </c>
    </row>
    <row r="2811" spans="1:6" ht="20" hidden="1">
      <c r="A2811" s="5" t="s">
        <v>3239</v>
      </c>
      <c r="B2811" s="17">
        <v>17</v>
      </c>
      <c r="C2811" s="17">
        <v>20</v>
      </c>
      <c r="D2811" s="17">
        <v>23</v>
      </c>
      <c r="E2811" s="17">
        <v>300000</v>
      </c>
      <c r="F2811" s="17">
        <v>1500000</v>
      </c>
    </row>
    <row r="2812" spans="1:6" ht="20" hidden="1">
      <c r="A2812" s="5" t="s">
        <v>3240</v>
      </c>
      <c r="B2812" s="17">
        <v>17</v>
      </c>
      <c r="C2812" s="17">
        <v>20</v>
      </c>
      <c r="D2812" s="17">
        <v>23</v>
      </c>
      <c r="E2812" s="17">
        <v>180000</v>
      </c>
      <c r="F2812" s="17">
        <v>900000</v>
      </c>
    </row>
    <row r="2813" spans="1:6" ht="20" hidden="1">
      <c r="A2813" s="5" t="s">
        <v>3241</v>
      </c>
      <c r="B2813" s="17">
        <v>100</v>
      </c>
      <c r="C2813" s="17">
        <v>100</v>
      </c>
      <c r="D2813" s="17">
        <v>100</v>
      </c>
      <c r="E2813" s="17">
        <v>2000</v>
      </c>
      <c r="F2813" s="17">
        <v>2001</v>
      </c>
    </row>
    <row r="2814" spans="1:6" ht="20" hidden="1">
      <c r="A2814" s="5" t="s">
        <v>3242</v>
      </c>
      <c r="B2814" s="17">
        <v>100</v>
      </c>
      <c r="C2814" s="17">
        <v>100</v>
      </c>
      <c r="D2814" s="17">
        <v>100</v>
      </c>
      <c r="E2814" s="17">
        <v>2000</v>
      </c>
      <c r="F2814" s="17">
        <v>2001</v>
      </c>
    </row>
    <row r="2815" spans="1:6" ht="20" hidden="1">
      <c r="A2815" s="5" t="s">
        <v>3243</v>
      </c>
      <c r="B2815" s="17">
        <v>100</v>
      </c>
      <c r="C2815" s="17">
        <v>100</v>
      </c>
      <c r="D2815" s="17">
        <v>100</v>
      </c>
      <c r="E2815" s="17">
        <v>2000</v>
      </c>
      <c r="F2815" s="17">
        <v>2001</v>
      </c>
    </row>
    <row r="2816" spans="1:6" ht="20" hidden="1">
      <c r="A2816" s="5" t="s">
        <v>3244</v>
      </c>
      <c r="B2816" s="17">
        <v>100</v>
      </c>
      <c r="C2816" s="17">
        <v>100</v>
      </c>
      <c r="D2816" s="17">
        <v>100</v>
      </c>
      <c r="E2816" s="17">
        <v>2000</v>
      </c>
      <c r="F2816" s="17">
        <v>2001</v>
      </c>
    </row>
    <row r="2817" spans="1:6" ht="20" hidden="1">
      <c r="A2817" s="5" t="s">
        <v>3245</v>
      </c>
      <c r="B2817" s="17">
        <v>100</v>
      </c>
      <c r="C2817" s="17">
        <v>100</v>
      </c>
      <c r="D2817" s="17">
        <v>100</v>
      </c>
      <c r="E2817" s="17">
        <v>2000</v>
      </c>
      <c r="F2817" s="17">
        <v>2001</v>
      </c>
    </row>
    <row r="2818" spans="1:6" ht="20" hidden="1">
      <c r="A2818" s="5" t="s">
        <v>3246</v>
      </c>
      <c r="B2818" s="17">
        <v>100</v>
      </c>
      <c r="C2818" s="17">
        <v>100</v>
      </c>
      <c r="D2818" s="17">
        <v>100</v>
      </c>
      <c r="E2818" s="17">
        <v>2000</v>
      </c>
      <c r="F2818" s="17">
        <v>2001</v>
      </c>
    </row>
    <row r="2819" spans="1:6" ht="20" hidden="1">
      <c r="A2819" s="5" t="s">
        <v>3247</v>
      </c>
      <c r="B2819" s="17">
        <v>12</v>
      </c>
      <c r="C2819" s="17">
        <v>15</v>
      </c>
      <c r="D2819" s="17">
        <v>18</v>
      </c>
      <c r="E2819" s="17">
        <v>120000</v>
      </c>
      <c r="F2819" s="17">
        <v>600000</v>
      </c>
    </row>
    <row r="2820" spans="1:6" ht="20" hidden="1">
      <c r="A2820" s="5" t="s">
        <v>3248</v>
      </c>
      <c r="B2820" s="17">
        <v>14</v>
      </c>
      <c r="C2820" s="17">
        <v>17</v>
      </c>
      <c r="D2820" s="17">
        <v>20</v>
      </c>
      <c r="E2820" s="17">
        <v>100000</v>
      </c>
      <c r="F2820" s="17">
        <v>500000</v>
      </c>
    </row>
    <row r="2821" spans="1:6" ht="20" hidden="1">
      <c r="A2821" s="5" t="s">
        <v>3249</v>
      </c>
      <c r="B2821" s="17">
        <v>100</v>
      </c>
      <c r="C2821" s="17">
        <v>100</v>
      </c>
      <c r="D2821" s="17">
        <v>100</v>
      </c>
      <c r="E2821" s="17">
        <v>2000</v>
      </c>
      <c r="F2821" s="17">
        <v>2001</v>
      </c>
    </row>
    <row r="2822" spans="1:6" ht="20" hidden="1">
      <c r="A2822" s="5" t="s">
        <v>3250</v>
      </c>
      <c r="B2822" s="17">
        <v>100</v>
      </c>
      <c r="C2822" s="17">
        <v>100</v>
      </c>
      <c r="D2822" s="17">
        <v>100</v>
      </c>
      <c r="E2822" s="17">
        <v>2000</v>
      </c>
      <c r="F2822" s="17">
        <v>2001</v>
      </c>
    </row>
    <row r="2823" spans="1:6" ht="20" hidden="1">
      <c r="A2823" s="5" t="s">
        <v>3251</v>
      </c>
      <c r="B2823" s="17">
        <v>100</v>
      </c>
      <c r="C2823" s="17">
        <v>100</v>
      </c>
      <c r="D2823" s="17">
        <v>100</v>
      </c>
      <c r="E2823" s="17">
        <v>2000</v>
      </c>
      <c r="F2823" s="17">
        <v>2001</v>
      </c>
    </row>
    <row r="2824" spans="1:6" ht="20" hidden="1">
      <c r="A2824" s="5" t="s">
        <v>3252</v>
      </c>
      <c r="B2824" s="17">
        <v>100</v>
      </c>
      <c r="C2824" s="17">
        <v>100</v>
      </c>
      <c r="D2824" s="17">
        <v>100</v>
      </c>
      <c r="E2824" s="17">
        <v>2000</v>
      </c>
      <c r="F2824" s="17">
        <v>2001</v>
      </c>
    </row>
    <row r="2825" spans="1:6" ht="20" hidden="1">
      <c r="A2825" s="5" t="s">
        <v>3253</v>
      </c>
      <c r="B2825" s="17">
        <v>100</v>
      </c>
      <c r="C2825" s="17">
        <v>100</v>
      </c>
      <c r="D2825" s="17">
        <v>100</v>
      </c>
      <c r="E2825" s="17">
        <v>2000</v>
      </c>
      <c r="F2825" s="17">
        <v>2001</v>
      </c>
    </row>
    <row r="2826" spans="1:6" ht="20" hidden="1">
      <c r="A2826" s="5" t="s">
        <v>3254</v>
      </c>
      <c r="B2826" s="17">
        <v>13</v>
      </c>
      <c r="C2826" s="17">
        <v>16</v>
      </c>
      <c r="D2826" s="17">
        <v>19</v>
      </c>
      <c r="E2826" s="17">
        <v>140000</v>
      </c>
      <c r="F2826" s="17">
        <v>700000</v>
      </c>
    </row>
    <row r="2827" spans="1:6" ht="20" hidden="1">
      <c r="A2827" s="5" t="s">
        <v>3255</v>
      </c>
      <c r="B2827" s="17">
        <v>100</v>
      </c>
      <c r="C2827" s="17">
        <v>100</v>
      </c>
      <c r="D2827" s="17">
        <v>100</v>
      </c>
      <c r="E2827" s="17">
        <v>2000</v>
      </c>
      <c r="F2827" s="17">
        <v>2001</v>
      </c>
    </row>
    <row r="2828" spans="1:6" ht="20" hidden="1">
      <c r="A2828" s="5" t="s">
        <v>3256</v>
      </c>
      <c r="B2828" s="17">
        <v>100</v>
      </c>
      <c r="C2828" s="17">
        <v>100</v>
      </c>
      <c r="D2828" s="17">
        <v>100</v>
      </c>
      <c r="E2828" s="17">
        <v>2000</v>
      </c>
      <c r="F2828" s="17">
        <v>2001</v>
      </c>
    </row>
    <row r="2829" spans="1:6" ht="20" hidden="1">
      <c r="A2829" s="5" t="s">
        <v>3257</v>
      </c>
      <c r="B2829" s="17">
        <v>100</v>
      </c>
      <c r="C2829" s="17">
        <v>100</v>
      </c>
      <c r="D2829" s="17">
        <v>100</v>
      </c>
      <c r="E2829" s="17">
        <v>2000</v>
      </c>
      <c r="F2829" s="17">
        <v>2001</v>
      </c>
    </row>
    <row r="2830" spans="1:6" ht="20" hidden="1">
      <c r="A2830" s="5" t="s">
        <v>3258</v>
      </c>
      <c r="B2830" s="17">
        <v>100</v>
      </c>
      <c r="C2830" s="17">
        <v>100</v>
      </c>
      <c r="D2830" s="17">
        <v>100</v>
      </c>
      <c r="E2830" s="17">
        <v>2000</v>
      </c>
      <c r="F2830" s="17">
        <v>2001</v>
      </c>
    </row>
    <row r="2831" spans="1:6" ht="20" hidden="1">
      <c r="A2831" s="5" t="s">
        <v>3259</v>
      </c>
      <c r="B2831" s="17">
        <v>100</v>
      </c>
      <c r="C2831" s="17">
        <v>100</v>
      </c>
      <c r="D2831" s="17">
        <v>100</v>
      </c>
      <c r="E2831" s="17">
        <v>2000</v>
      </c>
      <c r="F2831" s="17">
        <v>2001</v>
      </c>
    </row>
    <row r="2832" spans="1:6" ht="20" hidden="1">
      <c r="A2832" s="5" t="s">
        <v>3260</v>
      </c>
      <c r="B2832" s="17">
        <v>100</v>
      </c>
      <c r="C2832" s="17">
        <v>100</v>
      </c>
      <c r="D2832" s="17">
        <v>100</v>
      </c>
      <c r="E2832" s="17">
        <v>2000</v>
      </c>
      <c r="F2832" s="17">
        <v>2001</v>
      </c>
    </row>
    <row r="2833" spans="1:6" ht="20" hidden="1">
      <c r="A2833" s="5" t="s">
        <v>12891</v>
      </c>
      <c r="B2833" s="17">
        <v>100</v>
      </c>
      <c r="C2833" s="17">
        <v>100</v>
      </c>
      <c r="D2833" s="17">
        <v>100</v>
      </c>
      <c r="E2833" s="17">
        <v>2000</v>
      </c>
      <c r="F2833" s="17">
        <v>2001</v>
      </c>
    </row>
    <row r="2834" spans="1:6" ht="20" hidden="1">
      <c r="A2834" s="5" t="s">
        <v>3261</v>
      </c>
      <c r="B2834" s="17">
        <v>100</v>
      </c>
      <c r="C2834" s="17">
        <v>100</v>
      </c>
      <c r="D2834" s="17">
        <v>100</v>
      </c>
      <c r="E2834" s="17">
        <v>2000</v>
      </c>
      <c r="F2834" s="17">
        <v>2001</v>
      </c>
    </row>
    <row r="2835" spans="1:6" ht="20" hidden="1">
      <c r="A2835" s="5" t="s">
        <v>3262</v>
      </c>
      <c r="B2835" s="17">
        <v>100</v>
      </c>
      <c r="C2835" s="17">
        <v>100</v>
      </c>
      <c r="D2835" s="17">
        <v>100</v>
      </c>
      <c r="E2835" s="17">
        <v>2000</v>
      </c>
      <c r="F2835" s="17">
        <v>2001</v>
      </c>
    </row>
    <row r="2836" spans="1:6" ht="20" hidden="1">
      <c r="A2836" s="5" t="s">
        <v>3263</v>
      </c>
      <c r="B2836" s="17">
        <v>100</v>
      </c>
      <c r="C2836" s="17">
        <v>100</v>
      </c>
      <c r="D2836" s="17">
        <v>100</v>
      </c>
      <c r="E2836" s="17">
        <v>2000</v>
      </c>
      <c r="F2836" s="17">
        <v>2001</v>
      </c>
    </row>
    <row r="2837" spans="1:6" ht="20" hidden="1">
      <c r="A2837" s="5" t="s">
        <v>3264</v>
      </c>
      <c r="B2837" s="17">
        <v>100</v>
      </c>
      <c r="C2837" s="17">
        <v>100</v>
      </c>
      <c r="D2837" s="17">
        <v>100</v>
      </c>
      <c r="E2837" s="17">
        <v>2000</v>
      </c>
      <c r="F2837" s="17">
        <v>2001</v>
      </c>
    </row>
    <row r="2838" spans="1:6" ht="20" hidden="1">
      <c r="A2838" s="5" t="s">
        <v>3265</v>
      </c>
      <c r="B2838" s="17">
        <v>100</v>
      </c>
      <c r="C2838" s="17">
        <v>100</v>
      </c>
      <c r="D2838" s="17">
        <v>100</v>
      </c>
      <c r="E2838" s="17">
        <v>2000</v>
      </c>
      <c r="F2838" s="17">
        <v>2001</v>
      </c>
    </row>
    <row r="2839" spans="1:6" ht="20" hidden="1">
      <c r="A2839" s="5" t="s">
        <v>3266</v>
      </c>
      <c r="B2839" s="17">
        <v>6</v>
      </c>
      <c r="C2839" s="17">
        <v>9</v>
      </c>
      <c r="D2839" s="17">
        <v>12</v>
      </c>
      <c r="E2839" s="17">
        <v>1780</v>
      </c>
      <c r="F2839" s="17">
        <v>8900</v>
      </c>
    </row>
    <row r="2840" spans="1:6" ht="20" hidden="1">
      <c r="A2840" s="5" t="s">
        <v>3267</v>
      </c>
      <c r="B2840" s="17">
        <v>10</v>
      </c>
      <c r="C2840" s="17">
        <v>13</v>
      </c>
      <c r="D2840" s="17">
        <v>16</v>
      </c>
      <c r="E2840" s="17">
        <v>2448</v>
      </c>
      <c r="F2840" s="17">
        <v>12240</v>
      </c>
    </row>
    <row r="2841" spans="1:6" ht="20" hidden="1">
      <c r="A2841" s="5" t="s">
        <v>3268</v>
      </c>
      <c r="B2841" s="17">
        <v>14</v>
      </c>
      <c r="C2841" s="17">
        <v>17</v>
      </c>
      <c r="D2841" s="17">
        <v>20</v>
      </c>
      <c r="E2841" s="17">
        <v>2446</v>
      </c>
      <c r="F2841" s="17">
        <v>12230</v>
      </c>
    </row>
    <row r="2842" spans="1:6" ht="20" hidden="1">
      <c r="A2842" s="5" t="s">
        <v>3269</v>
      </c>
      <c r="B2842" s="17">
        <v>59</v>
      </c>
      <c r="C2842" s="17">
        <v>62</v>
      </c>
      <c r="D2842" s="17">
        <v>65</v>
      </c>
      <c r="E2842" s="17">
        <v>5618</v>
      </c>
      <c r="F2842" s="17">
        <v>28090</v>
      </c>
    </row>
    <row r="2843" spans="1:6" ht="20" hidden="1">
      <c r="A2843" s="5" t="s">
        <v>3270</v>
      </c>
      <c r="B2843" s="17">
        <v>17</v>
      </c>
      <c r="C2843" s="17">
        <v>20</v>
      </c>
      <c r="D2843" s="17">
        <v>23</v>
      </c>
      <c r="E2843" s="17">
        <v>4200</v>
      </c>
      <c r="F2843" s="17">
        <v>21000</v>
      </c>
    </row>
    <row r="2844" spans="1:6" ht="20" hidden="1">
      <c r="A2844" s="5" t="s">
        <v>3271</v>
      </c>
      <c r="B2844" s="17">
        <v>20</v>
      </c>
      <c r="C2844" s="17">
        <v>23</v>
      </c>
      <c r="D2844" s="17">
        <v>26</v>
      </c>
      <c r="E2844" s="17">
        <v>6000</v>
      </c>
      <c r="F2844" s="17">
        <v>30000</v>
      </c>
    </row>
    <row r="2845" spans="1:6" ht="20" hidden="1">
      <c r="A2845" s="5" t="s">
        <v>3272</v>
      </c>
      <c r="B2845" s="17">
        <v>56</v>
      </c>
      <c r="C2845" s="17">
        <v>59</v>
      </c>
      <c r="D2845" s="17">
        <v>62</v>
      </c>
      <c r="E2845" s="17">
        <v>8000</v>
      </c>
      <c r="F2845" s="17">
        <v>40000</v>
      </c>
    </row>
    <row r="2846" spans="1:6" ht="20" hidden="1">
      <c r="A2846" s="5" t="s">
        <v>3273</v>
      </c>
      <c r="B2846" s="17">
        <v>21</v>
      </c>
      <c r="C2846" s="17">
        <v>24</v>
      </c>
      <c r="D2846" s="17">
        <v>27</v>
      </c>
      <c r="E2846" s="17">
        <v>6000</v>
      </c>
      <c r="F2846" s="17">
        <v>30000</v>
      </c>
    </row>
    <row r="2847" spans="1:6" ht="20" hidden="1">
      <c r="A2847" s="5" t="s">
        <v>3274</v>
      </c>
      <c r="B2847" s="17">
        <v>23</v>
      </c>
      <c r="C2847" s="17">
        <v>26</v>
      </c>
      <c r="D2847" s="17">
        <v>29</v>
      </c>
      <c r="E2847" s="17">
        <v>8000</v>
      </c>
      <c r="F2847" s="17">
        <v>40000</v>
      </c>
    </row>
    <row r="2848" spans="1:6" ht="20" hidden="1">
      <c r="A2848" s="5" t="s">
        <v>3275</v>
      </c>
      <c r="B2848" s="17">
        <v>52</v>
      </c>
      <c r="C2848" s="17">
        <v>55</v>
      </c>
      <c r="D2848" s="17">
        <v>58</v>
      </c>
      <c r="E2848" s="17">
        <v>8000</v>
      </c>
      <c r="F2848" s="17">
        <v>40000</v>
      </c>
    </row>
    <row r="2849" spans="1:6" ht="20" hidden="1">
      <c r="A2849" s="5" t="s">
        <v>3276</v>
      </c>
      <c r="B2849" s="17">
        <v>48</v>
      </c>
      <c r="C2849" s="17">
        <v>51</v>
      </c>
      <c r="D2849" s="17">
        <v>54</v>
      </c>
      <c r="E2849" s="17">
        <v>8000</v>
      </c>
      <c r="F2849" s="17">
        <v>40000</v>
      </c>
    </row>
    <row r="2850" spans="1:6" ht="20" hidden="1">
      <c r="A2850" s="5" t="s">
        <v>3277</v>
      </c>
      <c r="B2850" s="17">
        <v>100</v>
      </c>
      <c r="C2850" s="17">
        <v>100</v>
      </c>
      <c r="D2850" s="17">
        <v>100</v>
      </c>
      <c r="E2850" s="17">
        <v>2000</v>
      </c>
      <c r="F2850" s="17">
        <v>2001</v>
      </c>
    </row>
    <row r="2851" spans="1:6" ht="20" hidden="1">
      <c r="A2851" s="5" t="s">
        <v>3278</v>
      </c>
      <c r="B2851" s="17">
        <v>100</v>
      </c>
      <c r="C2851" s="17">
        <v>100</v>
      </c>
      <c r="D2851" s="17">
        <v>100</v>
      </c>
      <c r="E2851" s="17">
        <v>2000</v>
      </c>
      <c r="F2851" s="17">
        <v>2001</v>
      </c>
    </row>
    <row r="2852" spans="1:6" ht="20" hidden="1">
      <c r="A2852" s="5" t="s">
        <v>3279</v>
      </c>
      <c r="B2852" s="17">
        <v>100</v>
      </c>
      <c r="C2852" s="17">
        <v>100</v>
      </c>
      <c r="D2852" s="17">
        <v>100</v>
      </c>
      <c r="E2852" s="17">
        <v>2000</v>
      </c>
      <c r="F2852" s="17">
        <v>2001</v>
      </c>
    </row>
    <row r="2853" spans="1:6" ht="20" hidden="1">
      <c r="A2853" s="5" t="s">
        <v>3280</v>
      </c>
      <c r="B2853" s="17">
        <v>100</v>
      </c>
      <c r="C2853" s="17">
        <v>100</v>
      </c>
      <c r="D2853" s="17">
        <v>100</v>
      </c>
      <c r="E2853" s="17">
        <v>2000</v>
      </c>
      <c r="F2853" s="17">
        <v>2001</v>
      </c>
    </row>
    <row r="2854" spans="1:6" ht="20" hidden="1">
      <c r="A2854" s="5" t="s">
        <v>3281</v>
      </c>
      <c r="B2854" s="17">
        <v>100</v>
      </c>
      <c r="C2854" s="17">
        <v>100</v>
      </c>
      <c r="D2854" s="17">
        <v>100</v>
      </c>
      <c r="E2854" s="17">
        <v>2000</v>
      </c>
      <c r="F2854" s="17">
        <v>2001</v>
      </c>
    </row>
    <row r="2855" spans="1:6" ht="20" hidden="1">
      <c r="A2855" s="5" t="s">
        <v>3282</v>
      </c>
      <c r="B2855" s="17">
        <v>100</v>
      </c>
      <c r="C2855" s="17">
        <v>100</v>
      </c>
      <c r="D2855" s="17">
        <v>100</v>
      </c>
      <c r="E2855" s="17">
        <v>2000</v>
      </c>
      <c r="F2855" s="17">
        <v>2001</v>
      </c>
    </row>
    <row r="2856" spans="1:6" ht="20" hidden="1">
      <c r="A2856" s="5" t="s">
        <v>3283</v>
      </c>
      <c r="B2856" s="17">
        <v>100</v>
      </c>
      <c r="C2856" s="17">
        <v>100</v>
      </c>
      <c r="D2856" s="17">
        <v>100</v>
      </c>
      <c r="E2856" s="17">
        <v>2000</v>
      </c>
      <c r="F2856" s="17">
        <v>2001</v>
      </c>
    </row>
    <row r="2857" spans="1:6" ht="20" hidden="1">
      <c r="A2857" s="5" t="s">
        <v>3284</v>
      </c>
      <c r="B2857" s="17">
        <v>100</v>
      </c>
      <c r="C2857" s="17">
        <v>100</v>
      </c>
      <c r="D2857" s="17">
        <v>100</v>
      </c>
      <c r="E2857" s="17">
        <v>2000</v>
      </c>
      <c r="F2857" s="17">
        <v>2001</v>
      </c>
    </row>
    <row r="2858" spans="1:6" ht="20" hidden="1">
      <c r="A2858" s="5" t="s">
        <v>3285</v>
      </c>
      <c r="B2858" s="17">
        <v>100</v>
      </c>
      <c r="C2858" s="17">
        <v>100</v>
      </c>
      <c r="D2858" s="17">
        <v>100</v>
      </c>
      <c r="E2858" s="17">
        <v>2000</v>
      </c>
      <c r="F2858" s="17">
        <v>2001</v>
      </c>
    </row>
    <row r="2859" spans="1:6" ht="20" hidden="1">
      <c r="A2859" s="5" t="s">
        <v>3286</v>
      </c>
      <c r="B2859" s="17">
        <v>100</v>
      </c>
      <c r="C2859" s="17">
        <v>100</v>
      </c>
      <c r="D2859" s="17">
        <v>100</v>
      </c>
      <c r="E2859" s="17">
        <v>2000</v>
      </c>
      <c r="F2859" s="17">
        <v>2001</v>
      </c>
    </row>
    <row r="2860" spans="1:6" ht="20" hidden="1">
      <c r="A2860" s="5" t="s">
        <v>3287</v>
      </c>
      <c r="B2860" s="17">
        <v>100</v>
      </c>
      <c r="C2860" s="17">
        <v>100</v>
      </c>
      <c r="D2860" s="17">
        <v>100</v>
      </c>
      <c r="E2860" s="17">
        <v>2000</v>
      </c>
      <c r="F2860" s="17">
        <v>2001</v>
      </c>
    </row>
    <row r="2861" spans="1:6" ht="20" hidden="1">
      <c r="A2861" s="5" t="s">
        <v>3288</v>
      </c>
      <c r="B2861" s="17">
        <v>100</v>
      </c>
      <c r="C2861" s="17">
        <v>100</v>
      </c>
      <c r="D2861" s="17">
        <v>100</v>
      </c>
      <c r="E2861" s="17">
        <v>2000</v>
      </c>
      <c r="F2861" s="17">
        <v>2001</v>
      </c>
    </row>
    <row r="2862" spans="1:6" ht="20" hidden="1">
      <c r="A2862" s="5" t="s">
        <v>3289</v>
      </c>
      <c r="B2862" s="17">
        <v>100</v>
      </c>
      <c r="C2862" s="17">
        <v>100</v>
      </c>
      <c r="D2862" s="17">
        <v>100</v>
      </c>
      <c r="E2862" s="17">
        <v>2000</v>
      </c>
      <c r="F2862" s="17">
        <v>2001</v>
      </c>
    </row>
    <row r="2863" spans="1:6" ht="20" hidden="1">
      <c r="A2863" s="5" t="s">
        <v>3290</v>
      </c>
      <c r="B2863" s="17">
        <v>100</v>
      </c>
      <c r="C2863" s="17">
        <v>100</v>
      </c>
      <c r="D2863" s="17">
        <v>100</v>
      </c>
      <c r="E2863" s="17">
        <v>2000</v>
      </c>
      <c r="F2863" s="17">
        <v>2001</v>
      </c>
    </row>
    <row r="2864" spans="1:6" ht="20" hidden="1">
      <c r="A2864" s="5" t="s">
        <v>3291</v>
      </c>
      <c r="B2864" s="17">
        <v>100</v>
      </c>
      <c r="C2864" s="17">
        <v>100</v>
      </c>
      <c r="D2864" s="17">
        <v>100</v>
      </c>
      <c r="E2864" s="17">
        <v>2000</v>
      </c>
      <c r="F2864" s="17">
        <v>2001</v>
      </c>
    </row>
    <row r="2865" spans="1:6" ht="20" hidden="1">
      <c r="A2865" s="5" t="s">
        <v>3292</v>
      </c>
      <c r="B2865" s="17">
        <v>100</v>
      </c>
      <c r="C2865" s="17">
        <v>100</v>
      </c>
      <c r="D2865" s="17">
        <v>100</v>
      </c>
      <c r="E2865" s="17">
        <v>2000</v>
      </c>
      <c r="F2865" s="17">
        <v>2001</v>
      </c>
    </row>
    <row r="2866" spans="1:6" ht="20" hidden="1">
      <c r="A2866" s="5" t="s">
        <v>3293</v>
      </c>
      <c r="B2866" s="17">
        <v>100</v>
      </c>
      <c r="C2866" s="17">
        <v>100</v>
      </c>
      <c r="D2866" s="17">
        <v>100</v>
      </c>
      <c r="E2866" s="17">
        <v>2000</v>
      </c>
      <c r="F2866" s="17">
        <v>2001</v>
      </c>
    </row>
    <row r="2867" spans="1:6" ht="20" hidden="1">
      <c r="A2867" s="5" t="s">
        <v>3294</v>
      </c>
      <c r="B2867" s="17">
        <v>100</v>
      </c>
      <c r="C2867" s="17">
        <v>100</v>
      </c>
      <c r="D2867" s="17">
        <v>100</v>
      </c>
      <c r="E2867" s="17">
        <v>2000</v>
      </c>
      <c r="F2867" s="17">
        <v>2001</v>
      </c>
    </row>
    <row r="2868" spans="1:6" ht="20" hidden="1">
      <c r="A2868" s="5" t="s">
        <v>3295</v>
      </c>
      <c r="B2868" s="17">
        <v>100</v>
      </c>
      <c r="C2868" s="17">
        <v>100</v>
      </c>
      <c r="D2868" s="17">
        <v>100</v>
      </c>
      <c r="E2868" s="17">
        <v>2000</v>
      </c>
      <c r="F2868" s="17">
        <v>2001</v>
      </c>
    </row>
    <row r="2869" spans="1:6" ht="20" hidden="1">
      <c r="A2869" s="5" t="s">
        <v>3296</v>
      </c>
      <c r="B2869" s="17">
        <v>100</v>
      </c>
      <c r="C2869" s="17">
        <v>100</v>
      </c>
      <c r="D2869" s="17">
        <v>100</v>
      </c>
      <c r="E2869" s="17">
        <v>2000</v>
      </c>
      <c r="F2869" s="17">
        <v>2001</v>
      </c>
    </row>
    <row r="2870" spans="1:6" ht="20" hidden="1">
      <c r="A2870" s="5" t="s">
        <v>3297</v>
      </c>
      <c r="B2870" s="17">
        <v>100</v>
      </c>
      <c r="C2870" s="17">
        <v>100</v>
      </c>
      <c r="D2870" s="17">
        <v>100</v>
      </c>
      <c r="E2870" s="17">
        <v>2000</v>
      </c>
      <c r="F2870" s="17">
        <v>2001</v>
      </c>
    </row>
    <row r="2871" spans="1:6" ht="20" hidden="1">
      <c r="A2871" s="5" t="s">
        <v>3298</v>
      </c>
      <c r="B2871" s="17">
        <v>100</v>
      </c>
      <c r="C2871" s="17">
        <v>100</v>
      </c>
      <c r="D2871" s="17">
        <v>100</v>
      </c>
      <c r="E2871" s="17">
        <v>2000</v>
      </c>
      <c r="F2871" s="17">
        <v>2001</v>
      </c>
    </row>
    <row r="2872" spans="1:6" ht="20" hidden="1">
      <c r="A2872" s="5" t="s">
        <v>3299</v>
      </c>
      <c r="B2872" s="17">
        <v>100</v>
      </c>
      <c r="C2872" s="17">
        <v>100</v>
      </c>
      <c r="D2872" s="17">
        <v>100</v>
      </c>
      <c r="E2872" s="17">
        <v>2000</v>
      </c>
      <c r="F2872" s="17">
        <v>2001</v>
      </c>
    </row>
    <row r="2873" spans="1:6" ht="20" hidden="1">
      <c r="A2873" s="5" t="s">
        <v>3300</v>
      </c>
      <c r="B2873" s="17">
        <v>100</v>
      </c>
      <c r="C2873" s="17">
        <v>100</v>
      </c>
      <c r="D2873" s="17">
        <v>100</v>
      </c>
      <c r="E2873" s="17">
        <v>2000</v>
      </c>
      <c r="F2873" s="17">
        <v>2001</v>
      </c>
    </row>
    <row r="2874" spans="1:6" ht="20" hidden="1">
      <c r="A2874" s="5" t="s">
        <v>3301</v>
      </c>
      <c r="B2874" s="17">
        <v>100</v>
      </c>
      <c r="C2874" s="17">
        <v>100</v>
      </c>
      <c r="D2874" s="17">
        <v>100</v>
      </c>
      <c r="E2874" s="17">
        <v>2000</v>
      </c>
      <c r="F2874" s="17">
        <v>2001</v>
      </c>
    </row>
    <row r="2875" spans="1:6" ht="20" hidden="1">
      <c r="A2875" s="5" t="s">
        <v>3302</v>
      </c>
      <c r="B2875" s="17">
        <v>100</v>
      </c>
      <c r="C2875" s="17">
        <v>100</v>
      </c>
      <c r="D2875" s="17">
        <v>100</v>
      </c>
      <c r="E2875" s="17">
        <v>2000</v>
      </c>
      <c r="F2875" s="17">
        <v>2001</v>
      </c>
    </row>
    <row r="2876" spans="1:6" ht="20" hidden="1">
      <c r="A2876" s="5" t="s">
        <v>3303</v>
      </c>
      <c r="B2876" s="17">
        <v>100</v>
      </c>
      <c r="C2876" s="17">
        <v>100</v>
      </c>
      <c r="D2876" s="17">
        <v>100</v>
      </c>
      <c r="E2876" s="17">
        <v>2000</v>
      </c>
      <c r="F2876" s="17">
        <v>2001</v>
      </c>
    </row>
    <row r="2877" spans="1:6" ht="20" hidden="1">
      <c r="A2877" s="5" t="s">
        <v>3304</v>
      </c>
      <c r="B2877" s="17">
        <v>100</v>
      </c>
      <c r="C2877" s="17">
        <v>100</v>
      </c>
      <c r="D2877" s="17">
        <v>100</v>
      </c>
      <c r="E2877" s="17">
        <v>2000</v>
      </c>
      <c r="F2877" s="17">
        <v>2001</v>
      </c>
    </row>
    <row r="2878" spans="1:6" ht="20" hidden="1">
      <c r="A2878" s="5" t="s">
        <v>3305</v>
      </c>
      <c r="B2878" s="17">
        <v>100</v>
      </c>
      <c r="C2878" s="17">
        <v>100</v>
      </c>
      <c r="D2878" s="17">
        <v>100</v>
      </c>
      <c r="E2878" s="17">
        <v>2000</v>
      </c>
      <c r="F2878" s="17">
        <v>2001</v>
      </c>
    </row>
    <row r="2879" spans="1:6" ht="20" hidden="1">
      <c r="A2879" s="5" t="s">
        <v>3306</v>
      </c>
      <c r="B2879" s="17">
        <v>100</v>
      </c>
      <c r="C2879" s="17">
        <v>100</v>
      </c>
      <c r="D2879" s="17">
        <v>100</v>
      </c>
      <c r="E2879" s="17">
        <v>2000</v>
      </c>
      <c r="F2879" s="17">
        <v>2001</v>
      </c>
    </row>
    <row r="2880" spans="1:6" ht="20" hidden="1">
      <c r="A2880" s="5" t="s">
        <v>3307</v>
      </c>
      <c r="B2880" s="17">
        <v>100</v>
      </c>
      <c r="C2880" s="17">
        <v>100</v>
      </c>
      <c r="D2880" s="17">
        <v>100</v>
      </c>
      <c r="E2880" s="17">
        <v>2000</v>
      </c>
      <c r="F2880" s="17">
        <v>2001</v>
      </c>
    </row>
    <row r="2881" spans="1:6" ht="20" hidden="1">
      <c r="A2881" s="5" t="s">
        <v>3308</v>
      </c>
      <c r="B2881" s="17">
        <v>100</v>
      </c>
      <c r="C2881" s="17">
        <v>100</v>
      </c>
      <c r="D2881" s="17">
        <v>100</v>
      </c>
      <c r="E2881" s="17">
        <v>2000</v>
      </c>
      <c r="F2881" s="17">
        <v>2001</v>
      </c>
    </row>
    <row r="2882" spans="1:6" ht="20" hidden="1">
      <c r="A2882" s="5" t="s">
        <v>3309</v>
      </c>
      <c r="B2882" s="17">
        <v>100</v>
      </c>
      <c r="C2882" s="17">
        <v>100</v>
      </c>
      <c r="D2882" s="17">
        <v>100</v>
      </c>
      <c r="E2882" s="17">
        <v>2000</v>
      </c>
      <c r="F2882" s="17">
        <v>2001</v>
      </c>
    </row>
    <row r="2883" spans="1:6" ht="20" hidden="1">
      <c r="A2883" s="5" t="s">
        <v>3310</v>
      </c>
      <c r="B2883" s="17">
        <v>8</v>
      </c>
      <c r="C2883" s="17">
        <v>11</v>
      </c>
      <c r="D2883" s="17">
        <v>14</v>
      </c>
      <c r="E2883" s="17">
        <v>200000</v>
      </c>
      <c r="F2883" s="17">
        <v>1000000</v>
      </c>
    </row>
    <row r="2884" spans="1:6" ht="20" hidden="1">
      <c r="A2884" s="5" t="s">
        <v>3311</v>
      </c>
      <c r="B2884" s="17">
        <v>100</v>
      </c>
      <c r="C2884" s="17">
        <v>100</v>
      </c>
      <c r="D2884" s="17">
        <v>100</v>
      </c>
      <c r="E2884" s="17">
        <v>2000</v>
      </c>
      <c r="F2884" s="17">
        <v>2001</v>
      </c>
    </row>
    <row r="2885" spans="1:6" ht="20" hidden="1">
      <c r="A2885" s="5" t="s">
        <v>3312</v>
      </c>
      <c r="B2885" s="17">
        <v>100</v>
      </c>
      <c r="C2885" s="17">
        <v>100</v>
      </c>
      <c r="D2885" s="17">
        <v>100</v>
      </c>
      <c r="E2885" s="17">
        <v>2000</v>
      </c>
      <c r="F2885" s="17">
        <v>2001</v>
      </c>
    </row>
    <row r="2886" spans="1:6" ht="20" hidden="1">
      <c r="A2886" s="5" t="s">
        <v>3313</v>
      </c>
      <c r="B2886" s="17">
        <v>100</v>
      </c>
      <c r="C2886" s="17">
        <v>100</v>
      </c>
      <c r="D2886" s="17">
        <v>100</v>
      </c>
      <c r="E2886" s="17">
        <v>2000</v>
      </c>
      <c r="F2886" s="17">
        <v>2001</v>
      </c>
    </row>
    <row r="2887" spans="1:6" ht="20" hidden="1">
      <c r="A2887" s="5" t="s">
        <v>3314</v>
      </c>
      <c r="B2887" s="17">
        <v>23</v>
      </c>
      <c r="C2887" s="17">
        <v>26</v>
      </c>
      <c r="D2887" s="17">
        <v>29</v>
      </c>
      <c r="E2887" s="17">
        <v>500000</v>
      </c>
      <c r="F2887" s="17">
        <v>2500000</v>
      </c>
    </row>
    <row r="2888" spans="1:6" ht="20" hidden="1">
      <c r="A2888" s="5" t="s">
        <v>3315</v>
      </c>
      <c r="B2888" s="17">
        <v>100</v>
      </c>
      <c r="C2888" s="17">
        <v>100</v>
      </c>
      <c r="D2888" s="17">
        <v>100</v>
      </c>
      <c r="E2888" s="17">
        <v>2000</v>
      </c>
      <c r="F2888" s="17">
        <v>2001</v>
      </c>
    </row>
    <row r="2889" spans="1:6" ht="20" hidden="1">
      <c r="A2889" s="5" t="s">
        <v>3316</v>
      </c>
      <c r="B2889" s="17">
        <v>16</v>
      </c>
      <c r="C2889" s="17">
        <v>19</v>
      </c>
      <c r="D2889" s="17">
        <v>22</v>
      </c>
      <c r="E2889" s="17">
        <v>100000</v>
      </c>
      <c r="F2889" s="17">
        <v>500000</v>
      </c>
    </row>
    <row r="2890" spans="1:6" ht="20" hidden="1">
      <c r="A2890" s="5" t="s">
        <v>3317</v>
      </c>
      <c r="B2890" s="17">
        <v>100</v>
      </c>
      <c r="C2890" s="17">
        <v>100</v>
      </c>
      <c r="D2890" s="17">
        <v>100</v>
      </c>
      <c r="E2890" s="17">
        <v>2000</v>
      </c>
      <c r="F2890" s="17">
        <v>2001</v>
      </c>
    </row>
    <row r="2891" spans="1:6" ht="20" hidden="1">
      <c r="A2891" s="5" t="s">
        <v>3318</v>
      </c>
      <c r="B2891" s="17">
        <v>100</v>
      </c>
      <c r="C2891" s="17">
        <v>100</v>
      </c>
      <c r="D2891" s="17">
        <v>100</v>
      </c>
      <c r="E2891" s="17">
        <v>2000</v>
      </c>
      <c r="F2891" s="17">
        <v>2001</v>
      </c>
    </row>
    <row r="2892" spans="1:6" ht="20" hidden="1">
      <c r="A2892" s="5" t="s">
        <v>3319</v>
      </c>
      <c r="B2892" s="17">
        <v>29</v>
      </c>
      <c r="C2892" s="17">
        <v>32</v>
      </c>
      <c r="D2892" s="17">
        <v>35</v>
      </c>
      <c r="E2892" s="17">
        <v>400000</v>
      </c>
      <c r="F2892" s="17">
        <v>2000000</v>
      </c>
    </row>
    <row r="2893" spans="1:6" ht="20" hidden="1">
      <c r="A2893" s="5" t="s">
        <v>3320</v>
      </c>
      <c r="B2893" s="17">
        <v>100</v>
      </c>
      <c r="C2893" s="17">
        <v>100</v>
      </c>
      <c r="D2893" s="17">
        <v>100</v>
      </c>
      <c r="E2893" s="17">
        <v>2000</v>
      </c>
      <c r="F2893" s="17">
        <v>2001</v>
      </c>
    </row>
    <row r="2894" spans="1:6" ht="20" hidden="1">
      <c r="A2894" s="5" t="s">
        <v>3321</v>
      </c>
      <c r="B2894" s="17">
        <v>100</v>
      </c>
      <c r="C2894" s="17">
        <v>100</v>
      </c>
      <c r="D2894" s="17">
        <v>100</v>
      </c>
      <c r="E2894" s="17">
        <v>2000</v>
      </c>
      <c r="F2894" s="17">
        <v>2001</v>
      </c>
    </row>
    <row r="2895" spans="1:6" ht="20" hidden="1">
      <c r="A2895" s="5" t="s">
        <v>3322</v>
      </c>
      <c r="B2895" s="17">
        <v>100</v>
      </c>
      <c r="C2895" s="17">
        <v>100</v>
      </c>
      <c r="D2895" s="17">
        <v>100</v>
      </c>
      <c r="E2895" s="17">
        <v>2000</v>
      </c>
      <c r="F2895" s="17">
        <v>2001</v>
      </c>
    </row>
    <row r="2896" spans="1:6" ht="20" hidden="1">
      <c r="A2896" s="5" t="s">
        <v>3323</v>
      </c>
      <c r="B2896" s="17">
        <v>29</v>
      </c>
      <c r="C2896" s="17">
        <v>32</v>
      </c>
      <c r="D2896" s="17">
        <v>35</v>
      </c>
      <c r="E2896" s="17">
        <v>400000</v>
      </c>
      <c r="F2896" s="17">
        <v>2000000</v>
      </c>
    </row>
    <row r="2897" spans="1:6" ht="20" hidden="1">
      <c r="A2897" s="5" t="s">
        <v>3324</v>
      </c>
      <c r="B2897" s="17">
        <v>100</v>
      </c>
      <c r="C2897" s="17">
        <v>100</v>
      </c>
      <c r="D2897" s="17">
        <v>100</v>
      </c>
      <c r="E2897" s="17">
        <v>2000</v>
      </c>
      <c r="F2897" s="17">
        <v>2001</v>
      </c>
    </row>
    <row r="2898" spans="1:6" ht="20" hidden="1">
      <c r="A2898" s="5" t="s">
        <v>3325</v>
      </c>
      <c r="B2898" s="17">
        <v>16</v>
      </c>
      <c r="C2898" s="17">
        <v>19</v>
      </c>
      <c r="D2898" s="17">
        <v>22</v>
      </c>
      <c r="E2898" s="17">
        <v>300000</v>
      </c>
      <c r="F2898" s="17">
        <v>1500000</v>
      </c>
    </row>
    <row r="2899" spans="1:6" ht="20" hidden="1">
      <c r="A2899" s="5" t="s">
        <v>3326</v>
      </c>
      <c r="B2899" s="17">
        <v>100</v>
      </c>
      <c r="C2899" s="17">
        <v>100</v>
      </c>
      <c r="D2899" s="17">
        <v>100</v>
      </c>
      <c r="E2899" s="17">
        <v>2000</v>
      </c>
      <c r="F2899" s="17">
        <v>2001</v>
      </c>
    </row>
    <row r="2900" spans="1:6" ht="20" hidden="1">
      <c r="A2900" s="5" t="s">
        <v>3327</v>
      </c>
      <c r="B2900" s="17">
        <v>100</v>
      </c>
      <c r="C2900" s="17">
        <v>100</v>
      </c>
      <c r="D2900" s="17">
        <v>100</v>
      </c>
      <c r="E2900" s="17">
        <v>2000</v>
      </c>
      <c r="F2900" s="17">
        <v>2001</v>
      </c>
    </row>
    <row r="2901" spans="1:6" hidden="1">
      <c r="A2901" s="5" t="s">
        <v>481</v>
      </c>
      <c r="B2901" s="17">
        <v>17</v>
      </c>
      <c r="C2901" s="17">
        <v>23</v>
      </c>
      <c r="D2901" s="17">
        <v>30</v>
      </c>
      <c r="E2901" s="17">
        <v>4295510</v>
      </c>
      <c r="F2901" s="17">
        <v>21477550</v>
      </c>
    </row>
    <row r="2902" spans="1:6" hidden="1">
      <c r="A2902" s="5" t="s">
        <v>483</v>
      </c>
      <c r="B2902" s="17">
        <v>100</v>
      </c>
      <c r="C2902" s="17">
        <v>100</v>
      </c>
      <c r="D2902" s="17">
        <v>100</v>
      </c>
      <c r="E2902" s="17">
        <v>2000</v>
      </c>
      <c r="F2902" s="17">
        <v>2001</v>
      </c>
    </row>
    <row r="2903" spans="1:6" hidden="1">
      <c r="A2903" s="5" t="s">
        <v>486</v>
      </c>
      <c r="B2903" s="17">
        <v>30</v>
      </c>
      <c r="C2903" s="17">
        <v>50</v>
      </c>
      <c r="D2903" s="17">
        <v>100</v>
      </c>
      <c r="E2903" s="17">
        <v>6000</v>
      </c>
      <c r="F2903" s="17">
        <v>30000</v>
      </c>
    </row>
    <row r="2904" spans="1:6" hidden="1">
      <c r="A2904" s="5" t="s">
        <v>488</v>
      </c>
      <c r="B2904" s="17">
        <v>100</v>
      </c>
      <c r="C2904" s="17">
        <v>100</v>
      </c>
      <c r="D2904" s="17">
        <v>100</v>
      </c>
      <c r="E2904" s="17">
        <v>2000</v>
      </c>
      <c r="F2904" s="17">
        <v>2001</v>
      </c>
    </row>
    <row r="2905" spans="1:6" hidden="1">
      <c r="A2905" s="5" t="s">
        <v>489</v>
      </c>
      <c r="B2905" s="17">
        <v>100</v>
      </c>
      <c r="C2905" s="17">
        <v>100</v>
      </c>
      <c r="D2905" s="17">
        <v>100</v>
      </c>
      <c r="E2905" s="17">
        <v>2000</v>
      </c>
      <c r="F2905" s="17">
        <v>2001</v>
      </c>
    </row>
    <row r="2906" spans="1:6" hidden="1">
      <c r="A2906" s="5" t="s">
        <v>491</v>
      </c>
      <c r="B2906" s="17">
        <v>100</v>
      </c>
      <c r="C2906" s="17">
        <v>100</v>
      </c>
      <c r="D2906" s="17">
        <v>100</v>
      </c>
      <c r="E2906" s="17">
        <v>2000</v>
      </c>
      <c r="F2906" s="17">
        <v>2001</v>
      </c>
    </row>
    <row r="2907" spans="1:6" hidden="1">
      <c r="A2907" s="5" t="s">
        <v>494</v>
      </c>
      <c r="B2907" s="17">
        <v>100</v>
      </c>
      <c r="C2907" s="17">
        <v>100</v>
      </c>
      <c r="D2907" s="17">
        <v>100</v>
      </c>
      <c r="E2907" s="17">
        <v>2000</v>
      </c>
      <c r="F2907" s="17">
        <v>2001</v>
      </c>
    </row>
    <row r="2908" spans="1:6" hidden="1">
      <c r="A2908" s="5" t="s">
        <v>495</v>
      </c>
      <c r="B2908" s="17">
        <v>100</v>
      </c>
      <c r="C2908" s="17">
        <v>100</v>
      </c>
      <c r="D2908" s="17">
        <v>100</v>
      </c>
      <c r="E2908" s="17">
        <v>2000</v>
      </c>
      <c r="F2908" s="17">
        <v>2001</v>
      </c>
    </row>
    <row r="2909" spans="1:6" hidden="1">
      <c r="A2909" s="5" t="s">
        <v>496</v>
      </c>
      <c r="B2909" s="17">
        <v>100</v>
      </c>
      <c r="C2909" s="17">
        <v>100</v>
      </c>
      <c r="D2909" s="17">
        <v>100</v>
      </c>
      <c r="E2909" s="17">
        <v>2000</v>
      </c>
      <c r="F2909" s="17">
        <v>2001</v>
      </c>
    </row>
    <row r="2910" spans="1:6" hidden="1">
      <c r="A2910" s="5" t="s">
        <v>3328</v>
      </c>
      <c r="B2910" s="17">
        <v>14</v>
      </c>
      <c r="C2910" s="17">
        <v>23</v>
      </c>
      <c r="D2910" s="17">
        <v>32</v>
      </c>
      <c r="E2910" s="17">
        <v>4665</v>
      </c>
      <c r="F2910" s="17">
        <v>23324</v>
      </c>
    </row>
    <row r="2911" spans="1:6" hidden="1">
      <c r="A2911" s="5" t="s">
        <v>497</v>
      </c>
      <c r="B2911" s="17">
        <v>100</v>
      </c>
      <c r="C2911" s="17">
        <v>100</v>
      </c>
      <c r="D2911" s="17">
        <v>100</v>
      </c>
      <c r="E2911" s="17">
        <v>2000</v>
      </c>
      <c r="F2911" s="17">
        <v>2001</v>
      </c>
    </row>
    <row r="2912" spans="1:6" hidden="1">
      <c r="A2912" s="5" t="s">
        <v>498</v>
      </c>
      <c r="B2912" s="17">
        <v>100</v>
      </c>
      <c r="C2912" s="17">
        <v>100</v>
      </c>
      <c r="D2912" s="17">
        <v>100</v>
      </c>
      <c r="E2912" s="17">
        <v>2000</v>
      </c>
      <c r="F2912" s="17">
        <v>2001</v>
      </c>
    </row>
    <row r="2913" spans="1:6" hidden="1">
      <c r="A2913" s="5" t="s">
        <v>499</v>
      </c>
      <c r="B2913" s="17">
        <v>28</v>
      </c>
      <c r="C2913" s="17">
        <v>34</v>
      </c>
      <c r="D2913" s="17">
        <v>100</v>
      </c>
      <c r="E2913" s="17">
        <v>10000</v>
      </c>
      <c r="F2913" s="17">
        <v>50000</v>
      </c>
    </row>
    <row r="2914" spans="1:6" hidden="1">
      <c r="A2914" s="5" t="s">
        <v>501</v>
      </c>
      <c r="B2914" s="17">
        <v>100</v>
      </c>
      <c r="C2914" s="17">
        <v>100</v>
      </c>
      <c r="D2914" s="17">
        <v>100</v>
      </c>
      <c r="E2914" s="17">
        <v>2000</v>
      </c>
      <c r="F2914" s="17">
        <v>2001</v>
      </c>
    </row>
    <row r="2915" spans="1:6" hidden="1">
      <c r="A2915" s="5" t="s">
        <v>502</v>
      </c>
      <c r="B2915" s="17">
        <v>100</v>
      </c>
      <c r="C2915" s="17">
        <v>100</v>
      </c>
      <c r="D2915" s="17">
        <v>100</v>
      </c>
      <c r="E2915" s="17">
        <v>2000</v>
      </c>
      <c r="F2915" s="17">
        <v>2001</v>
      </c>
    </row>
    <row r="2916" spans="1:6" hidden="1">
      <c r="A2916" s="5" t="s">
        <v>503</v>
      </c>
      <c r="B2916" s="17">
        <v>14</v>
      </c>
      <c r="C2916" s="17">
        <v>20</v>
      </c>
      <c r="D2916" s="17">
        <v>27</v>
      </c>
      <c r="E2916" s="17">
        <v>9246210</v>
      </c>
      <c r="F2916" s="17">
        <v>46231050</v>
      </c>
    </row>
    <row r="2917" spans="1:6" hidden="1">
      <c r="A2917" s="5" t="s">
        <v>504</v>
      </c>
      <c r="B2917" s="17">
        <v>20</v>
      </c>
      <c r="C2917" s="17">
        <v>28</v>
      </c>
      <c r="D2917" s="17">
        <v>45</v>
      </c>
      <c r="E2917" s="17">
        <v>2243136</v>
      </c>
      <c r="F2917" s="17">
        <v>11215678</v>
      </c>
    </row>
    <row r="2918" spans="1:6" hidden="1">
      <c r="A2918" s="5" t="s">
        <v>505</v>
      </c>
      <c r="B2918" s="17">
        <v>14</v>
      </c>
      <c r="C2918" s="17">
        <v>20</v>
      </c>
      <c r="D2918" s="17">
        <v>27</v>
      </c>
      <c r="E2918" s="17">
        <v>1068756</v>
      </c>
      <c r="F2918" s="17">
        <v>5343778</v>
      </c>
    </row>
    <row r="2919" spans="1:6" hidden="1">
      <c r="A2919" s="5" t="s">
        <v>506</v>
      </c>
      <c r="B2919" s="17">
        <v>26</v>
      </c>
      <c r="C2919" s="17">
        <v>38</v>
      </c>
      <c r="D2919" s="17">
        <v>100</v>
      </c>
      <c r="E2919" s="17">
        <v>1000000</v>
      </c>
      <c r="F2919" s="17">
        <v>5000000</v>
      </c>
    </row>
    <row r="2920" spans="1:6" hidden="1">
      <c r="A2920" s="5" t="s">
        <v>3329</v>
      </c>
      <c r="B2920" s="17">
        <v>100</v>
      </c>
      <c r="C2920" s="17">
        <v>100</v>
      </c>
      <c r="D2920" s="17">
        <v>100</v>
      </c>
      <c r="E2920" s="17">
        <v>2000</v>
      </c>
      <c r="F2920" s="17">
        <v>2001</v>
      </c>
    </row>
    <row r="2921" spans="1:6" hidden="1">
      <c r="A2921" s="5" t="s">
        <v>508</v>
      </c>
      <c r="B2921" s="17">
        <v>100</v>
      </c>
      <c r="C2921" s="17">
        <v>100</v>
      </c>
      <c r="D2921" s="17">
        <v>100</v>
      </c>
      <c r="E2921" s="17">
        <v>2000</v>
      </c>
      <c r="F2921" s="17">
        <v>2001</v>
      </c>
    </row>
    <row r="2922" spans="1:6" hidden="1">
      <c r="A2922" s="5" t="s">
        <v>510</v>
      </c>
      <c r="B2922" s="17">
        <v>26</v>
      </c>
      <c r="C2922" s="17">
        <v>40</v>
      </c>
      <c r="D2922" s="17">
        <v>100</v>
      </c>
      <c r="E2922" s="17">
        <v>1000000</v>
      </c>
      <c r="F2922" s="17">
        <v>5000000</v>
      </c>
    </row>
    <row r="2923" spans="1:6" hidden="1">
      <c r="A2923" s="5" t="s">
        <v>513</v>
      </c>
      <c r="B2923" s="17">
        <v>100</v>
      </c>
      <c r="C2923" s="17">
        <v>100</v>
      </c>
      <c r="D2923" s="17">
        <v>100</v>
      </c>
      <c r="E2923" s="17">
        <v>2000</v>
      </c>
      <c r="F2923" s="17">
        <v>2001</v>
      </c>
    </row>
    <row r="2924" spans="1:6" hidden="1">
      <c r="A2924" s="5" t="s">
        <v>514</v>
      </c>
      <c r="B2924" s="17">
        <v>31</v>
      </c>
      <c r="C2924" s="17">
        <v>43</v>
      </c>
      <c r="D2924" s="17">
        <v>100</v>
      </c>
      <c r="E2924" s="17">
        <v>913700</v>
      </c>
      <c r="F2924" s="17">
        <v>4568700</v>
      </c>
    </row>
    <row r="2925" spans="1:6" hidden="1">
      <c r="A2925" s="5" t="s">
        <v>517</v>
      </c>
      <c r="B2925" s="17">
        <v>100</v>
      </c>
      <c r="C2925" s="17">
        <v>100</v>
      </c>
      <c r="D2925" s="17">
        <v>100</v>
      </c>
      <c r="E2925" s="17">
        <v>2000</v>
      </c>
      <c r="F2925" s="17">
        <v>2001</v>
      </c>
    </row>
    <row r="2926" spans="1:6" hidden="1">
      <c r="A2926" s="5" t="s">
        <v>519</v>
      </c>
      <c r="B2926" s="17">
        <v>100</v>
      </c>
      <c r="C2926" s="17">
        <v>100</v>
      </c>
      <c r="D2926" s="17">
        <v>100</v>
      </c>
      <c r="E2926" s="17">
        <v>2000</v>
      </c>
      <c r="F2926" s="17">
        <v>2001</v>
      </c>
    </row>
    <row r="2927" spans="1:6" hidden="1">
      <c r="A2927" s="5" t="s">
        <v>520</v>
      </c>
      <c r="B2927" s="17">
        <v>21</v>
      </c>
      <c r="C2927" s="17">
        <v>29</v>
      </c>
      <c r="D2927" s="17">
        <v>100</v>
      </c>
      <c r="E2927" s="17">
        <v>10000</v>
      </c>
      <c r="F2927" s="17">
        <v>50000</v>
      </c>
    </row>
    <row r="2928" spans="1:6" hidden="1">
      <c r="A2928" s="5" t="s">
        <v>3330</v>
      </c>
      <c r="B2928" s="17">
        <v>16</v>
      </c>
      <c r="C2928" s="17">
        <v>26</v>
      </c>
      <c r="D2928" s="17">
        <v>36</v>
      </c>
      <c r="E2928" s="17">
        <v>6723</v>
      </c>
      <c r="F2928" s="17">
        <v>33615</v>
      </c>
    </row>
    <row r="2929" spans="1:6" hidden="1">
      <c r="A2929" s="5" t="s">
        <v>522</v>
      </c>
      <c r="B2929" s="17">
        <v>100</v>
      </c>
      <c r="C2929" s="17">
        <v>100</v>
      </c>
      <c r="D2929" s="17">
        <v>100</v>
      </c>
      <c r="E2929" s="17">
        <v>2000</v>
      </c>
      <c r="F2929" s="17">
        <v>2001</v>
      </c>
    </row>
    <row r="2930" spans="1:6" hidden="1">
      <c r="A2930" s="5" t="s">
        <v>3331</v>
      </c>
      <c r="B2930" s="17">
        <v>17</v>
      </c>
      <c r="C2930" s="17">
        <v>27</v>
      </c>
      <c r="D2930" s="17">
        <v>39</v>
      </c>
      <c r="E2930" s="17">
        <v>8855</v>
      </c>
      <c r="F2930" s="17">
        <v>44275</v>
      </c>
    </row>
    <row r="2931" spans="1:6" hidden="1">
      <c r="A2931" s="5" t="s">
        <v>3332</v>
      </c>
      <c r="B2931" s="17">
        <v>16</v>
      </c>
      <c r="C2931" s="17">
        <v>26</v>
      </c>
      <c r="D2931" s="17">
        <v>36</v>
      </c>
      <c r="E2931" s="17">
        <v>9770</v>
      </c>
      <c r="F2931" s="17">
        <v>48852</v>
      </c>
    </row>
    <row r="2932" spans="1:6" hidden="1">
      <c r="A2932" s="5" t="s">
        <v>3333</v>
      </c>
      <c r="B2932" s="17">
        <v>100</v>
      </c>
      <c r="C2932" s="17">
        <v>100</v>
      </c>
      <c r="D2932" s="17">
        <v>100</v>
      </c>
      <c r="E2932" s="17">
        <v>2000</v>
      </c>
      <c r="F2932" s="17">
        <v>2001</v>
      </c>
    </row>
    <row r="2933" spans="1:6" hidden="1">
      <c r="A2933" s="5" t="s">
        <v>3334</v>
      </c>
      <c r="B2933" s="17">
        <v>26</v>
      </c>
      <c r="C2933" s="17">
        <v>41</v>
      </c>
      <c r="D2933" s="17">
        <v>58</v>
      </c>
      <c r="E2933" s="17">
        <v>2401</v>
      </c>
      <c r="F2933" s="17">
        <v>12005</v>
      </c>
    </row>
    <row r="2934" spans="1:6" hidden="1">
      <c r="A2934" s="5" t="s">
        <v>3335</v>
      </c>
      <c r="B2934" s="17">
        <v>18</v>
      </c>
      <c r="C2934" s="17">
        <v>29</v>
      </c>
      <c r="D2934" s="17">
        <v>41</v>
      </c>
      <c r="E2934" s="17">
        <v>11966</v>
      </c>
      <c r="F2934" s="17">
        <v>59828</v>
      </c>
    </row>
    <row r="2935" spans="1:6" hidden="1">
      <c r="A2935" s="5" t="s">
        <v>523</v>
      </c>
      <c r="B2935" s="17">
        <v>50</v>
      </c>
      <c r="C2935" s="17">
        <v>75</v>
      </c>
      <c r="D2935" s="17">
        <v>95</v>
      </c>
      <c r="E2935" s="17">
        <v>224115</v>
      </c>
      <c r="F2935" s="17">
        <v>1120575</v>
      </c>
    </row>
    <row r="2936" spans="1:6" hidden="1">
      <c r="A2936" s="5" t="s">
        <v>524</v>
      </c>
      <c r="B2936" s="17">
        <v>100</v>
      </c>
      <c r="C2936" s="17">
        <v>100</v>
      </c>
      <c r="D2936" s="17">
        <v>100</v>
      </c>
      <c r="E2936" s="17">
        <v>2000</v>
      </c>
      <c r="F2936" s="17">
        <v>2001</v>
      </c>
    </row>
    <row r="2937" spans="1:6" hidden="1">
      <c r="A2937" s="5" t="s">
        <v>526</v>
      </c>
      <c r="B2937" s="17">
        <v>100</v>
      </c>
      <c r="C2937" s="17">
        <v>100</v>
      </c>
      <c r="D2937" s="17">
        <v>100</v>
      </c>
      <c r="E2937" s="17">
        <v>2000</v>
      </c>
      <c r="F2937" s="17">
        <v>2001</v>
      </c>
    </row>
    <row r="2938" spans="1:6" hidden="1">
      <c r="A2938" s="5" t="s">
        <v>527</v>
      </c>
      <c r="B2938" s="17">
        <v>100</v>
      </c>
      <c r="C2938" s="17">
        <v>100</v>
      </c>
      <c r="D2938" s="17">
        <v>100</v>
      </c>
      <c r="E2938" s="17">
        <v>2000</v>
      </c>
      <c r="F2938" s="17">
        <v>2001</v>
      </c>
    </row>
    <row r="2939" spans="1:6" hidden="1">
      <c r="A2939" s="5" t="s">
        <v>529</v>
      </c>
      <c r="B2939" s="17">
        <v>35</v>
      </c>
      <c r="C2939" s="17">
        <v>49</v>
      </c>
      <c r="D2939" s="17">
        <v>78</v>
      </c>
      <c r="E2939" s="17">
        <v>353371</v>
      </c>
      <c r="F2939" s="17">
        <v>1766857</v>
      </c>
    </row>
    <row r="2940" spans="1:6" hidden="1">
      <c r="A2940" s="5" t="s">
        <v>530</v>
      </c>
      <c r="B2940" s="17">
        <v>25</v>
      </c>
      <c r="C2940" s="17">
        <v>31</v>
      </c>
      <c r="D2940" s="17">
        <v>38</v>
      </c>
      <c r="E2940" s="17">
        <v>2324525</v>
      </c>
      <c r="F2940" s="17">
        <v>11622625</v>
      </c>
    </row>
    <row r="2941" spans="1:6" hidden="1">
      <c r="A2941" s="5" t="s">
        <v>3336</v>
      </c>
      <c r="B2941" s="17">
        <v>14</v>
      </c>
      <c r="C2941" s="17">
        <v>22</v>
      </c>
      <c r="D2941" s="17">
        <v>31</v>
      </c>
      <c r="E2941" s="17">
        <v>2232</v>
      </c>
      <c r="F2941" s="17">
        <v>11160</v>
      </c>
    </row>
    <row r="2942" spans="1:6" hidden="1">
      <c r="A2942" s="5" t="s">
        <v>533</v>
      </c>
      <c r="B2942" s="17">
        <v>100</v>
      </c>
      <c r="C2942" s="17">
        <v>100</v>
      </c>
      <c r="D2942" s="17">
        <v>100</v>
      </c>
      <c r="E2942" s="17">
        <v>2000</v>
      </c>
      <c r="F2942" s="17">
        <v>2001</v>
      </c>
    </row>
    <row r="2943" spans="1:6" hidden="1">
      <c r="A2943" s="5" t="s">
        <v>535</v>
      </c>
      <c r="B2943" s="17">
        <v>17</v>
      </c>
      <c r="C2943" s="17">
        <v>23</v>
      </c>
      <c r="D2943" s="17">
        <v>30</v>
      </c>
      <c r="E2943" s="17">
        <v>205630</v>
      </c>
      <c r="F2943" s="17">
        <v>1028152</v>
      </c>
    </row>
    <row r="2944" spans="1:6" hidden="1">
      <c r="A2944" s="5" t="s">
        <v>3337</v>
      </c>
      <c r="B2944" s="17">
        <v>15</v>
      </c>
      <c r="C2944" s="17">
        <v>24</v>
      </c>
      <c r="D2944" s="17">
        <v>34</v>
      </c>
      <c r="E2944" s="17">
        <v>5776</v>
      </c>
      <c r="F2944" s="17">
        <v>28880</v>
      </c>
    </row>
    <row r="2945" spans="1:6" hidden="1">
      <c r="A2945" s="5" t="s">
        <v>537</v>
      </c>
      <c r="B2945" s="17">
        <v>100</v>
      </c>
      <c r="C2945" s="17">
        <v>100</v>
      </c>
      <c r="D2945" s="17">
        <v>100</v>
      </c>
      <c r="E2945" s="17">
        <v>2000</v>
      </c>
      <c r="F2945" s="17">
        <v>2001</v>
      </c>
    </row>
    <row r="2946" spans="1:6" hidden="1">
      <c r="A2946" s="5" t="s">
        <v>542</v>
      </c>
      <c r="B2946" s="17">
        <v>50</v>
      </c>
      <c r="C2946" s="17">
        <v>75</v>
      </c>
      <c r="D2946" s="17">
        <v>95</v>
      </c>
      <c r="E2946" s="17">
        <v>5996</v>
      </c>
      <c r="F2946" s="17">
        <v>29980</v>
      </c>
    </row>
    <row r="2947" spans="1:6" hidden="1">
      <c r="A2947" s="5" t="s">
        <v>3338</v>
      </c>
      <c r="B2947" s="17">
        <v>35</v>
      </c>
      <c r="C2947" s="17">
        <v>56</v>
      </c>
      <c r="D2947" s="17">
        <v>79</v>
      </c>
      <c r="E2947" s="17">
        <v>8870</v>
      </c>
      <c r="F2947" s="17">
        <v>44350</v>
      </c>
    </row>
    <row r="2948" spans="1:6" hidden="1">
      <c r="A2948" s="5" t="s">
        <v>546</v>
      </c>
      <c r="B2948" s="17">
        <v>14</v>
      </c>
      <c r="C2948" s="17">
        <v>20</v>
      </c>
      <c r="D2948" s="17">
        <v>27</v>
      </c>
      <c r="E2948" s="17">
        <v>7118828</v>
      </c>
      <c r="F2948" s="17">
        <v>35594140</v>
      </c>
    </row>
    <row r="2949" spans="1:6" hidden="1">
      <c r="A2949" s="5" t="s">
        <v>547</v>
      </c>
      <c r="B2949" s="17">
        <v>14</v>
      </c>
      <c r="C2949" s="17">
        <v>20</v>
      </c>
      <c r="D2949" s="17">
        <v>27</v>
      </c>
      <c r="E2949" s="17">
        <v>6405688</v>
      </c>
      <c r="F2949" s="17">
        <v>32028440</v>
      </c>
    </row>
    <row r="2950" spans="1:6" hidden="1">
      <c r="A2950" s="5" t="s">
        <v>3339</v>
      </c>
      <c r="B2950" s="17">
        <v>15</v>
      </c>
      <c r="C2950" s="17">
        <v>24</v>
      </c>
      <c r="D2950" s="17">
        <v>34</v>
      </c>
      <c r="E2950" s="17">
        <v>2212</v>
      </c>
      <c r="F2950" s="17">
        <v>11059</v>
      </c>
    </row>
    <row r="2951" spans="1:6" hidden="1">
      <c r="A2951" s="5" t="s">
        <v>3340</v>
      </c>
      <c r="B2951" s="17">
        <v>15</v>
      </c>
      <c r="C2951" s="17">
        <v>24</v>
      </c>
      <c r="D2951" s="17">
        <v>34</v>
      </c>
      <c r="E2951" s="17">
        <v>10900</v>
      </c>
      <c r="F2951" s="17">
        <v>54503</v>
      </c>
    </row>
    <row r="2952" spans="1:6" hidden="1">
      <c r="A2952" s="5" t="s">
        <v>3341</v>
      </c>
      <c r="B2952" s="17">
        <v>16</v>
      </c>
      <c r="C2952" s="17">
        <v>26</v>
      </c>
      <c r="D2952" s="17">
        <v>36</v>
      </c>
      <c r="E2952" s="17">
        <v>6667</v>
      </c>
      <c r="F2952" s="17">
        <v>33335</v>
      </c>
    </row>
    <row r="2953" spans="1:6" hidden="1">
      <c r="A2953" s="5" t="s">
        <v>548</v>
      </c>
      <c r="B2953" s="17">
        <v>100</v>
      </c>
      <c r="C2953" s="17">
        <v>100</v>
      </c>
      <c r="D2953" s="17">
        <v>100</v>
      </c>
      <c r="E2953" s="17">
        <v>2000</v>
      </c>
      <c r="F2953" s="17">
        <v>2001</v>
      </c>
    </row>
    <row r="2954" spans="1:6" hidden="1">
      <c r="A2954" s="5" t="s">
        <v>550</v>
      </c>
      <c r="B2954" s="17">
        <v>100</v>
      </c>
      <c r="C2954" s="17">
        <v>100</v>
      </c>
      <c r="D2954" s="17">
        <v>100</v>
      </c>
      <c r="E2954" s="17">
        <v>2000</v>
      </c>
      <c r="F2954" s="17">
        <v>2001</v>
      </c>
    </row>
    <row r="2955" spans="1:6" hidden="1">
      <c r="A2955" s="5" t="s">
        <v>3342</v>
      </c>
      <c r="B2955" s="17">
        <v>50</v>
      </c>
      <c r="C2955" s="17">
        <v>65</v>
      </c>
      <c r="D2955" s="17">
        <v>90</v>
      </c>
      <c r="E2955" s="17">
        <v>39301</v>
      </c>
      <c r="F2955" s="17">
        <v>196505</v>
      </c>
    </row>
    <row r="2956" spans="1:6" hidden="1">
      <c r="A2956" s="5" t="s">
        <v>3343</v>
      </c>
      <c r="B2956" s="17">
        <v>14</v>
      </c>
      <c r="C2956" s="17">
        <v>23</v>
      </c>
      <c r="D2956" s="17">
        <v>32</v>
      </c>
      <c r="E2956" s="17">
        <v>1638</v>
      </c>
      <c r="F2956" s="17">
        <v>8190</v>
      </c>
    </row>
    <row r="2957" spans="1:6" hidden="1">
      <c r="A2957" s="5" t="s">
        <v>3344</v>
      </c>
      <c r="B2957" s="17">
        <v>21</v>
      </c>
      <c r="C2957" s="17">
        <v>34</v>
      </c>
      <c r="D2957" s="17">
        <v>47</v>
      </c>
      <c r="E2957" s="17">
        <v>5874</v>
      </c>
      <c r="F2957" s="17">
        <v>29370</v>
      </c>
    </row>
    <row r="2958" spans="1:6" hidden="1">
      <c r="A2958" s="5" t="s">
        <v>3345</v>
      </c>
      <c r="B2958" s="17">
        <v>23</v>
      </c>
      <c r="C2958" s="17">
        <v>37</v>
      </c>
      <c r="D2958" s="17">
        <v>52</v>
      </c>
      <c r="E2958" s="17">
        <v>3337</v>
      </c>
      <c r="F2958" s="17">
        <v>16685</v>
      </c>
    </row>
    <row r="2959" spans="1:6" hidden="1">
      <c r="A2959" s="5" t="s">
        <v>3346</v>
      </c>
      <c r="B2959" s="17">
        <v>15</v>
      </c>
      <c r="C2959" s="17">
        <v>24</v>
      </c>
      <c r="D2959" s="17">
        <v>34</v>
      </c>
      <c r="E2959" s="17">
        <v>5415</v>
      </c>
      <c r="F2959" s="17">
        <v>27075</v>
      </c>
    </row>
    <row r="2960" spans="1:6" hidden="1">
      <c r="A2960" s="5" t="s">
        <v>3347</v>
      </c>
      <c r="B2960" s="17">
        <v>100</v>
      </c>
      <c r="C2960" s="17">
        <v>100</v>
      </c>
      <c r="D2960" s="17">
        <v>100</v>
      </c>
      <c r="E2960" s="17">
        <v>8452</v>
      </c>
      <c r="F2960" s="17">
        <v>42260</v>
      </c>
    </row>
    <row r="2961" spans="1:6" hidden="1">
      <c r="A2961" s="5" t="s">
        <v>552</v>
      </c>
      <c r="B2961" s="17">
        <v>100</v>
      </c>
      <c r="C2961" s="17">
        <v>100</v>
      </c>
      <c r="D2961" s="17">
        <v>100</v>
      </c>
      <c r="E2961" s="17">
        <v>2000</v>
      </c>
      <c r="F2961" s="17">
        <v>2001</v>
      </c>
    </row>
    <row r="2962" spans="1:6" hidden="1">
      <c r="A2962" s="5" t="s">
        <v>553</v>
      </c>
      <c r="B2962" s="17">
        <v>100</v>
      </c>
      <c r="C2962" s="17">
        <v>100</v>
      </c>
      <c r="D2962" s="17">
        <v>100</v>
      </c>
      <c r="E2962" s="17">
        <v>2000</v>
      </c>
      <c r="F2962" s="17">
        <v>2001</v>
      </c>
    </row>
    <row r="2963" spans="1:6" hidden="1">
      <c r="A2963" s="5" t="s">
        <v>3348</v>
      </c>
      <c r="B2963" s="17">
        <v>17</v>
      </c>
      <c r="C2963" s="17">
        <v>27</v>
      </c>
      <c r="D2963" s="17">
        <v>39</v>
      </c>
      <c r="E2963" s="17">
        <v>8653</v>
      </c>
      <c r="F2963" s="17">
        <v>43263</v>
      </c>
    </row>
    <row r="2964" spans="1:6" hidden="1">
      <c r="A2964" s="5" t="s">
        <v>3349</v>
      </c>
      <c r="B2964" s="17">
        <v>18</v>
      </c>
      <c r="C2964" s="17">
        <v>29</v>
      </c>
      <c r="D2964" s="17">
        <v>41</v>
      </c>
      <c r="E2964" s="17">
        <v>3237</v>
      </c>
      <c r="F2964" s="17">
        <v>16187</v>
      </c>
    </row>
    <row r="2965" spans="1:6" ht="20" hidden="1">
      <c r="A2965" s="5" t="s">
        <v>3350</v>
      </c>
      <c r="B2965" s="17">
        <v>8</v>
      </c>
      <c r="C2965" s="17">
        <v>9</v>
      </c>
      <c r="D2965" s="17">
        <v>10</v>
      </c>
      <c r="E2965" s="17">
        <v>1000000</v>
      </c>
      <c r="F2965" s="17">
        <v>5000000</v>
      </c>
    </row>
    <row r="2966" spans="1:6" ht="20" hidden="1">
      <c r="A2966" s="5" t="s">
        <v>3351</v>
      </c>
      <c r="B2966" s="17">
        <v>8</v>
      </c>
      <c r="C2966" s="17">
        <v>9</v>
      </c>
      <c r="D2966" s="17">
        <v>10</v>
      </c>
      <c r="E2966" s="17">
        <v>1000000</v>
      </c>
      <c r="F2966" s="17">
        <v>5000000</v>
      </c>
    </row>
    <row r="2967" spans="1:6" ht="20" hidden="1">
      <c r="A2967" s="5" t="s">
        <v>3352</v>
      </c>
      <c r="B2967" s="17">
        <v>4</v>
      </c>
      <c r="C2967" s="17">
        <v>5</v>
      </c>
      <c r="D2967" s="17">
        <v>6</v>
      </c>
      <c r="E2967" s="17">
        <v>1000000</v>
      </c>
      <c r="F2967" s="17">
        <v>5000000</v>
      </c>
    </row>
    <row r="2968" spans="1:6" ht="20" hidden="1">
      <c r="A2968" s="5" t="s">
        <v>3353</v>
      </c>
      <c r="B2968" s="17">
        <v>5</v>
      </c>
      <c r="C2968" s="17">
        <v>6</v>
      </c>
      <c r="D2968" s="17">
        <v>7</v>
      </c>
      <c r="E2968" s="17">
        <v>1000000</v>
      </c>
      <c r="F2968" s="17">
        <v>5000000</v>
      </c>
    </row>
    <row r="2969" spans="1:6" ht="20" hidden="1">
      <c r="A2969" s="5" t="s">
        <v>3354</v>
      </c>
      <c r="B2969" s="17">
        <v>5</v>
      </c>
      <c r="C2969" s="17">
        <v>6</v>
      </c>
      <c r="D2969" s="17">
        <v>7</v>
      </c>
      <c r="E2969" s="17">
        <v>1000000</v>
      </c>
      <c r="F2969" s="17">
        <v>5000000</v>
      </c>
    </row>
    <row r="2970" spans="1:6" ht="20" hidden="1">
      <c r="A2970" s="5" t="s">
        <v>3355</v>
      </c>
      <c r="B2970" s="17">
        <v>6</v>
      </c>
      <c r="C2970" s="17">
        <v>7</v>
      </c>
      <c r="D2970" s="17">
        <v>8</v>
      </c>
      <c r="E2970" s="17">
        <v>1000000</v>
      </c>
      <c r="F2970" s="17">
        <v>5000000</v>
      </c>
    </row>
    <row r="2971" spans="1:6" ht="20" hidden="1">
      <c r="A2971" s="5" t="s">
        <v>3356</v>
      </c>
      <c r="B2971" s="17">
        <v>4</v>
      </c>
      <c r="C2971" s="17">
        <v>5</v>
      </c>
      <c r="D2971" s="17">
        <v>6</v>
      </c>
      <c r="E2971" s="17">
        <v>1000000</v>
      </c>
      <c r="F2971" s="17">
        <v>5000000</v>
      </c>
    </row>
    <row r="2972" spans="1:6" ht="20" hidden="1">
      <c r="A2972" s="5" t="s">
        <v>3357</v>
      </c>
      <c r="B2972" s="17">
        <v>4</v>
      </c>
      <c r="C2972" s="17">
        <v>5</v>
      </c>
      <c r="D2972" s="17">
        <v>6</v>
      </c>
      <c r="E2972" s="17">
        <v>1000000</v>
      </c>
      <c r="F2972" s="17">
        <v>5000000</v>
      </c>
    </row>
    <row r="2973" spans="1:6" ht="20" hidden="1">
      <c r="A2973" s="5" t="s">
        <v>3358</v>
      </c>
      <c r="B2973" s="17">
        <v>7</v>
      </c>
      <c r="C2973" s="17">
        <v>8</v>
      </c>
      <c r="D2973" s="17">
        <v>9</v>
      </c>
      <c r="E2973" s="17">
        <v>1000000</v>
      </c>
      <c r="F2973" s="17">
        <v>5000000</v>
      </c>
    </row>
    <row r="2974" spans="1:6" ht="20" hidden="1">
      <c r="A2974" s="5" t="s">
        <v>3359</v>
      </c>
      <c r="B2974" s="17">
        <v>5</v>
      </c>
      <c r="C2974" s="17">
        <v>6</v>
      </c>
      <c r="D2974" s="17">
        <v>7</v>
      </c>
      <c r="E2974" s="17">
        <v>1000000</v>
      </c>
      <c r="F2974" s="17">
        <v>5000000</v>
      </c>
    </row>
    <row r="2975" spans="1:6" ht="20" hidden="1">
      <c r="A2975" s="5" t="s">
        <v>3360</v>
      </c>
      <c r="B2975" s="17">
        <v>8</v>
      </c>
      <c r="C2975" s="17">
        <v>9</v>
      </c>
      <c r="D2975" s="17">
        <v>10</v>
      </c>
      <c r="E2975" s="17">
        <v>1000000</v>
      </c>
      <c r="F2975" s="17">
        <v>5000000</v>
      </c>
    </row>
    <row r="2976" spans="1:6" ht="20" hidden="1">
      <c r="A2976" s="5" t="s">
        <v>3361</v>
      </c>
      <c r="B2976" s="17">
        <v>6</v>
      </c>
      <c r="C2976" s="17">
        <v>7</v>
      </c>
      <c r="D2976" s="17">
        <v>8</v>
      </c>
      <c r="E2976" s="17">
        <v>1000000</v>
      </c>
      <c r="F2976" s="17">
        <v>5000000</v>
      </c>
    </row>
    <row r="2977" spans="1:6" ht="20" hidden="1">
      <c r="A2977" s="5" t="s">
        <v>3362</v>
      </c>
      <c r="B2977" s="17">
        <v>4</v>
      </c>
      <c r="C2977" s="17">
        <v>5</v>
      </c>
      <c r="D2977" s="17">
        <v>6</v>
      </c>
      <c r="E2977" s="17">
        <v>1000000</v>
      </c>
      <c r="F2977" s="17">
        <v>5000000</v>
      </c>
    </row>
    <row r="2978" spans="1:6" ht="20" hidden="1">
      <c r="A2978" s="5" t="s">
        <v>3363</v>
      </c>
      <c r="B2978" s="17">
        <v>9</v>
      </c>
      <c r="C2978" s="17">
        <v>10</v>
      </c>
      <c r="D2978" s="17">
        <v>11</v>
      </c>
      <c r="E2978" s="17">
        <v>1000000</v>
      </c>
      <c r="F2978" s="17">
        <v>5000000</v>
      </c>
    </row>
    <row r="2979" spans="1:6" ht="20" hidden="1">
      <c r="A2979" s="5" t="s">
        <v>3364</v>
      </c>
      <c r="B2979" s="17">
        <v>5</v>
      </c>
      <c r="C2979" s="17">
        <v>6</v>
      </c>
      <c r="D2979" s="17">
        <v>7</v>
      </c>
      <c r="E2979" s="17">
        <v>1000000</v>
      </c>
      <c r="F2979" s="17">
        <v>5000000</v>
      </c>
    </row>
    <row r="2980" spans="1:6" ht="20" hidden="1">
      <c r="A2980" s="5" t="s">
        <v>3365</v>
      </c>
      <c r="B2980" s="17">
        <v>5</v>
      </c>
      <c r="C2980" s="17">
        <v>6</v>
      </c>
      <c r="D2980" s="17">
        <v>7</v>
      </c>
      <c r="E2980" s="17">
        <v>1000000</v>
      </c>
      <c r="F2980" s="17">
        <v>5000000</v>
      </c>
    </row>
    <row r="2981" spans="1:6" ht="20" hidden="1">
      <c r="A2981" s="5" t="s">
        <v>3366</v>
      </c>
      <c r="B2981" s="17">
        <v>8</v>
      </c>
      <c r="C2981" s="17">
        <v>9</v>
      </c>
      <c r="D2981" s="17">
        <v>10</v>
      </c>
      <c r="E2981" s="17">
        <v>1000000</v>
      </c>
      <c r="F2981" s="17">
        <v>5000000</v>
      </c>
    </row>
    <row r="2982" spans="1:6" ht="20" hidden="1">
      <c r="A2982" s="5" t="s">
        <v>3367</v>
      </c>
      <c r="B2982" s="17">
        <v>10</v>
      </c>
      <c r="C2982" s="17">
        <v>11</v>
      </c>
      <c r="D2982" s="17">
        <v>12</v>
      </c>
      <c r="E2982" s="17">
        <v>1000000</v>
      </c>
      <c r="F2982" s="17">
        <v>5000000</v>
      </c>
    </row>
    <row r="2983" spans="1:6" ht="20" hidden="1">
      <c r="A2983" s="5" t="s">
        <v>3368</v>
      </c>
      <c r="B2983" s="17">
        <v>6</v>
      </c>
      <c r="C2983" s="17">
        <v>7</v>
      </c>
      <c r="D2983" s="17">
        <v>8</v>
      </c>
      <c r="E2983" s="17">
        <v>1000000</v>
      </c>
      <c r="F2983" s="17">
        <v>5000000</v>
      </c>
    </row>
    <row r="2984" spans="1:6" ht="20" hidden="1">
      <c r="A2984" s="5" t="s">
        <v>3369</v>
      </c>
      <c r="B2984" s="17">
        <v>5</v>
      </c>
      <c r="C2984" s="17">
        <v>6</v>
      </c>
      <c r="D2984" s="17">
        <v>7</v>
      </c>
      <c r="E2984" s="17">
        <v>1000000</v>
      </c>
      <c r="F2984" s="17">
        <v>5000000</v>
      </c>
    </row>
    <row r="2985" spans="1:6" ht="20" hidden="1">
      <c r="A2985" s="5" t="s">
        <v>3370</v>
      </c>
      <c r="B2985" s="17">
        <v>8</v>
      </c>
      <c r="C2985" s="17">
        <v>9</v>
      </c>
      <c r="D2985" s="17">
        <v>10</v>
      </c>
      <c r="E2985" s="17">
        <v>1000000</v>
      </c>
      <c r="F2985" s="17">
        <v>5000000</v>
      </c>
    </row>
    <row r="2986" spans="1:6" ht="20" hidden="1">
      <c r="A2986" s="5" t="s">
        <v>3371</v>
      </c>
      <c r="B2986" s="17">
        <v>6</v>
      </c>
      <c r="C2986" s="17">
        <v>7</v>
      </c>
      <c r="D2986" s="17">
        <v>8</v>
      </c>
      <c r="E2986" s="17">
        <v>1000000</v>
      </c>
      <c r="F2986" s="17">
        <v>5000000</v>
      </c>
    </row>
    <row r="2987" spans="1:6" ht="20" hidden="1">
      <c r="A2987" s="5" t="s">
        <v>3372</v>
      </c>
      <c r="B2987" s="17">
        <v>12</v>
      </c>
      <c r="C2987" s="17">
        <v>13</v>
      </c>
      <c r="D2987" s="17">
        <v>14</v>
      </c>
      <c r="E2987" s="17">
        <v>1000000</v>
      </c>
      <c r="F2987" s="17">
        <v>5000000</v>
      </c>
    </row>
    <row r="2988" spans="1:6" ht="20" hidden="1">
      <c r="A2988" s="5" t="s">
        <v>3373</v>
      </c>
      <c r="B2988" s="17">
        <v>40</v>
      </c>
      <c r="C2988" s="17">
        <v>41</v>
      </c>
      <c r="D2988" s="17">
        <v>42</v>
      </c>
      <c r="E2988" s="17">
        <v>1000000</v>
      </c>
      <c r="F2988" s="17">
        <v>5000000</v>
      </c>
    </row>
    <row r="2989" spans="1:6" ht="20" hidden="1">
      <c r="A2989" s="5" t="s">
        <v>3374</v>
      </c>
      <c r="B2989" s="17">
        <v>7</v>
      </c>
      <c r="C2989" s="17">
        <v>8</v>
      </c>
      <c r="D2989" s="17">
        <v>9</v>
      </c>
      <c r="E2989" s="17">
        <v>1000000</v>
      </c>
      <c r="F2989" s="17">
        <v>5000000</v>
      </c>
    </row>
    <row r="2990" spans="1:6" ht="20" hidden="1">
      <c r="A2990" s="5" t="s">
        <v>3375</v>
      </c>
      <c r="B2990" s="17">
        <v>13</v>
      </c>
      <c r="C2990" s="17">
        <v>14</v>
      </c>
      <c r="D2990" s="17">
        <v>15</v>
      </c>
      <c r="E2990" s="17">
        <v>1000000</v>
      </c>
      <c r="F2990" s="17">
        <v>5000000</v>
      </c>
    </row>
    <row r="2991" spans="1:6" ht="20" hidden="1">
      <c r="A2991" s="5" t="s">
        <v>3376</v>
      </c>
      <c r="B2991" s="17">
        <v>6</v>
      </c>
      <c r="C2991" s="17">
        <v>7</v>
      </c>
      <c r="D2991" s="17">
        <v>8</v>
      </c>
      <c r="E2991" s="17">
        <v>1000000</v>
      </c>
      <c r="F2991" s="17">
        <v>5000000</v>
      </c>
    </row>
    <row r="2992" spans="1:6" ht="20" hidden="1">
      <c r="A2992" s="5" t="s">
        <v>3377</v>
      </c>
      <c r="B2992" s="17">
        <v>9</v>
      </c>
      <c r="C2992" s="17">
        <v>10</v>
      </c>
      <c r="D2992" s="17">
        <v>11</v>
      </c>
      <c r="E2992" s="17">
        <v>1000000</v>
      </c>
      <c r="F2992" s="17">
        <v>5000000</v>
      </c>
    </row>
    <row r="2993" spans="1:6" ht="20" hidden="1">
      <c r="A2993" s="5" t="s">
        <v>3378</v>
      </c>
      <c r="B2993" s="17">
        <v>7</v>
      </c>
      <c r="C2993" s="17">
        <v>8</v>
      </c>
      <c r="D2993" s="17">
        <v>9</v>
      </c>
      <c r="E2993" s="17">
        <v>1000000</v>
      </c>
      <c r="F2993" s="17">
        <v>5000000</v>
      </c>
    </row>
    <row r="2994" spans="1:6" ht="20" hidden="1">
      <c r="A2994" s="5" t="s">
        <v>3379</v>
      </c>
      <c r="B2994" s="17">
        <v>7</v>
      </c>
      <c r="C2994" s="17">
        <v>8</v>
      </c>
      <c r="D2994" s="17">
        <v>9</v>
      </c>
      <c r="E2994" s="17">
        <v>1000000</v>
      </c>
      <c r="F2994" s="17">
        <v>5000000</v>
      </c>
    </row>
    <row r="2995" spans="1:6" ht="20" hidden="1">
      <c r="A2995" s="5" t="s">
        <v>3380</v>
      </c>
      <c r="B2995" s="17">
        <v>13</v>
      </c>
      <c r="C2995" s="17">
        <v>14</v>
      </c>
      <c r="D2995" s="17">
        <v>15</v>
      </c>
      <c r="E2995" s="17">
        <v>1000000</v>
      </c>
      <c r="F2995" s="17">
        <v>5000000</v>
      </c>
    </row>
    <row r="2996" spans="1:6" ht="20" hidden="1">
      <c r="A2996" s="5" t="s">
        <v>3381</v>
      </c>
      <c r="B2996" s="17">
        <v>7.5</v>
      </c>
      <c r="C2996" s="17">
        <v>8.5</v>
      </c>
      <c r="D2996" s="17">
        <v>9.5</v>
      </c>
      <c r="E2996" s="17">
        <v>1000000</v>
      </c>
      <c r="F2996" s="17">
        <v>5000000</v>
      </c>
    </row>
    <row r="2997" spans="1:6" ht="20" hidden="1">
      <c r="A2997" s="5" t="s">
        <v>3382</v>
      </c>
      <c r="B2997" s="17">
        <v>11</v>
      </c>
      <c r="C2997" s="17">
        <v>12</v>
      </c>
      <c r="D2997" s="17">
        <v>13</v>
      </c>
      <c r="E2997" s="17">
        <v>1000000</v>
      </c>
      <c r="F2997" s="17">
        <v>5000000</v>
      </c>
    </row>
    <row r="2998" spans="1:6" ht="20" hidden="1">
      <c r="A2998" s="5" t="s">
        <v>3383</v>
      </c>
      <c r="B2998" s="17">
        <v>8</v>
      </c>
      <c r="C2998" s="17">
        <v>9</v>
      </c>
      <c r="D2998" s="17">
        <v>10</v>
      </c>
      <c r="E2998" s="17">
        <v>1000000</v>
      </c>
      <c r="F2998" s="17">
        <v>5000000</v>
      </c>
    </row>
    <row r="2999" spans="1:6" ht="20" hidden="1">
      <c r="A2999" s="5" t="s">
        <v>3384</v>
      </c>
      <c r="B2999" s="17">
        <v>8</v>
      </c>
      <c r="C2999" s="17">
        <v>9</v>
      </c>
      <c r="D2999" s="17">
        <v>10</v>
      </c>
      <c r="E2999" s="17">
        <v>1000000</v>
      </c>
      <c r="F2999" s="17">
        <v>5000000</v>
      </c>
    </row>
    <row r="3000" spans="1:6" ht="20" hidden="1">
      <c r="A3000" s="5" t="s">
        <v>3385</v>
      </c>
      <c r="B3000" s="17">
        <v>8</v>
      </c>
      <c r="C3000" s="17">
        <v>9</v>
      </c>
      <c r="D3000" s="17">
        <v>10</v>
      </c>
      <c r="E3000" s="17">
        <v>1000000</v>
      </c>
      <c r="F3000" s="17">
        <v>5000000</v>
      </c>
    </row>
    <row r="3001" spans="1:6" ht="20" hidden="1">
      <c r="A3001" s="5" t="s">
        <v>3386</v>
      </c>
      <c r="B3001" s="17">
        <v>8</v>
      </c>
      <c r="C3001" s="17">
        <v>9</v>
      </c>
      <c r="D3001" s="17">
        <v>10</v>
      </c>
      <c r="E3001" s="17">
        <v>1000000</v>
      </c>
      <c r="F3001" s="17">
        <v>5000000</v>
      </c>
    </row>
    <row r="3002" spans="1:6" ht="20" hidden="1">
      <c r="A3002" s="5" t="s">
        <v>3387</v>
      </c>
      <c r="B3002" s="17">
        <v>8</v>
      </c>
      <c r="C3002" s="17">
        <v>9</v>
      </c>
      <c r="D3002" s="17">
        <v>10</v>
      </c>
      <c r="E3002" s="17">
        <v>1000000</v>
      </c>
      <c r="F3002" s="17">
        <v>5000000</v>
      </c>
    </row>
    <row r="3003" spans="1:6" ht="20" hidden="1">
      <c r="A3003" s="5" t="s">
        <v>3388</v>
      </c>
      <c r="B3003" s="17">
        <v>8</v>
      </c>
      <c r="C3003" s="17">
        <v>9</v>
      </c>
      <c r="D3003" s="17">
        <v>10</v>
      </c>
      <c r="E3003" s="17">
        <v>1000000</v>
      </c>
      <c r="F3003" s="17">
        <v>5000000</v>
      </c>
    </row>
    <row r="3004" spans="1:6" ht="20" hidden="1">
      <c r="A3004" s="5" t="s">
        <v>3389</v>
      </c>
      <c r="B3004" s="17">
        <v>8</v>
      </c>
      <c r="C3004" s="17">
        <v>9</v>
      </c>
      <c r="D3004" s="17">
        <v>10</v>
      </c>
      <c r="E3004" s="17">
        <v>1000000</v>
      </c>
      <c r="F3004" s="17">
        <v>5000000</v>
      </c>
    </row>
    <row r="3005" spans="1:6" ht="20" hidden="1">
      <c r="A3005" s="5" t="s">
        <v>3390</v>
      </c>
      <c r="B3005" s="17">
        <v>8</v>
      </c>
      <c r="C3005" s="17">
        <v>9</v>
      </c>
      <c r="D3005" s="17">
        <v>10</v>
      </c>
      <c r="E3005" s="17">
        <v>1000000</v>
      </c>
      <c r="F3005" s="17">
        <v>5000000</v>
      </c>
    </row>
    <row r="3006" spans="1:6" ht="20" hidden="1">
      <c r="A3006" s="5" t="s">
        <v>3391</v>
      </c>
      <c r="B3006" s="17">
        <v>8</v>
      </c>
      <c r="C3006" s="17">
        <v>9</v>
      </c>
      <c r="D3006" s="17">
        <v>10</v>
      </c>
      <c r="E3006" s="17">
        <v>1000000</v>
      </c>
      <c r="F3006" s="17">
        <v>5000000</v>
      </c>
    </row>
    <row r="3007" spans="1:6" ht="20" hidden="1">
      <c r="A3007" s="5" t="s">
        <v>3392</v>
      </c>
      <c r="B3007" s="17">
        <v>8</v>
      </c>
      <c r="C3007" s="17">
        <v>9</v>
      </c>
      <c r="D3007" s="17">
        <v>10</v>
      </c>
      <c r="E3007" s="17">
        <v>1000000</v>
      </c>
      <c r="F3007" s="17">
        <v>5000000</v>
      </c>
    </row>
    <row r="3008" spans="1:6" ht="20" hidden="1">
      <c r="A3008" s="5" t="s">
        <v>3393</v>
      </c>
      <c r="B3008" s="17">
        <v>8</v>
      </c>
      <c r="C3008" s="17">
        <v>9</v>
      </c>
      <c r="D3008" s="17">
        <v>10</v>
      </c>
      <c r="E3008" s="17">
        <v>9000000</v>
      </c>
      <c r="F3008" s="17">
        <v>45000000</v>
      </c>
    </row>
    <row r="3009" spans="1:6" ht="20" hidden="1">
      <c r="A3009" s="5" t="s">
        <v>3394</v>
      </c>
      <c r="B3009" s="17">
        <v>8</v>
      </c>
      <c r="C3009" s="17">
        <v>9</v>
      </c>
      <c r="D3009" s="17">
        <v>10</v>
      </c>
      <c r="E3009" s="17">
        <v>9000000</v>
      </c>
      <c r="F3009" s="17">
        <v>45000000</v>
      </c>
    </row>
    <row r="3010" spans="1:6" ht="20" hidden="1">
      <c r="A3010" s="5" t="s">
        <v>3395</v>
      </c>
      <c r="B3010" s="17">
        <v>8</v>
      </c>
      <c r="C3010" s="17">
        <v>9</v>
      </c>
      <c r="D3010" s="17">
        <v>10</v>
      </c>
      <c r="E3010" s="17">
        <v>1000000</v>
      </c>
      <c r="F3010" s="17">
        <v>5000000</v>
      </c>
    </row>
    <row r="3011" spans="1:6" ht="20" hidden="1">
      <c r="A3011" s="5" t="s">
        <v>3396</v>
      </c>
      <c r="B3011" s="17">
        <v>8</v>
      </c>
      <c r="C3011" s="17">
        <v>9</v>
      </c>
      <c r="D3011" s="17">
        <v>10</v>
      </c>
      <c r="E3011" s="17">
        <v>1000000</v>
      </c>
      <c r="F3011" s="17">
        <v>5000000</v>
      </c>
    </row>
    <row r="3012" spans="1:6" ht="20" hidden="1">
      <c r="A3012" s="5" t="s">
        <v>3397</v>
      </c>
      <c r="B3012" s="17">
        <v>40</v>
      </c>
      <c r="C3012" s="17">
        <v>60</v>
      </c>
      <c r="D3012" s="17">
        <v>100</v>
      </c>
      <c r="E3012" s="17">
        <v>1000</v>
      </c>
      <c r="F3012" s="17">
        <v>19000</v>
      </c>
    </row>
    <row r="3013" spans="1:6" ht="20" hidden="1">
      <c r="A3013" s="5" t="s">
        <v>3398</v>
      </c>
      <c r="B3013" s="17">
        <v>40</v>
      </c>
      <c r="C3013" s="17">
        <v>60</v>
      </c>
      <c r="D3013" s="17">
        <v>100</v>
      </c>
      <c r="E3013" s="17">
        <v>1000</v>
      </c>
      <c r="F3013" s="17">
        <v>11000</v>
      </c>
    </row>
    <row r="3014" spans="1:6" ht="20" hidden="1">
      <c r="A3014" s="5" t="s">
        <v>3399</v>
      </c>
      <c r="B3014" s="17">
        <v>4</v>
      </c>
      <c r="C3014" s="17">
        <v>5</v>
      </c>
      <c r="D3014" s="17">
        <v>6</v>
      </c>
      <c r="E3014" s="17">
        <v>1000000</v>
      </c>
      <c r="F3014" s="17">
        <v>5000000</v>
      </c>
    </row>
    <row r="3015" spans="1:6" ht="20" hidden="1">
      <c r="A3015" s="5" t="s">
        <v>3400</v>
      </c>
      <c r="B3015" s="17">
        <v>12</v>
      </c>
      <c r="C3015" s="17">
        <v>13</v>
      </c>
      <c r="D3015" s="17">
        <v>14</v>
      </c>
      <c r="E3015" s="17">
        <v>1000000</v>
      </c>
      <c r="F3015" s="17">
        <v>5000000</v>
      </c>
    </row>
    <row r="3016" spans="1:6" ht="20" hidden="1">
      <c r="A3016" s="5" t="s">
        <v>3401</v>
      </c>
      <c r="B3016" s="17">
        <v>4</v>
      </c>
      <c r="C3016" s="17">
        <v>5</v>
      </c>
      <c r="D3016" s="17">
        <v>6</v>
      </c>
      <c r="E3016" s="17">
        <v>1000000</v>
      </c>
      <c r="F3016" s="17">
        <v>5000000</v>
      </c>
    </row>
    <row r="3017" spans="1:6" ht="20" hidden="1">
      <c r="A3017" s="5" t="s">
        <v>3402</v>
      </c>
      <c r="B3017" s="17">
        <v>100</v>
      </c>
      <c r="C3017" s="17">
        <v>100</v>
      </c>
      <c r="D3017" s="17">
        <v>100</v>
      </c>
      <c r="E3017" s="17">
        <v>2000</v>
      </c>
      <c r="F3017" s="17">
        <v>2001</v>
      </c>
    </row>
    <row r="3018" spans="1:6" ht="20" hidden="1">
      <c r="A3018" s="5" t="s">
        <v>3403</v>
      </c>
      <c r="B3018" s="17">
        <v>12</v>
      </c>
      <c r="C3018" s="17">
        <v>13</v>
      </c>
      <c r="D3018" s="17">
        <v>14</v>
      </c>
      <c r="E3018" s="17">
        <v>1000000</v>
      </c>
      <c r="F3018" s="17">
        <v>5000000</v>
      </c>
    </row>
    <row r="3019" spans="1:6" ht="20" hidden="1">
      <c r="A3019" s="5" t="s">
        <v>3404</v>
      </c>
      <c r="B3019" s="17">
        <v>12</v>
      </c>
      <c r="C3019" s="17">
        <v>13</v>
      </c>
      <c r="D3019" s="17">
        <v>14</v>
      </c>
      <c r="E3019" s="17">
        <v>1000000</v>
      </c>
      <c r="F3019" s="17">
        <v>5000000</v>
      </c>
    </row>
    <row r="3020" spans="1:6" ht="20" hidden="1">
      <c r="A3020" s="5" t="s">
        <v>3405</v>
      </c>
      <c r="B3020" s="17">
        <v>11</v>
      </c>
      <c r="C3020" s="17">
        <v>12</v>
      </c>
      <c r="D3020" s="17">
        <v>13</v>
      </c>
      <c r="E3020" s="17">
        <v>1000000</v>
      </c>
      <c r="F3020" s="17">
        <v>5000000</v>
      </c>
    </row>
    <row r="3021" spans="1:6" ht="20" hidden="1">
      <c r="A3021" s="5" t="s">
        <v>3406</v>
      </c>
      <c r="B3021" s="17">
        <v>12</v>
      </c>
      <c r="C3021" s="17">
        <v>13</v>
      </c>
      <c r="D3021" s="17">
        <v>14</v>
      </c>
      <c r="E3021" s="17">
        <v>1000000</v>
      </c>
      <c r="F3021" s="17">
        <v>5000000</v>
      </c>
    </row>
    <row r="3022" spans="1:6" hidden="1">
      <c r="A3022" s="5" t="s">
        <v>554</v>
      </c>
      <c r="B3022" s="17">
        <v>22</v>
      </c>
      <c r="C3022" s="17">
        <v>31</v>
      </c>
      <c r="D3022" s="17">
        <v>100</v>
      </c>
      <c r="E3022" s="17">
        <v>9990</v>
      </c>
      <c r="F3022" s="17">
        <v>49953</v>
      </c>
    </row>
    <row r="3023" spans="1:6" hidden="1">
      <c r="A3023" s="5" t="s">
        <v>556</v>
      </c>
      <c r="B3023" s="17">
        <v>70</v>
      </c>
      <c r="C3023" s="17">
        <v>80</v>
      </c>
      <c r="D3023" s="17">
        <v>95</v>
      </c>
      <c r="E3023" s="17">
        <v>41408</v>
      </c>
      <c r="F3023" s="17">
        <v>207040</v>
      </c>
    </row>
    <row r="3024" spans="1:6" hidden="1">
      <c r="A3024" s="5" t="s">
        <v>557</v>
      </c>
      <c r="B3024" s="17">
        <v>100</v>
      </c>
      <c r="C3024" s="17">
        <v>100</v>
      </c>
      <c r="D3024" s="17">
        <v>100</v>
      </c>
      <c r="E3024" s="17">
        <v>2000</v>
      </c>
      <c r="F3024" s="17">
        <v>2001</v>
      </c>
    </row>
    <row r="3025" spans="1:6" hidden="1">
      <c r="A3025" s="5" t="s">
        <v>559</v>
      </c>
      <c r="B3025" s="17">
        <v>28</v>
      </c>
      <c r="C3025" s="17">
        <v>40</v>
      </c>
      <c r="D3025" s="17">
        <v>63</v>
      </c>
      <c r="E3025" s="17">
        <v>207195</v>
      </c>
      <c r="F3025" s="17">
        <v>1035973</v>
      </c>
    </row>
    <row r="3026" spans="1:6" hidden="1">
      <c r="A3026" s="5" t="s">
        <v>3407</v>
      </c>
      <c r="B3026" s="17">
        <v>17</v>
      </c>
      <c r="C3026" s="17">
        <v>27</v>
      </c>
      <c r="D3026" s="17">
        <v>39</v>
      </c>
      <c r="E3026" s="17">
        <v>3776</v>
      </c>
      <c r="F3026" s="17">
        <v>18881</v>
      </c>
    </row>
    <row r="3027" spans="1:6" hidden="1">
      <c r="A3027" s="5" t="s">
        <v>3408</v>
      </c>
      <c r="B3027" s="17">
        <v>20</v>
      </c>
      <c r="C3027" s="17">
        <v>32</v>
      </c>
      <c r="D3027" s="17">
        <v>45</v>
      </c>
      <c r="E3027" s="17">
        <v>3987</v>
      </c>
      <c r="F3027" s="17">
        <v>19938</v>
      </c>
    </row>
    <row r="3028" spans="1:6" hidden="1">
      <c r="A3028" s="5" t="s">
        <v>3409</v>
      </c>
      <c r="B3028" s="17">
        <v>35</v>
      </c>
      <c r="C3028" s="17">
        <v>56</v>
      </c>
      <c r="D3028" s="17">
        <v>79</v>
      </c>
      <c r="E3028" s="17">
        <v>154148</v>
      </c>
      <c r="F3028" s="17">
        <v>770740</v>
      </c>
    </row>
    <row r="3029" spans="1:6" hidden="1">
      <c r="A3029" s="5" t="s">
        <v>3410</v>
      </c>
      <c r="B3029" s="17">
        <v>28</v>
      </c>
      <c r="C3029" s="17">
        <v>45</v>
      </c>
      <c r="D3029" s="17">
        <v>63</v>
      </c>
      <c r="E3029" s="17">
        <v>13706</v>
      </c>
      <c r="F3029" s="17">
        <v>68533</v>
      </c>
    </row>
    <row r="3030" spans="1:6" hidden="1">
      <c r="A3030" s="5" t="s">
        <v>3411</v>
      </c>
      <c r="B3030" s="17">
        <v>14</v>
      </c>
      <c r="C3030" s="17">
        <v>23</v>
      </c>
      <c r="D3030" s="17">
        <v>32</v>
      </c>
      <c r="E3030" s="17">
        <v>2569</v>
      </c>
      <c r="F3030" s="17">
        <v>12845</v>
      </c>
    </row>
    <row r="3031" spans="1:6" hidden="1">
      <c r="A3031" s="5" t="s">
        <v>3412</v>
      </c>
      <c r="B3031" s="17">
        <v>32</v>
      </c>
      <c r="C3031" s="17">
        <v>50</v>
      </c>
      <c r="D3031" s="17">
        <v>71</v>
      </c>
      <c r="E3031" s="17">
        <v>8537</v>
      </c>
      <c r="F3031" s="17">
        <v>42685</v>
      </c>
    </row>
    <row r="3032" spans="1:6" hidden="1">
      <c r="A3032" s="5" t="s">
        <v>3413</v>
      </c>
      <c r="B3032" s="17">
        <v>13</v>
      </c>
      <c r="C3032" s="17">
        <v>21</v>
      </c>
      <c r="D3032" s="17">
        <v>30</v>
      </c>
      <c r="E3032" s="17">
        <v>22490</v>
      </c>
      <c r="F3032" s="17">
        <v>112450</v>
      </c>
    </row>
    <row r="3033" spans="1:6" hidden="1">
      <c r="A3033" s="5" t="s">
        <v>3414</v>
      </c>
      <c r="B3033" s="17">
        <v>100</v>
      </c>
      <c r="C3033" s="17">
        <v>100</v>
      </c>
      <c r="D3033" s="17">
        <v>100</v>
      </c>
      <c r="E3033" s="17">
        <v>153854</v>
      </c>
      <c r="F3033" s="17">
        <v>769270</v>
      </c>
    </row>
    <row r="3034" spans="1:6" hidden="1">
      <c r="A3034" s="5" t="s">
        <v>3415</v>
      </c>
      <c r="B3034" s="17">
        <v>17</v>
      </c>
      <c r="C3034" s="17">
        <v>27</v>
      </c>
      <c r="D3034" s="17">
        <v>39</v>
      </c>
      <c r="E3034" s="17">
        <v>14803</v>
      </c>
      <c r="F3034" s="17">
        <v>74015</v>
      </c>
    </row>
    <row r="3035" spans="1:6" hidden="1">
      <c r="A3035" s="5" t="s">
        <v>560</v>
      </c>
      <c r="B3035" s="17">
        <v>100</v>
      </c>
      <c r="C3035" s="17">
        <v>100</v>
      </c>
      <c r="D3035" s="17">
        <v>100</v>
      </c>
      <c r="E3035" s="17">
        <v>2000</v>
      </c>
      <c r="F3035" s="17">
        <v>2001</v>
      </c>
    </row>
    <row r="3036" spans="1:6" hidden="1">
      <c r="A3036" s="5" t="s">
        <v>561</v>
      </c>
      <c r="B3036" s="17">
        <v>100</v>
      </c>
      <c r="C3036" s="17">
        <v>100</v>
      </c>
      <c r="D3036" s="17">
        <v>100</v>
      </c>
      <c r="E3036" s="17">
        <v>2000</v>
      </c>
      <c r="F3036" s="17">
        <v>2001</v>
      </c>
    </row>
    <row r="3037" spans="1:6" hidden="1">
      <c r="A3037" s="5" t="s">
        <v>562</v>
      </c>
      <c r="B3037" s="17">
        <v>14</v>
      </c>
      <c r="C3037" s="17">
        <v>20</v>
      </c>
      <c r="D3037" s="17">
        <v>27</v>
      </c>
      <c r="E3037" s="17">
        <v>889997</v>
      </c>
      <c r="F3037" s="17">
        <v>4449985</v>
      </c>
    </row>
    <row r="3038" spans="1:6" hidden="1">
      <c r="A3038" s="5" t="s">
        <v>563</v>
      </c>
      <c r="B3038" s="17">
        <v>17</v>
      </c>
      <c r="C3038" s="17">
        <v>23</v>
      </c>
      <c r="D3038" s="17">
        <v>30</v>
      </c>
      <c r="E3038" s="17">
        <v>175745</v>
      </c>
      <c r="F3038" s="17">
        <v>878725</v>
      </c>
    </row>
    <row r="3039" spans="1:6" hidden="1">
      <c r="A3039" s="5" t="s">
        <v>3416</v>
      </c>
      <c r="B3039" s="17">
        <v>29</v>
      </c>
      <c r="C3039" s="17">
        <v>43</v>
      </c>
      <c r="D3039" s="17">
        <v>100</v>
      </c>
      <c r="E3039" s="17">
        <v>1218387</v>
      </c>
      <c r="F3039" s="17">
        <v>6091934</v>
      </c>
    </row>
    <row r="3040" spans="1:6" hidden="1">
      <c r="A3040" s="5" t="s">
        <v>564</v>
      </c>
      <c r="B3040" s="17">
        <v>100</v>
      </c>
      <c r="C3040" s="17">
        <v>100</v>
      </c>
      <c r="D3040" s="17">
        <v>100</v>
      </c>
      <c r="E3040" s="17">
        <v>2000</v>
      </c>
      <c r="F3040" s="17">
        <v>2001</v>
      </c>
    </row>
    <row r="3041" spans="1:6" hidden="1">
      <c r="A3041" s="5" t="s">
        <v>3417</v>
      </c>
      <c r="B3041" s="17">
        <v>100</v>
      </c>
      <c r="C3041" s="17">
        <v>100</v>
      </c>
      <c r="D3041" s="17">
        <v>100</v>
      </c>
      <c r="E3041" s="17">
        <v>2000</v>
      </c>
      <c r="F3041" s="17">
        <v>2001</v>
      </c>
    </row>
    <row r="3042" spans="1:6" hidden="1">
      <c r="A3042" s="5" t="s">
        <v>566</v>
      </c>
      <c r="B3042" s="17">
        <v>100</v>
      </c>
      <c r="C3042" s="17">
        <v>100</v>
      </c>
      <c r="D3042" s="17">
        <v>100</v>
      </c>
      <c r="E3042" s="17">
        <v>2000</v>
      </c>
      <c r="F3042" s="17">
        <v>2001</v>
      </c>
    </row>
    <row r="3043" spans="1:6" hidden="1">
      <c r="A3043" s="5" t="s">
        <v>568</v>
      </c>
      <c r="B3043" s="17">
        <v>15</v>
      </c>
      <c r="C3043" s="17">
        <v>21</v>
      </c>
      <c r="D3043" s="17">
        <v>28</v>
      </c>
      <c r="E3043" s="17">
        <v>45257</v>
      </c>
      <c r="F3043" s="17">
        <v>226285</v>
      </c>
    </row>
    <row r="3044" spans="1:6" hidden="1">
      <c r="A3044" s="5" t="s">
        <v>3418</v>
      </c>
      <c r="B3044" s="17">
        <v>44</v>
      </c>
      <c r="C3044" s="17">
        <v>70</v>
      </c>
      <c r="D3044" s="17">
        <v>99</v>
      </c>
      <c r="E3044" s="17">
        <v>4671</v>
      </c>
      <c r="F3044" s="17">
        <v>23355</v>
      </c>
    </row>
    <row r="3045" spans="1:6" hidden="1">
      <c r="A3045" s="5" t="s">
        <v>3419</v>
      </c>
      <c r="B3045" s="17">
        <v>16</v>
      </c>
      <c r="C3045" s="17">
        <v>25</v>
      </c>
      <c r="D3045" s="17">
        <v>35</v>
      </c>
      <c r="E3045" s="17">
        <v>1475</v>
      </c>
      <c r="F3045" s="17">
        <v>7375</v>
      </c>
    </row>
    <row r="3046" spans="1:6" hidden="1">
      <c r="A3046" s="5" t="s">
        <v>3420</v>
      </c>
      <c r="B3046" s="17">
        <v>29</v>
      </c>
      <c r="C3046" s="17">
        <v>35</v>
      </c>
      <c r="D3046" s="17">
        <v>100</v>
      </c>
      <c r="E3046" s="17">
        <v>1171040</v>
      </c>
      <c r="F3046" s="17">
        <v>5855201</v>
      </c>
    </row>
    <row r="3047" spans="1:6" hidden="1">
      <c r="A3047" s="5" t="s">
        <v>571</v>
      </c>
      <c r="B3047" s="17">
        <v>100</v>
      </c>
      <c r="C3047" s="17">
        <v>100</v>
      </c>
      <c r="D3047" s="17">
        <v>100</v>
      </c>
      <c r="E3047" s="17">
        <v>2000</v>
      </c>
      <c r="F3047" s="17">
        <v>2001</v>
      </c>
    </row>
    <row r="3048" spans="1:6" hidden="1">
      <c r="A3048" s="5" t="s">
        <v>3421</v>
      </c>
      <c r="B3048" s="17">
        <v>18</v>
      </c>
      <c r="C3048" s="17">
        <v>29</v>
      </c>
      <c r="D3048" s="17">
        <v>41</v>
      </c>
      <c r="E3048" s="17">
        <v>6117</v>
      </c>
      <c r="F3048" s="17">
        <v>30584</v>
      </c>
    </row>
    <row r="3049" spans="1:6" hidden="1">
      <c r="A3049" s="5" t="s">
        <v>3422</v>
      </c>
      <c r="B3049" s="17">
        <v>24</v>
      </c>
      <c r="C3049" s="17">
        <v>35</v>
      </c>
      <c r="D3049" s="17">
        <v>100</v>
      </c>
      <c r="E3049" s="17">
        <v>1077409</v>
      </c>
      <c r="F3049" s="17">
        <v>5387045</v>
      </c>
    </row>
    <row r="3050" spans="1:6" hidden="1">
      <c r="A3050" s="5" t="s">
        <v>3423</v>
      </c>
      <c r="B3050" s="17">
        <v>100</v>
      </c>
      <c r="C3050" s="17">
        <v>100</v>
      </c>
      <c r="D3050" s="17">
        <v>100</v>
      </c>
      <c r="E3050" s="17">
        <v>2000</v>
      </c>
      <c r="F3050" s="17">
        <v>2001</v>
      </c>
    </row>
    <row r="3051" spans="1:6" hidden="1">
      <c r="A3051" s="5" t="s">
        <v>3424</v>
      </c>
      <c r="B3051" s="17">
        <v>17</v>
      </c>
      <c r="C3051" s="17">
        <v>27</v>
      </c>
      <c r="D3051" s="17">
        <v>39</v>
      </c>
      <c r="E3051" s="17">
        <v>11870</v>
      </c>
      <c r="F3051" s="17">
        <v>59352</v>
      </c>
    </row>
    <row r="3052" spans="1:6" hidden="1">
      <c r="A3052" s="5" t="s">
        <v>3425</v>
      </c>
      <c r="B3052" s="17">
        <v>100</v>
      </c>
      <c r="C3052" s="17">
        <v>100</v>
      </c>
      <c r="D3052" s="17">
        <v>100</v>
      </c>
      <c r="E3052" s="17">
        <v>2000</v>
      </c>
      <c r="F3052" s="17">
        <v>2001</v>
      </c>
    </row>
    <row r="3053" spans="1:6" hidden="1">
      <c r="A3053" s="5" t="s">
        <v>572</v>
      </c>
      <c r="B3053" s="17">
        <v>33</v>
      </c>
      <c r="C3053" s="17">
        <v>50</v>
      </c>
      <c r="D3053" s="17">
        <v>75</v>
      </c>
      <c r="E3053" s="17">
        <v>833333333</v>
      </c>
      <c r="F3053" s="17">
        <v>4166666665</v>
      </c>
    </row>
    <row r="3054" spans="1:6" hidden="1">
      <c r="A3054" s="5" t="s">
        <v>573</v>
      </c>
      <c r="B3054" s="17">
        <v>50</v>
      </c>
      <c r="C3054" s="17">
        <v>75</v>
      </c>
      <c r="D3054" s="17">
        <v>95</v>
      </c>
      <c r="E3054" s="17">
        <v>2421307506</v>
      </c>
      <c r="F3054" s="17">
        <v>12106537530</v>
      </c>
    </row>
    <row r="3055" spans="1:6" hidden="1">
      <c r="A3055" s="5" t="s">
        <v>574</v>
      </c>
      <c r="B3055" s="17">
        <v>100</v>
      </c>
      <c r="C3055" s="17">
        <v>100</v>
      </c>
      <c r="D3055" s="17">
        <v>100</v>
      </c>
      <c r="E3055" s="17">
        <v>2000</v>
      </c>
      <c r="F3055" s="17">
        <v>2001</v>
      </c>
    </row>
    <row r="3056" spans="1:6" hidden="1">
      <c r="A3056" s="5" t="s">
        <v>575</v>
      </c>
      <c r="B3056" s="17">
        <v>50</v>
      </c>
      <c r="C3056" s="17">
        <v>75</v>
      </c>
      <c r="D3056" s="17">
        <v>95</v>
      </c>
      <c r="E3056" s="17">
        <v>1407558590</v>
      </c>
      <c r="F3056" s="17">
        <v>7037792948</v>
      </c>
    </row>
    <row r="3057" spans="1:6" hidden="1">
      <c r="A3057" s="5" t="s">
        <v>576</v>
      </c>
      <c r="B3057" s="17">
        <v>100</v>
      </c>
      <c r="C3057" s="17">
        <v>100</v>
      </c>
      <c r="D3057" s="17">
        <v>100</v>
      </c>
      <c r="E3057" s="17">
        <v>2000</v>
      </c>
      <c r="F3057" s="17">
        <v>2001</v>
      </c>
    </row>
    <row r="3058" spans="1:6" hidden="1">
      <c r="A3058" s="5" t="s">
        <v>577</v>
      </c>
      <c r="B3058" s="17">
        <v>100</v>
      </c>
      <c r="C3058" s="17">
        <v>100</v>
      </c>
      <c r="D3058" s="17">
        <v>100</v>
      </c>
      <c r="E3058" s="17">
        <v>2000</v>
      </c>
      <c r="F3058" s="17">
        <v>2001</v>
      </c>
    </row>
    <row r="3059" spans="1:6" hidden="1">
      <c r="A3059" s="5" t="s">
        <v>3426</v>
      </c>
      <c r="B3059" s="17">
        <v>27</v>
      </c>
      <c r="C3059" s="17">
        <v>39</v>
      </c>
      <c r="D3059" s="17">
        <v>100</v>
      </c>
      <c r="E3059" s="17">
        <v>1839979</v>
      </c>
      <c r="F3059" s="17">
        <v>9199895</v>
      </c>
    </row>
    <row r="3060" spans="1:6" hidden="1">
      <c r="A3060" s="5" t="s">
        <v>578</v>
      </c>
      <c r="B3060" s="17">
        <v>100</v>
      </c>
      <c r="C3060" s="17">
        <v>100</v>
      </c>
      <c r="D3060" s="17">
        <v>100</v>
      </c>
      <c r="E3060" s="17">
        <v>2000</v>
      </c>
      <c r="F3060" s="17">
        <v>2001</v>
      </c>
    </row>
    <row r="3061" spans="1:6" hidden="1">
      <c r="A3061" s="5" t="s">
        <v>3427</v>
      </c>
      <c r="B3061" s="17">
        <v>14</v>
      </c>
      <c r="C3061" s="17">
        <v>21</v>
      </c>
      <c r="D3061" s="17">
        <v>30</v>
      </c>
      <c r="E3061" s="17">
        <v>4028</v>
      </c>
      <c r="F3061" s="17">
        <v>20140</v>
      </c>
    </row>
    <row r="3062" spans="1:6" hidden="1">
      <c r="A3062" s="5" t="s">
        <v>3428</v>
      </c>
      <c r="B3062" s="17">
        <v>100</v>
      </c>
      <c r="C3062" s="17">
        <v>100</v>
      </c>
      <c r="D3062" s="17">
        <v>100</v>
      </c>
      <c r="E3062" s="17">
        <v>2000</v>
      </c>
      <c r="F3062" s="17">
        <v>2001</v>
      </c>
    </row>
    <row r="3063" spans="1:6" hidden="1">
      <c r="A3063" s="5" t="s">
        <v>3429</v>
      </c>
      <c r="B3063" s="17">
        <v>15</v>
      </c>
      <c r="C3063" s="17">
        <v>24</v>
      </c>
      <c r="D3063" s="17">
        <v>34</v>
      </c>
      <c r="E3063" s="17">
        <v>9618</v>
      </c>
      <c r="F3063" s="17">
        <v>48086</v>
      </c>
    </row>
    <row r="3064" spans="1:6" hidden="1">
      <c r="A3064" s="5" t="s">
        <v>581</v>
      </c>
      <c r="B3064" s="17">
        <v>13</v>
      </c>
      <c r="C3064" s="17">
        <v>21</v>
      </c>
      <c r="D3064" s="17">
        <v>30</v>
      </c>
      <c r="E3064" s="17">
        <v>4678</v>
      </c>
      <c r="F3064" s="17">
        <v>23390</v>
      </c>
    </row>
    <row r="3065" spans="1:6" hidden="1">
      <c r="A3065" s="5" t="s">
        <v>3430</v>
      </c>
      <c r="B3065" s="17">
        <v>14</v>
      </c>
      <c r="C3065" s="17">
        <v>23</v>
      </c>
      <c r="D3065" s="17">
        <v>32</v>
      </c>
      <c r="E3065" s="17">
        <v>1512</v>
      </c>
      <c r="F3065" s="17">
        <v>7562</v>
      </c>
    </row>
    <row r="3066" spans="1:6" hidden="1">
      <c r="A3066" s="5" t="s">
        <v>579</v>
      </c>
      <c r="B3066" s="17">
        <v>15</v>
      </c>
      <c r="C3066" s="17">
        <v>24</v>
      </c>
      <c r="D3066" s="17">
        <v>100</v>
      </c>
      <c r="E3066" s="17">
        <v>1538935</v>
      </c>
      <c r="F3066" s="17">
        <v>7694675</v>
      </c>
    </row>
    <row r="3067" spans="1:6" hidden="1">
      <c r="A3067" s="5" t="s">
        <v>3431</v>
      </c>
      <c r="B3067" s="17">
        <v>18</v>
      </c>
      <c r="C3067" s="17">
        <v>29</v>
      </c>
      <c r="D3067" s="17">
        <v>41</v>
      </c>
      <c r="E3067" s="17">
        <v>5115</v>
      </c>
      <c r="F3067" s="17">
        <v>25575</v>
      </c>
    </row>
    <row r="3068" spans="1:6" hidden="1">
      <c r="A3068" s="5" t="s">
        <v>582</v>
      </c>
      <c r="B3068" s="17">
        <v>100</v>
      </c>
      <c r="C3068" s="17">
        <v>100</v>
      </c>
      <c r="D3068" s="17">
        <v>100</v>
      </c>
      <c r="E3068" s="17">
        <v>2000</v>
      </c>
      <c r="F3068" s="17">
        <v>2001</v>
      </c>
    </row>
    <row r="3069" spans="1:6" hidden="1">
      <c r="A3069" s="5" t="s">
        <v>584</v>
      </c>
      <c r="B3069" s="17">
        <v>100</v>
      </c>
      <c r="C3069" s="17">
        <v>100</v>
      </c>
      <c r="D3069" s="17">
        <v>100</v>
      </c>
      <c r="E3069" s="17">
        <v>2000</v>
      </c>
      <c r="F3069" s="17">
        <v>2001</v>
      </c>
    </row>
    <row r="3070" spans="1:6" hidden="1">
      <c r="A3070" s="5" t="s">
        <v>585</v>
      </c>
      <c r="B3070" s="17">
        <v>100</v>
      </c>
      <c r="C3070" s="17">
        <v>100</v>
      </c>
      <c r="D3070" s="17">
        <v>100</v>
      </c>
      <c r="E3070" s="17">
        <v>2000</v>
      </c>
      <c r="F3070" s="17">
        <v>2001</v>
      </c>
    </row>
    <row r="3071" spans="1:6" hidden="1">
      <c r="A3071" s="5" t="s">
        <v>3432</v>
      </c>
      <c r="B3071" s="17">
        <v>100</v>
      </c>
      <c r="C3071" s="17">
        <v>100</v>
      </c>
      <c r="D3071" s="17">
        <v>100</v>
      </c>
      <c r="E3071" s="17">
        <v>2000</v>
      </c>
      <c r="F3071" s="17">
        <v>2001</v>
      </c>
    </row>
    <row r="3072" spans="1:6" hidden="1">
      <c r="A3072" s="5" t="s">
        <v>3433</v>
      </c>
      <c r="B3072" s="17">
        <v>23</v>
      </c>
      <c r="C3072" s="17">
        <v>37</v>
      </c>
      <c r="D3072" s="17">
        <v>52</v>
      </c>
      <c r="E3072" s="17">
        <v>17447</v>
      </c>
      <c r="F3072" s="17">
        <v>87238</v>
      </c>
    </row>
    <row r="3073" spans="1:6" hidden="1">
      <c r="A3073" s="5" t="s">
        <v>3434</v>
      </c>
      <c r="B3073" s="17">
        <v>100</v>
      </c>
      <c r="C3073" s="17">
        <v>100</v>
      </c>
      <c r="D3073" s="17">
        <v>100</v>
      </c>
      <c r="E3073" s="17">
        <v>2000</v>
      </c>
      <c r="F3073" s="17">
        <v>2001</v>
      </c>
    </row>
    <row r="3074" spans="1:6" hidden="1">
      <c r="A3074" s="5" t="s">
        <v>586</v>
      </c>
      <c r="B3074" s="17">
        <v>100</v>
      </c>
      <c r="C3074" s="17">
        <v>100</v>
      </c>
      <c r="D3074" s="17">
        <v>100</v>
      </c>
      <c r="E3074" s="17">
        <v>2000</v>
      </c>
      <c r="F3074" s="17">
        <v>2001</v>
      </c>
    </row>
    <row r="3075" spans="1:6" hidden="1">
      <c r="A3075" s="5" t="s">
        <v>587</v>
      </c>
      <c r="B3075" s="17">
        <v>100</v>
      </c>
      <c r="C3075" s="17">
        <v>100</v>
      </c>
      <c r="D3075" s="17">
        <v>100</v>
      </c>
      <c r="E3075" s="17">
        <v>2000</v>
      </c>
      <c r="F3075" s="17">
        <v>2001</v>
      </c>
    </row>
    <row r="3076" spans="1:6" hidden="1">
      <c r="A3076" s="5" t="s">
        <v>3435</v>
      </c>
      <c r="B3076" s="17">
        <v>18</v>
      </c>
      <c r="C3076" s="17">
        <v>29</v>
      </c>
      <c r="D3076" s="17">
        <v>41</v>
      </c>
      <c r="E3076" s="17">
        <v>8153</v>
      </c>
      <c r="F3076" s="17">
        <v>40765</v>
      </c>
    </row>
    <row r="3077" spans="1:6" hidden="1">
      <c r="A3077" s="5" t="s">
        <v>588</v>
      </c>
      <c r="B3077" s="17">
        <v>70</v>
      </c>
      <c r="C3077" s="17">
        <v>80</v>
      </c>
      <c r="D3077" s="17">
        <v>95</v>
      </c>
      <c r="E3077" s="17">
        <v>100406</v>
      </c>
      <c r="F3077" s="17">
        <v>502030</v>
      </c>
    </row>
    <row r="3078" spans="1:6" hidden="1">
      <c r="A3078" s="5" t="s">
        <v>590</v>
      </c>
      <c r="B3078" s="17">
        <v>20</v>
      </c>
      <c r="C3078" s="17">
        <v>26</v>
      </c>
      <c r="D3078" s="17">
        <v>33</v>
      </c>
      <c r="E3078" s="17">
        <v>265</v>
      </c>
      <c r="F3078" s="17">
        <v>1325</v>
      </c>
    </row>
    <row r="3079" spans="1:6" hidden="1">
      <c r="A3079" s="5" t="s">
        <v>3436</v>
      </c>
      <c r="B3079" s="17">
        <v>14</v>
      </c>
      <c r="C3079" s="17">
        <v>22</v>
      </c>
      <c r="D3079" s="17">
        <v>31</v>
      </c>
      <c r="E3079" s="17">
        <v>3081</v>
      </c>
      <c r="F3079" s="17">
        <v>15405</v>
      </c>
    </row>
    <row r="3080" spans="1:6" hidden="1">
      <c r="A3080" s="5" t="s">
        <v>592</v>
      </c>
      <c r="B3080" s="17">
        <v>21</v>
      </c>
      <c r="C3080" s="17">
        <v>31</v>
      </c>
      <c r="D3080" s="17">
        <v>100</v>
      </c>
      <c r="E3080" s="17">
        <v>1623772</v>
      </c>
      <c r="F3080" s="17">
        <v>8118860</v>
      </c>
    </row>
    <row r="3081" spans="1:6" hidden="1">
      <c r="A3081" s="5" t="s">
        <v>3437</v>
      </c>
      <c r="B3081" s="17">
        <v>14</v>
      </c>
      <c r="C3081" s="17">
        <v>23</v>
      </c>
      <c r="D3081" s="17">
        <v>32</v>
      </c>
      <c r="E3081" s="17">
        <v>4374</v>
      </c>
      <c r="F3081" s="17">
        <v>21872</v>
      </c>
    </row>
    <row r="3082" spans="1:6" hidden="1">
      <c r="A3082" s="5" t="s">
        <v>3438</v>
      </c>
      <c r="B3082" s="17">
        <v>15</v>
      </c>
      <c r="C3082" s="17">
        <v>24</v>
      </c>
      <c r="D3082" s="17">
        <v>34</v>
      </c>
      <c r="E3082" s="17">
        <v>3411</v>
      </c>
      <c r="F3082" s="17">
        <v>17057</v>
      </c>
    </row>
    <row r="3083" spans="1:6" hidden="1">
      <c r="A3083" s="5" t="s">
        <v>3439</v>
      </c>
      <c r="B3083" s="17">
        <v>26</v>
      </c>
      <c r="C3083" s="17">
        <v>42</v>
      </c>
      <c r="D3083" s="17">
        <v>59</v>
      </c>
      <c r="E3083" s="17">
        <v>1536</v>
      </c>
      <c r="F3083" s="17">
        <v>7680</v>
      </c>
    </row>
    <row r="3084" spans="1:6" hidden="1">
      <c r="A3084" s="5" t="s">
        <v>3440</v>
      </c>
      <c r="B3084" s="17">
        <v>14</v>
      </c>
      <c r="C3084" s="17">
        <v>23</v>
      </c>
      <c r="D3084" s="17">
        <v>32</v>
      </c>
      <c r="E3084" s="17">
        <v>5774</v>
      </c>
      <c r="F3084" s="17">
        <v>28870</v>
      </c>
    </row>
    <row r="3085" spans="1:6" hidden="1">
      <c r="A3085" s="5" t="s">
        <v>3441</v>
      </c>
      <c r="B3085" s="17">
        <v>16</v>
      </c>
      <c r="C3085" s="17">
        <v>26</v>
      </c>
      <c r="D3085" s="17">
        <v>36</v>
      </c>
      <c r="E3085" s="17">
        <v>8536</v>
      </c>
      <c r="F3085" s="17">
        <v>42679</v>
      </c>
    </row>
    <row r="3086" spans="1:6" hidden="1">
      <c r="A3086" s="5" t="s">
        <v>3442</v>
      </c>
      <c r="B3086" s="17">
        <v>100</v>
      </c>
      <c r="C3086" s="17">
        <v>100</v>
      </c>
      <c r="D3086" s="17">
        <v>100</v>
      </c>
      <c r="E3086" s="17">
        <v>2000</v>
      </c>
      <c r="F3086" s="17">
        <v>2001</v>
      </c>
    </row>
    <row r="3087" spans="1:6" hidden="1">
      <c r="A3087" s="5" t="s">
        <v>3443</v>
      </c>
      <c r="B3087" s="17">
        <v>100</v>
      </c>
      <c r="C3087" s="17">
        <v>100</v>
      </c>
      <c r="D3087" s="17">
        <v>100</v>
      </c>
      <c r="E3087" s="17">
        <v>2000</v>
      </c>
      <c r="F3087" s="17">
        <v>2001</v>
      </c>
    </row>
    <row r="3088" spans="1:6" hidden="1">
      <c r="A3088" s="5" t="s">
        <v>3444</v>
      </c>
      <c r="B3088" s="17">
        <v>28</v>
      </c>
      <c r="C3088" s="17">
        <v>40</v>
      </c>
      <c r="D3088" s="17">
        <v>100</v>
      </c>
      <c r="E3088" s="17">
        <v>1179187</v>
      </c>
      <c r="F3088" s="17">
        <v>5895933</v>
      </c>
    </row>
    <row r="3089" spans="1:6" hidden="1">
      <c r="A3089" s="5" t="s">
        <v>596</v>
      </c>
      <c r="B3089" s="17">
        <v>100</v>
      </c>
      <c r="C3089" s="17">
        <v>100</v>
      </c>
      <c r="D3089" s="17">
        <v>100</v>
      </c>
      <c r="E3089" s="17">
        <v>2000</v>
      </c>
      <c r="F3089" s="17">
        <v>2001</v>
      </c>
    </row>
    <row r="3090" spans="1:6" hidden="1">
      <c r="A3090" s="5" t="s">
        <v>597</v>
      </c>
      <c r="B3090" s="17">
        <v>100</v>
      </c>
      <c r="C3090" s="17">
        <v>100</v>
      </c>
      <c r="D3090" s="17">
        <v>100</v>
      </c>
      <c r="E3090" s="17">
        <v>2000</v>
      </c>
      <c r="F3090" s="17">
        <v>2001</v>
      </c>
    </row>
    <row r="3091" spans="1:6" hidden="1">
      <c r="A3091" s="5" t="s">
        <v>3445</v>
      </c>
      <c r="B3091" s="17">
        <v>17</v>
      </c>
      <c r="C3091" s="17">
        <v>27</v>
      </c>
      <c r="D3091" s="17">
        <v>39</v>
      </c>
      <c r="E3091" s="17">
        <v>3269</v>
      </c>
      <c r="F3091" s="17">
        <v>16345</v>
      </c>
    </row>
    <row r="3092" spans="1:6" hidden="1">
      <c r="A3092" s="5" t="s">
        <v>3446</v>
      </c>
      <c r="B3092" s="17">
        <v>24</v>
      </c>
      <c r="C3092" s="17">
        <v>34</v>
      </c>
      <c r="D3092" s="17">
        <v>100</v>
      </c>
      <c r="E3092" s="17">
        <v>1221680</v>
      </c>
      <c r="F3092" s="17">
        <v>6108399</v>
      </c>
    </row>
    <row r="3093" spans="1:6" hidden="1">
      <c r="A3093" s="5" t="s">
        <v>598</v>
      </c>
      <c r="B3093" s="17">
        <v>100</v>
      </c>
      <c r="C3093" s="17">
        <v>100</v>
      </c>
      <c r="D3093" s="17">
        <v>100</v>
      </c>
      <c r="E3093" s="17">
        <v>2000</v>
      </c>
      <c r="F3093" s="17">
        <v>2001</v>
      </c>
    </row>
    <row r="3094" spans="1:6" hidden="1">
      <c r="A3094" s="5" t="s">
        <v>3447</v>
      </c>
      <c r="B3094" s="17">
        <v>24</v>
      </c>
      <c r="C3094" s="17">
        <v>38</v>
      </c>
      <c r="D3094" s="17">
        <v>54</v>
      </c>
      <c r="E3094" s="17">
        <v>18130</v>
      </c>
      <c r="F3094" s="17">
        <v>90650</v>
      </c>
    </row>
    <row r="3095" spans="1:6" hidden="1">
      <c r="A3095" s="5" t="s">
        <v>3448</v>
      </c>
      <c r="B3095" s="17">
        <v>15</v>
      </c>
      <c r="C3095" s="17">
        <v>24</v>
      </c>
      <c r="D3095" s="17">
        <v>34</v>
      </c>
      <c r="E3095" s="17">
        <v>3809</v>
      </c>
      <c r="F3095" s="17">
        <v>19045</v>
      </c>
    </row>
    <row r="3096" spans="1:6" hidden="1">
      <c r="A3096" s="5" t="s">
        <v>3449</v>
      </c>
      <c r="B3096" s="17">
        <v>19</v>
      </c>
      <c r="C3096" s="17">
        <v>31</v>
      </c>
      <c r="D3096" s="17">
        <v>43</v>
      </c>
      <c r="E3096" s="17">
        <v>9935</v>
      </c>
      <c r="F3096" s="17">
        <v>49675</v>
      </c>
    </row>
    <row r="3097" spans="1:6" hidden="1">
      <c r="A3097" s="5" t="s">
        <v>3450</v>
      </c>
      <c r="B3097" s="17">
        <v>16</v>
      </c>
      <c r="C3097" s="17">
        <v>25</v>
      </c>
      <c r="D3097" s="17">
        <v>35</v>
      </c>
      <c r="E3097" s="17">
        <v>1420</v>
      </c>
      <c r="F3097" s="17">
        <v>7100</v>
      </c>
    </row>
    <row r="3098" spans="1:6" hidden="1">
      <c r="A3098" s="5" t="s">
        <v>3451</v>
      </c>
      <c r="B3098" s="17">
        <v>22</v>
      </c>
      <c r="C3098" s="17">
        <v>35</v>
      </c>
      <c r="D3098" s="17">
        <v>50</v>
      </c>
      <c r="E3098" s="17">
        <v>39391</v>
      </c>
      <c r="F3098" s="17">
        <v>196957</v>
      </c>
    </row>
    <row r="3099" spans="1:6" hidden="1">
      <c r="A3099" s="5" t="s">
        <v>3452</v>
      </c>
      <c r="B3099" s="17">
        <v>65</v>
      </c>
      <c r="C3099" s="17">
        <v>80</v>
      </c>
      <c r="D3099" s="17">
        <v>95</v>
      </c>
      <c r="E3099" s="17">
        <v>16448</v>
      </c>
      <c r="F3099" s="17">
        <v>82240</v>
      </c>
    </row>
    <row r="3100" spans="1:6" hidden="1">
      <c r="A3100" s="5" t="s">
        <v>3453</v>
      </c>
      <c r="B3100" s="17">
        <v>70</v>
      </c>
      <c r="C3100" s="17">
        <v>80</v>
      </c>
      <c r="D3100" s="17">
        <v>90</v>
      </c>
      <c r="E3100" s="17">
        <v>13243</v>
      </c>
      <c r="F3100" s="17">
        <v>66215</v>
      </c>
    </row>
    <row r="3101" spans="1:6" hidden="1">
      <c r="A3101" s="5" t="s">
        <v>602</v>
      </c>
      <c r="B3101" s="17">
        <v>100</v>
      </c>
      <c r="C3101" s="17">
        <v>100</v>
      </c>
      <c r="D3101" s="17">
        <v>100</v>
      </c>
      <c r="E3101" s="17">
        <v>2000</v>
      </c>
      <c r="F3101" s="17">
        <v>2001</v>
      </c>
    </row>
    <row r="3102" spans="1:6" hidden="1">
      <c r="A3102" s="5" t="s">
        <v>606</v>
      </c>
      <c r="B3102" s="17">
        <v>100</v>
      </c>
      <c r="C3102" s="17">
        <v>100</v>
      </c>
      <c r="D3102" s="17">
        <v>100</v>
      </c>
      <c r="E3102" s="17">
        <v>2000</v>
      </c>
      <c r="F3102" s="17">
        <v>2001</v>
      </c>
    </row>
    <row r="3103" spans="1:6" hidden="1">
      <c r="A3103" s="5" t="s">
        <v>607</v>
      </c>
      <c r="B3103" s="17">
        <v>50</v>
      </c>
      <c r="C3103" s="17">
        <v>75</v>
      </c>
      <c r="D3103" s="17">
        <v>95</v>
      </c>
      <c r="E3103" s="17">
        <v>17361111</v>
      </c>
      <c r="F3103" s="17">
        <v>86805555</v>
      </c>
    </row>
    <row r="3104" spans="1:6" hidden="1">
      <c r="A3104" s="5" t="s">
        <v>3454</v>
      </c>
      <c r="B3104" s="17">
        <v>15</v>
      </c>
      <c r="C3104" s="17">
        <v>24</v>
      </c>
      <c r="D3104" s="17">
        <v>34</v>
      </c>
      <c r="E3104" s="17">
        <v>1967</v>
      </c>
      <c r="F3104" s="17">
        <v>9835</v>
      </c>
    </row>
    <row r="3105" spans="1:6" hidden="1">
      <c r="A3105" s="5" t="s">
        <v>608</v>
      </c>
      <c r="B3105" s="17">
        <v>100</v>
      </c>
      <c r="C3105" s="17">
        <v>100</v>
      </c>
      <c r="D3105" s="17">
        <v>100</v>
      </c>
      <c r="E3105" s="17">
        <v>2000</v>
      </c>
      <c r="F3105" s="17">
        <v>2001</v>
      </c>
    </row>
    <row r="3106" spans="1:6" hidden="1">
      <c r="A3106" s="5" t="s">
        <v>3455</v>
      </c>
      <c r="B3106" s="17">
        <v>20</v>
      </c>
      <c r="C3106" s="17">
        <v>32</v>
      </c>
      <c r="D3106" s="17">
        <v>45</v>
      </c>
      <c r="E3106" s="17">
        <v>28286</v>
      </c>
      <c r="F3106" s="17">
        <v>141431</v>
      </c>
    </row>
    <row r="3107" spans="1:6" hidden="1">
      <c r="A3107" s="5" t="s">
        <v>3456</v>
      </c>
      <c r="B3107" s="17">
        <v>14</v>
      </c>
      <c r="C3107" s="17">
        <v>23</v>
      </c>
      <c r="D3107" s="17">
        <v>32</v>
      </c>
      <c r="E3107" s="17">
        <v>3182</v>
      </c>
      <c r="F3107" s="17">
        <v>15912</v>
      </c>
    </row>
    <row r="3108" spans="1:6" hidden="1">
      <c r="A3108" s="5" t="s">
        <v>609</v>
      </c>
      <c r="B3108" s="17">
        <v>25</v>
      </c>
      <c r="C3108" s="17">
        <v>31</v>
      </c>
      <c r="D3108" s="17">
        <v>38</v>
      </c>
      <c r="E3108" s="17">
        <v>9113094</v>
      </c>
      <c r="F3108" s="17">
        <v>45565470</v>
      </c>
    </row>
    <row r="3109" spans="1:6" hidden="1">
      <c r="A3109" s="5" t="s">
        <v>3457</v>
      </c>
      <c r="B3109" s="17">
        <v>15</v>
      </c>
      <c r="C3109" s="17">
        <v>24</v>
      </c>
      <c r="D3109" s="17">
        <v>34</v>
      </c>
      <c r="E3109" s="17">
        <v>4063</v>
      </c>
      <c r="F3109" s="17">
        <v>20315</v>
      </c>
    </row>
    <row r="3110" spans="1:6" hidden="1">
      <c r="A3110" s="5" t="s">
        <v>610</v>
      </c>
      <c r="B3110" s="17">
        <v>100</v>
      </c>
      <c r="C3110" s="17">
        <v>100</v>
      </c>
      <c r="D3110" s="17">
        <v>100</v>
      </c>
      <c r="E3110" s="17">
        <v>87692</v>
      </c>
      <c r="F3110" s="17">
        <v>438460</v>
      </c>
    </row>
    <row r="3111" spans="1:6" hidden="1">
      <c r="A3111" s="5" t="s">
        <v>611</v>
      </c>
      <c r="B3111" s="17">
        <v>100</v>
      </c>
      <c r="C3111" s="17">
        <v>100</v>
      </c>
      <c r="D3111" s="17">
        <v>100</v>
      </c>
      <c r="E3111" s="17">
        <v>2000</v>
      </c>
      <c r="F3111" s="17">
        <v>2001</v>
      </c>
    </row>
    <row r="3112" spans="1:6" ht="20" hidden="1">
      <c r="A3112" s="5" t="s">
        <v>3458</v>
      </c>
      <c r="B3112" s="17">
        <v>24</v>
      </c>
      <c r="C3112" s="17">
        <v>27</v>
      </c>
      <c r="D3112" s="17">
        <v>30</v>
      </c>
      <c r="E3112" s="17">
        <v>8268</v>
      </c>
      <c r="F3112" s="17">
        <v>41340</v>
      </c>
    </row>
    <row r="3113" spans="1:6" ht="20" hidden="1">
      <c r="A3113" s="5" t="s">
        <v>3459</v>
      </c>
      <c r="B3113" s="17">
        <v>10</v>
      </c>
      <c r="C3113" s="17">
        <v>13</v>
      </c>
      <c r="D3113" s="17">
        <v>16</v>
      </c>
      <c r="E3113" s="17">
        <v>12000</v>
      </c>
      <c r="F3113" s="17">
        <v>60000</v>
      </c>
    </row>
    <row r="3114" spans="1:6" ht="20" hidden="1">
      <c r="A3114" s="5" t="s">
        <v>3460</v>
      </c>
      <c r="B3114" s="17">
        <v>12</v>
      </c>
      <c r="C3114" s="17">
        <v>15</v>
      </c>
      <c r="D3114" s="17">
        <v>18</v>
      </c>
      <c r="E3114" s="17">
        <v>150000</v>
      </c>
      <c r="F3114" s="17">
        <v>750000</v>
      </c>
    </row>
    <row r="3115" spans="1:6" ht="20" hidden="1">
      <c r="A3115" s="5" t="s">
        <v>3461</v>
      </c>
      <c r="B3115" s="17">
        <v>12</v>
      </c>
      <c r="C3115" s="17">
        <v>15</v>
      </c>
      <c r="D3115" s="17">
        <v>18</v>
      </c>
      <c r="E3115" s="17">
        <v>150000</v>
      </c>
      <c r="F3115" s="17">
        <v>750000</v>
      </c>
    </row>
    <row r="3116" spans="1:6" ht="20" hidden="1">
      <c r="A3116" s="5" t="s">
        <v>3462</v>
      </c>
      <c r="B3116" s="17">
        <v>12</v>
      </c>
      <c r="C3116" s="17">
        <v>15</v>
      </c>
      <c r="D3116" s="17">
        <v>18</v>
      </c>
      <c r="E3116" s="17">
        <v>150000</v>
      </c>
      <c r="F3116" s="17">
        <v>750000</v>
      </c>
    </row>
    <row r="3117" spans="1:6" ht="20" hidden="1">
      <c r="A3117" s="5" t="s">
        <v>3463</v>
      </c>
      <c r="B3117" s="17">
        <v>25</v>
      </c>
      <c r="C3117" s="17">
        <v>28</v>
      </c>
      <c r="D3117" s="17">
        <v>31</v>
      </c>
      <c r="E3117" s="17">
        <v>150000</v>
      </c>
      <c r="F3117" s="17">
        <v>750000</v>
      </c>
    </row>
    <row r="3118" spans="1:6" ht="20" hidden="1">
      <c r="A3118" s="5" t="s">
        <v>3464</v>
      </c>
      <c r="B3118" s="17">
        <v>12</v>
      </c>
      <c r="C3118" s="17">
        <v>15</v>
      </c>
      <c r="D3118" s="17">
        <v>18</v>
      </c>
      <c r="E3118" s="17">
        <v>150000</v>
      </c>
      <c r="F3118" s="17">
        <v>750000</v>
      </c>
    </row>
    <row r="3119" spans="1:6" ht="20" hidden="1">
      <c r="A3119" s="5" t="s">
        <v>3465</v>
      </c>
      <c r="B3119" s="17">
        <v>12</v>
      </c>
      <c r="C3119" s="17">
        <v>15</v>
      </c>
      <c r="D3119" s="17">
        <v>18</v>
      </c>
      <c r="E3119" s="17">
        <v>150000</v>
      </c>
      <c r="F3119" s="17">
        <v>750000</v>
      </c>
    </row>
    <row r="3120" spans="1:6" ht="20" hidden="1">
      <c r="A3120" s="5" t="s">
        <v>3466</v>
      </c>
      <c r="B3120" s="17">
        <v>12</v>
      </c>
      <c r="C3120" s="17">
        <v>15</v>
      </c>
      <c r="D3120" s="17">
        <v>18</v>
      </c>
      <c r="E3120" s="17">
        <v>140376</v>
      </c>
      <c r="F3120" s="17">
        <v>701880</v>
      </c>
    </row>
    <row r="3121" spans="1:6" ht="20" hidden="1">
      <c r="A3121" s="5" t="s">
        <v>3467</v>
      </c>
      <c r="B3121" s="17">
        <v>12</v>
      </c>
      <c r="C3121" s="17">
        <v>15</v>
      </c>
      <c r="D3121" s="17">
        <v>18</v>
      </c>
      <c r="E3121" s="17">
        <v>150000</v>
      </c>
      <c r="F3121" s="17">
        <v>750000</v>
      </c>
    </row>
    <row r="3122" spans="1:6" ht="20" hidden="1">
      <c r="A3122" s="5" t="s">
        <v>3468</v>
      </c>
      <c r="B3122" s="17">
        <v>12</v>
      </c>
      <c r="C3122" s="17">
        <v>15</v>
      </c>
      <c r="D3122" s="17">
        <v>18</v>
      </c>
      <c r="E3122" s="17">
        <v>5941367</v>
      </c>
      <c r="F3122" s="17">
        <v>29706835</v>
      </c>
    </row>
    <row r="3123" spans="1:6" ht="20" hidden="1">
      <c r="A3123" s="5" t="s">
        <v>3469</v>
      </c>
      <c r="B3123" s="17">
        <v>12</v>
      </c>
      <c r="C3123" s="17">
        <v>15</v>
      </c>
      <c r="D3123" s="17">
        <v>18</v>
      </c>
      <c r="E3123" s="17">
        <v>140376</v>
      </c>
      <c r="F3123" s="17">
        <v>701880</v>
      </c>
    </row>
    <row r="3124" spans="1:6" ht="20" hidden="1">
      <c r="A3124" s="5" t="s">
        <v>3470</v>
      </c>
      <c r="B3124" s="17">
        <v>13</v>
      </c>
      <c r="C3124" s="17">
        <v>16</v>
      </c>
      <c r="D3124" s="17">
        <v>19</v>
      </c>
      <c r="E3124" s="17">
        <v>139420</v>
      </c>
      <c r="F3124" s="17">
        <v>697100</v>
      </c>
    </row>
    <row r="3125" spans="1:6" hidden="1">
      <c r="A3125" s="5" t="s">
        <v>3471</v>
      </c>
      <c r="B3125" s="17">
        <v>16</v>
      </c>
      <c r="C3125" s="17">
        <v>26</v>
      </c>
      <c r="D3125" s="17">
        <v>36</v>
      </c>
      <c r="E3125" s="17">
        <v>12464</v>
      </c>
      <c r="F3125" s="17">
        <v>62318</v>
      </c>
    </row>
    <row r="3126" spans="1:6" hidden="1">
      <c r="A3126" s="5" t="s">
        <v>613</v>
      </c>
      <c r="B3126" s="17">
        <v>100</v>
      </c>
      <c r="C3126" s="17">
        <v>100</v>
      </c>
      <c r="D3126" s="17">
        <v>100</v>
      </c>
      <c r="E3126" s="17">
        <v>2000</v>
      </c>
      <c r="F3126" s="17">
        <v>2001</v>
      </c>
    </row>
    <row r="3127" spans="1:6" ht="20" hidden="1">
      <c r="A3127" s="5" t="s">
        <v>3472</v>
      </c>
      <c r="B3127" s="17">
        <v>100</v>
      </c>
      <c r="C3127" s="17">
        <v>100</v>
      </c>
      <c r="D3127" s="17">
        <v>100</v>
      </c>
      <c r="E3127" s="17">
        <v>2000</v>
      </c>
      <c r="F3127" s="17">
        <v>2001</v>
      </c>
    </row>
    <row r="3128" spans="1:6" hidden="1">
      <c r="A3128" s="5" t="s">
        <v>621</v>
      </c>
      <c r="B3128" s="17">
        <v>100</v>
      </c>
      <c r="C3128" s="17">
        <v>100</v>
      </c>
      <c r="D3128" s="17">
        <v>100</v>
      </c>
      <c r="E3128" s="17">
        <v>2000</v>
      </c>
      <c r="F3128" s="17">
        <v>2001</v>
      </c>
    </row>
    <row r="3129" spans="1:6" hidden="1">
      <c r="A3129" s="5" t="s">
        <v>625</v>
      </c>
      <c r="B3129" s="17">
        <v>70</v>
      </c>
      <c r="C3129" s="17">
        <v>80</v>
      </c>
      <c r="D3129" s="17">
        <v>95</v>
      </c>
      <c r="E3129" s="17">
        <v>91241</v>
      </c>
      <c r="F3129" s="17">
        <v>456205</v>
      </c>
    </row>
    <row r="3130" spans="1:6" hidden="1">
      <c r="A3130" s="5" t="s">
        <v>3473</v>
      </c>
      <c r="B3130" s="17">
        <v>13</v>
      </c>
      <c r="C3130" s="17">
        <v>21</v>
      </c>
      <c r="D3130" s="17">
        <v>29</v>
      </c>
      <c r="E3130" s="17">
        <v>3420</v>
      </c>
      <c r="F3130" s="17">
        <v>17100</v>
      </c>
    </row>
    <row r="3131" spans="1:6" hidden="1">
      <c r="A3131" s="5" t="s">
        <v>3474</v>
      </c>
      <c r="B3131" s="17">
        <v>17</v>
      </c>
      <c r="C3131" s="17">
        <v>26</v>
      </c>
      <c r="D3131" s="17">
        <v>37</v>
      </c>
      <c r="E3131" s="17">
        <v>8768</v>
      </c>
      <c r="F3131" s="17">
        <v>43840</v>
      </c>
    </row>
    <row r="3132" spans="1:6" hidden="1">
      <c r="A3132" s="5" t="s">
        <v>627</v>
      </c>
      <c r="B3132" s="17">
        <v>100</v>
      </c>
      <c r="C3132" s="17">
        <v>100</v>
      </c>
      <c r="D3132" s="17">
        <v>100</v>
      </c>
      <c r="E3132" s="17">
        <v>2000</v>
      </c>
      <c r="F3132" s="17">
        <v>2001</v>
      </c>
    </row>
    <row r="3133" spans="1:6" hidden="1">
      <c r="A3133" s="5" t="s">
        <v>628</v>
      </c>
      <c r="B3133" s="17">
        <v>100</v>
      </c>
      <c r="C3133" s="17">
        <v>100</v>
      </c>
      <c r="D3133" s="17">
        <v>100</v>
      </c>
      <c r="E3133" s="17">
        <v>2000</v>
      </c>
      <c r="F3133" s="17">
        <v>2001</v>
      </c>
    </row>
    <row r="3134" spans="1:6" hidden="1">
      <c r="A3134" s="5" t="s">
        <v>3475</v>
      </c>
      <c r="B3134" s="17">
        <v>36</v>
      </c>
      <c r="C3134" s="17">
        <v>57</v>
      </c>
      <c r="D3134" s="17">
        <v>81</v>
      </c>
      <c r="E3134" s="17">
        <v>16881</v>
      </c>
      <c r="F3134" s="17">
        <v>84405</v>
      </c>
    </row>
    <row r="3135" spans="1:6" hidden="1">
      <c r="A3135" s="5" t="s">
        <v>629</v>
      </c>
      <c r="B3135" s="17">
        <v>100</v>
      </c>
      <c r="C3135" s="17">
        <v>100</v>
      </c>
      <c r="D3135" s="17">
        <v>100</v>
      </c>
      <c r="E3135" s="17">
        <v>2000</v>
      </c>
      <c r="F3135" s="17">
        <v>2001</v>
      </c>
    </row>
    <row r="3136" spans="1:6" hidden="1">
      <c r="A3136" s="5" t="s">
        <v>3476</v>
      </c>
      <c r="B3136" s="17">
        <v>25</v>
      </c>
      <c r="C3136" s="17">
        <v>40</v>
      </c>
      <c r="D3136" s="17">
        <v>56</v>
      </c>
      <c r="E3136" s="17">
        <v>41177</v>
      </c>
      <c r="F3136" s="17">
        <v>205885</v>
      </c>
    </row>
    <row r="3137" spans="1:6" hidden="1">
      <c r="A3137" s="5" t="s">
        <v>631</v>
      </c>
      <c r="B3137" s="17">
        <v>100</v>
      </c>
      <c r="C3137" s="17">
        <v>100</v>
      </c>
      <c r="D3137" s="17">
        <v>100</v>
      </c>
      <c r="E3137" s="17">
        <v>2000</v>
      </c>
      <c r="F3137" s="17">
        <v>2001</v>
      </c>
    </row>
    <row r="3138" spans="1:6" hidden="1">
      <c r="A3138" s="5" t="s">
        <v>632</v>
      </c>
      <c r="B3138" s="17">
        <v>100</v>
      </c>
      <c r="C3138" s="17">
        <v>100</v>
      </c>
      <c r="D3138" s="17">
        <v>100</v>
      </c>
      <c r="E3138" s="17">
        <v>2000</v>
      </c>
      <c r="F3138" s="17">
        <v>2001</v>
      </c>
    </row>
    <row r="3139" spans="1:6" hidden="1">
      <c r="A3139" s="5" t="s">
        <v>634</v>
      </c>
      <c r="B3139" s="17">
        <v>100</v>
      </c>
      <c r="C3139" s="17">
        <v>100</v>
      </c>
      <c r="D3139" s="17">
        <v>100</v>
      </c>
      <c r="E3139" s="17">
        <v>2000</v>
      </c>
      <c r="F3139" s="17">
        <v>2001</v>
      </c>
    </row>
    <row r="3140" spans="1:6" hidden="1">
      <c r="A3140" s="5" t="s">
        <v>3477</v>
      </c>
      <c r="B3140" s="17">
        <v>24</v>
      </c>
      <c r="C3140" s="17">
        <v>38</v>
      </c>
      <c r="D3140" s="17">
        <v>54</v>
      </c>
      <c r="E3140" s="17">
        <v>10180</v>
      </c>
      <c r="F3140" s="17">
        <v>50901</v>
      </c>
    </row>
    <row r="3141" spans="1:6" hidden="1">
      <c r="A3141" s="5" t="s">
        <v>3478</v>
      </c>
      <c r="B3141" s="17">
        <v>16</v>
      </c>
      <c r="C3141" s="17">
        <v>26</v>
      </c>
      <c r="D3141" s="17">
        <v>36</v>
      </c>
      <c r="E3141" s="17">
        <v>3564</v>
      </c>
      <c r="F3141" s="17">
        <v>17820</v>
      </c>
    </row>
    <row r="3142" spans="1:6" hidden="1">
      <c r="A3142" s="5" t="s">
        <v>3479</v>
      </c>
      <c r="B3142" s="17">
        <v>22</v>
      </c>
      <c r="C3142" s="17">
        <v>35</v>
      </c>
      <c r="D3142" s="17">
        <v>49</v>
      </c>
      <c r="E3142" s="17">
        <v>21317</v>
      </c>
      <c r="F3142" s="17">
        <v>106581</v>
      </c>
    </row>
    <row r="3143" spans="1:6" hidden="1">
      <c r="A3143" s="5" t="s">
        <v>635</v>
      </c>
      <c r="B3143" s="17">
        <v>100</v>
      </c>
      <c r="C3143" s="17">
        <v>100</v>
      </c>
      <c r="D3143" s="17">
        <v>100</v>
      </c>
      <c r="E3143" s="17">
        <v>2000</v>
      </c>
      <c r="F3143" s="17">
        <v>2001</v>
      </c>
    </row>
    <row r="3144" spans="1:6" hidden="1">
      <c r="A3144" s="5" t="s">
        <v>636</v>
      </c>
      <c r="B3144" s="17">
        <v>100</v>
      </c>
      <c r="C3144" s="17">
        <v>100</v>
      </c>
      <c r="D3144" s="17">
        <v>100</v>
      </c>
      <c r="E3144" s="17">
        <v>2000</v>
      </c>
      <c r="F3144" s="17">
        <v>2001</v>
      </c>
    </row>
    <row r="3145" spans="1:6" hidden="1">
      <c r="A3145" s="5" t="s">
        <v>3480</v>
      </c>
      <c r="B3145" s="17">
        <v>16</v>
      </c>
      <c r="C3145" s="17">
        <v>26</v>
      </c>
      <c r="D3145" s="17">
        <v>36</v>
      </c>
      <c r="E3145" s="17">
        <v>3320</v>
      </c>
      <c r="F3145" s="17">
        <v>16599</v>
      </c>
    </row>
    <row r="3146" spans="1:6" hidden="1">
      <c r="A3146" s="5" t="s">
        <v>3481</v>
      </c>
      <c r="B3146" s="17">
        <v>19</v>
      </c>
      <c r="C3146" s="17">
        <v>31</v>
      </c>
      <c r="D3146" s="17">
        <v>43</v>
      </c>
      <c r="E3146" s="17">
        <v>3178</v>
      </c>
      <c r="F3146" s="17">
        <v>15894</v>
      </c>
    </row>
    <row r="3147" spans="1:6" hidden="1">
      <c r="A3147" s="5" t="s">
        <v>637</v>
      </c>
      <c r="B3147" s="17">
        <v>33</v>
      </c>
      <c r="C3147" s="17">
        <v>50</v>
      </c>
      <c r="D3147" s="17">
        <v>75</v>
      </c>
      <c r="E3147" s="17">
        <v>407</v>
      </c>
      <c r="F3147" s="17">
        <v>2035</v>
      </c>
    </row>
    <row r="3148" spans="1:6" hidden="1">
      <c r="A3148" s="5" t="s">
        <v>638</v>
      </c>
      <c r="B3148" s="17">
        <v>100</v>
      </c>
      <c r="C3148" s="17">
        <v>100</v>
      </c>
      <c r="D3148" s="17">
        <v>100</v>
      </c>
      <c r="E3148" s="17">
        <v>2000</v>
      </c>
      <c r="F3148" s="17">
        <v>2001</v>
      </c>
    </row>
    <row r="3149" spans="1:6" hidden="1">
      <c r="A3149" s="5" t="s">
        <v>640</v>
      </c>
      <c r="B3149" s="17">
        <v>100</v>
      </c>
      <c r="C3149" s="17">
        <v>100</v>
      </c>
      <c r="D3149" s="17">
        <v>100</v>
      </c>
      <c r="E3149" s="17">
        <v>2000</v>
      </c>
      <c r="F3149" s="17">
        <v>2001</v>
      </c>
    </row>
    <row r="3150" spans="1:6" hidden="1">
      <c r="A3150" s="5" t="s">
        <v>642</v>
      </c>
      <c r="B3150" s="17">
        <v>31</v>
      </c>
      <c r="C3150" s="17">
        <v>44</v>
      </c>
      <c r="D3150" s="17">
        <v>100</v>
      </c>
      <c r="E3150" s="17">
        <v>134000</v>
      </c>
      <c r="F3150" s="17">
        <v>667000</v>
      </c>
    </row>
    <row r="3151" spans="1:6" hidden="1">
      <c r="A3151" s="5" t="s">
        <v>644</v>
      </c>
      <c r="B3151" s="17">
        <v>32</v>
      </c>
      <c r="C3151" s="17">
        <v>43</v>
      </c>
      <c r="D3151" s="17">
        <v>100</v>
      </c>
      <c r="E3151" s="17">
        <v>95500</v>
      </c>
      <c r="F3151" s="17">
        <v>477500</v>
      </c>
    </row>
    <row r="3152" spans="1:6" hidden="1">
      <c r="A3152" s="5" t="s">
        <v>646</v>
      </c>
      <c r="B3152" s="17">
        <v>30</v>
      </c>
      <c r="C3152" s="17">
        <v>44</v>
      </c>
      <c r="D3152" s="17">
        <v>100</v>
      </c>
      <c r="E3152" s="17">
        <v>133740</v>
      </c>
      <c r="F3152" s="17">
        <v>456870</v>
      </c>
    </row>
    <row r="3153" spans="1:6" hidden="1">
      <c r="A3153" s="5" t="s">
        <v>648</v>
      </c>
      <c r="B3153" s="17">
        <v>100</v>
      </c>
      <c r="C3153" s="17">
        <v>100</v>
      </c>
      <c r="D3153" s="17">
        <v>100</v>
      </c>
      <c r="E3153" s="17">
        <v>2000</v>
      </c>
      <c r="F3153" s="17">
        <v>2001</v>
      </c>
    </row>
    <row r="3154" spans="1:6" hidden="1">
      <c r="A3154" s="5" t="s">
        <v>3482</v>
      </c>
      <c r="B3154" s="17">
        <v>27</v>
      </c>
      <c r="C3154" s="17">
        <v>38</v>
      </c>
      <c r="D3154" s="17">
        <v>100</v>
      </c>
      <c r="E3154" s="17">
        <v>8667668</v>
      </c>
      <c r="F3154" s="17">
        <v>43338340</v>
      </c>
    </row>
    <row r="3155" spans="1:6" hidden="1">
      <c r="A3155" s="5" t="s">
        <v>649</v>
      </c>
      <c r="B3155" s="17">
        <v>28</v>
      </c>
      <c r="C3155" s="17">
        <v>40</v>
      </c>
      <c r="D3155" s="17">
        <v>100</v>
      </c>
      <c r="E3155" s="17">
        <v>135630</v>
      </c>
      <c r="F3155" s="17">
        <v>678150</v>
      </c>
    </row>
    <row r="3156" spans="1:6" hidden="1">
      <c r="A3156" s="5" t="s">
        <v>651</v>
      </c>
      <c r="B3156" s="17">
        <v>100</v>
      </c>
      <c r="C3156" s="17">
        <v>100</v>
      </c>
      <c r="D3156" s="17">
        <v>100</v>
      </c>
      <c r="E3156" s="17">
        <v>2000</v>
      </c>
      <c r="F3156" s="17">
        <v>2001</v>
      </c>
    </row>
    <row r="3157" spans="1:6" hidden="1">
      <c r="A3157" s="5" t="s">
        <v>653</v>
      </c>
      <c r="B3157" s="17">
        <v>6</v>
      </c>
      <c r="C3157" s="17">
        <v>9</v>
      </c>
      <c r="D3157" s="17">
        <v>100</v>
      </c>
      <c r="E3157" s="17">
        <v>9800000</v>
      </c>
      <c r="F3157" s="17">
        <v>49000000</v>
      </c>
    </row>
    <row r="3158" spans="1:6" hidden="1">
      <c r="A3158" s="5" t="s">
        <v>655</v>
      </c>
      <c r="B3158" s="17">
        <v>14</v>
      </c>
      <c r="C3158" s="17">
        <v>20</v>
      </c>
      <c r="D3158" s="17">
        <v>27</v>
      </c>
      <c r="E3158" s="17">
        <v>9020485980</v>
      </c>
      <c r="F3158" s="17">
        <v>45102429900</v>
      </c>
    </row>
    <row r="3159" spans="1:6" hidden="1">
      <c r="A3159" s="5" t="s">
        <v>656</v>
      </c>
      <c r="B3159" s="17">
        <v>35</v>
      </c>
      <c r="C3159" s="17">
        <v>49</v>
      </c>
      <c r="D3159" s="17">
        <v>78</v>
      </c>
      <c r="E3159" s="17">
        <v>848371</v>
      </c>
      <c r="F3159" s="17">
        <v>4241855</v>
      </c>
    </row>
    <row r="3160" spans="1:6" hidden="1">
      <c r="A3160" s="5" t="s">
        <v>3483</v>
      </c>
      <c r="B3160" s="17">
        <v>39</v>
      </c>
      <c r="C3160" s="17">
        <v>51</v>
      </c>
      <c r="D3160" s="17">
        <v>100</v>
      </c>
      <c r="E3160" s="17">
        <v>104000</v>
      </c>
      <c r="F3160" s="17">
        <v>520000</v>
      </c>
    </row>
    <row r="3161" spans="1:6" hidden="1">
      <c r="A3161" s="5" t="s">
        <v>657</v>
      </c>
      <c r="B3161" s="17">
        <v>22</v>
      </c>
      <c r="C3161" s="17">
        <v>34</v>
      </c>
      <c r="D3161" s="17">
        <v>100</v>
      </c>
      <c r="E3161" s="17">
        <v>94073</v>
      </c>
      <c r="F3161" s="17">
        <v>470367</v>
      </c>
    </row>
    <row r="3162" spans="1:6" hidden="1">
      <c r="A3162" s="5" t="s">
        <v>3484</v>
      </c>
      <c r="B3162" s="17">
        <v>100</v>
      </c>
      <c r="C3162" s="17">
        <v>100</v>
      </c>
      <c r="D3162" s="17">
        <v>100</v>
      </c>
      <c r="E3162" s="17">
        <v>2000</v>
      </c>
      <c r="F3162" s="17">
        <v>2001</v>
      </c>
    </row>
    <row r="3163" spans="1:6" hidden="1">
      <c r="A3163" s="5" t="s">
        <v>3485</v>
      </c>
      <c r="B3163" s="17">
        <v>20</v>
      </c>
      <c r="C3163" s="17">
        <v>32</v>
      </c>
      <c r="D3163" s="17">
        <v>45</v>
      </c>
      <c r="E3163" s="17">
        <v>39043</v>
      </c>
      <c r="F3163" s="17">
        <v>195215</v>
      </c>
    </row>
    <row r="3164" spans="1:6" hidden="1">
      <c r="A3164" s="5" t="s">
        <v>3486</v>
      </c>
      <c r="B3164" s="17">
        <v>12</v>
      </c>
      <c r="C3164" s="17">
        <v>19</v>
      </c>
      <c r="D3164" s="17">
        <v>27</v>
      </c>
      <c r="E3164" s="17">
        <v>12101</v>
      </c>
      <c r="F3164" s="17">
        <v>60505</v>
      </c>
    </row>
    <row r="3165" spans="1:6" hidden="1">
      <c r="A3165" s="5" t="s">
        <v>3487</v>
      </c>
      <c r="B3165" s="17">
        <v>17</v>
      </c>
      <c r="C3165" s="17">
        <v>27</v>
      </c>
      <c r="D3165" s="17">
        <v>39</v>
      </c>
      <c r="E3165" s="17">
        <v>7687</v>
      </c>
      <c r="F3165" s="17">
        <v>38435</v>
      </c>
    </row>
    <row r="3166" spans="1:6" hidden="1">
      <c r="A3166" s="5" t="s">
        <v>3488</v>
      </c>
      <c r="B3166" s="17">
        <v>18</v>
      </c>
      <c r="C3166" s="17">
        <v>28</v>
      </c>
      <c r="D3166" s="17">
        <v>39</v>
      </c>
      <c r="E3166" s="17">
        <v>13889</v>
      </c>
      <c r="F3166" s="17">
        <v>69445</v>
      </c>
    </row>
    <row r="3167" spans="1:6" hidden="1">
      <c r="A3167" s="5" t="s">
        <v>3489</v>
      </c>
      <c r="B3167" s="17">
        <v>21</v>
      </c>
      <c r="C3167" s="17">
        <v>34</v>
      </c>
      <c r="D3167" s="17">
        <v>47</v>
      </c>
      <c r="E3167" s="17">
        <v>9260</v>
      </c>
      <c r="F3167" s="17">
        <v>46300</v>
      </c>
    </row>
    <row r="3168" spans="1:6" hidden="1">
      <c r="A3168" s="5" t="s">
        <v>3490</v>
      </c>
      <c r="B3168" s="17">
        <v>14</v>
      </c>
      <c r="C3168" s="17">
        <v>23</v>
      </c>
      <c r="D3168" s="17">
        <v>32</v>
      </c>
      <c r="E3168" s="17">
        <v>7749</v>
      </c>
      <c r="F3168" s="17">
        <v>38746</v>
      </c>
    </row>
    <row r="3169" spans="1:6" hidden="1">
      <c r="A3169" s="5" t="s">
        <v>3491</v>
      </c>
      <c r="B3169" s="17">
        <v>17</v>
      </c>
      <c r="C3169" s="17">
        <v>27</v>
      </c>
      <c r="D3169" s="17">
        <v>39</v>
      </c>
      <c r="E3169" s="17">
        <v>16342</v>
      </c>
      <c r="F3169" s="17">
        <v>81708</v>
      </c>
    </row>
    <row r="3170" spans="1:6" hidden="1">
      <c r="A3170" s="5" t="s">
        <v>3492</v>
      </c>
      <c r="B3170" s="17">
        <v>100</v>
      </c>
      <c r="C3170" s="17">
        <v>100</v>
      </c>
      <c r="D3170" s="17">
        <v>100</v>
      </c>
      <c r="E3170" s="17">
        <v>73904</v>
      </c>
      <c r="F3170" s="17">
        <v>369520</v>
      </c>
    </row>
    <row r="3171" spans="1:6" hidden="1">
      <c r="A3171" s="5" t="s">
        <v>3493</v>
      </c>
      <c r="B3171" s="17">
        <v>12</v>
      </c>
      <c r="C3171" s="17">
        <v>19</v>
      </c>
      <c r="D3171" s="17">
        <v>27</v>
      </c>
      <c r="E3171" s="17">
        <v>4320</v>
      </c>
      <c r="F3171" s="17">
        <v>21600</v>
      </c>
    </row>
    <row r="3172" spans="1:6" hidden="1">
      <c r="A3172" s="5" t="s">
        <v>3494</v>
      </c>
      <c r="B3172" s="17">
        <v>23</v>
      </c>
      <c r="C3172" s="17">
        <v>36</v>
      </c>
      <c r="D3172" s="17">
        <v>51</v>
      </c>
      <c r="E3172" s="17">
        <v>27478</v>
      </c>
      <c r="F3172" s="17">
        <v>137390</v>
      </c>
    </row>
    <row r="3173" spans="1:6" hidden="1">
      <c r="A3173" s="5" t="s">
        <v>3495</v>
      </c>
      <c r="B3173" s="17">
        <v>13</v>
      </c>
      <c r="C3173" s="17">
        <v>21</v>
      </c>
      <c r="D3173" s="17">
        <v>30</v>
      </c>
      <c r="E3173" s="17">
        <v>4556</v>
      </c>
      <c r="F3173" s="17">
        <v>22780</v>
      </c>
    </row>
    <row r="3174" spans="1:6" hidden="1">
      <c r="A3174" s="5" t="s">
        <v>3496</v>
      </c>
      <c r="B3174" s="17">
        <v>21</v>
      </c>
      <c r="C3174" s="17">
        <v>34</v>
      </c>
      <c r="D3174" s="17">
        <v>47</v>
      </c>
      <c r="E3174" s="17">
        <v>14618</v>
      </c>
      <c r="F3174" s="17">
        <v>73090</v>
      </c>
    </row>
    <row r="3175" spans="1:6" hidden="1">
      <c r="A3175" s="5" t="s">
        <v>3497</v>
      </c>
      <c r="B3175" s="17">
        <v>15</v>
      </c>
      <c r="C3175" s="17">
        <v>23</v>
      </c>
      <c r="D3175" s="17">
        <v>33</v>
      </c>
      <c r="E3175" s="17">
        <v>1520</v>
      </c>
      <c r="F3175" s="17">
        <v>7600</v>
      </c>
    </row>
    <row r="3176" spans="1:6" hidden="1">
      <c r="A3176" s="5" t="s">
        <v>660</v>
      </c>
      <c r="B3176" s="17">
        <v>100</v>
      </c>
      <c r="C3176" s="17">
        <v>100</v>
      </c>
      <c r="D3176" s="17">
        <v>100</v>
      </c>
      <c r="E3176" s="17">
        <v>2000</v>
      </c>
      <c r="F3176" s="17">
        <v>2001</v>
      </c>
    </row>
    <row r="3177" spans="1:6" hidden="1">
      <c r="A3177" s="5" t="s">
        <v>661</v>
      </c>
      <c r="B3177" s="17">
        <v>100</v>
      </c>
      <c r="C3177" s="17">
        <v>100</v>
      </c>
      <c r="D3177" s="17">
        <v>100</v>
      </c>
      <c r="E3177" s="17">
        <v>2000</v>
      </c>
      <c r="F3177" s="17">
        <v>2001</v>
      </c>
    </row>
    <row r="3178" spans="1:6" hidden="1">
      <c r="A3178" s="5" t="s">
        <v>3498</v>
      </c>
      <c r="B3178" s="17">
        <v>15</v>
      </c>
      <c r="C3178" s="17">
        <v>24</v>
      </c>
      <c r="D3178" s="17">
        <v>34</v>
      </c>
      <c r="E3178" s="17">
        <v>29345</v>
      </c>
      <c r="F3178" s="17">
        <v>146723</v>
      </c>
    </row>
    <row r="3179" spans="1:6" hidden="1">
      <c r="A3179" s="5" t="s">
        <v>3499</v>
      </c>
      <c r="B3179" s="17">
        <v>100</v>
      </c>
      <c r="C3179" s="17">
        <v>100</v>
      </c>
      <c r="D3179" s="17">
        <v>100</v>
      </c>
      <c r="E3179" s="17">
        <v>8307</v>
      </c>
      <c r="F3179" s="17">
        <v>41535</v>
      </c>
    </row>
    <row r="3180" spans="1:6" hidden="1">
      <c r="A3180" s="5" t="s">
        <v>3500</v>
      </c>
      <c r="B3180" s="17">
        <v>13</v>
      </c>
      <c r="C3180" s="17">
        <v>21</v>
      </c>
      <c r="D3180" s="17">
        <v>30</v>
      </c>
      <c r="E3180" s="17">
        <v>10873</v>
      </c>
      <c r="F3180" s="17">
        <v>54365</v>
      </c>
    </row>
    <row r="3181" spans="1:6" hidden="1">
      <c r="A3181" s="5" t="s">
        <v>3501</v>
      </c>
      <c r="B3181" s="17">
        <v>19</v>
      </c>
      <c r="C3181" s="17">
        <v>31</v>
      </c>
      <c r="D3181" s="17">
        <v>43</v>
      </c>
      <c r="E3181" s="17">
        <v>4378</v>
      </c>
      <c r="F3181" s="17">
        <v>21892</v>
      </c>
    </row>
    <row r="3182" spans="1:6" hidden="1">
      <c r="A3182" s="5" t="s">
        <v>3502</v>
      </c>
      <c r="B3182" s="17">
        <v>18</v>
      </c>
      <c r="C3182" s="17">
        <v>29</v>
      </c>
      <c r="D3182" s="17">
        <v>41</v>
      </c>
      <c r="E3182" s="17">
        <v>15400</v>
      </c>
      <c r="F3182" s="17">
        <v>77000</v>
      </c>
    </row>
    <row r="3183" spans="1:6" hidden="1">
      <c r="A3183" s="5" t="s">
        <v>3503</v>
      </c>
      <c r="B3183" s="17">
        <v>100</v>
      </c>
      <c r="C3183" s="17">
        <v>100</v>
      </c>
      <c r="D3183" s="17">
        <v>100</v>
      </c>
      <c r="E3183" s="17">
        <v>16532</v>
      </c>
      <c r="F3183" s="17">
        <v>82660</v>
      </c>
    </row>
    <row r="3184" spans="1:6" hidden="1">
      <c r="A3184" s="5" t="s">
        <v>3504</v>
      </c>
      <c r="B3184" s="17">
        <v>19</v>
      </c>
      <c r="C3184" s="17">
        <v>31</v>
      </c>
      <c r="D3184" s="17">
        <v>43</v>
      </c>
      <c r="E3184" s="17">
        <v>12183</v>
      </c>
      <c r="F3184" s="17">
        <v>60916</v>
      </c>
    </row>
    <row r="3185" spans="1:6" ht="20" hidden="1">
      <c r="A3185" s="5" t="s">
        <v>3505</v>
      </c>
      <c r="B3185" s="17">
        <v>21</v>
      </c>
      <c r="C3185" s="17">
        <v>24</v>
      </c>
      <c r="D3185" s="17">
        <v>27</v>
      </c>
      <c r="E3185" s="17">
        <v>2252</v>
      </c>
      <c r="F3185" s="17">
        <v>11260</v>
      </c>
    </row>
    <row r="3186" spans="1:6" ht="20" hidden="1">
      <c r="A3186" s="5" t="s">
        <v>3506</v>
      </c>
      <c r="B3186" s="17">
        <v>6</v>
      </c>
      <c r="C3186" s="17">
        <v>9</v>
      </c>
      <c r="D3186" s="17">
        <v>12</v>
      </c>
      <c r="E3186" s="17">
        <v>2000</v>
      </c>
      <c r="F3186" s="17">
        <v>11000</v>
      </c>
    </row>
    <row r="3187" spans="1:6" ht="20" hidden="1">
      <c r="A3187" s="5" t="s">
        <v>3507</v>
      </c>
      <c r="B3187" s="17">
        <v>6</v>
      </c>
      <c r="C3187" s="17">
        <v>9</v>
      </c>
      <c r="D3187" s="17">
        <v>12</v>
      </c>
      <c r="E3187" s="17">
        <v>4786000</v>
      </c>
      <c r="F3187" s="17">
        <v>23929000</v>
      </c>
    </row>
    <row r="3188" spans="1:6" ht="20" hidden="1">
      <c r="A3188" s="5" t="s">
        <v>3508</v>
      </c>
      <c r="B3188" s="17">
        <v>28</v>
      </c>
      <c r="C3188" s="17">
        <v>33</v>
      </c>
      <c r="D3188" s="17">
        <v>38</v>
      </c>
      <c r="E3188" s="17">
        <v>3600</v>
      </c>
      <c r="F3188" s="17">
        <v>18000</v>
      </c>
    </row>
    <row r="3189" spans="1:6" ht="20" hidden="1">
      <c r="A3189" s="5" t="s">
        <v>3509</v>
      </c>
      <c r="B3189" s="17">
        <v>100</v>
      </c>
      <c r="C3189" s="17">
        <v>100</v>
      </c>
      <c r="D3189" s="17">
        <v>100</v>
      </c>
      <c r="E3189" s="17">
        <v>3000</v>
      </c>
      <c r="F3189" s="17">
        <v>17000</v>
      </c>
    </row>
    <row r="3190" spans="1:6" ht="20" hidden="1">
      <c r="A3190" s="5" t="s">
        <v>3510</v>
      </c>
      <c r="B3190" s="17">
        <v>7</v>
      </c>
      <c r="C3190" s="17">
        <v>10</v>
      </c>
      <c r="D3190" s="17">
        <v>13</v>
      </c>
      <c r="E3190" s="17">
        <v>4100</v>
      </c>
      <c r="F3190" s="17">
        <v>20500</v>
      </c>
    </row>
    <row r="3191" spans="1:6" ht="20" hidden="1">
      <c r="A3191" s="5" t="s">
        <v>3511</v>
      </c>
      <c r="B3191" s="17">
        <v>6</v>
      </c>
      <c r="C3191" s="17">
        <v>9</v>
      </c>
      <c r="D3191" s="17">
        <v>12</v>
      </c>
      <c r="E3191" s="17">
        <v>10000</v>
      </c>
      <c r="F3191" s="17">
        <v>50000</v>
      </c>
    </row>
    <row r="3192" spans="1:6" ht="20" hidden="1">
      <c r="A3192" s="5" t="s">
        <v>3512</v>
      </c>
      <c r="B3192" s="17">
        <v>31</v>
      </c>
      <c r="C3192" s="17">
        <v>36</v>
      </c>
      <c r="D3192" s="17">
        <v>41</v>
      </c>
      <c r="E3192" s="17">
        <v>4000</v>
      </c>
      <c r="F3192" s="17">
        <v>18000</v>
      </c>
    </row>
    <row r="3193" spans="1:6" ht="20" hidden="1">
      <c r="A3193" s="5" t="s">
        <v>3513</v>
      </c>
      <c r="B3193" s="17">
        <v>24</v>
      </c>
      <c r="C3193" s="17">
        <v>27</v>
      </c>
      <c r="D3193" s="17">
        <v>30</v>
      </c>
      <c r="E3193" s="17">
        <v>20000</v>
      </c>
      <c r="F3193" s="17">
        <v>100000</v>
      </c>
    </row>
    <row r="3194" spans="1:6" ht="20" hidden="1">
      <c r="A3194" s="5" t="s">
        <v>3514</v>
      </c>
      <c r="B3194" s="17">
        <v>23</v>
      </c>
      <c r="C3194" s="17">
        <v>26</v>
      </c>
      <c r="D3194" s="17">
        <v>29</v>
      </c>
      <c r="E3194" s="17">
        <v>12546</v>
      </c>
      <c r="F3194" s="17">
        <v>62732</v>
      </c>
    </row>
    <row r="3195" spans="1:6" ht="20" hidden="1">
      <c r="A3195" s="5" t="s">
        <v>3515</v>
      </c>
      <c r="B3195" s="17">
        <v>6</v>
      </c>
      <c r="C3195" s="17">
        <v>9</v>
      </c>
      <c r="D3195" s="17">
        <v>12</v>
      </c>
      <c r="E3195" s="17">
        <v>8341</v>
      </c>
      <c r="F3195" s="17">
        <v>41703</v>
      </c>
    </row>
    <row r="3196" spans="1:6" ht="20" hidden="1">
      <c r="A3196" s="5" t="s">
        <v>3516</v>
      </c>
      <c r="B3196" s="17">
        <v>12</v>
      </c>
      <c r="C3196" s="17">
        <v>15</v>
      </c>
      <c r="D3196" s="17">
        <v>18</v>
      </c>
      <c r="E3196" s="17">
        <v>30000</v>
      </c>
      <c r="F3196" s="17">
        <v>150000</v>
      </c>
    </row>
    <row r="3197" spans="1:6" ht="20" hidden="1">
      <c r="A3197" s="5" t="s">
        <v>3517</v>
      </c>
      <c r="B3197" s="17">
        <v>6</v>
      </c>
      <c r="C3197" s="17">
        <v>9</v>
      </c>
      <c r="D3197" s="17">
        <v>12</v>
      </c>
      <c r="E3197" s="17">
        <v>12092</v>
      </c>
      <c r="F3197" s="17">
        <v>60459</v>
      </c>
    </row>
    <row r="3198" spans="1:6" ht="20" hidden="1">
      <c r="A3198" s="5" t="s">
        <v>3518</v>
      </c>
      <c r="B3198" s="17">
        <v>6</v>
      </c>
      <c r="C3198" s="17">
        <v>9</v>
      </c>
      <c r="D3198" s="17">
        <v>12</v>
      </c>
      <c r="E3198" s="17">
        <v>20</v>
      </c>
      <c r="F3198" s="17">
        <v>100</v>
      </c>
    </row>
    <row r="3199" spans="1:6" ht="20" hidden="1">
      <c r="A3199" s="5" t="s">
        <v>3519</v>
      </c>
      <c r="B3199" s="17">
        <v>10</v>
      </c>
      <c r="C3199" s="17">
        <v>13</v>
      </c>
      <c r="D3199" s="17">
        <v>16</v>
      </c>
      <c r="E3199" s="17">
        <v>21</v>
      </c>
      <c r="F3199" s="17">
        <v>105</v>
      </c>
    </row>
    <row r="3200" spans="1:6" ht="20" hidden="1">
      <c r="A3200" s="5" t="s">
        <v>3520</v>
      </c>
      <c r="B3200" s="17">
        <v>12</v>
      </c>
      <c r="C3200" s="17">
        <v>15</v>
      </c>
      <c r="D3200" s="17">
        <v>18</v>
      </c>
      <c r="E3200" s="17">
        <v>20000</v>
      </c>
      <c r="F3200" s="17">
        <v>100000</v>
      </c>
    </row>
    <row r="3201" spans="1:6" ht="20" hidden="1">
      <c r="A3201" s="5" t="s">
        <v>3521</v>
      </c>
      <c r="B3201" s="17">
        <v>6</v>
      </c>
      <c r="C3201" s="17">
        <v>9</v>
      </c>
      <c r="D3201" s="17">
        <v>12</v>
      </c>
      <c r="E3201" s="17">
        <v>20000</v>
      </c>
      <c r="F3201" s="17">
        <v>100000</v>
      </c>
    </row>
    <row r="3202" spans="1:6" ht="20" hidden="1">
      <c r="A3202" s="5" t="s">
        <v>3522</v>
      </c>
      <c r="B3202" s="17">
        <v>27</v>
      </c>
      <c r="C3202" s="17">
        <v>30</v>
      </c>
      <c r="D3202" s="17">
        <v>33</v>
      </c>
      <c r="E3202" s="17">
        <v>45000</v>
      </c>
      <c r="F3202" s="17">
        <v>225000</v>
      </c>
    </row>
    <row r="3203" spans="1:6" ht="20" hidden="1">
      <c r="A3203" s="5" t="s">
        <v>3523</v>
      </c>
      <c r="B3203" s="17">
        <v>6</v>
      </c>
      <c r="C3203" s="17">
        <v>9</v>
      </c>
      <c r="D3203" s="17">
        <v>12</v>
      </c>
      <c r="E3203" s="17">
        <v>30000</v>
      </c>
      <c r="F3203" s="17">
        <v>150000</v>
      </c>
    </row>
    <row r="3204" spans="1:6" ht="20" hidden="1">
      <c r="A3204" s="5" t="s">
        <v>3524</v>
      </c>
      <c r="B3204" s="17">
        <v>12</v>
      </c>
      <c r="C3204" s="17">
        <v>15</v>
      </c>
      <c r="D3204" s="17">
        <v>18</v>
      </c>
      <c r="E3204" s="17">
        <v>10000</v>
      </c>
      <c r="F3204" s="17">
        <v>50000</v>
      </c>
    </row>
    <row r="3205" spans="1:6" ht="20" hidden="1">
      <c r="A3205" s="5" t="s">
        <v>3525</v>
      </c>
      <c r="B3205" s="17">
        <v>7</v>
      </c>
      <c r="C3205" s="17">
        <v>10</v>
      </c>
      <c r="D3205" s="17">
        <v>13</v>
      </c>
      <c r="E3205" s="17">
        <v>12681</v>
      </c>
      <c r="F3205" s="17">
        <v>63405</v>
      </c>
    </row>
    <row r="3206" spans="1:6" ht="20" hidden="1">
      <c r="A3206" s="5" t="s">
        <v>3526</v>
      </c>
      <c r="B3206" s="17">
        <v>10</v>
      </c>
      <c r="C3206" s="17">
        <v>13</v>
      </c>
      <c r="D3206" s="17">
        <v>16</v>
      </c>
      <c r="E3206" s="17">
        <v>28242</v>
      </c>
      <c r="F3206" s="17">
        <v>141212</v>
      </c>
    </row>
    <row r="3207" spans="1:6" ht="20" hidden="1">
      <c r="A3207" s="5" t="s">
        <v>3527</v>
      </c>
      <c r="B3207" s="17">
        <v>10</v>
      </c>
      <c r="C3207" s="17">
        <v>13</v>
      </c>
      <c r="D3207" s="17">
        <v>16</v>
      </c>
      <c r="E3207" s="17">
        <v>40000</v>
      </c>
      <c r="F3207" s="17">
        <v>200000</v>
      </c>
    </row>
    <row r="3208" spans="1:6" ht="20" hidden="1">
      <c r="A3208" s="5" t="s">
        <v>3528</v>
      </c>
      <c r="B3208" s="17">
        <v>7</v>
      </c>
      <c r="C3208" s="17">
        <v>10</v>
      </c>
      <c r="D3208" s="17">
        <v>13</v>
      </c>
      <c r="E3208" s="17">
        <v>4000</v>
      </c>
      <c r="F3208" s="17">
        <v>22000</v>
      </c>
    </row>
    <row r="3209" spans="1:6" ht="20" hidden="1">
      <c r="A3209" s="5" t="s">
        <v>3529</v>
      </c>
      <c r="B3209" s="17">
        <v>7</v>
      </c>
      <c r="C3209" s="17">
        <v>10</v>
      </c>
      <c r="D3209" s="17">
        <v>13</v>
      </c>
      <c r="E3209" s="17">
        <v>20000</v>
      </c>
      <c r="F3209" s="17">
        <v>100000</v>
      </c>
    </row>
    <row r="3210" spans="1:6" ht="20" hidden="1">
      <c r="A3210" s="5" t="s">
        <v>3530</v>
      </c>
      <c r="B3210" s="17">
        <v>21</v>
      </c>
      <c r="C3210" s="17">
        <v>24</v>
      </c>
      <c r="D3210" s="17">
        <v>27</v>
      </c>
      <c r="E3210" s="17">
        <v>18000</v>
      </c>
      <c r="F3210" s="17">
        <v>90000</v>
      </c>
    </row>
    <row r="3211" spans="1:6" ht="20" hidden="1">
      <c r="A3211" s="5" t="s">
        <v>3531</v>
      </c>
      <c r="B3211" s="17">
        <v>8</v>
      </c>
      <c r="C3211" s="17">
        <v>11</v>
      </c>
      <c r="D3211" s="17">
        <v>14</v>
      </c>
      <c r="E3211" s="17">
        <v>10586</v>
      </c>
      <c r="F3211" s="17">
        <v>52932</v>
      </c>
    </row>
    <row r="3212" spans="1:6" ht="20" hidden="1">
      <c r="A3212" s="5" t="s">
        <v>3532</v>
      </c>
      <c r="B3212" s="17">
        <v>14</v>
      </c>
      <c r="C3212" s="17">
        <v>17</v>
      </c>
      <c r="D3212" s="17">
        <v>20</v>
      </c>
      <c r="E3212" s="17">
        <v>10000</v>
      </c>
      <c r="F3212" s="17">
        <v>50000</v>
      </c>
    </row>
    <row r="3213" spans="1:6" ht="20" hidden="1">
      <c r="A3213" s="5" t="s">
        <v>3533</v>
      </c>
      <c r="B3213" s="17">
        <v>15</v>
      </c>
      <c r="C3213" s="17">
        <v>18</v>
      </c>
      <c r="D3213" s="17">
        <v>21</v>
      </c>
      <c r="E3213" s="17">
        <v>10000</v>
      </c>
      <c r="F3213" s="17">
        <v>50000</v>
      </c>
    </row>
    <row r="3214" spans="1:6" ht="20" hidden="1">
      <c r="A3214" s="5" t="s">
        <v>3534</v>
      </c>
      <c r="B3214" s="17">
        <v>18</v>
      </c>
      <c r="C3214" s="17">
        <v>21</v>
      </c>
      <c r="D3214" s="17">
        <v>24</v>
      </c>
      <c r="E3214" s="17">
        <v>30000</v>
      </c>
      <c r="F3214" s="17">
        <v>150000</v>
      </c>
    </row>
    <row r="3215" spans="1:6" ht="20" hidden="1">
      <c r="A3215" s="5" t="s">
        <v>3535</v>
      </c>
      <c r="B3215" s="17">
        <v>9</v>
      </c>
      <c r="C3215" s="17">
        <v>12</v>
      </c>
      <c r="D3215" s="17">
        <v>15</v>
      </c>
      <c r="E3215" s="17">
        <v>10000</v>
      </c>
      <c r="F3215" s="17">
        <v>50000</v>
      </c>
    </row>
    <row r="3216" spans="1:6" ht="20" hidden="1">
      <c r="A3216" s="5" t="s">
        <v>3536</v>
      </c>
      <c r="B3216" s="17">
        <v>100</v>
      </c>
      <c r="C3216" s="17">
        <v>100</v>
      </c>
      <c r="D3216" s="17">
        <v>100</v>
      </c>
      <c r="E3216" s="17">
        <v>2000</v>
      </c>
      <c r="F3216" s="17">
        <v>2001</v>
      </c>
    </row>
    <row r="3217" spans="1:6" ht="20" hidden="1">
      <c r="A3217" s="5" t="s">
        <v>3537</v>
      </c>
      <c r="B3217" s="17">
        <v>13</v>
      </c>
      <c r="C3217" s="17">
        <v>16</v>
      </c>
      <c r="D3217" s="17">
        <v>19</v>
      </c>
      <c r="E3217" s="17">
        <v>20000</v>
      </c>
      <c r="F3217" s="17">
        <v>100000</v>
      </c>
    </row>
    <row r="3218" spans="1:6" ht="20" hidden="1">
      <c r="A3218" s="5" t="s">
        <v>3538</v>
      </c>
      <c r="B3218" s="17">
        <v>6</v>
      </c>
      <c r="C3218" s="17">
        <v>9</v>
      </c>
      <c r="D3218" s="17">
        <v>12</v>
      </c>
      <c r="E3218" s="17">
        <v>17</v>
      </c>
      <c r="F3218" s="17">
        <v>85</v>
      </c>
    </row>
    <row r="3219" spans="1:6" ht="20" hidden="1">
      <c r="A3219" s="5" t="s">
        <v>3539</v>
      </c>
      <c r="B3219" s="17">
        <v>10</v>
      </c>
      <c r="C3219" s="17">
        <v>14</v>
      </c>
      <c r="D3219" s="17">
        <v>18</v>
      </c>
      <c r="E3219" s="17">
        <v>17</v>
      </c>
      <c r="F3219" s="17">
        <v>85</v>
      </c>
    </row>
    <row r="3220" spans="1:6" ht="20" hidden="1">
      <c r="A3220" s="5" t="s">
        <v>3540</v>
      </c>
      <c r="B3220" s="17">
        <v>15</v>
      </c>
      <c r="C3220" s="17">
        <v>18</v>
      </c>
      <c r="D3220" s="17">
        <v>21</v>
      </c>
      <c r="E3220" s="17">
        <v>10000</v>
      </c>
      <c r="F3220" s="17">
        <v>50000</v>
      </c>
    </row>
    <row r="3221" spans="1:6" ht="20" hidden="1">
      <c r="A3221" s="5" t="s">
        <v>3541</v>
      </c>
      <c r="B3221" s="17">
        <v>18</v>
      </c>
      <c r="C3221" s="17">
        <v>21</v>
      </c>
      <c r="D3221" s="17">
        <v>24</v>
      </c>
      <c r="E3221" s="17">
        <v>23000</v>
      </c>
      <c r="F3221" s="17">
        <v>115000</v>
      </c>
    </row>
    <row r="3222" spans="1:6" ht="20" hidden="1">
      <c r="A3222" s="5" t="s">
        <v>3542</v>
      </c>
      <c r="B3222" s="17">
        <v>11</v>
      </c>
      <c r="C3222" s="17">
        <v>14</v>
      </c>
      <c r="D3222" s="17">
        <v>17</v>
      </c>
      <c r="E3222" s="17">
        <v>30000</v>
      </c>
      <c r="F3222" s="17">
        <v>150000</v>
      </c>
    </row>
    <row r="3223" spans="1:6" ht="20" hidden="1">
      <c r="A3223" s="5" t="s">
        <v>3543</v>
      </c>
      <c r="B3223" s="17">
        <v>8</v>
      </c>
      <c r="C3223" s="17">
        <v>11</v>
      </c>
      <c r="D3223" s="17">
        <v>14</v>
      </c>
      <c r="E3223" s="17">
        <v>10000</v>
      </c>
      <c r="F3223" s="17">
        <v>50000</v>
      </c>
    </row>
    <row r="3224" spans="1:6" ht="20" hidden="1">
      <c r="A3224" s="5" t="s">
        <v>3544</v>
      </c>
      <c r="B3224" s="17">
        <v>100</v>
      </c>
      <c r="C3224" s="17">
        <v>100</v>
      </c>
      <c r="D3224" s="17">
        <v>100</v>
      </c>
      <c r="E3224" s="17">
        <v>2000</v>
      </c>
      <c r="F3224" s="17">
        <v>2001</v>
      </c>
    </row>
    <row r="3225" spans="1:6" ht="20" hidden="1">
      <c r="A3225" s="5" t="s">
        <v>3545</v>
      </c>
      <c r="B3225" s="17">
        <v>100</v>
      </c>
      <c r="C3225" s="17">
        <v>100</v>
      </c>
      <c r="D3225" s="17">
        <v>100</v>
      </c>
      <c r="E3225" s="17">
        <v>2000</v>
      </c>
      <c r="F3225" s="17">
        <v>2001</v>
      </c>
    </row>
    <row r="3226" spans="1:6" ht="20" hidden="1">
      <c r="A3226" s="5" t="s">
        <v>3546</v>
      </c>
      <c r="B3226" s="17">
        <v>100</v>
      </c>
      <c r="C3226" s="17">
        <v>100</v>
      </c>
      <c r="D3226" s="17">
        <v>100</v>
      </c>
      <c r="E3226" s="17">
        <v>2000</v>
      </c>
      <c r="F3226" s="17">
        <v>2001</v>
      </c>
    </row>
    <row r="3227" spans="1:6" ht="20" hidden="1">
      <c r="A3227" s="5" t="s">
        <v>3547</v>
      </c>
      <c r="B3227" s="17">
        <v>6</v>
      </c>
      <c r="C3227" s="17">
        <v>9</v>
      </c>
      <c r="D3227" s="17">
        <v>12</v>
      </c>
      <c r="E3227" s="17">
        <v>20000</v>
      </c>
      <c r="F3227" s="17">
        <v>100000</v>
      </c>
    </row>
    <row r="3228" spans="1:6" ht="20" hidden="1">
      <c r="A3228" s="5" t="s">
        <v>3548</v>
      </c>
      <c r="B3228" s="17">
        <v>100</v>
      </c>
      <c r="C3228" s="17">
        <v>100</v>
      </c>
      <c r="D3228" s="17">
        <v>100</v>
      </c>
      <c r="E3228" s="17">
        <v>2000</v>
      </c>
      <c r="F3228" s="17">
        <v>2001</v>
      </c>
    </row>
    <row r="3229" spans="1:6" ht="20" hidden="1">
      <c r="A3229" s="5" t="s">
        <v>3549</v>
      </c>
      <c r="B3229" s="17">
        <v>17</v>
      </c>
      <c r="C3229" s="17">
        <v>20</v>
      </c>
      <c r="D3229" s="17">
        <v>23</v>
      </c>
      <c r="E3229" s="17">
        <v>40000</v>
      </c>
      <c r="F3229" s="17">
        <v>200000</v>
      </c>
    </row>
    <row r="3230" spans="1:6" ht="20" hidden="1">
      <c r="A3230" s="5" t="s">
        <v>3550</v>
      </c>
      <c r="B3230" s="17">
        <v>9</v>
      </c>
      <c r="C3230" s="17">
        <v>12</v>
      </c>
      <c r="D3230" s="17">
        <v>15</v>
      </c>
      <c r="E3230" s="17">
        <v>14000</v>
      </c>
      <c r="F3230" s="17">
        <v>70000</v>
      </c>
    </row>
    <row r="3231" spans="1:6" ht="20" hidden="1">
      <c r="A3231" s="5" t="s">
        <v>3551</v>
      </c>
      <c r="B3231" s="17">
        <v>6</v>
      </c>
      <c r="C3231" s="17">
        <v>9</v>
      </c>
      <c r="D3231" s="17">
        <v>12</v>
      </c>
      <c r="E3231" s="17">
        <v>10000</v>
      </c>
      <c r="F3231" s="17">
        <v>50000</v>
      </c>
    </row>
    <row r="3232" spans="1:6" ht="20" hidden="1">
      <c r="A3232" s="5" t="s">
        <v>3552</v>
      </c>
      <c r="B3232" s="17">
        <v>8</v>
      </c>
      <c r="C3232" s="17">
        <v>11</v>
      </c>
      <c r="D3232" s="17">
        <v>14</v>
      </c>
      <c r="E3232" s="17">
        <v>100000</v>
      </c>
      <c r="F3232" s="17">
        <v>500000</v>
      </c>
    </row>
    <row r="3233" spans="1:6" ht="20" hidden="1">
      <c r="A3233" s="5" t="s">
        <v>3553</v>
      </c>
      <c r="B3233" s="17">
        <v>9</v>
      </c>
      <c r="C3233" s="17">
        <v>12</v>
      </c>
      <c r="D3233" s="17">
        <v>15</v>
      </c>
      <c r="E3233" s="17">
        <v>8672</v>
      </c>
      <c r="F3233" s="17">
        <v>43361</v>
      </c>
    </row>
    <row r="3234" spans="1:6" ht="20" hidden="1">
      <c r="A3234" s="5" t="s">
        <v>3554</v>
      </c>
      <c r="B3234" s="17">
        <v>18</v>
      </c>
      <c r="C3234" s="17">
        <v>21</v>
      </c>
      <c r="D3234" s="17">
        <v>24</v>
      </c>
      <c r="E3234" s="17">
        <v>9969</v>
      </c>
      <c r="F3234" s="17">
        <v>49843</v>
      </c>
    </row>
    <row r="3235" spans="1:6" ht="20" hidden="1">
      <c r="A3235" s="5" t="s">
        <v>3555</v>
      </c>
      <c r="B3235" s="17">
        <v>12</v>
      </c>
      <c r="C3235" s="17">
        <v>15</v>
      </c>
      <c r="D3235" s="17">
        <v>18</v>
      </c>
      <c r="E3235" s="17">
        <v>3000</v>
      </c>
      <c r="F3235" s="17">
        <v>15000</v>
      </c>
    </row>
    <row r="3236" spans="1:6" ht="20" hidden="1">
      <c r="A3236" s="5" t="s">
        <v>3556</v>
      </c>
      <c r="B3236" s="17">
        <v>27</v>
      </c>
      <c r="C3236" s="17">
        <v>30</v>
      </c>
      <c r="D3236" s="17">
        <v>33</v>
      </c>
      <c r="E3236" s="17">
        <v>14000</v>
      </c>
      <c r="F3236" s="17">
        <v>70000</v>
      </c>
    </row>
    <row r="3237" spans="1:6" ht="20" hidden="1">
      <c r="A3237" s="5" t="s">
        <v>3557</v>
      </c>
      <c r="B3237" s="17">
        <v>40</v>
      </c>
      <c r="C3237" s="17">
        <v>43</v>
      </c>
      <c r="D3237" s="17">
        <v>46</v>
      </c>
      <c r="E3237" s="17">
        <v>20000</v>
      </c>
      <c r="F3237" s="17">
        <v>100000</v>
      </c>
    </row>
    <row r="3238" spans="1:6" ht="20" hidden="1">
      <c r="A3238" s="5" t="s">
        <v>3558</v>
      </c>
      <c r="B3238" s="17">
        <v>11</v>
      </c>
      <c r="C3238" s="17">
        <v>14</v>
      </c>
      <c r="D3238" s="17">
        <v>17</v>
      </c>
      <c r="E3238" s="17">
        <v>20000</v>
      </c>
      <c r="F3238" s="17">
        <v>100000</v>
      </c>
    </row>
    <row r="3239" spans="1:6" ht="20" hidden="1">
      <c r="A3239" s="5" t="s">
        <v>3559</v>
      </c>
      <c r="B3239" s="17">
        <v>8</v>
      </c>
      <c r="C3239" s="17">
        <v>11</v>
      </c>
      <c r="D3239" s="17">
        <v>14</v>
      </c>
      <c r="E3239" s="17">
        <v>15000</v>
      </c>
      <c r="F3239" s="17">
        <v>75000</v>
      </c>
    </row>
    <row r="3240" spans="1:6" ht="20" hidden="1">
      <c r="A3240" s="5" t="s">
        <v>3560</v>
      </c>
      <c r="B3240" s="17">
        <v>100</v>
      </c>
      <c r="C3240" s="17">
        <v>100</v>
      </c>
      <c r="D3240" s="17">
        <v>100</v>
      </c>
      <c r="E3240" s="17">
        <v>2000</v>
      </c>
      <c r="F3240" s="17">
        <v>2001</v>
      </c>
    </row>
    <row r="3241" spans="1:6" ht="20" hidden="1">
      <c r="A3241" s="5" t="s">
        <v>3561</v>
      </c>
      <c r="B3241" s="17">
        <v>8</v>
      </c>
      <c r="C3241" s="17">
        <v>11</v>
      </c>
      <c r="D3241" s="17">
        <v>14</v>
      </c>
      <c r="E3241" s="17">
        <v>16000</v>
      </c>
      <c r="F3241" s="17">
        <v>80000</v>
      </c>
    </row>
    <row r="3242" spans="1:6" ht="20" hidden="1">
      <c r="A3242" s="5" t="s">
        <v>3562</v>
      </c>
      <c r="B3242" s="17">
        <v>100</v>
      </c>
      <c r="C3242" s="17">
        <v>100</v>
      </c>
      <c r="D3242" s="17">
        <v>100</v>
      </c>
      <c r="E3242" s="17">
        <v>2000</v>
      </c>
      <c r="F3242" s="17">
        <v>2001</v>
      </c>
    </row>
    <row r="3243" spans="1:6" ht="20" hidden="1">
      <c r="A3243" s="5" t="s">
        <v>3563</v>
      </c>
      <c r="B3243" s="17">
        <v>7</v>
      </c>
      <c r="C3243" s="17">
        <v>10</v>
      </c>
      <c r="D3243" s="17">
        <v>13</v>
      </c>
      <c r="E3243" s="17">
        <v>2000</v>
      </c>
      <c r="F3243" s="17">
        <v>10000</v>
      </c>
    </row>
    <row r="3244" spans="1:6" ht="20" hidden="1">
      <c r="A3244" s="5" t="s">
        <v>3564</v>
      </c>
      <c r="B3244" s="17">
        <v>12</v>
      </c>
      <c r="C3244" s="17">
        <v>15</v>
      </c>
      <c r="D3244" s="17">
        <v>18</v>
      </c>
      <c r="E3244" s="17">
        <v>6395</v>
      </c>
      <c r="F3244" s="17">
        <v>31976</v>
      </c>
    </row>
    <row r="3245" spans="1:6" ht="20" hidden="1">
      <c r="A3245" s="5" t="s">
        <v>3565</v>
      </c>
      <c r="B3245" s="17">
        <v>13</v>
      </c>
      <c r="C3245" s="17">
        <v>16</v>
      </c>
      <c r="D3245" s="17">
        <v>19</v>
      </c>
      <c r="E3245" s="17">
        <v>3000</v>
      </c>
      <c r="F3245" s="17">
        <v>15000</v>
      </c>
    </row>
    <row r="3246" spans="1:6" ht="20" hidden="1">
      <c r="A3246" s="5" t="s">
        <v>3566</v>
      </c>
      <c r="B3246" s="17">
        <v>28</v>
      </c>
      <c r="C3246" s="17">
        <v>31</v>
      </c>
      <c r="D3246" s="17">
        <v>34</v>
      </c>
      <c r="E3246" s="17">
        <v>5916</v>
      </c>
      <c r="F3246" s="17">
        <v>29582</v>
      </c>
    </row>
    <row r="3247" spans="1:6" ht="20" hidden="1">
      <c r="A3247" s="5" t="s">
        <v>3567</v>
      </c>
      <c r="B3247" s="17">
        <v>13</v>
      </c>
      <c r="C3247" s="17">
        <v>16</v>
      </c>
      <c r="D3247" s="17">
        <v>19</v>
      </c>
      <c r="E3247" s="17">
        <v>10000</v>
      </c>
      <c r="F3247" s="17">
        <v>50000</v>
      </c>
    </row>
    <row r="3248" spans="1:6" ht="20" hidden="1">
      <c r="A3248" s="5" t="s">
        <v>3568</v>
      </c>
      <c r="B3248" s="17">
        <v>100</v>
      </c>
      <c r="C3248" s="17">
        <v>100</v>
      </c>
      <c r="D3248" s="17">
        <v>100</v>
      </c>
      <c r="E3248" s="17">
        <v>2000</v>
      </c>
      <c r="F3248" s="17">
        <v>2001</v>
      </c>
    </row>
    <row r="3249" spans="1:6" ht="20" hidden="1">
      <c r="A3249" s="5" t="s">
        <v>3569</v>
      </c>
      <c r="B3249" s="17">
        <v>20</v>
      </c>
      <c r="C3249" s="17">
        <v>23</v>
      </c>
      <c r="D3249" s="17">
        <v>26</v>
      </c>
      <c r="E3249" s="17">
        <v>15000</v>
      </c>
      <c r="F3249" s="17">
        <v>75000</v>
      </c>
    </row>
    <row r="3250" spans="1:6" ht="20" hidden="1">
      <c r="A3250" s="5" t="s">
        <v>3570</v>
      </c>
      <c r="B3250" s="17">
        <v>100</v>
      </c>
      <c r="C3250" s="17">
        <v>100</v>
      </c>
      <c r="D3250" s="17">
        <v>100</v>
      </c>
      <c r="E3250" s="17">
        <v>2000</v>
      </c>
      <c r="F3250" s="17">
        <v>2001</v>
      </c>
    </row>
    <row r="3251" spans="1:6" ht="20" hidden="1">
      <c r="A3251" s="5" t="s">
        <v>3571</v>
      </c>
      <c r="B3251" s="17">
        <v>18</v>
      </c>
      <c r="C3251" s="17">
        <v>21</v>
      </c>
      <c r="D3251" s="17">
        <v>24</v>
      </c>
      <c r="E3251" s="17">
        <v>20000</v>
      </c>
      <c r="F3251" s="17">
        <v>100000</v>
      </c>
    </row>
    <row r="3252" spans="1:6" ht="20" hidden="1">
      <c r="A3252" s="5" t="s">
        <v>3572</v>
      </c>
      <c r="B3252" s="17">
        <v>100</v>
      </c>
      <c r="C3252" s="17">
        <v>100</v>
      </c>
      <c r="D3252" s="17">
        <v>100</v>
      </c>
      <c r="E3252" s="17">
        <v>2000</v>
      </c>
      <c r="F3252" s="17">
        <v>2001</v>
      </c>
    </row>
    <row r="3253" spans="1:6" ht="20" hidden="1">
      <c r="A3253" s="5" t="s">
        <v>3573</v>
      </c>
      <c r="B3253" s="17">
        <v>24</v>
      </c>
      <c r="C3253" s="17">
        <v>27</v>
      </c>
      <c r="D3253" s="17">
        <v>30</v>
      </c>
      <c r="E3253" s="17">
        <v>17000</v>
      </c>
      <c r="F3253" s="17">
        <v>85000</v>
      </c>
    </row>
    <row r="3254" spans="1:6" ht="20" hidden="1">
      <c r="A3254" s="5" t="s">
        <v>3574</v>
      </c>
      <c r="B3254" s="17">
        <v>100</v>
      </c>
      <c r="C3254" s="17">
        <v>100</v>
      </c>
      <c r="D3254" s="17">
        <v>100</v>
      </c>
      <c r="E3254" s="17">
        <v>2000</v>
      </c>
      <c r="F3254" s="17">
        <v>2001</v>
      </c>
    </row>
    <row r="3255" spans="1:6" ht="20" hidden="1">
      <c r="A3255" s="5" t="s">
        <v>3575</v>
      </c>
      <c r="B3255" s="17">
        <v>100</v>
      </c>
      <c r="C3255" s="17">
        <v>100</v>
      </c>
      <c r="D3255" s="17">
        <v>100</v>
      </c>
      <c r="E3255" s="17">
        <v>2000</v>
      </c>
      <c r="F3255" s="17">
        <v>2001</v>
      </c>
    </row>
    <row r="3256" spans="1:6" ht="20" hidden="1">
      <c r="A3256" s="5" t="s">
        <v>3576</v>
      </c>
      <c r="B3256" s="17">
        <v>12</v>
      </c>
      <c r="C3256" s="17">
        <v>15</v>
      </c>
      <c r="D3256" s="17">
        <v>18</v>
      </c>
      <c r="E3256" s="17">
        <v>10000</v>
      </c>
      <c r="F3256" s="17">
        <v>50000</v>
      </c>
    </row>
    <row r="3257" spans="1:6" ht="20" hidden="1">
      <c r="A3257" s="5" t="s">
        <v>3577</v>
      </c>
      <c r="B3257" s="17">
        <v>100</v>
      </c>
      <c r="C3257" s="17">
        <v>100</v>
      </c>
      <c r="D3257" s="17">
        <v>100</v>
      </c>
      <c r="E3257" s="17">
        <v>2000</v>
      </c>
      <c r="F3257" s="17">
        <v>2001</v>
      </c>
    </row>
    <row r="3258" spans="1:6" ht="20" hidden="1">
      <c r="A3258" s="5" t="s">
        <v>3578</v>
      </c>
      <c r="B3258" s="17">
        <v>100</v>
      </c>
      <c r="C3258" s="17">
        <v>100</v>
      </c>
      <c r="D3258" s="17">
        <v>100</v>
      </c>
      <c r="E3258" s="17">
        <v>2000</v>
      </c>
      <c r="F3258" s="17">
        <v>2001</v>
      </c>
    </row>
    <row r="3259" spans="1:6" ht="20" hidden="1">
      <c r="A3259" s="5" t="s">
        <v>3579</v>
      </c>
      <c r="B3259" s="17">
        <v>100</v>
      </c>
      <c r="C3259" s="17">
        <v>100</v>
      </c>
      <c r="D3259" s="17">
        <v>100</v>
      </c>
      <c r="E3259" s="17">
        <v>2000</v>
      </c>
      <c r="F3259" s="17">
        <v>2001</v>
      </c>
    </row>
    <row r="3260" spans="1:6" ht="20" hidden="1">
      <c r="A3260" s="5" t="s">
        <v>3580</v>
      </c>
      <c r="B3260" s="17">
        <v>100</v>
      </c>
      <c r="C3260" s="17">
        <v>100</v>
      </c>
      <c r="D3260" s="17">
        <v>100</v>
      </c>
      <c r="E3260" s="17">
        <v>2000</v>
      </c>
      <c r="F3260" s="17">
        <v>2001</v>
      </c>
    </row>
    <row r="3261" spans="1:6" ht="20" hidden="1">
      <c r="A3261" s="5" t="s">
        <v>3581</v>
      </c>
      <c r="B3261" s="17">
        <v>100</v>
      </c>
      <c r="C3261" s="17">
        <v>100</v>
      </c>
      <c r="D3261" s="17">
        <v>100</v>
      </c>
      <c r="E3261" s="17">
        <v>2000</v>
      </c>
      <c r="F3261" s="17">
        <v>2001</v>
      </c>
    </row>
    <row r="3262" spans="1:6" ht="20" hidden="1">
      <c r="A3262" s="5" t="s">
        <v>3582</v>
      </c>
      <c r="B3262" s="17">
        <v>100</v>
      </c>
      <c r="C3262" s="17">
        <v>100</v>
      </c>
      <c r="D3262" s="17">
        <v>100</v>
      </c>
      <c r="E3262" s="17">
        <v>2000</v>
      </c>
      <c r="F3262" s="17">
        <v>2001</v>
      </c>
    </row>
    <row r="3263" spans="1:6" ht="20" hidden="1">
      <c r="A3263" s="5" t="s">
        <v>3583</v>
      </c>
      <c r="B3263" s="17">
        <v>100</v>
      </c>
      <c r="C3263" s="17">
        <v>100</v>
      </c>
      <c r="D3263" s="17">
        <v>100</v>
      </c>
      <c r="E3263" s="17">
        <v>2000</v>
      </c>
      <c r="F3263" s="17">
        <v>2001</v>
      </c>
    </row>
    <row r="3264" spans="1:6" ht="20" hidden="1">
      <c r="A3264" s="5" t="s">
        <v>3584</v>
      </c>
      <c r="B3264" s="17">
        <v>100</v>
      </c>
      <c r="C3264" s="17">
        <v>100</v>
      </c>
      <c r="D3264" s="17">
        <v>100</v>
      </c>
      <c r="E3264" s="17">
        <v>2000</v>
      </c>
      <c r="F3264" s="17">
        <v>2001</v>
      </c>
    </row>
    <row r="3265" spans="1:6" ht="20" hidden="1">
      <c r="A3265" s="5" t="s">
        <v>3585</v>
      </c>
      <c r="B3265" s="17">
        <v>100</v>
      </c>
      <c r="C3265" s="17">
        <v>100</v>
      </c>
      <c r="D3265" s="17">
        <v>100</v>
      </c>
      <c r="E3265" s="17">
        <v>2000</v>
      </c>
      <c r="F3265" s="17">
        <v>2001</v>
      </c>
    </row>
    <row r="3266" spans="1:6" ht="20" hidden="1">
      <c r="A3266" s="5" t="s">
        <v>3586</v>
      </c>
      <c r="B3266" s="17">
        <v>18</v>
      </c>
      <c r="C3266" s="17">
        <v>21</v>
      </c>
      <c r="D3266" s="17">
        <v>24</v>
      </c>
      <c r="E3266" s="17">
        <v>4000</v>
      </c>
      <c r="F3266" s="17">
        <v>20000</v>
      </c>
    </row>
    <row r="3267" spans="1:6" ht="20" hidden="1">
      <c r="A3267" s="5" t="s">
        <v>3587</v>
      </c>
      <c r="B3267" s="17">
        <v>22</v>
      </c>
      <c r="C3267" s="17">
        <v>25</v>
      </c>
      <c r="D3267" s="17">
        <v>28</v>
      </c>
      <c r="E3267" s="17">
        <v>6160</v>
      </c>
      <c r="F3267" s="17">
        <v>30798</v>
      </c>
    </row>
    <row r="3268" spans="1:6" ht="20" hidden="1">
      <c r="A3268" s="5" t="s">
        <v>3588</v>
      </c>
      <c r="B3268" s="17">
        <v>14</v>
      </c>
      <c r="C3268" s="17">
        <v>17</v>
      </c>
      <c r="D3268" s="17">
        <v>20</v>
      </c>
      <c r="E3268" s="17">
        <v>3000</v>
      </c>
      <c r="F3268" s="17">
        <v>15000</v>
      </c>
    </row>
    <row r="3269" spans="1:6" ht="20" hidden="1">
      <c r="A3269" s="5" t="s">
        <v>3589</v>
      </c>
      <c r="B3269" s="17">
        <v>100</v>
      </c>
      <c r="C3269" s="17">
        <v>100</v>
      </c>
      <c r="D3269" s="17">
        <v>100</v>
      </c>
      <c r="E3269" s="17">
        <v>2000</v>
      </c>
      <c r="F3269" s="17">
        <v>2001</v>
      </c>
    </row>
    <row r="3270" spans="1:6" ht="20" hidden="1">
      <c r="A3270" s="5" t="s">
        <v>3590</v>
      </c>
      <c r="B3270" s="17">
        <v>100</v>
      </c>
      <c r="C3270" s="17">
        <v>100</v>
      </c>
      <c r="D3270" s="17">
        <v>100</v>
      </c>
      <c r="E3270" s="17">
        <v>2000</v>
      </c>
      <c r="F3270" s="17">
        <v>2001</v>
      </c>
    </row>
    <row r="3271" spans="1:6" ht="20" hidden="1">
      <c r="A3271" s="5" t="s">
        <v>3591</v>
      </c>
      <c r="B3271" s="17">
        <v>15</v>
      </c>
      <c r="C3271" s="17">
        <v>18</v>
      </c>
      <c r="D3271" s="17">
        <v>21</v>
      </c>
      <c r="E3271" s="17">
        <v>10000</v>
      </c>
      <c r="F3271" s="17">
        <v>50000</v>
      </c>
    </row>
    <row r="3272" spans="1:6" ht="20" hidden="1">
      <c r="A3272" s="5" t="s">
        <v>3592</v>
      </c>
      <c r="B3272" s="17">
        <v>24</v>
      </c>
      <c r="C3272" s="17">
        <v>27</v>
      </c>
      <c r="D3272" s="17">
        <v>30</v>
      </c>
      <c r="E3272" s="17">
        <v>9403</v>
      </c>
      <c r="F3272" s="17">
        <v>47013</v>
      </c>
    </row>
    <row r="3273" spans="1:6" ht="20" hidden="1">
      <c r="A3273" s="5" t="s">
        <v>3593</v>
      </c>
      <c r="B3273" s="17">
        <v>100</v>
      </c>
      <c r="C3273" s="17">
        <v>100</v>
      </c>
      <c r="D3273" s="17">
        <v>100</v>
      </c>
      <c r="E3273" s="17">
        <v>2000</v>
      </c>
      <c r="F3273" s="17">
        <v>2001</v>
      </c>
    </row>
    <row r="3274" spans="1:6" ht="20" hidden="1">
      <c r="A3274" s="5" t="s">
        <v>3594</v>
      </c>
      <c r="B3274" s="17">
        <v>100</v>
      </c>
      <c r="C3274" s="17">
        <v>100</v>
      </c>
      <c r="D3274" s="17">
        <v>100</v>
      </c>
      <c r="E3274" s="17">
        <v>2000</v>
      </c>
      <c r="F3274" s="17">
        <v>2001</v>
      </c>
    </row>
    <row r="3275" spans="1:6" ht="20" hidden="1">
      <c r="A3275" s="5" t="s">
        <v>3595</v>
      </c>
      <c r="B3275" s="17">
        <v>15</v>
      </c>
      <c r="C3275" s="17">
        <v>18</v>
      </c>
      <c r="D3275" s="17">
        <v>21</v>
      </c>
      <c r="E3275" s="17">
        <v>15000</v>
      </c>
      <c r="F3275" s="17">
        <v>75000</v>
      </c>
    </row>
    <row r="3276" spans="1:6" ht="20" hidden="1">
      <c r="A3276" s="5" t="s">
        <v>3596</v>
      </c>
      <c r="B3276" s="17">
        <v>18</v>
      </c>
      <c r="C3276" s="17">
        <v>21</v>
      </c>
      <c r="D3276" s="17">
        <v>24</v>
      </c>
      <c r="E3276" s="17">
        <v>10000</v>
      </c>
      <c r="F3276" s="17">
        <v>50000</v>
      </c>
    </row>
    <row r="3277" spans="1:6" ht="20" hidden="1">
      <c r="A3277" s="5" t="s">
        <v>3597</v>
      </c>
      <c r="B3277" s="17">
        <v>100</v>
      </c>
      <c r="C3277" s="17">
        <v>100</v>
      </c>
      <c r="D3277" s="17">
        <v>100</v>
      </c>
      <c r="E3277" s="17">
        <v>2000</v>
      </c>
      <c r="F3277" s="17">
        <v>2001</v>
      </c>
    </row>
    <row r="3278" spans="1:6" ht="20" hidden="1">
      <c r="A3278" s="5" t="s">
        <v>3598</v>
      </c>
      <c r="B3278" s="17">
        <v>11</v>
      </c>
      <c r="C3278" s="17">
        <v>14</v>
      </c>
      <c r="D3278" s="17">
        <v>17</v>
      </c>
      <c r="E3278" s="17">
        <v>10000</v>
      </c>
      <c r="F3278" s="17">
        <v>50000</v>
      </c>
    </row>
    <row r="3279" spans="1:6" ht="20" hidden="1">
      <c r="A3279" s="5" t="s">
        <v>3599</v>
      </c>
      <c r="B3279" s="17">
        <v>27</v>
      </c>
      <c r="C3279" s="17">
        <v>30</v>
      </c>
      <c r="D3279" s="17">
        <v>33</v>
      </c>
      <c r="E3279" s="17">
        <v>10000</v>
      </c>
      <c r="F3279" s="17">
        <v>50000</v>
      </c>
    </row>
    <row r="3280" spans="1:6" ht="20" hidden="1">
      <c r="A3280" s="5" t="s">
        <v>3600</v>
      </c>
      <c r="B3280" s="17">
        <v>100</v>
      </c>
      <c r="C3280" s="17">
        <v>100</v>
      </c>
      <c r="D3280" s="17">
        <v>100</v>
      </c>
      <c r="E3280" s="17">
        <v>2000</v>
      </c>
      <c r="F3280" s="17">
        <v>2001</v>
      </c>
    </row>
    <row r="3281" spans="1:6" ht="20" hidden="1">
      <c r="A3281" s="5" t="s">
        <v>3601</v>
      </c>
      <c r="B3281" s="17">
        <v>100</v>
      </c>
      <c r="C3281" s="17">
        <v>100</v>
      </c>
      <c r="D3281" s="17">
        <v>100</v>
      </c>
      <c r="E3281" s="17">
        <v>2000</v>
      </c>
      <c r="F3281" s="17">
        <v>2001</v>
      </c>
    </row>
    <row r="3282" spans="1:6" ht="20" hidden="1">
      <c r="A3282" s="5" t="s">
        <v>3602</v>
      </c>
      <c r="B3282" s="17">
        <v>100</v>
      </c>
      <c r="C3282" s="17">
        <v>100</v>
      </c>
      <c r="D3282" s="17">
        <v>100</v>
      </c>
      <c r="E3282" s="17">
        <v>2000</v>
      </c>
      <c r="F3282" s="17">
        <v>2001</v>
      </c>
    </row>
    <row r="3283" spans="1:6" ht="20" hidden="1">
      <c r="A3283" s="5" t="s">
        <v>3603</v>
      </c>
      <c r="B3283" s="17">
        <v>100</v>
      </c>
      <c r="C3283" s="17">
        <v>100</v>
      </c>
      <c r="D3283" s="17">
        <v>100</v>
      </c>
      <c r="E3283" s="17">
        <v>6000</v>
      </c>
      <c r="F3283" s="17">
        <v>30000</v>
      </c>
    </row>
    <row r="3284" spans="1:6" ht="20" hidden="1">
      <c r="A3284" s="5" t="s">
        <v>3604</v>
      </c>
      <c r="B3284" s="17">
        <v>19</v>
      </c>
      <c r="C3284" s="17">
        <v>22</v>
      </c>
      <c r="D3284" s="17">
        <v>25</v>
      </c>
      <c r="E3284" s="17">
        <v>15000</v>
      </c>
      <c r="F3284" s="17">
        <v>75000</v>
      </c>
    </row>
    <row r="3285" spans="1:6" ht="20" hidden="1">
      <c r="A3285" s="5" t="s">
        <v>3605</v>
      </c>
      <c r="B3285" s="17">
        <v>100</v>
      </c>
      <c r="C3285" s="17">
        <v>100</v>
      </c>
      <c r="D3285" s="17">
        <v>100</v>
      </c>
      <c r="E3285" s="17">
        <v>2000</v>
      </c>
      <c r="F3285" s="17">
        <v>2001</v>
      </c>
    </row>
    <row r="3286" spans="1:6" ht="20" hidden="1">
      <c r="A3286" s="5" t="s">
        <v>3606</v>
      </c>
      <c r="B3286" s="17">
        <v>100</v>
      </c>
      <c r="C3286" s="17">
        <v>100</v>
      </c>
      <c r="D3286" s="17">
        <v>100</v>
      </c>
      <c r="E3286" s="17">
        <v>2000</v>
      </c>
      <c r="F3286" s="17">
        <v>2001</v>
      </c>
    </row>
    <row r="3287" spans="1:6" ht="20" hidden="1">
      <c r="A3287" s="5" t="s">
        <v>3607</v>
      </c>
      <c r="B3287" s="17">
        <v>100</v>
      </c>
      <c r="C3287" s="17">
        <v>100</v>
      </c>
      <c r="D3287" s="17">
        <v>100</v>
      </c>
      <c r="E3287" s="17">
        <v>2000</v>
      </c>
      <c r="F3287" s="17">
        <v>2001</v>
      </c>
    </row>
    <row r="3288" spans="1:6" ht="20" hidden="1">
      <c r="A3288" s="5" t="s">
        <v>3608</v>
      </c>
      <c r="B3288" s="17">
        <v>26</v>
      </c>
      <c r="C3288" s="17">
        <v>29</v>
      </c>
      <c r="D3288" s="17">
        <v>32</v>
      </c>
      <c r="E3288" s="17">
        <v>10000</v>
      </c>
      <c r="F3288" s="17">
        <v>50000</v>
      </c>
    </row>
    <row r="3289" spans="1:6" ht="20" hidden="1">
      <c r="A3289" s="5" t="s">
        <v>3609</v>
      </c>
      <c r="B3289" s="17">
        <v>36</v>
      </c>
      <c r="C3289" s="17">
        <v>39</v>
      </c>
      <c r="D3289" s="17">
        <v>42</v>
      </c>
      <c r="E3289" s="17">
        <v>10000</v>
      </c>
      <c r="F3289" s="17">
        <v>50000</v>
      </c>
    </row>
    <row r="3290" spans="1:6" ht="20" hidden="1">
      <c r="A3290" s="5" t="s">
        <v>3610</v>
      </c>
      <c r="B3290" s="17">
        <v>42</v>
      </c>
      <c r="C3290" s="17">
        <v>45</v>
      </c>
      <c r="D3290" s="17">
        <v>48</v>
      </c>
      <c r="E3290" s="17">
        <v>10000</v>
      </c>
      <c r="F3290" s="17">
        <v>50000</v>
      </c>
    </row>
    <row r="3291" spans="1:6" ht="20" hidden="1">
      <c r="A3291" s="5" t="s">
        <v>3611</v>
      </c>
      <c r="B3291" s="17">
        <v>24</v>
      </c>
      <c r="C3291" s="17">
        <v>27</v>
      </c>
      <c r="D3291" s="17">
        <v>30</v>
      </c>
      <c r="E3291" s="17">
        <v>10000</v>
      </c>
      <c r="F3291" s="17">
        <v>50000</v>
      </c>
    </row>
    <row r="3292" spans="1:6" ht="20" hidden="1">
      <c r="A3292" s="5" t="s">
        <v>3612</v>
      </c>
      <c r="B3292" s="17">
        <v>30</v>
      </c>
      <c r="C3292" s="17">
        <v>33</v>
      </c>
      <c r="D3292" s="17">
        <v>36</v>
      </c>
      <c r="E3292" s="17">
        <v>4000</v>
      </c>
      <c r="F3292" s="17">
        <v>20000</v>
      </c>
    </row>
    <row r="3293" spans="1:6" ht="20" hidden="1">
      <c r="A3293" s="5" t="s">
        <v>3613</v>
      </c>
      <c r="B3293" s="17">
        <v>12</v>
      </c>
      <c r="C3293" s="17">
        <v>15</v>
      </c>
      <c r="D3293" s="17">
        <v>18</v>
      </c>
      <c r="E3293" s="17">
        <v>14000</v>
      </c>
      <c r="F3293" s="17">
        <v>70000</v>
      </c>
    </row>
    <row r="3294" spans="1:6" ht="20" hidden="1">
      <c r="A3294" s="5" t="s">
        <v>3614</v>
      </c>
      <c r="B3294" s="17">
        <v>100</v>
      </c>
      <c r="C3294" s="17">
        <v>100</v>
      </c>
      <c r="D3294" s="17">
        <v>100</v>
      </c>
      <c r="E3294" s="17">
        <v>2000</v>
      </c>
      <c r="F3294" s="17">
        <v>2001</v>
      </c>
    </row>
    <row r="3295" spans="1:6" ht="20" hidden="1">
      <c r="A3295" s="5" t="s">
        <v>3615</v>
      </c>
      <c r="B3295" s="17">
        <v>100</v>
      </c>
      <c r="C3295" s="17">
        <v>100</v>
      </c>
      <c r="D3295" s="17">
        <v>100</v>
      </c>
      <c r="E3295" s="17">
        <v>2000</v>
      </c>
      <c r="F3295" s="17">
        <v>2001</v>
      </c>
    </row>
    <row r="3296" spans="1:6" ht="20" hidden="1">
      <c r="A3296" s="5" t="s">
        <v>3616</v>
      </c>
      <c r="B3296" s="17">
        <v>100</v>
      </c>
      <c r="C3296" s="17">
        <v>100</v>
      </c>
      <c r="D3296" s="17">
        <v>100</v>
      </c>
      <c r="E3296" s="17">
        <v>2000</v>
      </c>
      <c r="F3296" s="17">
        <v>2001</v>
      </c>
    </row>
    <row r="3297" spans="1:6" ht="20" hidden="1">
      <c r="A3297" s="5" t="s">
        <v>3617</v>
      </c>
      <c r="B3297" s="17">
        <v>100</v>
      </c>
      <c r="C3297" s="17">
        <v>100</v>
      </c>
      <c r="D3297" s="17">
        <v>100</v>
      </c>
      <c r="E3297" s="17">
        <v>2000</v>
      </c>
      <c r="F3297" s="17">
        <v>2001</v>
      </c>
    </row>
    <row r="3298" spans="1:6" ht="20" hidden="1">
      <c r="A3298" s="5" t="s">
        <v>3618</v>
      </c>
      <c r="B3298" s="17">
        <v>100</v>
      </c>
      <c r="C3298" s="17">
        <v>100</v>
      </c>
      <c r="D3298" s="17">
        <v>100</v>
      </c>
      <c r="E3298" s="17">
        <v>2000</v>
      </c>
      <c r="F3298" s="17">
        <v>2001</v>
      </c>
    </row>
    <row r="3299" spans="1:6" ht="20" hidden="1">
      <c r="A3299" s="5" t="s">
        <v>3619</v>
      </c>
      <c r="B3299" s="17">
        <v>12</v>
      </c>
      <c r="C3299" s="17">
        <v>15</v>
      </c>
      <c r="D3299" s="17">
        <v>18</v>
      </c>
      <c r="E3299" s="17">
        <v>20000</v>
      </c>
      <c r="F3299" s="17">
        <v>100000</v>
      </c>
    </row>
    <row r="3300" spans="1:6" ht="20" hidden="1">
      <c r="A3300" s="5" t="s">
        <v>3620</v>
      </c>
      <c r="B3300" s="17">
        <v>14</v>
      </c>
      <c r="C3300" s="17">
        <v>17</v>
      </c>
      <c r="D3300" s="17">
        <v>20</v>
      </c>
      <c r="E3300" s="17">
        <v>3000</v>
      </c>
      <c r="F3300" s="17">
        <v>15000</v>
      </c>
    </row>
    <row r="3301" spans="1:6" ht="20" hidden="1">
      <c r="A3301" s="5" t="s">
        <v>3621</v>
      </c>
      <c r="B3301" s="17">
        <v>12</v>
      </c>
      <c r="C3301" s="17">
        <v>15</v>
      </c>
      <c r="D3301" s="17">
        <v>18</v>
      </c>
      <c r="E3301" s="17">
        <v>3000</v>
      </c>
      <c r="F3301" s="17">
        <v>15000</v>
      </c>
    </row>
    <row r="3302" spans="1:6" ht="20" hidden="1">
      <c r="A3302" s="5" t="s">
        <v>3622</v>
      </c>
      <c r="B3302" s="17">
        <v>100</v>
      </c>
      <c r="C3302" s="17">
        <v>100</v>
      </c>
      <c r="D3302" s="17">
        <v>100</v>
      </c>
      <c r="E3302" s="17">
        <v>2000</v>
      </c>
      <c r="F3302" s="17">
        <v>2001</v>
      </c>
    </row>
    <row r="3303" spans="1:6" ht="20" hidden="1">
      <c r="A3303" s="5" t="s">
        <v>3623</v>
      </c>
      <c r="B3303" s="17">
        <v>100</v>
      </c>
      <c r="C3303" s="17">
        <v>100</v>
      </c>
      <c r="D3303" s="17">
        <v>100</v>
      </c>
      <c r="E3303" s="17">
        <v>2000</v>
      </c>
      <c r="F3303" s="17">
        <v>2001</v>
      </c>
    </row>
    <row r="3304" spans="1:6" ht="20" hidden="1">
      <c r="A3304" s="5" t="s">
        <v>3624</v>
      </c>
      <c r="B3304" s="17">
        <v>100</v>
      </c>
      <c r="C3304" s="17">
        <v>100</v>
      </c>
      <c r="D3304" s="17">
        <v>100</v>
      </c>
      <c r="E3304" s="17">
        <v>2000</v>
      </c>
      <c r="F3304" s="17">
        <v>2001</v>
      </c>
    </row>
    <row r="3305" spans="1:6" ht="20" hidden="1">
      <c r="A3305" s="5" t="s">
        <v>3625</v>
      </c>
      <c r="B3305" s="17">
        <v>100</v>
      </c>
      <c r="C3305" s="17">
        <v>100</v>
      </c>
      <c r="D3305" s="17">
        <v>100</v>
      </c>
      <c r="E3305" s="17">
        <v>2000</v>
      </c>
      <c r="F3305" s="17">
        <v>2001</v>
      </c>
    </row>
    <row r="3306" spans="1:6" ht="20" hidden="1">
      <c r="A3306" s="5" t="s">
        <v>3626</v>
      </c>
      <c r="B3306" s="17">
        <v>100</v>
      </c>
      <c r="C3306" s="17">
        <v>100</v>
      </c>
      <c r="D3306" s="17">
        <v>100</v>
      </c>
      <c r="E3306" s="17">
        <v>2000</v>
      </c>
      <c r="F3306" s="17">
        <v>2001</v>
      </c>
    </row>
    <row r="3307" spans="1:6" ht="20" hidden="1">
      <c r="A3307" s="5" t="s">
        <v>3627</v>
      </c>
      <c r="B3307" s="17">
        <v>100</v>
      </c>
      <c r="C3307" s="17">
        <v>100</v>
      </c>
      <c r="D3307" s="17">
        <v>100</v>
      </c>
      <c r="E3307" s="17">
        <v>2000</v>
      </c>
      <c r="F3307" s="17">
        <v>2001</v>
      </c>
    </row>
    <row r="3308" spans="1:6" ht="20" hidden="1">
      <c r="A3308" s="5" t="s">
        <v>3628</v>
      </c>
      <c r="B3308" s="17">
        <v>8</v>
      </c>
      <c r="C3308" s="17">
        <v>11</v>
      </c>
      <c r="D3308" s="17">
        <v>14</v>
      </c>
      <c r="E3308" s="17">
        <v>2000</v>
      </c>
      <c r="F3308" s="17">
        <v>10000</v>
      </c>
    </row>
    <row r="3309" spans="1:6" ht="20" hidden="1">
      <c r="A3309" s="5" t="s">
        <v>3629</v>
      </c>
      <c r="B3309" s="17">
        <v>100</v>
      </c>
      <c r="C3309" s="17">
        <v>100</v>
      </c>
      <c r="D3309" s="17">
        <v>100</v>
      </c>
      <c r="E3309" s="17">
        <v>2000</v>
      </c>
      <c r="F3309" s="17">
        <v>2001</v>
      </c>
    </row>
    <row r="3310" spans="1:6" ht="20" hidden="1">
      <c r="A3310" s="5" t="s">
        <v>3630</v>
      </c>
      <c r="B3310" s="17">
        <v>12</v>
      </c>
      <c r="C3310" s="17">
        <v>15</v>
      </c>
      <c r="D3310" s="17">
        <v>18</v>
      </c>
      <c r="E3310" s="17">
        <v>6545</v>
      </c>
      <c r="F3310" s="17">
        <v>32723</v>
      </c>
    </row>
    <row r="3311" spans="1:6" ht="20" hidden="1">
      <c r="A3311" s="5" t="s">
        <v>3631</v>
      </c>
      <c r="B3311" s="17">
        <v>18</v>
      </c>
      <c r="C3311" s="17">
        <v>21</v>
      </c>
      <c r="D3311" s="17">
        <v>24</v>
      </c>
      <c r="E3311" s="17">
        <v>25000</v>
      </c>
      <c r="F3311" s="17">
        <v>125000</v>
      </c>
    </row>
    <row r="3312" spans="1:6" ht="20" hidden="1">
      <c r="A3312" s="5" t="s">
        <v>3632</v>
      </c>
      <c r="B3312" s="17">
        <v>100</v>
      </c>
      <c r="C3312" s="17">
        <v>100</v>
      </c>
      <c r="D3312" s="17">
        <v>100</v>
      </c>
      <c r="E3312" s="17">
        <v>2000</v>
      </c>
      <c r="F3312" s="17">
        <v>2001</v>
      </c>
    </row>
    <row r="3313" spans="1:6" ht="20" hidden="1">
      <c r="A3313" s="5" t="s">
        <v>3633</v>
      </c>
      <c r="B3313" s="17">
        <v>100</v>
      </c>
      <c r="C3313" s="17">
        <v>100</v>
      </c>
      <c r="D3313" s="17">
        <v>100</v>
      </c>
      <c r="E3313" s="17">
        <v>2000</v>
      </c>
      <c r="F3313" s="17">
        <v>2001</v>
      </c>
    </row>
    <row r="3314" spans="1:6" ht="20" hidden="1">
      <c r="A3314" s="5" t="s">
        <v>3634</v>
      </c>
      <c r="B3314" s="17">
        <v>100</v>
      </c>
      <c r="C3314" s="17">
        <v>100</v>
      </c>
      <c r="D3314" s="17">
        <v>100</v>
      </c>
      <c r="E3314" s="17">
        <v>2000</v>
      </c>
      <c r="F3314" s="17">
        <v>2001</v>
      </c>
    </row>
    <row r="3315" spans="1:6" ht="20" hidden="1">
      <c r="A3315" s="5" t="s">
        <v>3635</v>
      </c>
      <c r="B3315" s="17">
        <v>12</v>
      </c>
      <c r="C3315" s="17">
        <v>15</v>
      </c>
      <c r="D3315" s="17">
        <v>18</v>
      </c>
      <c r="E3315" s="17">
        <v>14000</v>
      </c>
      <c r="F3315" s="17">
        <v>70000</v>
      </c>
    </row>
    <row r="3316" spans="1:6" ht="20" hidden="1">
      <c r="A3316" s="5" t="s">
        <v>3636</v>
      </c>
      <c r="B3316" s="17">
        <v>100</v>
      </c>
      <c r="C3316" s="17">
        <v>100</v>
      </c>
      <c r="D3316" s="17">
        <v>100</v>
      </c>
      <c r="E3316" s="17">
        <v>2000</v>
      </c>
      <c r="F3316" s="17">
        <v>2001</v>
      </c>
    </row>
    <row r="3317" spans="1:6" ht="20" hidden="1">
      <c r="A3317" s="5" t="s">
        <v>3637</v>
      </c>
      <c r="B3317" s="17">
        <v>100</v>
      </c>
      <c r="C3317" s="17">
        <v>100</v>
      </c>
      <c r="D3317" s="17">
        <v>100</v>
      </c>
      <c r="E3317" s="17">
        <v>2000</v>
      </c>
      <c r="F3317" s="17">
        <v>2001</v>
      </c>
    </row>
    <row r="3318" spans="1:6" ht="20" hidden="1">
      <c r="A3318" s="5" t="s">
        <v>3638</v>
      </c>
      <c r="B3318" s="17">
        <v>14</v>
      </c>
      <c r="C3318" s="17">
        <v>17</v>
      </c>
      <c r="D3318" s="17">
        <v>20</v>
      </c>
      <c r="E3318" s="17">
        <v>10000</v>
      </c>
      <c r="F3318" s="17">
        <v>50000</v>
      </c>
    </row>
    <row r="3319" spans="1:6" ht="20" hidden="1">
      <c r="A3319" s="5" t="s">
        <v>3639</v>
      </c>
      <c r="B3319" s="17">
        <v>100</v>
      </c>
      <c r="C3319" s="17">
        <v>100</v>
      </c>
      <c r="D3319" s="17">
        <v>100</v>
      </c>
      <c r="E3319" s="17">
        <v>2000</v>
      </c>
      <c r="F3319" s="17">
        <v>2001</v>
      </c>
    </row>
    <row r="3320" spans="1:6" ht="20" hidden="1">
      <c r="A3320" s="5" t="s">
        <v>3640</v>
      </c>
      <c r="B3320" s="17">
        <v>100</v>
      </c>
      <c r="C3320" s="17">
        <v>100</v>
      </c>
      <c r="D3320" s="17">
        <v>100</v>
      </c>
      <c r="E3320" s="17">
        <v>2000</v>
      </c>
      <c r="F3320" s="17">
        <v>2001</v>
      </c>
    </row>
    <row r="3321" spans="1:6" ht="20" hidden="1">
      <c r="A3321" s="5" t="s">
        <v>3641</v>
      </c>
      <c r="B3321" s="17">
        <v>100</v>
      </c>
      <c r="C3321" s="17">
        <v>100</v>
      </c>
      <c r="D3321" s="17">
        <v>100</v>
      </c>
      <c r="E3321" s="17">
        <v>2000</v>
      </c>
      <c r="F3321" s="17">
        <v>2001</v>
      </c>
    </row>
    <row r="3322" spans="1:6" ht="20" hidden="1">
      <c r="A3322" s="5" t="s">
        <v>3642</v>
      </c>
      <c r="B3322" s="17">
        <v>100</v>
      </c>
      <c r="C3322" s="17">
        <v>100</v>
      </c>
      <c r="D3322" s="17">
        <v>100</v>
      </c>
      <c r="E3322" s="17">
        <v>2000</v>
      </c>
      <c r="F3322" s="17">
        <v>2001</v>
      </c>
    </row>
    <row r="3323" spans="1:6" ht="20" hidden="1">
      <c r="A3323" s="5" t="s">
        <v>3643</v>
      </c>
      <c r="B3323" s="17">
        <v>100</v>
      </c>
      <c r="C3323" s="17">
        <v>100</v>
      </c>
      <c r="D3323" s="17">
        <v>100</v>
      </c>
      <c r="E3323" s="17">
        <v>2000</v>
      </c>
      <c r="F3323" s="17">
        <v>2001</v>
      </c>
    </row>
    <row r="3324" spans="1:6" ht="20" hidden="1">
      <c r="A3324" s="5" t="s">
        <v>3644</v>
      </c>
      <c r="B3324" s="17">
        <v>100</v>
      </c>
      <c r="C3324" s="17">
        <v>100</v>
      </c>
      <c r="D3324" s="17">
        <v>100</v>
      </c>
      <c r="E3324" s="17">
        <v>2000</v>
      </c>
      <c r="F3324" s="17">
        <v>2001</v>
      </c>
    </row>
    <row r="3325" spans="1:6" ht="20" hidden="1">
      <c r="A3325" s="5" t="s">
        <v>3645</v>
      </c>
      <c r="B3325" s="17">
        <v>100</v>
      </c>
      <c r="C3325" s="17">
        <v>100</v>
      </c>
      <c r="D3325" s="17">
        <v>100</v>
      </c>
      <c r="E3325" s="17">
        <v>2000</v>
      </c>
      <c r="F3325" s="17">
        <v>2001</v>
      </c>
    </row>
    <row r="3326" spans="1:6" ht="20" hidden="1">
      <c r="A3326" s="5" t="s">
        <v>3646</v>
      </c>
      <c r="B3326" s="17">
        <v>42</v>
      </c>
      <c r="C3326" s="17">
        <v>45</v>
      </c>
      <c r="D3326" s="17">
        <v>48</v>
      </c>
      <c r="E3326" s="17">
        <v>10000</v>
      </c>
      <c r="F3326" s="17">
        <v>50000</v>
      </c>
    </row>
    <row r="3327" spans="1:6" ht="20" hidden="1">
      <c r="A3327" s="5" t="s">
        <v>3647</v>
      </c>
      <c r="B3327" s="17">
        <v>14</v>
      </c>
      <c r="C3327" s="17">
        <v>17</v>
      </c>
      <c r="D3327" s="17">
        <v>20</v>
      </c>
      <c r="E3327" s="17">
        <v>10000</v>
      </c>
      <c r="F3327" s="17">
        <v>50000</v>
      </c>
    </row>
    <row r="3328" spans="1:6" ht="20" hidden="1">
      <c r="A3328" s="5" t="s">
        <v>3648</v>
      </c>
      <c r="B3328" s="17">
        <v>100</v>
      </c>
      <c r="C3328" s="17">
        <v>100</v>
      </c>
      <c r="D3328" s="17">
        <v>100</v>
      </c>
      <c r="E3328" s="17">
        <v>2000</v>
      </c>
      <c r="F3328" s="17">
        <v>2001</v>
      </c>
    </row>
    <row r="3329" spans="1:6" ht="20" hidden="1">
      <c r="A3329" s="5" t="s">
        <v>3649</v>
      </c>
      <c r="B3329" s="17">
        <v>17</v>
      </c>
      <c r="C3329" s="17">
        <v>20</v>
      </c>
      <c r="D3329" s="17">
        <v>23</v>
      </c>
      <c r="E3329" s="17">
        <v>11000</v>
      </c>
      <c r="F3329" s="17">
        <v>55000</v>
      </c>
    </row>
    <row r="3330" spans="1:6" ht="20" hidden="1">
      <c r="A3330" s="5" t="s">
        <v>3650</v>
      </c>
      <c r="B3330" s="17">
        <v>100</v>
      </c>
      <c r="C3330" s="17">
        <v>100</v>
      </c>
      <c r="D3330" s="17">
        <v>100</v>
      </c>
      <c r="E3330" s="17">
        <v>2000</v>
      </c>
      <c r="F3330" s="17">
        <v>2001</v>
      </c>
    </row>
    <row r="3331" spans="1:6" ht="20" hidden="1">
      <c r="A3331" s="5" t="s">
        <v>3651</v>
      </c>
      <c r="B3331" s="17">
        <v>24</v>
      </c>
      <c r="C3331" s="17">
        <v>27</v>
      </c>
      <c r="D3331" s="17">
        <v>30</v>
      </c>
      <c r="E3331" s="17">
        <v>10000</v>
      </c>
      <c r="F3331" s="17">
        <v>50000</v>
      </c>
    </row>
    <row r="3332" spans="1:6" ht="20" hidden="1">
      <c r="A3332" s="5" t="s">
        <v>3652</v>
      </c>
      <c r="B3332" s="17">
        <v>100</v>
      </c>
      <c r="C3332" s="17">
        <v>100</v>
      </c>
      <c r="D3332" s="17">
        <v>100</v>
      </c>
      <c r="E3332" s="17">
        <v>2000</v>
      </c>
      <c r="F3332" s="17">
        <v>2001</v>
      </c>
    </row>
    <row r="3333" spans="1:6" ht="20" hidden="1">
      <c r="A3333" s="5" t="s">
        <v>3653</v>
      </c>
      <c r="B3333" s="17">
        <v>100</v>
      </c>
      <c r="C3333" s="17">
        <v>100</v>
      </c>
      <c r="D3333" s="17">
        <v>100</v>
      </c>
      <c r="E3333" s="17">
        <v>2000</v>
      </c>
      <c r="F3333" s="17">
        <v>2001</v>
      </c>
    </row>
    <row r="3334" spans="1:6" ht="20" hidden="1">
      <c r="A3334" s="5" t="s">
        <v>3654</v>
      </c>
      <c r="B3334" s="17">
        <v>100</v>
      </c>
      <c r="C3334" s="17">
        <v>100</v>
      </c>
      <c r="D3334" s="17">
        <v>100</v>
      </c>
      <c r="E3334" s="17">
        <v>2000</v>
      </c>
      <c r="F3334" s="17">
        <v>2001</v>
      </c>
    </row>
    <row r="3335" spans="1:6" ht="20" hidden="1">
      <c r="A3335" s="5" t="s">
        <v>3655</v>
      </c>
      <c r="B3335" s="17">
        <v>100</v>
      </c>
      <c r="C3335" s="17">
        <v>100</v>
      </c>
      <c r="D3335" s="17">
        <v>100</v>
      </c>
      <c r="E3335" s="17">
        <v>2000</v>
      </c>
      <c r="F3335" s="17">
        <v>2001</v>
      </c>
    </row>
    <row r="3336" spans="1:6" ht="20" hidden="1">
      <c r="A3336" s="5" t="s">
        <v>3656</v>
      </c>
      <c r="B3336" s="17">
        <v>100</v>
      </c>
      <c r="C3336" s="17">
        <v>100</v>
      </c>
      <c r="D3336" s="17">
        <v>100</v>
      </c>
      <c r="E3336" s="17">
        <v>2000</v>
      </c>
      <c r="F3336" s="17">
        <v>2001</v>
      </c>
    </row>
    <row r="3337" spans="1:6" ht="20" hidden="1">
      <c r="A3337" s="5" t="s">
        <v>3657</v>
      </c>
      <c r="B3337" s="17">
        <v>100</v>
      </c>
      <c r="C3337" s="17">
        <v>100</v>
      </c>
      <c r="D3337" s="17">
        <v>100</v>
      </c>
      <c r="E3337" s="17">
        <v>2000</v>
      </c>
      <c r="F3337" s="17">
        <v>2001</v>
      </c>
    </row>
    <row r="3338" spans="1:6" ht="20" hidden="1">
      <c r="A3338" s="5" t="s">
        <v>3658</v>
      </c>
      <c r="B3338" s="17">
        <v>100</v>
      </c>
      <c r="C3338" s="17">
        <v>100</v>
      </c>
      <c r="D3338" s="17">
        <v>100</v>
      </c>
      <c r="E3338" s="17">
        <v>2000</v>
      </c>
      <c r="F3338" s="17">
        <v>2001</v>
      </c>
    </row>
    <row r="3339" spans="1:6" ht="20" hidden="1">
      <c r="A3339" s="5" t="s">
        <v>3659</v>
      </c>
      <c r="B3339" s="17">
        <v>100</v>
      </c>
      <c r="C3339" s="17">
        <v>100</v>
      </c>
      <c r="D3339" s="17">
        <v>100</v>
      </c>
      <c r="E3339" s="17">
        <v>2000</v>
      </c>
      <c r="F3339" s="17">
        <v>2001</v>
      </c>
    </row>
    <row r="3340" spans="1:6" ht="20" hidden="1">
      <c r="A3340" s="5" t="s">
        <v>3660</v>
      </c>
      <c r="B3340" s="17">
        <v>100</v>
      </c>
      <c r="C3340" s="17">
        <v>100</v>
      </c>
      <c r="D3340" s="17">
        <v>100</v>
      </c>
      <c r="E3340" s="17">
        <v>2000</v>
      </c>
      <c r="F3340" s="17">
        <v>2001</v>
      </c>
    </row>
    <row r="3341" spans="1:6" ht="20" hidden="1">
      <c r="A3341" s="5" t="s">
        <v>3661</v>
      </c>
      <c r="B3341" s="17">
        <v>100</v>
      </c>
      <c r="C3341" s="17">
        <v>100</v>
      </c>
      <c r="D3341" s="17">
        <v>100</v>
      </c>
      <c r="E3341" s="17">
        <v>2000</v>
      </c>
      <c r="F3341" s="17">
        <v>2001</v>
      </c>
    </row>
    <row r="3342" spans="1:6" ht="20" hidden="1">
      <c r="A3342" s="5" t="s">
        <v>3662</v>
      </c>
      <c r="B3342" s="17">
        <v>28</v>
      </c>
      <c r="C3342" s="17">
        <v>31</v>
      </c>
      <c r="D3342" s="17">
        <v>34</v>
      </c>
      <c r="E3342" s="17">
        <v>16000</v>
      </c>
      <c r="F3342" s="17">
        <v>80000</v>
      </c>
    </row>
    <row r="3343" spans="1:6" ht="20" hidden="1">
      <c r="A3343" s="5" t="s">
        <v>3663</v>
      </c>
      <c r="B3343" s="17">
        <v>100</v>
      </c>
      <c r="C3343" s="17">
        <v>100</v>
      </c>
      <c r="D3343" s="17">
        <v>100</v>
      </c>
      <c r="E3343" s="17">
        <v>2000</v>
      </c>
      <c r="F3343" s="17">
        <v>2001</v>
      </c>
    </row>
    <row r="3344" spans="1:6" ht="20" hidden="1">
      <c r="A3344" s="5" t="s">
        <v>3664</v>
      </c>
      <c r="B3344" s="17">
        <v>100</v>
      </c>
      <c r="C3344" s="17">
        <v>100</v>
      </c>
      <c r="D3344" s="17">
        <v>100</v>
      </c>
      <c r="E3344" s="17">
        <v>2000</v>
      </c>
      <c r="F3344" s="17">
        <v>2001</v>
      </c>
    </row>
    <row r="3345" spans="1:6" ht="20" hidden="1">
      <c r="A3345" s="5" t="s">
        <v>3665</v>
      </c>
      <c r="B3345" s="17">
        <v>100</v>
      </c>
      <c r="C3345" s="17">
        <v>100</v>
      </c>
      <c r="D3345" s="17">
        <v>100</v>
      </c>
      <c r="E3345" s="17">
        <v>2000</v>
      </c>
      <c r="F3345" s="17">
        <v>2001</v>
      </c>
    </row>
    <row r="3346" spans="1:6" ht="20" hidden="1">
      <c r="A3346" s="5" t="s">
        <v>3666</v>
      </c>
      <c r="B3346" s="17">
        <v>15</v>
      </c>
      <c r="C3346" s="17">
        <v>18</v>
      </c>
      <c r="D3346" s="17">
        <v>21</v>
      </c>
      <c r="E3346" s="17">
        <v>20000</v>
      </c>
      <c r="F3346" s="17">
        <v>100000</v>
      </c>
    </row>
    <row r="3347" spans="1:6" ht="20" hidden="1">
      <c r="A3347" s="5" t="s">
        <v>3667</v>
      </c>
      <c r="B3347" s="17">
        <v>14</v>
      </c>
      <c r="C3347" s="17">
        <v>17</v>
      </c>
      <c r="D3347" s="17">
        <v>20</v>
      </c>
      <c r="E3347" s="17">
        <v>8000</v>
      </c>
      <c r="F3347" s="17">
        <v>40000</v>
      </c>
    </row>
    <row r="3348" spans="1:6" ht="20" hidden="1">
      <c r="A3348" s="5" t="s">
        <v>3668</v>
      </c>
      <c r="B3348" s="17">
        <v>27</v>
      </c>
      <c r="C3348" s="17">
        <v>30</v>
      </c>
      <c r="D3348" s="17">
        <v>33</v>
      </c>
      <c r="E3348" s="17">
        <v>17000</v>
      </c>
      <c r="F3348" s="17">
        <v>85000</v>
      </c>
    </row>
    <row r="3349" spans="1:6" ht="20" hidden="1">
      <c r="A3349" s="5" t="s">
        <v>3669</v>
      </c>
      <c r="B3349" s="17">
        <v>100</v>
      </c>
      <c r="C3349" s="17">
        <v>100</v>
      </c>
      <c r="D3349" s="17">
        <v>100</v>
      </c>
      <c r="E3349" s="17">
        <v>2000</v>
      </c>
      <c r="F3349" s="17">
        <v>2001</v>
      </c>
    </row>
    <row r="3350" spans="1:6" ht="20" hidden="1">
      <c r="A3350" s="5" t="s">
        <v>3670</v>
      </c>
      <c r="B3350" s="17">
        <v>100</v>
      </c>
      <c r="C3350" s="17">
        <v>100</v>
      </c>
      <c r="D3350" s="17">
        <v>100</v>
      </c>
      <c r="E3350" s="17">
        <v>2000</v>
      </c>
      <c r="F3350" s="17">
        <v>2001</v>
      </c>
    </row>
    <row r="3351" spans="1:6" ht="20" hidden="1">
      <c r="A3351" s="5" t="s">
        <v>3671</v>
      </c>
      <c r="B3351" s="17">
        <v>100</v>
      </c>
      <c r="C3351" s="17">
        <v>100</v>
      </c>
      <c r="D3351" s="17">
        <v>100</v>
      </c>
      <c r="E3351" s="17">
        <v>2000</v>
      </c>
      <c r="F3351" s="17">
        <v>2001</v>
      </c>
    </row>
    <row r="3352" spans="1:6" ht="20" hidden="1">
      <c r="A3352" s="5" t="s">
        <v>3672</v>
      </c>
      <c r="B3352" s="17">
        <v>26</v>
      </c>
      <c r="C3352" s="17">
        <v>29</v>
      </c>
      <c r="D3352" s="17">
        <v>32</v>
      </c>
      <c r="E3352" s="17">
        <v>15000</v>
      </c>
      <c r="F3352" s="17">
        <v>75000</v>
      </c>
    </row>
    <row r="3353" spans="1:6" ht="20" hidden="1">
      <c r="A3353" s="5" t="s">
        <v>3673</v>
      </c>
      <c r="B3353" s="17">
        <v>100</v>
      </c>
      <c r="C3353" s="17">
        <v>100</v>
      </c>
      <c r="D3353" s="17">
        <v>100</v>
      </c>
      <c r="E3353" s="17">
        <v>2000</v>
      </c>
      <c r="F3353" s="17">
        <v>2001</v>
      </c>
    </row>
    <row r="3354" spans="1:6" ht="20" hidden="1">
      <c r="A3354" s="5" t="s">
        <v>3674</v>
      </c>
      <c r="B3354" s="17">
        <v>100</v>
      </c>
      <c r="C3354" s="17">
        <v>100</v>
      </c>
      <c r="D3354" s="17">
        <v>100</v>
      </c>
      <c r="E3354" s="17">
        <v>2000</v>
      </c>
      <c r="F3354" s="17">
        <v>2001</v>
      </c>
    </row>
    <row r="3355" spans="1:6" ht="20" hidden="1">
      <c r="A3355" s="5" t="s">
        <v>3675</v>
      </c>
      <c r="B3355" s="17">
        <v>100</v>
      </c>
      <c r="C3355" s="17">
        <v>100</v>
      </c>
      <c r="D3355" s="17">
        <v>100</v>
      </c>
      <c r="E3355" s="17">
        <v>2000</v>
      </c>
      <c r="F3355" s="17">
        <v>2001</v>
      </c>
    </row>
    <row r="3356" spans="1:6" ht="20" hidden="1">
      <c r="A3356" s="5" t="s">
        <v>3676</v>
      </c>
      <c r="B3356" s="17">
        <v>100</v>
      </c>
      <c r="C3356" s="17">
        <v>100</v>
      </c>
      <c r="D3356" s="17">
        <v>100</v>
      </c>
      <c r="E3356" s="17">
        <v>2000</v>
      </c>
      <c r="F3356" s="17">
        <v>2001</v>
      </c>
    </row>
    <row r="3357" spans="1:6" ht="20" hidden="1">
      <c r="A3357" s="5" t="s">
        <v>3677</v>
      </c>
      <c r="B3357" s="17">
        <v>100</v>
      </c>
      <c r="C3357" s="17">
        <v>100</v>
      </c>
      <c r="D3357" s="17">
        <v>100</v>
      </c>
      <c r="E3357" s="17">
        <v>2000</v>
      </c>
      <c r="F3357" s="17">
        <v>2001</v>
      </c>
    </row>
    <row r="3358" spans="1:6" ht="20" hidden="1">
      <c r="A3358" s="5" t="s">
        <v>3678</v>
      </c>
      <c r="B3358" s="17">
        <v>15</v>
      </c>
      <c r="C3358" s="17">
        <v>18</v>
      </c>
      <c r="D3358" s="17">
        <v>21</v>
      </c>
      <c r="E3358" s="17">
        <v>3000</v>
      </c>
      <c r="F3358" s="17">
        <v>15000</v>
      </c>
    </row>
    <row r="3359" spans="1:6" ht="20" hidden="1">
      <c r="A3359" s="5" t="s">
        <v>3679</v>
      </c>
      <c r="B3359" s="17">
        <v>100</v>
      </c>
      <c r="C3359" s="17">
        <v>100</v>
      </c>
      <c r="D3359" s="17">
        <v>100</v>
      </c>
      <c r="E3359" s="17">
        <v>2000</v>
      </c>
      <c r="F3359" s="17">
        <v>2001</v>
      </c>
    </row>
    <row r="3360" spans="1:6" ht="20" hidden="1">
      <c r="A3360" s="5" t="s">
        <v>3680</v>
      </c>
      <c r="B3360" s="17">
        <v>100</v>
      </c>
      <c r="C3360" s="17">
        <v>100</v>
      </c>
      <c r="D3360" s="17">
        <v>100</v>
      </c>
      <c r="E3360" s="17">
        <v>2000</v>
      </c>
      <c r="F3360" s="17">
        <v>2001</v>
      </c>
    </row>
    <row r="3361" spans="1:6" ht="20" hidden="1">
      <c r="A3361" s="5" t="s">
        <v>3681</v>
      </c>
      <c r="B3361" s="17">
        <v>100</v>
      </c>
      <c r="C3361" s="17">
        <v>100</v>
      </c>
      <c r="D3361" s="17">
        <v>100</v>
      </c>
      <c r="E3361" s="17">
        <v>2000</v>
      </c>
      <c r="F3361" s="17">
        <v>2001</v>
      </c>
    </row>
    <row r="3362" spans="1:6" ht="20" hidden="1">
      <c r="A3362" s="5" t="s">
        <v>3682</v>
      </c>
      <c r="B3362" s="17">
        <v>100</v>
      </c>
      <c r="C3362" s="17">
        <v>100</v>
      </c>
      <c r="D3362" s="17">
        <v>100</v>
      </c>
      <c r="E3362" s="17">
        <v>2000</v>
      </c>
      <c r="F3362" s="17">
        <v>2001</v>
      </c>
    </row>
    <row r="3363" spans="1:6" ht="20" hidden="1">
      <c r="A3363" s="5" t="s">
        <v>3683</v>
      </c>
      <c r="B3363" s="17">
        <v>100</v>
      </c>
      <c r="C3363" s="17">
        <v>100</v>
      </c>
      <c r="D3363" s="17">
        <v>100</v>
      </c>
      <c r="E3363" s="17">
        <v>2000</v>
      </c>
      <c r="F3363" s="17">
        <v>2001</v>
      </c>
    </row>
    <row r="3364" spans="1:6" ht="20" hidden="1">
      <c r="A3364" s="5" t="s">
        <v>3684</v>
      </c>
      <c r="B3364" s="17">
        <v>100</v>
      </c>
      <c r="C3364" s="17">
        <v>100</v>
      </c>
      <c r="D3364" s="17">
        <v>100</v>
      </c>
      <c r="E3364" s="17">
        <v>2000</v>
      </c>
      <c r="F3364" s="17">
        <v>2001</v>
      </c>
    </row>
    <row r="3365" spans="1:6" ht="20" hidden="1">
      <c r="A3365" s="5" t="s">
        <v>3685</v>
      </c>
      <c r="B3365" s="17">
        <v>100</v>
      </c>
      <c r="C3365" s="17">
        <v>100</v>
      </c>
      <c r="D3365" s="17">
        <v>100</v>
      </c>
      <c r="E3365" s="17">
        <v>2000</v>
      </c>
      <c r="F3365" s="17">
        <v>2001</v>
      </c>
    </row>
    <row r="3366" spans="1:6" ht="20" hidden="1">
      <c r="A3366" s="5" t="s">
        <v>3686</v>
      </c>
      <c r="B3366" s="17">
        <v>100</v>
      </c>
      <c r="C3366" s="17">
        <v>100</v>
      </c>
      <c r="D3366" s="17">
        <v>100</v>
      </c>
      <c r="E3366" s="17">
        <v>2000</v>
      </c>
      <c r="F3366" s="17">
        <v>2001</v>
      </c>
    </row>
    <row r="3367" spans="1:6" ht="20" hidden="1">
      <c r="A3367" s="5" t="s">
        <v>3687</v>
      </c>
      <c r="B3367" s="17">
        <v>100</v>
      </c>
      <c r="C3367" s="17">
        <v>100</v>
      </c>
      <c r="D3367" s="17">
        <v>100</v>
      </c>
      <c r="E3367" s="17">
        <v>2000</v>
      </c>
      <c r="F3367" s="17">
        <v>2001</v>
      </c>
    </row>
    <row r="3368" spans="1:6" ht="20" hidden="1">
      <c r="A3368" s="5" t="s">
        <v>3688</v>
      </c>
      <c r="B3368" s="17">
        <v>28</v>
      </c>
      <c r="C3368" s="17">
        <v>31</v>
      </c>
      <c r="D3368" s="17">
        <v>34</v>
      </c>
      <c r="E3368" s="17">
        <v>10000</v>
      </c>
      <c r="F3368" s="17">
        <v>50000</v>
      </c>
    </row>
    <row r="3369" spans="1:6" ht="20" hidden="1">
      <c r="A3369" s="5" t="s">
        <v>3689</v>
      </c>
      <c r="B3369" s="17">
        <v>15</v>
      </c>
      <c r="C3369" s="17">
        <v>18</v>
      </c>
      <c r="D3369" s="17">
        <v>21</v>
      </c>
      <c r="E3369" s="17">
        <v>10820</v>
      </c>
      <c r="F3369" s="17">
        <v>54100</v>
      </c>
    </row>
    <row r="3370" spans="1:6" ht="20" hidden="1">
      <c r="A3370" s="5" t="s">
        <v>3690</v>
      </c>
      <c r="B3370" s="17">
        <v>100</v>
      </c>
      <c r="C3370" s="17">
        <v>100</v>
      </c>
      <c r="D3370" s="17">
        <v>100</v>
      </c>
      <c r="E3370" s="17">
        <v>2000</v>
      </c>
      <c r="F3370" s="17">
        <v>2001</v>
      </c>
    </row>
    <row r="3371" spans="1:6" ht="20" hidden="1">
      <c r="A3371" s="5" t="s">
        <v>3691</v>
      </c>
      <c r="B3371" s="17">
        <v>100</v>
      </c>
      <c r="C3371" s="17">
        <v>100</v>
      </c>
      <c r="D3371" s="17">
        <v>100</v>
      </c>
      <c r="E3371" s="17">
        <v>2000</v>
      </c>
      <c r="F3371" s="17">
        <v>2001</v>
      </c>
    </row>
    <row r="3372" spans="1:6" ht="20" hidden="1">
      <c r="A3372" s="5" t="s">
        <v>3692</v>
      </c>
      <c r="B3372" s="17">
        <v>100</v>
      </c>
      <c r="C3372" s="17">
        <v>100</v>
      </c>
      <c r="D3372" s="17">
        <v>100</v>
      </c>
      <c r="E3372" s="17">
        <v>2000</v>
      </c>
      <c r="F3372" s="17">
        <v>2001</v>
      </c>
    </row>
    <row r="3373" spans="1:6" ht="20" hidden="1">
      <c r="A3373" s="5" t="s">
        <v>3693</v>
      </c>
      <c r="B3373" s="17">
        <v>100</v>
      </c>
      <c r="C3373" s="17">
        <v>100</v>
      </c>
      <c r="D3373" s="17">
        <v>100</v>
      </c>
      <c r="E3373" s="17">
        <v>2000</v>
      </c>
      <c r="F3373" s="17">
        <v>2001</v>
      </c>
    </row>
    <row r="3374" spans="1:6" ht="20" hidden="1">
      <c r="A3374" s="5" t="s">
        <v>3694</v>
      </c>
      <c r="B3374" s="17">
        <v>100</v>
      </c>
      <c r="C3374" s="17">
        <v>100</v>
      </c>
      <c r="D3374" s="17">
        <v>100</v>
      </c>
      <c r="E3374" s="17">
        <v>2000</v>
      </c>
      <c r="F3374" s="17">
        <v>2001</v>
      </c>
    </row>
    <row r="3375" spans="1:6" ht="20" hidden="1">
      <c r="A3375" s="5" t="s">
        <v>3695</v>
      </c>
      <c r="B3375" s="17">
        <v>100</v>
      </c>
      <c r="C3375" s="17">
        <v>100</v>
      </c>
      <c r="D3375" s="17">
        <v>100</v>
      </c>
      <c r="E3375" s="17">
        <v>2000</v>
      </c>
      <c r="F3375" s="17">
        <v>2001</v>
      </c>
    </row>
    <row r="3376" spans="1:6" ht="20" hidden="1">
      <c r="A3376" s="5" t="s">
        <v>3696</v>
      </c>
      <c r="B3376" s="17">
        <v>100</v>
      </c>
      <c r="C3376" s="17">
        <v>100</v>
      </c>
      <c r="D3376" s="17">
        <v>100</v>
      </c>
      <c r="E3376" s="17">
        <v>2000</v>
      </c>
      <c r="F3376" s="17">
        <v>2001</v>
      </c>
    </row>
    <row r="3377" spans="1:6" ht="20" hidden="1">
      <c r="A3377" s="5" t="s">
        <v>3697</v>
      </c>
      <c r="B3377" s="17">
        <v>100</v>
      </c>
      <c r="C3377" s="17">
        <v>100</v>
      </c>
      <c r="D3377" s="17">
        <v>100</v>
      </c>
      <c r="E3377" s="17">
        <v>2000</v>
      </c>
      <c r="F3377" s="17">
        <v>2001</v>
      </c>
    </row>
    <row r="3378" spans="1:6" ht="20" hidden="1">
      <c r="A3378" s="5" t="s">
        <v>3698</v>
      </c>
      <c r="B3378" s="17">
        <v>100</v>
      </c>
      <c r="C3378" s="17">
        <v>100</v>
      </c>
      <c r="D3378" s="17">
        <v>100</v>
      </c>
      <c r="E3378" s="17">
        <v>2000</v>
      </c>
      <c r="F3378" s="17">
        <v>2001</v>
      </c>
    </row>
    <row r="3379" spans="1:6" ht="20" hidden="1">
      <c r="A3379" s="5" t="s">
        <v>3699</v>
      </c>
      <c r="B3379" s="17">
        <v>25</v>
      </c>
      <c r="C3379" s="17">
        <v>28</v>
      </c>
      <c r="D3379" s="17">
        <v>31</v>
      </c>
      <c r="E3379" s="17">
        <v>40000</v>
      </c>
      <c r="F3379" s="17">
        <v>200000</v>
      </c>
    </row>
    <row r="3380" spans="1:6" ht="20" hidden="1">
      <c r="A3380" s="5" t="s">
        <v>3700</v>
      </c>
      <c r="B3380" s="17">
        <v>100</v>
      </c>
      <c r="C3380" s="17">
        <v>100</v>
      </c>
      <c r="D3380" s="17">
        <v>100</v>
      </c>
      <c r="E3380" s="17">
        <v>2000</v>
      </c>
      <c r="F3380" s="17">
        <v>2001</v>
      </c>
    </row>
    <row r="3381" spans="1:6" ht="20" hidden="1">
      <c r="A3381" s="5" t="s">
        <v>3701</v>
      </c>
      <c r="B3381" s="17">
        <v>20</v>
      </c>
      <c r="C3381" s="17">
        <v>23</v>
      </c>
      <c r="D3381" s="17">
        <v>26</v>
      </c>
      <c r="E3381" s="17">
        <v>12000</v>
      </c>
      <c r="F3381" s="17">
        <v>60000</v>
      </c>
    </row>
    <row r="3382" spans="1:6" ht="20" hidden="1">
      <c r="A3382" s="5" t="s">
        <v>3702</v>
      </c>
      <c r="B3382" s="17">
        <v>34</v>
      </c>
      <c r="C3382" s="17">
        <v>37</v>
      </c>
      <c r="D3382" s="17">
        <v>40</v>
      </c>
      <c r="E3382" s="17">
        <v>10000</v>
      </c>
      <c r="F3382" s="17">
        <v>50000</v>
      </c>
    </row>
    <row r="3383" spans="1:6" ht="20" hidden="1">
      <c r="A3383" s="5" t="s">
        <v>3703</v>
      </c>
      <c r="B3383" s="17">
        <v>100</v>
      </c>
      <c r="C3383" s="17">
        <v>100</v>
      </c>
      <c r="D3383" s="17">
        <v>100</v>
      </c>
      <c r="E3383" s="17">
        <v>2000</v>
      </c>
      <c r="F3383" s="17">
        <v>2001</v>
      </c>
    </row>
    <row r="3384" spans="1:6" ht="20" hidden="1">
      <c r="A3384" s="5" t="s">
        <v>3704</v>
      </c>
      <c r="B3384" s="17">
        <v>100</v>
      </c>
      <c r="C3384" s="17">
        <v>100</v>
      </c>
      <c r="D3384" s="17">
        <v>100</v>
      </c>
      <c r="E3384" s="17">
        <v>2000</v>
      </c>
      <c r="F3384" s="17">
        <v>2001</v>
      </c>
    </row>
    <row r="3385" spans="1:6" ht="20" hidden="1">
      <c r="A3385" s="5" t="s">
        <v>3705</v>
      </c>
      <c r="B3385" s="17">
        <v>100</v>
      </c>
      <c r="C3385" s="17">
        <v>100</v>
      </c>
      <c r="D3385" s="17">
        <v>100</v>
      </c>
      <c r="E3385" s="17">
        <v>2000</v>
      </c>
      <c r="F3385" s="17">
        <v>2001</v>
      </c>
    </row>
    <row r="3386" spans="1:6" ht="20" hidden="1">
      <c r="A3386" s="5" t="s">
        <v>3706</v>
      </c>
      <c r="B3386" s="17">
        <v>100</v>
      </c>
      <c r="C3386" s="17">
        <v>100</v>
      </c>
      <c r="D3386" s="17">
        <v>100</v>
      </c>
      <c r="E3386" s="17">
        <v>2000</v>
      </c>
      <c r="F3386" s="17">
        <v>2001</v>
      </c>
    </row>
    <row r="3387" spans="1:6" ht="20" hidden="1">
      <c r="A3387" s="5" t="s">
        <v>3707</v>
      </c>
      <c r="B3387" s="17">
        <v>100</v>
      </c>
      <c r="C3387" s="17">
        <v>100</v>
      </c>
      <c r="D3387" s="17">
        <v>100</v>
      </c>
      <c r="E3387" s="17">
        <v>2000</v>
      </c>
      <c r="F3387" s="17">
        <v>2001</v>
      </c>
    </row>
    <row r="3388" spans="1:6" ht="20" hidden="1">
      <c r="A3388" s="5" t="s">
        <v>3708</v>
      </c>
      <c r="B3388" s="17">
        <v>100</v>
      </c>
      <c r="C3388" s="17">
        <v>100</v>
      </c>
      <c r="D3388" s="17">
        <v>100</v>
      </c>
      <c r="E3388" s="17">
        <v>2000</v>
      </c>
      <c r="F3388" s="17">
        <v>2001</v>
      </c>
    </row>
    <row r="3389" spans="1:6" ht="20" hidden="1">
      <c r="A3389" s="5" t="s">
        <v>3709</v>
      </c>
      <c r="B3389" s="17">
        <v>100</v>
      </c>
      <c r="C3389" s="17">
        <v>100</v>
      </c>
      <c r="D3389" s="17">
        <v>100</v>
      </c>
      <c r="E3389" s="17">
        <v>2000</v>
      </c>
      <c r="F3389" s="17">
        <v>2001</v>
      </c>
    </row>
    <row r="3390" spans="1:6" ht="20" hidden="1">
      <c r="A3390" s="5" t="s">
        <v>3710</v>
      </c>
      <c r="B3390" s="17">
        <v>16</v>
      </c>
      <c r="C3390" s="17">
        <v>19</v>
      </c>
      <c r="D3390" s="17">
        <v>22</v>
      </c>
      <c r="E3390" s="17">
        <v>20000</v>
      </c>
      <c r="F3390" s="17">
        <v>100000</v>
      </c>
    </row>
    <row r="3391" spans="1:6" ht="20" hidden="1">
      <c r="A3391" s="5" t="s">
        <v>3711</v>
      </c>
      <c r="B3391" s="17">
        <v>100</v>
      </c>
      <c r="C3391" s="17">
        <v>100</v>
      </c>
      <c r="D3391" s="17">
        <v>100</v>
      </c>
      <c r="E3391" s="17">
        <v>2000</v>
      </c>
      <c r="F3391" s="17">
        <v>2001</v>
      </c>
    </row>
    <row r="3392" spans="1:6" ht="20" hidden="1">
      <c r="A3392" s="5" t="s">
        <v>3712</v>
      </c>
      <c r="B3392" s="17">
        <v>48</v>
      </c>
      <c r="C3392" s="17">
        <v>51</v>
      </c>
      <c r="D3392" s="17">
        <v>54</v>
      </c>
      <c r="E3392" s="17">
        <v>30000</v>
      </c>
      <c r="F3392" s="17">
        <v>150000</v>
      </c>
    </row>
    <row r="3393" spans="1:6" ht="20" hidden="1">
      <c r="A3393" s="5" t="s">
        <v>3713</v>
      </c>
      <c r="B3393" s="17">
        <v>100</v>
      </c>
      <c r="C3393" s="17">
        <v>100</v>
      </c>
      <c r="D3393" s="17">
        <v>100</v>
      </c>
      <c r="E3393" s="17">
        <v>2000</v>
      </c>
      <c r="F3393" s="17">
        <v>2001</v>
      </c>
    </row>
    <row r="3394" spans="1:6" ht="20" hidden="1">
      <c r="A3394" s="5" t="s">
        <v>3714</v>
      </c>
      <c r="B3394" s="17">
        <v>10</v>
      </c>
      <c r="C3394" s="17">
        <v>13</v>
      </c>
      <c r="D3394" s="17">
        <v>16</v>
      </c>
      <c r="E3394" s="17">
        <v>7000</v>
      </c>
      <c r="F3394" s="17">
        <v>35000</v>
      </c>
    </row>
    <row r="3395" spans="1:6" ht="20" hidden="1">
      <c r="A3395" s="5" t="s">
        <v>3715</v>
      </c>
      <c r="B3395" s="17">
        <v>15</v>
      </c>
      <c r="C3395" s="17">
        <v>18</v>
      </c>
      <c r="D3395" s="17">
        <v>21</v>
      </c>
      <c r="E3395" s="17">
        <v>4000</v>
      </c>
      <c r="F3395" s="17">
        <v>20000</v>
      </c>
    </row>
    <row r="3396" spans="1:6" ht="20" hidden="1">
      <c r="A3396" s="5" t="s">
        <v>3716</v>
      </c>
      <c r="B3396" s="17">
        <v>100</v>
      </c>
      <c r="C3396" s="17">
        <v>100</v>
      </c>
      <c r="D3396" s="17">
        <v>100</v>
      </c>
      <c r="E3396" s="17">
        <v>2000</v>
      </c>
      <c r="F3396" s="17">
        <v>2001</v>
      </c>
    </row>
    <row r="3397" spans="1:6" ht="20" hidden="1">
      <c r="A3397" s="5" t="s">
        <v>3717</v>
      </c>
      <c r="B3397" s="17">
        <v>100</v>
      </c>
      <c r="C3397" s="17">
        <v>100</v>
      </c>
      <c r="D3397" s="17">
        <v>100</v>
      </c>
      <c r="E3397" s="17">
        <v>2000</v>
      </c>
      <c r="F3397" s="17">
        <v>2001</v>
      </c>
    </row>
    <row r="3398" spans="1:6" ht="20" hidden="1">
      <c r="A3398" s="5" t="s">
        <v>3718</v>
      </c>
      <c r="B3398" s="17">
        <v>100</v>
      </c>
      <c r="C3398" s="17">
        <v>100</v>
      </c>
      <c r="D3398" s="17">
        <v>100</v>
      </c>
      <c r="E3398" s="17">
        <v>2000</v>
      </c>
      <c r="F3398" s="17">
        <v>2001</v>
      </c>
    </row>
    <row r="3399" spans="1:6" ht="20" hidden="1">
      <c r="A3399" s="5" t="s">
        <v>3719</v>
      </c>
      <c r="B3399" s="17">
        <v>100</v>
      </c>
      <c r="C3399" s="17">
        <v>100</v>
      </c>
      <c r="D3399" s="17">
        <v>100</v>
      </c>
      <c r="E3399" s="17">
        <v>2000</v>
      </c>
      <c r="F3399" s="17">
        <v>2001</v>
      </c>
    </row>
    <row r="3400" spans="1:6" ht="20" hidden="1">
      <c r="A3400" s="5" t="s">
        <v>3720</v>
      </c>
      <c r="B3400" s="17">
        <v>100</v>
      </c>
      <c r="C3400" s="17">
        <v>100</v>
      </c>
      <c r="D3400" s="17">
        <v>100</v>
      </c>
      <c r="E3400" s="17">
        <v>2000</v>
      </c>
      <c r="F3400" s="17">
        <v>2001</v>
      </c>
    </row>
    <row r="3401" spans="1:6" ht="20" hidden="1">
      <c r="A3401" s="5" t="s">
        <v>3721</v>
      </c>
      <c r="B3401" s="17">
        <v>100</v>
      </c>
      <c r="C3401" s="17">
        <v>100</v>
      </c>
      <c r="D3401" s="17">
        <v>100</v>
      </c>
      <c r="E3401" s="17">
        <v>2000</v>
      </c>
      <c r="F3401" s="17">
        <v>2001</v>
      </c>
    </row>
    <row r="3402" spans="1:6" ht="20" hidden="1">
      <c r="A3402" s="5" t="s">
        <v>3722</v>
      </c>
      <c r="B3402" s="17">
        <v>100</v>
      </c>
      <c r="C3402" s="17">
        <v>100</v>
      </c>
      <c r="D3402" s="17">
        <v>100</v>
      </c>
      <c r="E3402" s="17">
        <v>2000</v>
      </c>
      <c r="F3402" s="17">
        <v>2001</v>
      </c>
    </row>
    <row r="3403" spans="1:6" ht="20" hidden="1">
      <c r="A3403" s="5" t="s">
        <v>3723</v>
      </c>
      <c r="B3403" s="17">
        <v>22</v>
      </c>
      <c r="C3403" s="17">
        <v>25</v>
      </c>
      <c r="D3403" s="17">
        <v>28</v>
      </c>
      <c r="E3403" s="17">
        <v>20000</v>
      </c>
      <c r="F3403" s="17">
        <v>100000</v>
      </c>
    </row>
    <row r="3404" spans="1:6" ht="20" hidden="1">
      <c r="A3404" s="5" t="s">
        <v>3724</v>
      </c>
      <c r="B3404" s="17">
        <v>32</v>
      </c>
      <c r="C3404" s="17">
        <v>35</v>
      </c>
      <c r="D3404" s="17">
        <v>38</v>
      </c>
      <c r="E3404" s="17">
        <v>10000</v>
      </c>
      <c r="F3404" s="17">
        <v>50000</v>
      </c>
    </row>
    <row r="3405" spans="1:6" ht="20" hidden="1">
      <c r="A3405" s="5" t="s">
        <v>3725</v>
      </c>
      <c r="B3405" s="17">
        <v>100</v>
      </c>
      <c r="C3405" s="17">
        <v>100</v>
      </c>
      <c r="D3405" s="17">
        <v>100</v>
      </c>
      <c r="E3405" s="17">
        <v>2000</v>
      </c>
      <c r="F3405" s="17">
        <v>2001</v>
      </c>
    </row>
    <row r="3406" spans="1:6" ht="20" hidden="1">
      <c r="A3406" s="5" t="s">
        <v>3726</v>
      </c>
      <c r="B3406" s="17">
        <v>100</v>
      </c>
      <c r="C3406" s="17">
        <v>100</v>
      </c>
      <c r="D3406" s="17">
        <v>100</v>
      </c>
      <c r="E3406" s="17">
        <v>2000</v>
      </c>
      <c r="F3406" s="17">
        <v>2001</v>
      </c>
    </row>
    <row r="3407" spans="1:6" ht="20" hidden="1">
      <c r="A3407" s="5" t="s">
        <v>3727</v>
      </c>
      <c r="B3407" s="17">
        <v>100</v>
      </c>
      <c r="C3407" s="17">
        <v>100</v>
      </c>
      <c r="D3407" s="17">
        <v>100</v>
      </c>
      <c r="E3407" s="17">
        <v>2000</v>
      </c>
      <c r="F3407" s="17">
        <v>2001</v>
      </c>
    </row>
    <row r="3408" spans="1:6" ht="20" hidden="1">
      <c r="A3408" s="5" t="s">
        <v>3728</v>
      </c>
      <c r="B3408" s="17">
        <v>100</v>
      </c>
      <c r="C3408" s="17">
        <v>100</v>
      </c>
      <c r="D3408" s="17">
        <v>100</v>
      </c>
      <c r="E3408" s="17">
        <v>2000</v>
      </c>
      <c r="F3408" s="17">
        <v>2001</v>
      </c>
    </row>
    <row r="3409" spans="1:6" ht="20" hidden="1">
      <c r="A3409" s="5" t="s">
        <v>3729</v>
      </c>
      <c r="B3409" s="17">
        <v>100</v>
      </c>
      <c r="C3409" s="17">
        <v>100</v>
      </c>
      <c r="D3409" s="17">
        <v>100</v>
      </c>
      <c r="E3409" s="17">
        <v>2000</v>
      </c>
      <c r="F3409" s="17">
        <v>2001</v>
      </c>
    </row>
    <row r="3410" spans="1:6" ht="20" hidden="1">
      <c r="A3410" s="5" t="s">
        <v>3730</v>
      </c>
      <c r="B3410" s="17">
        <v>100</v>
      </c>
      <c r="C3410" s="17">
        <v>100</v>
      </c>
      <c r="D3410" s="17">
        <v>100</v>
      </c>
      <c r="E3410" s="17">
        <v>2000</v>
      </c>
      <c r="F3410" s="17">
        <v>2001</v>
      </c>
    </row>
    <row r="3411" spans="1:6" ht="20" hidden="1">
      <c r="A3411" s="5" t="s">
        <v>3731</v>
      </c>
      <c r="B3411" s="17">
        <v>100</v>
      </c>
      <c r="C3411" s="17">
        <v>100</v>
      </c>
      <c r="D3411" s="17">
        <v>100</v>
      </c>
      <c r="E3411" s="17">
        <v>2000</v>
      </c>
      <c r="F3411" s="17">
        <v>2001</v>
      </c>
    </row>
    <row r="3412" spans="1:6" ht="20" hidden="1">
      <c r="A3412" s="5" t="s">
        <v>3732</v>
      </c>
      <c r="B3412" s="17">
        <v>100</v>
      </c>
      <c r="C3412" s="17">
        <v>100</v>
      </c>
      <c r="D3412" s="17">
        <v>100</v>
      </c>
      <c r="E3412" s="17">
        <v>2000</v>
      </c>
      <c r="F3412" s="17">
        <v>2001</v>
      </c>
    </row>
    <row r="3413" spans="1:6" ht="20" hidden="1">
      <c r="A3413" s="5" t="s">
        <v>3733</v>
      </c>
      <c r="B3413" s="17">
        <v>100</v>
      </c>
      <c r="C3413" s="17">
        <v>100</v>
      </c>
      <c r="D3413" s="17">
        <v>100</v>
      </c>
      <c r="E3413" s="17">
        <v>2000</v>
      </c>
      <c r="F3413" s="17">
        <v>2001</v>
      </c>
    </row>
    <row r="3414" spans="1:6" ht="20" hidden="1">
      <c r="A3414" s="5" t="s">
        <v>3734</v>
      </c>
      <c r="B3414" s="17">
        <v>17</v>
      </c>
      <c r="C3414" s="17">
        <v>20</v>
      </c>
      <c r="D3414" s="17">
        <v>23</v>
      </c>
      <c r="E3414" s="17">
        <v>2000</v>
      </c>
      <c r="F3414" s="17">
        <v>10000</v>
      </c>
    </row>
    <row r="3415" spans="1:6" ht="20" hidden="1">
      <c r="A3415" s="5" t="s">
        <v>3735</v>
      </c>
      <c r="B3415" s="17">
        <v>100</v>
      </c>
      <c r="C3415" s="17">
        <v>100</v>
      </c>
      <c r="D3415" s="17">
        <v>100</v>
      </c>
      <c r="E3415" s="17">
        <v>2000</v>
      </c>
      <c r="F3415" s="17">
        <v>2001</v>
      </c>
    </row>
    <row r="3416" spans="1:6" ht="20" hidden="1">
      <c r="A3416" s="5" t="s">
        <v>3736</v>
      </c>
      <c r="B3416" s="17">
        <v>100</v>
      </c>
      <c r="C3416" s="17">
        <v>100</v>
      </c>
      <c r="D3416" s="17">
        <v>100</v>
      </c>
      <c r="E3416" s="17">
        <v>2000</v>
      </c>
      <c r="F3416" s="17">
        <v>2001</v>
      </c>
    </row>
    <row r="3417" spans="1:6" ht="20" hidden="1">
      <c r="A3417" s="5" t="s">
        <v>3737</v>
      </c>
      <c r="B3417" s="17">
        <v>100</v>
      </c>
      <c r="C3417" s="17">
        <v>100</v>
      </c>
      <c r="D3417" s="17">
        <v>100</v>
      </c>
      <c r="E3417" s="17">
        <v>2000</v>
      </c>
      <c r="F3417" s="17">
        <v>2001</v>
      </c>
    </row>
    <row r="3418" spans="1:6" ht="20" hidden="1">
      <c r="A3418" s="5" t="s">
        <v>3738</v>
      </c>
      <c r="B3418" s="17">
        <v>100</v>
      </c>
      <c r="C3418" s="17">
        <v>100</v>
      </c>
      <c r="D3418" s="17">
        <v>100</v>
      </c>
      <c r="E3418" s="17">
        <v>2000</v>
      </c>
      <c r="F3418" s="17">
        <v>2001</v>
      </c>
    </row>
    <row r="3419" spans="1:6" ht="20" hidden="1">
      <c r="A3419" s="5" t="s">
        <v>3739</v>
      </c>
      <c r="B3419" s="17">
        <v>100</v>
      </c>
      <c r="C3419" s="17">
        <v>100</v>
      </c>
      <c r="D3419" s="17">
        <v>100</v>
      </c>
      <c r="E3419" s="17">
        <v>2000</v>
      </c>
      <c r="F3419" s="17">
        <v>2001</v>
      </c>
    </row>
    <row r="3420" spans="1:6" ht="20" hidden="1">
      <c r="A3420" s="5" t="s">
        <v>3740</v>
      </c>
      <c r="B3420" s="17">
        <v>100</v>
      </c>
      <c r="C3420" s="17">
        <v>100</v>
      </c>
      <c r="D3420" s="17">
        <v>100</v>
      </c>
      <c r="E3420" s="17">
        <v>2000</v>
      </c>
      <c r="F3420" s="17">
        <v>2001</v>
      </c>
    </row>
    <row r="3421" spans="1:6" ht="20" hidden="1">
      <c r="A3421" s="5" t="s">
        <v>3741</v>
      </c>
      <c r="B3421" s="17">
        <v>27</v>
      </c>
      <c r="C3421" s="17">
        <v>30</v>
      </c>
      <c r="D3421" s="17">
        <v>33</v>
      </c>
      <c r="E3421" s="17">
        <v>28000</v>
      </c>
      <c r="F3421" s="17">
        <v>140000</v>
      </c>
    </row>
    <row r="3422" spans="1:6" ht="20" hidden="1">
      <c r="A3422" s="5" t="s">
        <v>3742</v>
      </c>
      <c r="B3422" s="17">
        <v>27</v>
      </c>
      <c r="C3422" s="17">
        <v>30</v>
      </c>
      <c r="D3422" s="17">
        <v>33</v>
      </c>
      <c r="E3422" s="17">
        <v>20000</v>
      </c>
      <c r="F3422" s="17">
        <v>100000</v>
      </c>
    </row>
    <row r="3423" spans="1:6" ht="20" hidden="1">
      <c r="A3423" s="5" t="s">
        <v>3743</v>
      </c>
      <c r="B3423" s="17">
        <v>100</v>
      </c>
      <c r="C3423" s="17">
        <v>100</v>
      </c>
      <c r="D3423" s="17">
        <v>100</v>
      </c>
      <c r="E3423" s="17">
        <v>2000</v>
      </c>
      <c r="F3423" s="17">
        <v>2001</v>
      </c>
    </row>
    <row r="3424" spans="1:6" ht="20" hidden="1">
      <c r="A3424" s="5" t="s">
        <v>3744</v>
      </c>
      <c r="B3424" s="17">
        <v>100</v>
      </c>
      <c r="C3424" s="17">
        <v>100</v>
      </c>
      <c r="D3424" s="17">
        <v>100</v>
      </c>
      <c r="E3424" s="17">
        <v>2000</v>
      </c>
      <c r="F3424" s="17">
        <v>2001</v>
      </c>
    </row>
    <row r="3425" spans="1:6" ht="20" hidden="1">
      <c r="A3425" s="5" t="s">
        <v>3745</v>
      </c>
      <c r="B3425" s="17">
        <v>22</v>
      </c>
      <c r="C3425" s="17">
        <v>25</v>
      </c>
      <c r="D3425" s="17">
        <v>28</v>
      </c>
      <c r="E3425" s="17">
        <v>10000</v>
      </c>
      <c r="F3425" s="17">
        <v>50000</v>
      </c>
    </row>
    <row r="3426" spans="1:6" ht="20" hidden="1">
      <c r="A3426" s="5" t="s">
        <v>3746</v>
      </c>
      <c r="B3426" s="17">
        <v>100</v>
      </c>
      <c r="C3426" s="17">
        <v>100</v>
      </c>
      <c r="D3426" s="17">
        <v>100</v>
      </c>
      <c r="E3426" s="17">
        <v>2000</v>
      </c>
      <c r="F3426" s="17">
        <v>2001</v>
      </c>
    </row>
    <row r="3427" spans="1:6" ht="20" hidden="1">
      <c r="A3427" s="5" t="s">
        <v>3747</v>
      </c>
      <c r="B3427" s="17">
        <v>100</v>
      </c>
      <c r="C3427" s="17">
        <v>100</v>
      </c>
      <c r="D3427" s="17">
        <v>100</v>
      </c>
      <c r="E3427" s="17">
        <v>2000</v>
      </c>
      <c r="F3427" s="17">
        <v>2001</v>
      </c>
    </row>
    <row r="3428" spans="1:6" ht="20" hidden="1">
      <c r="A3428" s="5" t="s">
        <v>3748</v>
      </c>
      <c r="B3428" s="17">
        <v>22</v>
      </c>
      <c r="C3428" s="17">
        <v>25</v>
      </c>
      <c r="D3428" s="17">
        <v>28</v>
      </c>
      <c r="E3428" s="17">
        <v>25000</v>
      </c>
      <c r="F3428" s="17">
        <v>125000</v>
      </c>
    </row>
    <row r="3429" spans="1:6" ht="20" hidden="1">
      <c r="A3429" s="5" t="s">
        <v>3749</v>
      </c>
      <c r="B3429" s="17">
        <v>100</v>
      </c>
      <c r="C3429" s="17">
        <v>100</v>
      </c>
      <c r="D3429" s="17">
        <v>100</v>
      </c>
      <c r="E3429" s="17">
        <v>2000</v>
      </c>
      <c r="F3429" s="17">
        <v>2001</v>
      </c>
    </row>
    <row r="3430" spans="1:6" ht="20" hidden="1">
      <c r="A3430" s="5" t="s">
        <v>3750</v>
      </c>
      <c r="B3430" s="17">
        <v>100</v>
      </c>
      <c r="C3430" s="17">
        <v>100</v>
      </c>
      <c r="D3430" s="17">
        <v>100</v>
      </c>
      <c r="E3430" s="17">
        <v>2000</v>
      </c>
      <c r="F3430" s="17">
        <v>2001</v>
      </c>
    </row>
    <row r="3431" spans="1:6" ht="20" hidden="1">
      <c r="A3431" s="5" t="s">
        <v>3751</v>
      </c>
      <c r="B3431" s="17">
        <v>100</v>
      </c>
      <c r="C3431" s="17">
        <v>100</v>
      </c>
      <c r="D3431" s="17">
        <v>100</v>
      </c>
      <c r="E3431" s="17">
        <v>2000</v>
      </c>
      <c r="F3431" s="17">
        <v>2001</v>
      </c>
    </row>
    <row r="3432" spans="1:6" ht="20" hidden="1">
      <c r="A3432" s="5" t="s">
        <v>3752</v>
      </c>
      <c r="B3432" s="17">
        <v>100</v>
      </c>
      <c r="C3432" s="17">
        <v>100</v>
      </c>
      <c r="D3432" s="17">
        <v>100</v>
      </c>
      <c r="E3432" s="17">
        <v>2000</v>
      </c>
      <c r="F3432" s="17">
        <v>2001</v>
      </c>
    </row>
    <row r="3433" spans="1:6" ht="20" hidden="1">
      <c r="A3433" s="5" t="s">
        <v>3753</v>
      </c>
      <c r="B3433" s="17">
        <v>100</v>
      </c>
      <c r="C3433" s="17">
        <v>100</v>
      </c>
      <c r="D3433" s="17">
        <v>100</v>
      </c>
      <c r="E3433" s="17">
        <v>2000</v>
      </c>
      <c r="F3433" s="17">
        <v>2001</v>
      </c>
    </row>
    <row r="3434" spans="1:6" ht="20" hidden="1">
      <c r="A3434" s="5" t="s">
        <v>3754</v>
      </c>
      <c r="B3434" s="17">
        <v>100</v>
      </c>
      <c r="C3434" s="17">
        <v>100</v>
      </c>
      <c r="D3434" s="17">
        <v>100</v>
      </c>
      <c r="E3434" s="17">
        <v>2000</v>
      </c>
      <c r="F3434" s="17">
        <v>2001</v>
      </c>
    </row>
    <row r="3435" spans="1:6" ht="20" hidden="1">
      <c r="A3435" s="5" t="s">
        <v>3755</v>
      </c>
      <c r="B3435" s="17">
        <v>100</v>
      </c>
      <c r="C3435" s="17">
        <v>100</v>
      </c>
      <c r="D3435" s="17">
        <v>100</v>
      </c>
      <c r="E3435" s="17">
        <v>2000</v>
      </c>
      <c r="F3435" s="17">
        <v>2001</v>
      </c>
    </row>
    <row r="3436" spans="1:6" ht="20" hidden="1">
      <c r="A3436" s="5" t="s">
        <v>3756</v>
      </c>
      <c r="B3436" s="17">
        <v>100</v>
      </c>
      <c r="C3436" s="17">
        <v>100</v>
      </c>
      <c r="D3436" s="17">
        <v>100</v>
      </c>
      <c r="E3436" s="17">
        <v>2000</v>
      </c>
      <c r="F3436" s="17">
        <v>2001</v>
      </c>
    </row>
    <row r="3437" spans="1:6" ht="20" hidden="1">
      <c r="A3437" s="5" t="s">
        <v>3757</v>
      </c>
      <c r="B3437" s="17">
        <v>100</v>
      </c>
      <c r="C3437" s="17">
        <v>100</v>
      </c>
      <c r="D3437" s="17">
        <v>100</v>
      </c>
      <c r="E3437" s="17">
        <v>2000</v>
      </c>
      <c r="F3437" s="17">
        <v>2001</v>
      </c>
    </row>
    <row r="3438" spans="1:6" ht="20" hidden="1">
      <c r="A3438" s="5" t="s">
        <v>3758</v>
      </c>
      <c r="B3438" s="17">
        <v>19</v>
      </c>
      <c r="C3438" s="17">
        <v>22</v>
      </c>
      <c r="D3438" s="17">
        <v>25</v>
      </c>
      <c r="E3438" s="17">
        <v>12000</v>
      </c>
      <c r="F3438" s="17">
        <v>60000</v>
      </c>
    </row>
    <row r="3439" spans="1:6" ht="20" hidden="1">
      <c r="A3439" s="5" t="s">
        <v>3759</v>
      </c>
      <c r="B3439" s="17">
        <v>100</v>
      </c>
      <c r="C3439" s="17">
        <v>100</v>
      </c>
      <c r="D3439" s="17">
        <v>100</v>
      </c>
      <c r="E3439" s="17">
        <v>2000</v>
      </c>
      <c r="F3439" s="17">
        <v>2001</v>
      </c>
    </row>
    <row r="3440" spans="1:6" ht="20" hidden="1">
      <c r="A3440" s="5" t="s">
        <v>3760</v>
      </c>
      <c r="B3440" s="17">
        <v>23</v>
      </c>
      <c r="C3440" s="17">
        <v>26</v>
      </c>
      <c r="D3440" s="17">
        <v>29</v>
      </c>
      <c r="E3440" s="17">
        <v>40000</v>
      </c>
      <c r="F3440" s="17">
        <v>200000</v>
      </c>
    </row>
    <row r="3441" spans="1:6" ht="20" hidden="1">
      <c r="A3441" s="5" t="s">
        <v>3761</v>
      </c>
      <c r="B3441" s="17">
        <v>16</v>
      </c>
      <c r="C3441" s="17">
        <v>19</v>
      </c>
      <c r="D3441" s="17">
        <v>22</v>
      </c>
      <c r="E3441" s="17">
        <v>6000</v>
      </c>
      <c r="F3441" s="17">
        <v>30000</v>
      </c>
    </row>
    <row r="3442" spans="1:6" ht="20" hidden="1">
      <c r="A3442" s="5" t="s">
        <v>3762</v>
      </c>
      <c r="B3442" s="17">
        <v>100</v>
      </c>
      <c r="C3442" s="17">
        <v>100</v>
      </c>
      <c r="D3442" s="17">
        <v>100</v>
      </c>
      <c r="E3442" s="17">
        <v>2000</v>
      </c>
      <c r="F3442" s="17">
        <v>2001</v>
      </c>
    </row>
    <row r="3443" spans="1:6" ht="20" hidden="1">
      <c r="A3443" s="5" t="s">
        <v>3763</v>
      </c>
      <c r="B3443" s="17">
        <v>100</v>
      </c>
      <c r="C3443" s="17">
        <v>100</v>
      </c>
      <c r="D3443" s="17">
        <v>100</v>
      </c>
      <c r="E3443" s="17">
        <v>2000</v>
      </c>
      <c r="F3443" s="17">
        <v>2001</v>
      </c>
    </row>
    <row r="3444" spans="1:6" ht="20" hidden="1">
      <c r="A3444" s="5" t="s">
        <v>3764</v>
      </c>
      <c r="B3444" s="17">
        <v>100</v>
      </c>
      <c r="C3444" s="17">
        <v>100</v>
      </c>
      <c r="D3444" s="17">
        <v>100</v>
      </c>
      <c r="E3444" s="17">
        <v>2000</v>
      </c>
      <c r="F3444" s="17">
        <v>2001</v>
      </c>
    </row>
    <row r="3445" spans="1:6" ht="20" hidden="1">
      <c r="A3445" s="5" t="s">
        <v>3765</v>
      </c>
      <c r="B3445" s="17">
        <v>21</v>
      </c>
      <c r="C3445" s="17">
        <v>24</v>
      </c>
      <c r="D3445" s="17">
        <v>27</v>
      </c>
      <c r="E3445" s="17">
        <v>20000</v>
      </c>
      <c r="F3445" s="17">
        <v>100000</v>
      </c>
    </row>
    <row r="3446" spans="1:6" ht="20" hidden="1">
      <c r="A3446" s="5" t="s">
        <v>3766</v>
      </c>
      <c r="B3446" s="17">
        <v>100</v>
      </c>
      <c r="C3446" s="17">
        <v>100</v>
      </c>
      <c r="D3446" s="17">
        <v>100</v>
      </c>
      <c r="E3446" s="17">
        <v>2000</v>
      </c>
      <c r="F3446" s="17">
        <v>2001</v>
      </c>
    </row>
    <row r="3447" spans="1:6" ht="20" hidden="1">
      <c r="A3447" s="5" t="s">
        <v>3767</v>
      </c>
      <c r="B3447" s="17">
        <v>100</v>
      </c>
      <c r="C3447" s="17">
        <v>100</v>
      </c>
      <c r="D3447" s="17">
        <v>100</v>
      </c>
      <c r="E3447" s="17">
        <v>2000</v>
      </c>
      <c r="F3447" s="17">
        <v>2001</v>
      </c>
    </row>
    <row r="3448" spans="1:6" ht="20" hidden="1">
      <c r="A3448" s="5" t="s">
        <v>3768</v>
      </c>
      <c r="B3448" s="17">
        <v>100</v>
      </c>
      <c r="C3448" s="17">
        <v>100</v>
      </c>
      <c r="D3448" s="17">
        <v>100</v>
      </c>
      <c r="E3448" s="17">
        <v>2000</v>
      </c>
      <c r="F3448" s="17">
        <v>2001</v>
      </c>
    </row>
    <row r="3449" spans="1:6" ht="20" hidden="1">
      <c r="A3449" s="5" t="s">
        <v>3769</v>
      </c>
      <c r="B3449" s="17">
        <v>100</v>
      </c>
      <c r="C3449" s="17">
        <v>100</v>
      </c>
      <c r="D3449" s="17">
        <v>100</v>
      </c>
      <c r="E3449" s="17">
        <v>2000</v>
      </c>
      <c r="F3449" s="17">
        <v>2001</v>
      </c>
    </row>
    <row r="3450" spans="1:6" ht="20" hidden="1">
      <c r="A3450" s="5" t="s">
        <v>3770</v>
      </c>
      <c r="B3450" s="17">
        <v>100</v>
      </c>
      <c r="C3450" s="17">
        <v>100</v>
      </c>
      <c r="D3450" s="17">
        <v>100</v>
      </c>
      <c r="E3450" s="17">
        <v>2000</v>
      </c>
      <c r="F3450" s="17">
        <v>2001</v>
      </c>
    </row>
    <row r="3451" spans="1:6" ht="20" hidden="1">
      <c r="A3451" s="5" t="s">
        <v>3771</v>
      </c>
      <c r="B3451" s="17">
        <v>100</v>
      </c>
      <c r="C3451" s="17">
        <v>100</v>
      </c>
      <c r="D3451" s="17">
        <v>100</v>
      </c>
      <c r="E3451" s="17">
        <v>2000</v>
      </c>
      <c r="F3451" s="17">
        <v>2001</v>
      </c>
    </row>
    <row r="3452" spans="1:6" ht="20" hidden="1">
      <c r="A3452" s="5" t="s">
        <v>3772</v>
      </c>
      <c r="B3452" s="17">
        <v>38</v>
      </c>
      <c r="C3452" s="17">
        <v>41</v>
      </c>
      <c r="D3452" s="17">
        <v>44</v>
      </c>
      <c r="E3452" s="17">
        <v>6000</v>
      </c>
      <c r="F3452" s="17">
        <v>30000</v>
      </c>
    </row>
    <row r="3453" spans="1:6" ht="20" hidden="1">
      <c r="A3453" s="5" t="s">
        <v>3773</v>
      </c>
      <c r="B3453" s="17">
        <v>100</v>
      </c>
      <c r="C3453" s="17">
        <v>100</v>
      </c>
      <c r="D3453" s="17">
        <v>100</v>
      </c>
      <c r="E3453" s="17">
        <v>2000</v>
      </c>
      <c r="F3453" s="17">
        <v>2001</v>
      </c>
    </row>
    <row r="3454" spans="1:6" ht="20" hidden="1">
      <c r="A3454" s="5" t="s">
        <v>3774</v>
      </c>
      <c r="B3454" s="17">
        <v>42</v>
      </c>
      <c r="C3454" s="17">
        <v>45</v>
      </c>
      <c r="D3454" s="17">
        <v>48</v>
      </c>
      <c r="E3454" s="17">
        <v>4000</v>
      </c>
      <c r="F3454" s="17">
        <v>20000</v>
      </c>
    </row>
    <row r="3455" spans="1:6" ht="20" hidden="1">
      <c r="A3455" s="5" t="s">
        <v>3775</v>
      </c>
      <c r="B3455" s="17">
        <v>100</v>
      </c>
      <c r="C3455" s="17">
        <v>100</v>
      </c>
      <c r="D3455" s="17">
        <v>100</v>
      </c>
      <c r="E3455" s="17">
        <v>2000</v>
      </c>
      <c r="F3455" s="17">
        <v>2001</v>
      </c>
    </row>
    <row r="3456" spans="1:6" ht="20" hidden="1">
      <c r="A3456" s="5" t="s">
        <v>3776</v>
      </c>
      <c r="B3456" s="17">
        <v>100</v>
      </c>
      <c r="C3456" s="17">
        <v>100</v>
      </c>
      <c r="D3456" s="17">
        <v>100</v>
      </c>
      <c r="E3456" s="17">
        <v>2000</v>
      </c>
      <c r="F3456" s="17">
        <v>2001</v>
      </c>
    </row>
    <row r="3457" spans="1:6" ht="20" hidden="1">
      <c r="A3457" s="5" t="s">
        <v>3777</v>
      </c>
      <c r="B3457" s="17">
        <v>44</v>
      </c>
      <c r="C3457" s="17">
        <v>47</v>
      </c>
      <c r="D3457" s="17">
        <v>50</v>
      </c>
      <c r="E3457" s="17">
        <v>8600</v>
      </c>
      <c r="F3457" s="17">
        <v>43000</v>
      </c>
    </row>
    <row r="3458" spans="1:6" ht="20" hidden="1">
      <c r="A3458" s="5" t="s">
        <v>3778</v>
      </c>
      <c r="B3458" s="17">
        <v>100</v>
      </c>
      <c r="C3458" s="17">
        <v>100</v>
      </c>
      <c r="D3458" s="17">
        <v>100</v>
      </c>
      <c r="E3458" s="17">
        <v>2000</v>
      </c>
      <c r="F3458" s="17">
        <v>2001</v>
      </c>
    </row>
    <row r="3459" spans="1:6" ht="20" hidden="1">
      <c r="A3459" s="5" t="s">
        <v>3779</v>
      </c>
      <c r="B3459" s="17">
        <v>100</v>
      </c>
      <c r="C3459" s="17">
        <v>100</v>
      </c>
      <c r="D3459" s="17">
        <v>100</v>
      </c>
      <c r="E3459" s="17">
        <v>2000</v>
      </c>
      <c r="F3459" s="17">
        <v>2001</v>
      </c>
    </row>
    <row r="3460" spans="1:6" ht="20" hidden="1">
      <c r="A3460" s="5" t="s">
        <v>3780</v>
      </c>
      <c r="B3460" s="17">
        <v>100</v>
      </c>
      <c r="C3460" s="17">
        <v>100</v>
      </c>
      <c r="D3460" s="17">
        <v>100</v>
      </c>
      <c r="E3460" s="17">
        <v>2000</v>
      </c>
      <c r="F3460" s="17">
        <v>2001</v>
      </c>
    </row>
    <row r="3461" spans="1:6" ht="20" hidden="1">
      <c r="A3461" s="5" t="s">
        <v>3781</v>
      </c>
      <c r="B3461" s="17">
        <v>100</v>
      </c>
      <c r="C3461" s="17">
        <v>100</v>
      </c>
      <c r="D3461" s="17">
        <v>100</v>
      </c>
      <c r="E3461" s="17">
        <v>2000</v>
      </c>
      <c r="F3461" s="17">
        <v>2001</v>
      </c>
    </row>
    <row r="3462" spans="1:6" ht="20" hidden="1">
      <c r="A3462" s="5" t="s">
        <v>3782</v>
      </c>
      <c r="B3462" s="17">
        <v>100</v>
      </c>
      <c r="C3462" s="17">
        <v>100</v>
      </c>
      <c r="D3462" s="17">
        <v>100</v>
      </c>
      <c r="E3462" s="17">
        <v>2000</v>
      </c>
      <c r="F3462" s="17">
        <v>2001</v>
      </c>
    </row>
    <row r="3463" spans="1:6" ht="20" hidden="1">
      <c r="A3463" s="5" t="s">
        <v>3783</v>
      </c>
      <c r="B3463" s="17">
        <v>100</v>
      </c>
      <c r="C3463" s="17">
        <v>100</v>
      </c>
      <c r="D3463" s="17">
        <v>100</v>
      </c>
      <c r="E3463" s="17">
        <v>2000</v>
      </c>
      <c r="F3463" s="17">
        <v>2001</v>
      </c>
    </row>
    <row r="3464" spans="1:6" ht="20" hidden="1">
      <c r="A3464" s="5" t="s">
        <v>3784</v>
      </c>
      <c r="B3464" s="17">
        <v>100</v>
      </c>
      <c r="C3464" s="17">
        <v>100</v>
      </c>
      <c r="D3464" s="17">
        <v>100</v>
      </c>
      <c r="E3464" s="17">
        <v>2000</v>
      </c>
      <c r="F3464" s="17">
        <v>2001</v>
      </c>
    </row>
    <row r="3465" spans="1:6" ht="20" hidden="1">
      <c r="A3465" s="5" t="s">
        <v>3785</v>
      </c>
      <c r="B3465" s="17">
        <v>100</v>
      </c>
      <c r="C3465" s="17">
        <v>100</v>
      </c>
      <c r="D3465" s="17">
        <v>100</v>
      </c>
      <c r="E3465" s="17">
        <v>2000</v>
      </c>
      <c r="F3465" s="17">
        <v>2001</v>
      </c>
    </row>
    <row r="3466" spans="1:6" ht="20" hidden="1">
      <c r="A3466" s="5" t="s">
        <v>3786</v>
      </c>
      <c r="B3466" s="17">
        <v>100</v>
      </c>
      <c r="C3466" s="17">
        <v>100</v>
      </c>
      <c r="D3466" s="17">
        <v>100</v>
      </c>
      <c r="E3466" s="17">
        <v>2000</v>
      </c>
      <c r="F3466" s="17">
        <v>2001</v>
      </c>
    </row>
    <row r="3467" spans="1:6" ht="20" hidden="1">
      <c r="A3467" s="5" t="s">
        <v>3787</v>
      </c>
      <c r="B3467" s="17">
        <v>17</v>
      </c>
      <c r="C3467" s="17">
        <v>20</v>
      </c>
      <c r="D3467" s="17">
        <v>23</v>
      </c>
      <c r="E3467" s="17">
        <v>4000</v>
      </c>
      <c r="F3467" s="17">
        <v>20000</v>
      </c>
    </row>
    <row r="3468" spans="1:6" ht="20" hidden="1">
      <c r="A3468" s="5" t="s">
        <v>3788</v>
      </c>
      <c r="B3468" s="17">
        <v>100</v>
      </c>
      <c r="C3468" s="17">
        <v>100</v>
      </c>
      <c r="D3468" s="17">
        <v>100</v>
      </c>
      <c r="E3468" s="17">
        <v>2000</v>
      </c>
      <c r="F3468" s="17">
        <v>2001</v>
      </c>
    </row>
    <row r="3469" spans="1:6" ht="20" hidden="1">
      <c r="A3469" s="5" t="s">
        <v>3789</v>
      </c>
      <c r="B3469" s="17">
        <v>100</v>
      </c>
      <c r="C3469" s="17">
        <v>100</v>
      </c>
      <c r="D3469" s="17">
        <v>100</v>
      </c>
      <c r="E3469" s="17">
        <v>2000</v>
      </c>
      <c r="F3469" s="17">
        <v>2001</v>
      </c>
    </row>
    <row r="3470" spans="1:6" ht="20" hidden="1">
      <c r="A3470" s="5" t="s">
        <v>3790</v>
      </c>
      <c r="B3470" s="17">
        <v>100</v>
      </c>
      <c r="C3470" s="17">
        <v>100</v>
      </c>
      <c r="D3470" s="17">
        <v>100</v>
      </c>
      <c r="E3470" s="17">
        <v>2000</v>
      </c>
      <c r="F3470" s="17">
        <v>2001</v>
      </c>
    </row>
    <row r="3471" spans="1:6" ht="20" hidden="1">
      <c r="A3471" s="5" t="s">
        <v>3791</v>
      </c>
      <c r="B3471" s="17">
        <v>100</v>
      </c>
      <c r="C3471" s="17">
        <v>100</v>
      </c>
      <c r="D3471" s="17">
        <v>100</v>
      </c>
      <c r="E3471" s="17">
        <v>2000</v>
      </c>
      <c r="F3471" s="17">
        <v>2001</v>
      </c>
    </row>
    <row r="3472" spans="1:6" ht="20" hidden="1">
      <c r="A3472" s="5" t="s">
        <v>3792</v>
      </c>
      <c r="B3472" s="17">
        <v>100</v>
      </c>
      <c r="C3472" s="17">
        <v>100</v>
      </c>
      <c r="D3472" s="17">
        <v>100</v>
      </c>
      <c r="E3472" s="17">
        <v>2000</v>
      </c>
      <c r="F3472" s="17">
        <v>2001</v>
      </c>
    </row>
    <row r="3473" spans="1:6" ht="20" hidden="1">
      <c r="A3473" s="5" t="s">
        <v>3793</v>
      </c>
      <c r="B3473" s="17">
        <v>100</v>
      </c>
      <c r="C3473" s="17">
        <v>100</v>
      </c>
      <c r="D3473" s="17">
        <v>100</v>
      </c>
      <c r="E3473" s="17">
        <v>2000</v>
      </c>
      <c r="F3473" s="17">
        <v>2001</v>
      </c>
    </row>
    <row r="3474" spans="1:6" ht="20" hidden="1">
      <c r="A3474" s="5" t="s">
        <v>3794</v>
      </c>
      <c r="B3474" s="17">
        <v>100</v>
      </c>
      <c r="C3474" s="17">
        <v>100</v>
      </c>
      <c r="D3474" s="17">
        <v>100</v>
      </c>
      <c r="E3474" s="17">
        <v>2000</v>
      </c>
      <c r="F3474" s="17">
        <v>2001</v>
      </c>
    </row>
    <row r="3475" spans="1:6" ht="20" hidden="1">
      <c r="A3475" s="5" t="s">
        <v>3795</v>
      </c>
      <c r="B3475" s="17">
        <v>100</v>
      </c>
      <c r="C3475" s="17">
        <v>100</v>
      </c>
      <c r="D3475" s="17">
        <v>100</v>
      </c>
      <c r="E3475" s="17">
        <v>2000</v>
      </c>
      <c r="F3475" s="17">
        <v>2001</v>
      </c>
    </row>
    <row r="3476" spans="1:6" ht="20" hidden="1">
      <c r="A3476" s="5" t="s">
        <v>3796</v>
      </c>
      <c r="B3476" s="17">
        <v>100</v>
      </c>
      <c r="C3476" s="17">
        <v>100</v>
      </c>
      <c r="D3476" s="17">
        <v>100</v>
      </c>
      <c r="E3476" s="17">
        <v>2000</v>
      </c>
      <c r="F3476" s="17">
        <v>2001</v>
      </c>
    </row>
    <row r="3477" spans="1:6" ht="20" hidden="1">
      <c r="A3477" s="5" t="s">
        <v>3797</v>
      </c>
      <c r="B3477" s="17">
        <v>100</v>
      </c>
      <c r="C3477" s="17">
        <v>100</v>
      </c>
      <c r="D3477" s="17">
        <v>100</v>
      </c>
      <c r="E3477" s="17">
        <v>2000</v>
      </c>
      <c r="F3477" s="17">
        <v>2001</v>
      </c>
    </row>
    <row r="3478" spans="1:6" ht="20" hidden="1">
      <c r="A3478" s="5" t="s">
        <v>3798</v>
      </c>
      <c r="B3478" s="17">
        <v>100</v>
      </c>
      <c r="C3478" s="17">
        <v>100</v>
      </c>
      <c r="D3478" s="17">
        <v>100</v>
      </c>
      <c r="E3478" s="17">
        <v>2000</v>
      </c>
      <c r="F3478" s="17">
        <v>2001</v>
      </c>
    </row>
    <row r="3479" spans="1:6" ht="20" hidden="1">
      <c r="A3479" s="5" t="s">
        <v>3799</v>
      </c>
      <c r="B3479" s="17">
        <v>100</v>
      </c>
      <c r="C3479" s="17">
        <v>100</v>
      </c>
      <c r="D3479" s="17">
        <v>100</v>
      </c>
      <c r="E3479" s="17">
        <v>2000</v>
      </c>
      <c r="F3479" s="17">
        <v>2001</v>
      </c>
    </row>
    <row r="3480" spans="1:6" ht="20" hidden="1">
      <c r="A3480" s="5" t="s">
        <v>3800</v>
      </c>
      <c r="B3480" s="17">
        <v>52</v>
      </c>
      <c r="C3480" s="17">
        <v>55</v>
      </c>
      <c r="D3480" s="17">
        <v>58</v>
      </c>
      <c r="E3480" s="17">
        <v>20000</v>
      </c>
      <c r="F3480" s="17">
        <v>100000</v>
      </c>
    </row>
    <row r="3481" spans="1:6" ht="20" hidden="1">
      <c r="A3481" s="5" t="s">
        <v>3801</v>
      </c>
      <c r="B3481" s="17">
        <v>15</v>
      </c>
      <c r="C3481" s="17">
        <v>18</v>
      </c>
      <c r="D3481" s="17">
        <v>21</v>
      </c>
      <c r="E3481" s="17">
        <v>2000</v>
      </c>
      <c r="F3481" s="17">
        <v>10000</v>
      </c>
    </row>
    <row r="3482" spans="1:6" ht="20" hidden="1">
      <c r="A3482" s="5" t="s">
        <v>3802</v>
      </c>
      <c r="B3482" s="17">
        <v>100</v>
      </c>
      <c r="C3482" s="17">
        <v>100</v>
      </c>
      <c r="D3482" s="17">
        <v>100</v>
      </c>
      <c r="E3482" s="17">
        <v>2000</v>
      </c>
      <c r="F3482" s="17">
        <v>2001</v>
      </c>
    </row>
    <row r="3483" spans="1:6" ht="20" hidden="1">
      <c r="A3483" s="5" t="s">
        <v>3803</v>
      </c>
      <c r="B3483" s="17">
        <v>100</v>
      </c>
      <c r="C3483" s="17">
        <v>100</v>
      </c>
      <c r="D3483" s="17">
        <v>100</v>
      </c>
      <c r="E3483" s="17">
        <v>2000</v>
      </c>
      <c r="F3483" s="17">
        <v>2001</v>
      </c>
    </row>
    <row r="3484" spans="1:6" ht="20" hidden="1">
      <c r="A3484" s="5" t="s">
        <v>3804</v>
      </c>
      <c r="B3484" s="17">
        <v>100</v>
      </c>
      <c r="C3484" s="17">
        <v>100</v>
      </c>
      <c r="D3484" s="17">
        <v>100</v>
      </c>
      <c r="E3484" s="17">
        <v>2000</v>
      </c>
      <c r="F3484" s="17">
        <v>2001</v>
      </c>
    </row>
    <row r="3485" spans="1:6" ht="20" hidden="1">
      <c r="A3485" s="5" t="s">
        <v>3805</v>
      </c>
      <c r="B3485" s="17">
        <v>100</v>
      </c>
      <c r="C3485" s="17">
        <v>100</v>
      </c>
      <c r="D3485" s="17">
        <v>100</v>
      </c>
      <c r="E3485" s="17">
        <v>2000</v>
      </c>
      <c r="F3485" s="17">
        <v>2001</v>
      </c>
    </row>
    <row r="3486" spans="1:6" ht="20" hidden="1">
      <c r="A3486" s="5" t="s">
        <v>3806</v>
      </c>
      <c r="B3486" s="17">
        <v>100</v>
      </c>
      <c r="C3486" s="17">
        <v>100</v>
      </c>
      <c r="D3486" s="17">
        <v>100</v>
      </c>
      <c r="E3486" s="17">
        <v>2000</v>
      </c>
      <c r="F3486" s="17">
        <v>2001</v>
      </c>
    </row>
    <row r="3487" spans="1:6" ht="20" hidden="1">
      <c r="A3487" s="5" t="s">
        <v>3807</v>
      </c>
      <c r="B3487" s="17">
        <v>100</v>
      </c>
      <c r="C3487" s="17">
        <v>100</v>
      </c>
      <c r="D3487" s="17">
        <v>100</v>
      </c>
      <c r="E3487" s="17">
        <v>2000</v>
      </c>
      <c r="F3487" s="17">
        <v>2001</v>
      </c>
    </row>
    <row r="3488" spans="1:6" ht="20" hidden="1">
      <c r="A3488" s="5" t="s">
        <v>3808</v>
      </c>
      <c r="B3488" s="17">
        <v>19</v>
      </c>
      <c r="C3488" s="17">
        <v>22</v>
      </c>
      <c r="D3488" s="17">
        <v>25</v>
      </c>
      <c r="E3488" s="17">
        <v>10000</v>
      </c>
      <c r="F3488" s="17">
        <v>50000</v>
      </c>
    </row>
    <row r="3489" spans="1:6" ht="20" hidden="1">
      <c r="A3489" s="5" t="s">
        <v>3809</v>
      </c>
      <c r="B3489" s="17">
        <v>100</v>
      </c>
      <c r="C3489" s="17">
        <v>100</v>
      </c>
      <c r="D3489" s="17">
        <v>100</v>
      </c>
      <c r="E3489" s="17">
        <v>2000</v>
      </c>
      <c r="F3489" s="17">
        <v>2001</v>
      </c>
    </row>
    <row r="3490" spans="1:6" ht="20" hidden="1">
      <c r="A3490" s="5" t="s">
        <v>3810</v>
      </c>
      <c r="B3490" s="17">
        <v>44</v>
      </c>
      <c r="C3490" s="17">
        <v>47</v>
      </c>
      <c r="D3490" s="17">
        <v>50</v>
      </c>
      <c r="E3490" s="17">
        <v>10000</v>
      </c>
      <c r="F3490" s="17">
        <v>50000</v>
      </c>
    </row>
    <row r="3491" spans="1:6" ht="20" hidden="1">
      <c r="A3491" s="5" t="s">
        <v>3811</v>
      </c>
      <c r="B3491" s="17">
        <v>100</v>
      </c>
      <c r="C3491" s="17">
        <v>100</v>
      </c>
      <c r="D3491" s="17">
        <v>100</v>
      </c>
      <c r="E3491" s="17">
        <v>2000</v>
      </c>
      <c r="F3491" s="17">
        <v>2001</v>
      </c>
    </row>
    <row r="3492" spans="1:6" ht="20" hidden="1">
      <c r="A3492" s="5" t="s">
        <v>3812</v>
      </c>
      <c r="B3492" s="17">
        <v>100</v>
      </c>
      <c r="C3492" s="17">
        <v>100</v>
      </c>
      <c r="D3492" s="17">
        <v>100</v>
      </c>
      <c r="E3492" s="17">
        <v>2000</v>
      </c>
      <c r="F3492" s="17">
        <v>2001</v>
      </c>
    </row>
    <row r="3493" spans="1:6" ht="20" hidden="1">
      <c r="A3493" s="5" t="s">
        <v>3813</v>
      </c>
      <c r="B3493" s="17">
        <v>100</v>
      </c>
      <c r="C3493" s="17">
        <v>100</v>
      </c>
      <c r="D3493" s="17">
        <v>100</v>
      </c>
      <c r="E3493" s="17">
        <v>2000</v>
      </c>
      <c r="F3493" s="17">
        <v>2001</v>
      </c>
    </row>
    <row r="3494" spans="1:6" ht="20" hidden="1">
      <c r="A3494" s="5" t="s">
        <v>3814</v>
      </c>
      <c r="B3494" s="17">
        <v>100</v>
      </c>
      <c r="C3494" s="17">
        <v>100</v>
      </c>
      <c r="D3494" s="17">
        <v>100</v>
      </c>
      <c r="E3494" s="17">
        <v>2000</v>
      </c>
      <c r="F3494" s="17">
        <v>2001</v>
      </c>
    </row>
    <row r="3495" spans="1:6" ht="20" hidden="1">
      <c r="A3495" s="5" t="s">
        <v>3815</v>
      </c>
      <c r="B3495" s="17">
        <v>100</v>
      </c>
      <c r="C3495" s="17">
        <v>100</v>
      </c>
      <c r="D3495" s="17">
        <v>100</v>
      </c>
      <c r="E3495" s="17">
        <v>2000</v>
      </c>
      <c r="F3495" s="17">
        <v>2001</v>
      </c>
    </row>
    <row r="3496" spans="1:6" ht="20" hidden="1">
      <c r="A3496" s="5" t="s">
        <v>3816</v>
      </c>
      <c r="B3496" s="17">
        <v>100</v>
      </c>
      <c r="C3496" s="17">
        <v>100</v>
      </c>
      <c r="D3496" s="17">
        <v>100</v>
      </c>
      <c r="E3496" s="17">
        <v>2000</v>
      </c>
      <c r="F3496" s="17">
        <v>2001</v>
      </c>
    </row>
    <row r="3497" spans="1:6" ht="20" hidden="1">
      <c r="A3497" s="5" t="s">
        <v>3817</v>
      </c>
      <c r="B3497" s="17">
        <v>100</v>
      </c>
      <c r="C3497" s="17">
        <v>100</v>
      </c>
      <c r="D3497" s="17">
        <v>100</v>
      </c>
      <c r="E3497" s="17">
        <v>2000</v>
      </c>
      <c r="F3497" s="17">
        <v>2001</v>
      </c>
    </row>
    <row r="3498" spans="1:6" ht="20" hidden="1">
      <c r="A3498" s="5" t="s">
        <v>3818</v>
      </c>
      <c r="B3498" s="17">
        <v>100</v>
      </c>
      <c r="C3498" s="17">
        <v>100</v>
      </c>
      <c r="D3498" s="17">
        <v>100</v>
      </c>
      <c r="E3498" s="17">
        <v>2000</v>
      </c>
      <c r="F3498" s="17">
        <v>2001</v>
      </c>
    </row>
    <row r="3499" spans="1:6" ht="20" hidden="1">
      <c r="A3499" s="5" t="s">
        <v>3819</v>
      </c>
      <c r="B3499" s="17">
        <v>100</v>
      </c>
      <c r="C3499" s="17">
        <v>100</v>
      </c>
      <c r="D3499" s="17">
        <v>100</v>
      </c>
      <c r="E3499" s="17">
        <v>2000</v>
      </c>
      <c r="F3499" s="17">
        <v>2001</v>
      </c>
    </row>
    <row r="3500" spans="1:6" ht="20" hidden="1">
      <c r="A3500" s="5" t="s">
        <v>3820</v>
      </c>
      <c r="B3500" s="17">
        <v>100</v>
      </c>
      <c r="C3500" s="17">
        <v>100</v>
      </c>
      <c r="D3500" s="17">
        <v>100</v>
      </c>
      <c r="E3500" s="17">
        <v>2000</v>
      </c>
      <c r="F3500" s="17">
        <v>2001</v>
      </c>
    </row>
    <row r="3501" spans="1:6" ht="20" hidden="1">
      <c r="A3501" s="5" t="s">
        <v>3821</v>
      </c>
      <c r="B3501" s="17">
        <v>100</v>
      </c>
      <c r="C3501" s="17">
        <v>100</v>
      </c>
      <c r="D3501" s="17">
        <v>100</v>
      </c>
      <c r="E3501" s="17">
        <v>2000</v>
      </c>
      <c r="F3501" s="17">
        <v>2001</v>
      </c>
    </row>
    <row r="3502" spans="1:6" ht="20" hidden="1">
      <c r="A3502" s="5" t="s">
        <v>3822</v>
      </c>
      <c r="B3502" s="17">
        <v>100</v>
      </c>
      <c r="C3502" s="17">
        <v>100</v>
      </c>
      <c r="D3502" s="17">
        <v>100</v>
      </c>
      <c r="E3502" s="17">
        <v>2000</v>
      </c>
      <c r="F3502" s="17">
        <v>2001</v>
      </c>
    </row>
    <row r="3503" spans="1:6" ht="20" hidden="1">
      <c r="A3503" s="5" t="s">
        <v>3823</v>
      </c>
      <c r="B3503" s="17">
        <v>100</v>
      </c>
      <c r="C3503" s="17">
        <v>100</v>
      </c>
      <c r="D3503" s="17">
        <v>100</v>
      </c>
      <c r="E3503" s="17">
        <v>2000</v>
      </c>
      <c r="F3503" s="17">
        <v>2001</v>
      </c>
    </row>
    <row r="3504" spans="1:6" ht="20" hidden="1">
      <c r="A3504" s="5" t="s">
        <v>3824</v>
      </c>
      <c r="B3504" s="17">
        <v>100</v>
      </c>
      <c r="C3504" s="17">
        <v>100</v>
      </c>
      <c r="D3504" s="17">
        <v>100</v>
      </c>
      <c r="E3504" s="17">
        <v>2000</v>
      </c>
      <c r="F3504" s="17">
        <v>2001</v>
      </c>
    </row>
    <row r="3505" spans="1:6" ht="20" hidden="1">
      <c r="A3505" s="5" t="s">
        <v>3825</v>
      </c>
      <c r="B3505" s="17">
        <v>100</v>
      </c>
      <c r="C3505" s="17">
        <v>100</v>
      </c>
      <c r="D3505" s="17">
        <v>100</v>
      </c>
      <c r="E3505" s="17">
        <v>2000</v>
      </c>
      <c r="F3505" s="17">
        <v>2001</v>
      </c>
    </row>
    <row r="3506" spans="1:6" hidden="1">
      <c r="A3506" s="5" t="s">
        <v>671</v>
      </c>
      <c r="B3506" s="17">
        <v>100</v>
      </c>
      <c r="C3506" s="17">
        <v>100</v>
      </c>
      <c r="D3506" s="17">
        <v>100</v>
      </c>
      <c r="E3506" s="17">
        <v>2000</v>
      </c>
      <c r="F3506" s="17">
        <v>2001</v>
      </c>
    </row>
    <row r="3507" spans="1:6" hidden="1">
      <c r="A3507" s="5" t="s">
        <v>672</v>
      </c>
      <c r="B3507" s="17">
        <v>100</v>
      </c>
      <c r="C3507" s="17">
        <v>100</v>
      </c>
      <c r="D3507" s="17">
        <v>100</v>
      </c>
      <c r="E3507" s="17">
        <v>2000</v>
      </c>
      <c r="F3507" s="17">
        <v>2001</v>
      </c>
    </row>
    <row r="3508" spans="1:6" hidden="1">
      <c r="A3508" s="5" t="s">
        <v>673</v>
      </c>
      <c r="B3508" s="17">
        <v>100</v>
      </c>
      <c r="C3508" s="17">
        <v>100</v>
      </c>
      <c r="D3508" s="17">
        <v>100</v>
      </c>
      <c r="E3508" s="17">
        <v>2000</v>
      </c>
      <c r="F3508" s="17">
        <v>2001</v>
      </c>
    </row>
    <row r="3509" spans="1:6" hidden="1">
      <c r="A3509" s="5" t="s">
        <v>676</v>
      </c>
      <c r="B3509" s="17">
        <v>14</v>
      </c>
      <c r="C3509" s="17">
        <v>20</v>
      </c>
      <c r="D3509" s="17">
        <v>27</v>
      </c>
      <c r="E3509" s="17">
        <v>138593</v>
      </c>
      <c r="F3509" s="17">
        <v>692967</v>
      </c>
    </row>
    <row r="3510" spans="1:6" hidden="1">
      <c r="A3510" s="5" t="s">
        <v>678</v>
      </c>
      <c r="B3510" s="17">
        <v>100</v>
      </c>
      <c r="C3510" s="17">
        <v>100</v>
      </c>
      <c r="D3510" s="17">
        <v>100</v>
      </c>
      <c r="E3510" s="17">
        <v>2000</v>
      </c>
      <c r="F3510" s="17">
        <v>2001</v>
      </c>
    </row>
    <row r="3511" spans="1:6" hidden="1">
      <c r="A3511" s="5" t="s">
        <v>679</v>
      </c>
      <c r="B3511" s="17">
        <v>100</v>
      </c>
      <c r="C3511" s="17">
        <v>100</v>
      </c>
      <c r="D3511" s="17">
        <v>100</v>
      </c>
      <c r="E3511" s="17">
        <v>2000</v>
      </c>
      <c r="F3511" s="17">
        <v>2001</v>
      </c>
    </row>
    <row r="3512" spans="1:6" hidden="1">
      <c r="A3512" s="5" t="s">
        <v>3826</v>
      </c>
      <c r="B3512" s="17">
        <v>16</v>
      </c>
      <c r="C3512" s="17">
        <v>26</v>
      </c>
      <c r="D3512" s="17">
        <v>36</v>
      </c>
      <c r="E3512" s="17">
        <v>5612</v>
      </c>
      <c r="F3512" s="17">
        <v>28059</v>
      </c>
    </row>
    <row r="3513" spans="1:6" hidden="1">
      <c r="A3513" s="5" t="s">
        <v>3827</v>
      </c>
      <c r="B3513" s="17">
        <v>17</v>
      </c>
      <c r="C3513" s="17">
        <v>27</v>
      </c>
      <c r="D3513" s="17">
        <v>39</v>
      </c>
      <c r="E3513" s="17">
        <v>4722</v>
      </c>
      <c r="F3513" s="17">
        <v>23610</v>
      </c>
    </row>
    <row r="3514" spans="1:6" hidden="1">
      <c r="A3514" s="5" t="s">
        <v>681</v>
      </c>
      <c r="B3514" s="17">
        <v>100</v>
      </c>
      <c r="C3514" s="17">
        <v>100</v>
      </c>
      <c r="D3514" s="17">
        <v>100</v>
      </c>
      <c r="E3514" s="17">
        <v>2000</v>
      </c>
      <c r="F3514" s="17">
        <v>2001</v>
      </c>
    </row>
    <row r="3515" spans="1:6" hidden="1">
      <c r="A3515" s="5" t="s">
        <v>3828</v>
      </c>
      <c r="B3515" s="17">
        <v>21</v>
      </c>
      <c r="C3515" s="17">
        <v>34</v>
      </c>
      <c r="D3515" s="17">
        <v>47</v>
      </c>
      <c r="E3515" s="17">
        <v>10699</v>
      </c>
      <c r="F3515" s="17">
        <v>53493</v>
      </c>
    </row>
    <row r="3516" spans="1:6" hidden="1">
      <c r="A3516" s="5" t="s">
        <v>3829</v>
      </c>
      <c r="B3516" s="17">
        <v>28</v>
      </c>
      <c r="C3516" s="17">
        <v>45</v>
      </c>
      <c r="D3516" s="17">
        <v>63</v>
      </c>
      <c r="E3516" s="17">
        <v>2167</v>
      </c>
      <c r="F3516" s="17">
        <v>10835</v>
      </c>
    </row>
    <row r="3517" spans="1:6" hidden="1">
      <c r="A3517" s="5" t="s">
        <v>3830</v>
      </c>
      <c r="B3517" s="17">
        <v>15</v>
      </c>
      <c r="C3517" s="17">
        <v>24</v>
      </c>
      <c r="D3517" s="17">
        <v>34</v>
      </c>
      <c r="E3517" s="17">
        <v>3406</v>
      </c>
      <c r="F3517" s="17">
        <v>17032</v>
      </c>
    </row>
    <row r="3518" spans="1:6" hidden="1">
      <c r="A3518" s="5" t="s">
        <v>683</v>
      </c>
      <c r="B3518" s="17">
        <v>100</v>
      </c>
      <c r="C3518" s="17">
        <v>100</v>
      </c>
      <c r="D3518" s="17">
        <v>100</v>
      </c>
      <c r="E3518" s="17">
        <v>2000</v>
      </c>
      <c r="F3518" s="17">
        <v>2001</v>
      </c>
    </row>
    <row r="3519" spans="1:6" hidden="1">
      <c r="A3519" s="5" t="s">
        <v>3831</v>
      </c>
      <c r="B3519" s="17">
        <v>100</v>
      </c>
      <c r="C3519" s="17">
        <v>100</v>
      </c>
      <c r="D3519" s="17">
        <v>100</v>
      </c>
      <c r="E3519" s="17">
        <v>144241</v>
      </c>
      <c r="F3519" s="17">
        <v>721205</v>
      </c>
    </row>
  </sheetData>
  <autoFilter ref="A3:F3519" xr:uid="{8FEF6188-2348-45D5-BF22-E8E9EC72E2F2}">
    <filterColumn colId="0">
      <filters>
        <filter val="RASP"/>
      </filters>
    </filterColumn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DFB0-9F58-490F-B41A-50608D2916F9}">
  <sheetPr codeName="Лист11"/>
  <dimension ref="A1:D3319"/>
  <sheetViews>
    <sheetView topLeftCell="A3284" workbookViewId="0">
      <selection activeCell="B3319" sqref="B3319"/>
    </sheetView>
  </sheetViews>
  <sheetFormatPr defaultRowHeight="14.5"/>
  <cols>
    <col min="1" max="1" width="16" bestFit="1" customWidth="1"/>
    <col min="2" max="2" width="14.453125" bestFit="1" customWidth="1"/>
    <col min="3" max="3" width="39" bestFit="1" customWidth="1"/>
    <col min="4" max="4" width="30.81640625" bestFit="1" customWidth="1"/>
  </cols>
  <sheetData>
    <row r="1" spans="1:4">
      <c r="A1" s="9" t="s">
        <v>6127</v>
      </c>
      <c r="B1" s="9" t="s">
        <v>6128</v>
      </c>
      <c r="C1" s="9" t="s">
        <v>6129</v>
      </c>
      <c r="D1" s="9" t="s">
        <v>6130</v>
      </c>
    </row>
    <row r="2" spans="1:4">
      <c r="A2" s="9" t="s">
        <v>699</v>
      </c>
      <c r="B2" s="9" t="s">
        <v>6131</v>
      </c>
      <c r="C2" s="9" t="s">
        <v>6132</v>
      </c>
      <c r="D2" s="9" t="s">
        <v>3859</v>
      </c>
    </row>
    <row r="3" spans="1:4">
      <c r="A3" s="9" t="s">
        <v>700</v>
      </c>
      <c r="B3" s="9" t="s">
        <v>6133</v>
      </c>
      <c r="C3" s="9" t="s">
        <v>6134</v>
      </c>
      <c r="D3" s="9" t="s">
        <v>3859</v>
      </c>
    </row>
    <row r="4" spans="1:4">
      <c r="A4" s="9" t="s">
        <v>701</v>
      </c>
      <c r="B4" s="9" t="s">
        <v>6135</v>
      </c>
      <c r="C4" s="9" t="s">
        <v>6136</v>
      </c>
      <c r="D4" s="9" t="s">
        <v>3859</v>
      </c>
    </row>
    <row r="5" spans="1:4">
      <c r="A5" s="9" t="s">
        <v>6020</v>
      </c>
      <c r="B5" s="9" t="s">
        <v>6137</v>
      </c>
      <c r="C5" s="9" t="s">
        <v>6138</v>
      </c>
      <c r="D5" s="9" t="s">
        <v>3859</v>
      </c>
    </row>
    <row r="6" spans="1:4">
      <c r="A6" s="9" t="s">
        <v>702</v>
      </c>
      <c r="B6" s="9" t="s">
        <v>6139</v>
      </c>
      <c r="C6" s="9" t="s">
        <v>6140</v>
      </c>
      <c r="D6" s="9" t="s">
        <v>3859</v>
      </c>
    </row>
    <row r="7" spans="1:4">
      <c r="A7" s="9" t="s">
        <v>703</v>
      </c>
      <c r="B7" s="9" t="s">
        <v>6141</v>
      </c>
      <c r="C7" s="9" t="s">
        <v>6142</v>
      </c>
      <c r="D7" s="9" t="s">
        <v>3859</v>
      </c>
    </row>
    <row r="8" spans="1:4">
      <c r="A8" s="9" t="s">
        <v>704</v>
      </c>
      <c r="B8" s="9" t="s">
        <v>6143</v>
      </c>
      <c r="C8" s="9" t="s">
        <v>6144</v>
      </c>
      <c r="D8" s="9" t="s">
        <v>3859</v>
      </c>
    </row>
    <row r="9" spans="1:4">
      <c r="A9" s="9" t="s">
        <v>705</v>
      </c>
      <c r="B9" s="9" t="s">
        <v>6145</v>
      </c>
      <c r="C9" s="9" t="s">
        <v>6146</v>
      </c>
      <c r="D9" s="9" t="s">
        <v>3859</v>
      </c>
    </row>
    <row r="10" spans="1:4">
      <c r="A10" s="9" t="s">
        <v>6021</v>
      </c>
      <c r="B10" s="9" t="s">
        <v>6147</v>
      </c>
      <c r="C10" s="9" t="s">
        <v>6148</v>
      </c>
      <c r="D10" s="9" t="s">
        <v>3859</v>
      </c>
    </row>
    <row r="11" spans="1:4">
      <c r="A11" s="9" t="s">
        <v>5</v>
      </c>
      <c r="B11" s="9" t="s">
        <v>6149</v>
      </c>
      <c r="C11" s="9" t="s">
        <v>6150</v>
      </c>
      <c r="D11" s="9" t="s">
        <v>6151</v>
      </c>
    </row>
    <row r="12" spans="1:4">
      <c r="A12" s="9" t="s">
        <v>706</v>
      </c>
      <c r="B12" s="9" t="s">
        <v>6152</v>
      </c>
      <c r="C12" s="9" t="s">
        <v>6153</v>
      </c>
      <c r="D12" s="9" t="s">
        <v>3859</v>
      </c>
    </row>
    <row r="13" spans="1:4">
      <c r="A13" s="9" t="s">
        <v>707</v>
      </c>
      <c r="B13" s="9" t="s">
        <v>6154</v>
      </c>
      <c r="C13" s="9" t="s">
        <v>6155</v>
      </c>
      <c r="D13" s="9" t="s">
        <v>3859</v>
      </c>
    </row>
    <row r="14" spans="1:4">
      <c r="A14" s="9" t="s">
        <v>7</v>
      </c>
      <c r="B14" s="9" t="s">
        <v>6156</v>
      </c>
      <c r="C14" s="9" t="s">
        <v>6157</v>
      </c>
      <c r="D14" s="9" t="s">
        <v>6151</v>
      </c>
    </row>
    <row r="15" spans="1:4">
      <c r="A15" s="9" t="s">
        <v>708</v>
      </c>
      <c r="B15" s="9" t="s">
        <v>6158</v>
      </c>
      <c r="C15" s="9" t="s">
        <v>6159</v>
      </c>
      <c r="D15" s="9" t="s">
        <v>3859</v>
      </c>
    </row>
    <row r="16" spans="1:4">
      <c r="A16" s="9" t="s">
        <v>709</v>
      </c>
      <c r="B16" s="9" t="s">
        <v>6160</v>
      </c>
      <c r="C16" s="9" t="s">
        <v>6161</v>
      </c>
      <c r="D16" s="9" t="s">
        <v>3859</v>
      </c>
    </row>
    <row r="17" spans="1:4">
      <c r="A17" s="9" t="s">
        <v>710</v>
      </c>
      <c r="B17" s="9" t="s">
        <v>6162</v>
      </c>
      <c r="C17" s="9" t="s">
        <v>6163</v>
      </c>
      <c r="D17" s="9" t="s">
        <v>3859</v>
      </c>
    </row>
    <row r="18" spans="1:4">
      <c r="A18" s="9" t="s">
        <v>711</v>
      </c>
      <c r="B18" s="9" t="s">
        <v>6164</v>
      </c>
      <c r="C18" s="9" t="s">
        <v>6165</v>
      </c>
      <c r="D18" s="9" t="s">
        <v>3859</v>
      </c>
    </row>
    <row r="19" spans="1:4">
      <c r="A19" s="9" t="s">
        <v>712</v>
      </c>
      <c r="B19" s="9" t="s">
        <v>6166</v>
      </c>
      <c r="C19" s="9" t="s">
        <v>6167</v>
      </c>
      <c r="D19" s="9" t="s">
        <v>3859</v>
      </c>
    </row>
    <row r="20" spans="1:4">
      <c r="A20" s="9" t="s">
        <v>713</v>
      </c>
      <c r="B20" s="9" t="s">
        <v>6168</v>
      </c>
      <c r="C20" s="9" t="s">
        <v>6169</v>
      </c>
      <c r="D20" s="9" t="s">
        <v>3859</v>
      </c>
    </row>
    <row r="21" spans="1:4">
      <c r="A21" s="9" t="s">
        <v>714</v>
      </c>
      <c r="B21" s="9" t="s">
        <v>6170</v>
      </c>
      <c r="C21" s="9" t="s">
        <v>6171</v>
      </c>
      <c r="D21" s="9" t="s">
        <v>3859</v>
      </c>
    </row>
    <row r="22" spans="1:4">
      <c r="A22" s="9" t="s">
        <v>715</v>
      </c>
      <c r="B22" s="9" t="s">
        <v>6172</v>
      </c>
      <c r="C22" s="9" t="s">
        <v>6173</v>
      </c>
      <c r="D22" s="9" t="s">
        <v>3859</v>
      </c>
    </row>
    <row r="23" spans="1:4">
      <c r="A23" s="9" t="s">
        <v>9</v>
      </c>
      <c r="B23" s="9" t="s">
        <v>6174</v>
      </c>
      <c r="C23" s="9" t="s">
        <v>6175</v>
      </c>
      <c r="D23" s="9" t="s">
        <v>6151</v>
      </c>
    </row>
    <row r="24" spans="1:4">
      <c r="A24" s="9" t="s">
        <v>716</v>
      </c>
      <c r="B24" s="9" t="s">
        <v>6176</v>
      </c>
      <c r="C24" s="9" t="s">
        <v>6177</v>
      </c>
      <c r="D24" s="9" t="s">
        <v>3859</v>
      </c>
    </row>
    <row r="25" spans="1:4">
      <c r="A25" s="9" t="s">
        <v>13</v>
      </c>
      <c r="B25" s="9" t="s">
        <v>6178</v>
      </c>
      <c r="C25" s="9" t="s">
        <v>6179</v>
      </c>
      <c r="D25" s="9" t="s">
        <v>6151</v>
      </c>
    </row>
    <row r="26" spans="1:4">
      <c r="A26" s="9" t="s">
        <v>14</v>
      </c>
      <c r="B26" s="9" t="s">
        <v>6180</v>
      </c>
      <c r="C26" s="9" t="s">
        <v>6181</v>
      </c>
      <c r="D26" s="9" t="s">
        <v>6182</v>
      </c>
    </row>
    <row r="27" spans="1:4">
      <c r="A27" s="9" t="s">
        <v>717</v>
      </c>
      <c r="B27" s="9" t="s">
        <v>6183</v>
      </c>
      <c r="C27" s="9" t="s">
        <v>6184</v>
      </c>
      <c r="D27" s="9" t="s">
        <v>3859</v>
      </c>
    </row>
    <row r="28" spans="1:4">
      <c r="A28" s="9" t="s">
        <v>718</v>
      </c>
      <c r="B28" s="9" t="s">
        <v>6185</v>
      </c>
      <c r="C28" s="9" t="s">
        <v>6186</v>
      </c>
      <c r="D28" s="9" t="s">
        <v>3859</v>
      </c>
    </row>
    <row r="29" spans="1:4">
      <c r="A29" s="9" t="s">
        <v>719</v>
      </c>
      <c r="B29" s="9" t="s">
        <v>6187</v>
      </c>
      <c r="C29" s="9" t="s">
        <v>6188</v>
      </c>
      <c r="D29" s="9" t="s">
        <v>3859</v>
      </c>
    </row>
    <row r="30" spans="1:4">
      <c r="A30" s="9" t="s">
        <v>720</v>
      </c>
      <c r="B30" s="9" t="s">
        <v>6189</v>
      </c>
      <c r="C30" s="9" t="s">
        <v>6190</v>
      </c>
      <c r="D30" s="9" t="s">
        <v>3859</v>
      </c>
    </row>
    <row r="31" spans="1:4">
      <c r="A31" s="9" t="s">
        <v>16</v>
      </c>
      <c r="B31" s="9" t="s">
        <v>6191</v>
      </c>
      <c r="C31" s="9" t="s">
        <v>6192</v>
      </c>
      <c r="D31" s="9" t="s">
        <v>6193</v>
      </c>
    </row>
    <row r="32" spans="1:4">
      <c r="A32" s="9" t="s">
        <v>3872</v>
      </c>
      <c r="B32" s="9" t="s">
        <v>6194</v>
      </c>
      <c r="C32" s="9" t="s">
        <v>6195</v>
      </c>
      <c r="D32" s="9" t="s">
        <v>6193</v>
      </c>
    </row>
    <row r="33" spans="1:4">
      <c r="A33" s="9" t="s">
        <v>721</v>
      </c>
      <c r="B33" s="9" t="s">
        <v>6196</v>
      </c>
      <c r="C33" s="9" t="s">
        <v>6197</v>
      </c>
      <c r="D33" s="9" t="s">
        <v>6193</v>
      </c>
    </row>
    <row r="34" spans="1:4">
      <c r="A34" s="9" t="s">
        <v>18</v>
      </c>
      <c r="B34" s="9" t="s">
        <v>6198</v>
      </c>
      <c r="C34" s="9" t="s">
        <v>6199</v>
      </c>
      <c r="D34" s="9" t="s">
        <v>6193</v>
      </c>
    </row>
    <row r="35" spans="1:4">
      <c r="A35" s="9" t="s">
        <v>20</v>
      </c>
      <c r="B35" s="9" t="s">
        <v>6200</v>
      </c>
      <c r="C35" s="9" t="s">
        <v>6201</v>
      </c>
      <c r="D35" s="9" t="s">
        <v>6193</v>
      </c>
    </row>
    <row r="36" spans="1:4">
      <c r="A36" s="9" t="s">
        <v>22</v>
      </c>
      <c r="B36" s="9" t="s">
        <v>6202</v>
      </c>
      <c r="C36" s="9" t="s">
        <v>6203</v>
      </c>
      <c r="D36" s="9" t="s">
        <v>6193</v>
      </c>
    </row>
    <row r="37" spans="1:4">
      <c r="A37" s="9" t="s">
        <v>722</v>
      </c>
      <c r="B37" s="9" t="s">
        <v>6204</v>
      </c>
      <c r="C37" s="9" t="s">
        <v>6205</v>
      </c>
      <c r="D37" s="9" t="s">
        <v>6193</v>
      </c>
    </row>
    <row r="38" spans="1:4">
      <c r="A38" s="9" t="s">
        <v>723</v>
      </c>
      <c r="B38" s="9" t="s">
        <v>6206</v>
      </c>
      <c r="C38" s="9" t="s">
        <v>6207</v>
      </c>
      <c r="D38" s="9" t="s">
        <v>6193</v>
      </c>
    </row>
    <row r="39" spans="1:4">
      <c r="A39" s="9" t="s">
        <v>23</v>
      </c>
      <c r="B39" s="9" t="s">
        <v>6208</v>
      </c>
      <c r="C39" s="9" t="s">
        <v>6209</v>
      </c>
      <c r="D39" s="9" t="s">
        <v>6151</v>
      </c>
    </row>
    <row r="40" spans="1:4">
      <c r="A40" s="9" t="s">
        <v>24</v>
      </c>
      <c r="B40" s="9" t="s">
        <v>6210</v>
      </c>
      <c r="C40" s="9" t="s">
        <v>6211</v>
      </c>
      <c r="D40" s="9" t="s">
        <v>6193</v>
      </c>
    </row>
    <row r="41" spans="1:4">
      <c r="A41" s="9" t="s">
        <v>724</v>
      </c>
      <c r="B41" s="9" t="s">
        <v>6212</v>
      </c>
      <c r="C41" s="9" t="s">
        <v>6213</v>
      </c>
      <c r="D41" s="9" t="s">
        <v>6193</v>
      </c>
    </row>
    <row r="42" spans="1:4">
      <c r="A42" s="9" t="s">
        <v>3874</v>
      </c>
      <c r="B42" s="9" t="s">
        <v>6214</v>
      </c>
      <c r="C42" s="9" t="s">
        <v>6215</v>
      </c>
      <c r="D42" s="9" t="s">
        <v>6193</v>
      </c>
    </row>
    <row r="43" spans="1:4">
      <c r="A43" s="9" t="s">
        <v>725</v>
      </c>
      <c r="B43" s="9" t="s">
        <v>6216</v>
      </c>
      <c r="C43" s="9" t="s">
        <v>6217</v>
      </c>
      <c r="D43" s="9" t="s">
        <v>3859</v>
      </c>
    </row>
    <row r="44" spans="1:4">
      <c r="A44" s="9" t="s">
        <v>6022</v>
      </c>
      <c r="B44" s="9" t="s">
        <v>6218</v>
      </c>
      <c r="C44" s="9" t="s">
        <v>6219</v>
      </c>
      <c r="D44" s="9" t="s">
        <v>3859</v>
      </c>
    </row>
    <row r="45" spans="1:4">
      <c r="A45" s="9" t="s">
        <v>726</v>
      </c>
      <c r="B45" s="9" t="s">
        <v>6220</v>
      </c>
      <c r="C45" s="9" t="s">
        <v>6221</v>
      </c>
      <c r="D45" s="9" t="s">
        <v>3859</v>
      </c>
    </row>
    <row r="46" spans="1:4">
      <c r="A46" s="9" t="s">
        <v>727</v>
      </c>
      <c r="B46" s="9" t="s">
        <v>6222</v>
      </c>
      <c r="C46" s="9" t="s">
        <v>6223</v>
      </c>
      <c r="D46" s="9" t="s">
        <v>3859</v>
      </c>
    </row>
    <row r="47" spans="1:4">
      <c r="A47" s="9" t="s">
        <v>28</v>
      </c>
      <c r="B47" s="9" t="s">
        <v>6224</v>
      </c>
      <c r="C47" s="9" t="s">
        <v>6225</v>
      </c>
      <c r="D47" s="9" t="s">
        <v>6151</v>
      </c>
    </row>
    <row r="48" spans="1:4">
      <c r="A48" s="9" t="s">
        <v>30</v>
      </c>
      <c r="B48" s="9" t="s">
        <v>6226</v>
      </c>
      <c r="C48" s="9" t="s">
        <v>6227</v>
      </c>
      <c r="D48" s="9" t="s">
        <v>6151</v>
      </c>
    </row>
    <row r="49" spans="1:4">
      <c r="A49" s="9" t="s">
        <v>728</v>
      </c>
      <c r="B49" s="9" t="s">
        <v>6228</v>
      </c>
      <c r="C49" s="9" t="s">
        <v>6229</v>
      </c>
      <c r="D49" s="9" t="s">
        <v>3859</v>
      </c>
    </row>
    <row r="50" spans="1:4">
      <c r="A50" s="9" t="s">
        <v>729</v>
      </c>
      <c r="B50" s="9" t="s">
        <v>6230</v>
      </c>
      <c r="C50" s="9" t="s">
        <v>6231</v>
      </c>
      <c r="D50" s="9" t="s">
        <v>3859</v>
      </c>
    </row>
    <row r="51" spans="1:4">
      <c r="A51" s="9" t="s">
        <v>730</v>
      </c>
      <c r="B51" s="9" t="s">
        <v>6232</v>
      </c>
      <c r="C51" s="9" t="s">
        <v>6233</v>
      </c>
      <c r="D51" s="9" t="s">
        <v>6193</v>
      </c>
    </row>
    <row r="52" spans="1:4">
      <c r="A52" s="9" t="s">
        <v>731</v>
      </c>
      <c r="B52" s="9" t="s">
        <v>6234</v>
      </c>
      <c r="C52" s="9" t="s">
        <v>6235</v>
      </c>
      <c r="D52" s="9" t="s">
        <v>3859</v>
      </c>
    </row>
    <row r="53" spans="1:4">
      <c r="A53" s="9" t="s">
        <v>732</v>
      </c>
      <c r="B53" s="9" t="s">
        <v>6236</v>
      </c>
      <c r="C53" s="9" t="s">
        <v>6237</v>
      </c>
      <c r="D53" s="9" t="s">
        <v>6193</v>
      </c>
    </row>
    <row r="54" spans="1:4">
      <c r="A54" s="9" t="s">
        <v>733</v>
      </c>
      <c r="B54" s="9" t="s">
        <v>6238</v>
      </c>
      <c r="C54" s="9" t="s">
        <v>6239</v>
      </c>
      <c r="D54" s="9" t="s">
        <v>3859</v>
      </c>
    </row>
    <row r="55" spans="1:4">
      <c r="A55" s="9" t="s">
        <v>734</v>
      </c>
      <c r="B55" s="9" t="s">
        <v>6240</v>
      </c>
      <c r="C55" s="9" t="s">
        <v>6241</v>
      </c>
      <c r="D55" s="9" t="s">
        <v>6193</v>
      </c>
    </row>
    <row r="56" spans="1:4">
      <c r="A56" s="9" t="s">
        <v>33</v>
      </c>
      <c r="B56" s="9" t="s">
        <v>6242</v>
      </c>
      <c r="C56" s="9" t="s">
        <v>6243</v>
      </c>
      <c r="D56" s="9" t="s">
        <v>6151</v>
      </c>
    </row>
    <row r="57" spans="1:4">
      <c r="A57" s="9" t="s">
        <v>735</v>
      </c>
      <c r="B57" s="9" t="s">
        <v>6244</v>
      </c>
      <c r="C57" s="9" t="s">
        <v>6245</v>
      </c>
      <c r="D57" s="9" t="s">
        <v>6193</v>
      </c>
    </row>
    <row r="58" spans="1:4">
      <c r="A58" s="9" t="s">
        <v>736</v>
      </c>
      <c r="B58" s="9" t="s">
        <v>6246</v>
      </c>
      <c r="C58" s="9" t="s">
        <v>6247</v>
      </c>
      <c r="D58" s="9" t="s">
        <v>6193</v>
      </c>
    </row>
    <row r="59" spans="1:4">
      <c r="A59" s="9" t="s">
        <v>737</v>
      </c>
      <c r="B59" s="9" t="s">
        <v>6248</v>
      </c>
      <c r="C59" s="9" t="s">
        <v>6249</v>
      </c>
      <c r="D59" s="9" t="s">
        <v>3859</v>
      </c>
    </row>
    <row r="60" spans="1:4">
      <c r="A60" s="9" t="s">
        <v>738</v>
      </c>
      <c r="B60" s="9" t="s">
        <v>6250</v>
      </c>
      <c r="C60" s="9" t="s">
        <v>6251</v>
      </c>
      <c r="D60" s="9" t="s">
        <v>6193</v>
      </c>
    </row>
    <row r="61" spans="1:4">
      <c r="A61" s="9" t="s">
        <v>739</v>
      </c>
      <c r="B61" s="9" t="s">
        <v>6252</v>
      </c>
      <c r="C61" s="9" t="s">
        <v>6253</v>
      </c>
      <c r="D61" s="9" t="s">
        <v>6193</v>
      </c>
    </row>
    <row r="62" spans="1:4">
      <c r="A62" s="9" t="s">
        <v>740</v>
      </c>
      <c r="B62" s="9" t="s">
        <v>6254</v>
      </c>
      <c r="C62" s="9" t="s">
        <v>6255</v>
      </c>
      <c r="D62" s="9" t="s">
        <v>6193</v>
      </c>
    </row>
    <row r="63" spans="1:4">
      <c r="A63" s="9" t="s">
        <v>741</v>
      </c>
      <c r="B63" s="9" t="s">
        <v>6256</v>
      </c>
      <c r="C63" s="9" t="s">
        <v>6257</v>
      </c>
      <c r="D63" s="9" t="s">
        <v>6193</v>
      </c>
    </row>
    <row r="64" spans="1:4">
      <c r="A64" s="9" t="s">
        <v>742</v>
      </c>
      <c r="B64" s="9" t="s">
        <v>6258</v>
      </c>
      <c r="C64" s="9" t="s">
        <v>6259</v>
      </c>
      <c r="D64" s="9" t="s">
        <v>6193</v>
      </c>
    </row>
    <row r="65" spans="1:4">
      <c r="A65" s="9" t="s">
        <v>743</v>
      </c>
      <c r="B65" s="9" t="s">
        <v>6260</v>
      </c>
      <c r="C65" s="9" t="s">
        <v>6261</v>
      </c>
      <c r="D65" s="9" t="s">
        <v>6193</v>
      </c>
    </row>
    <row r="66" spans="1:4">
      <c r="A66" s="9" t="s">
        <v>744</v>
      </c>
      <c r="B66" s="9" t="s">
        <v>6262</v>
      </c>
      <c r="C66" s="9" t="s">
        <v>6263</v>
      </c>
      <c r="D66" s="9" t="s">
        <v>6193</v>
      </c>
    </row>
    <row r="67" spans="1:4">
      <c r="A67" s="9" t="s">
        <v>6023</v>
      </c>
      <c r="B67" s="9" t="s">
        <v>6264</v>
      </c>
      <c r="C67" s="9" t="s">
        <v>6265</v>
      </c>
      <c r="D67" s="9" t="s">
        <v>3859</v>
      </c>
    </row>
    <row r="68" spans="1:4">
      <c r="A68" s="9" t="s">
        <v>34</v>
      </c>
      <c r="B68" s="9" t="s">
        <v>6266</v>
      </c>
      <c r="C68" s="9" t="s">
        <v>6267</v>
      </c>
      <c r="D68" s="9" t="s">
        <v>6193</v>
      </c>
    </row>
    <row r="69" spans="1:4">
      <c r="A69" s="9" t="s">
        <v>36</v>
      </c>
      <c r="B69" s="9" t="s">
        <v>6268</v>
      </c>
      <c r="C69" s="9" t="s">
        <v>6269</v>
      </c>
      <c r="D69" s="9" t="s">
        <v>6193</v>
      </c>
    </row>
    <row r="70" spans="1:4">
      <c r="A70" s="9" t="s">
        <v>38</v>
      </c>
      <c r="B70" s="9" t="s">
        <v>6270</v>
      </c>
      <c r="C70" s="9" t="s">
        <v>6271</v>
      </c>
      <c r="D70" s="9" t="s">
        <v>6193</v>
      </c>
    </row>
    <row r="71" spans="1:4">
      <c r="A71" s="9" t="s">
        <v>745</v>
      </c>
      <c r="B71" s="9" t="s">
        <v>6272</v>
      </c>
      <c r="C71" s="9" t="s">
        <v>6273</v>
      </c>
      <c r="D71" s="9" t="s">
        <v>6193</v>
      </c>
    </row>
    <row r="72" spans="1:4">
      <c r="A72" s="9" t="s">
        <v>746</v>
      </c>
      <c r="B72" s="9" t="s">
        <v>6274</v>
      </c>
      <c r="C72" s="9" t="s">
        <v>6275</v>
      </c>
      <c r="D72" s="9" t="s">
        <v>6193</v>
      </c>
    </row>
    <row r="73" spans="1:4">
      <c r="A73" s="9" t="s">
        <v>747</v>
      </c>
      <c r="B73" s="9" t="s">
        <v>6276</v>
      </c>
      <c r="C73" s="9" t="s">
        <v>6277</v>
      </c>
      <c r="D73" s="9" t="s">
        <v>6278</v>
      </c>
    </row>
    <row r="74" spans="1:4">
      <c r="A74" s="9" t="s">
        <v>748</v>
      </c>
      <c r="B74" s="9" t="s">
        <v>6279</v>
      </c>
      <c r="C74" s="9" t="s">
        <v>6280</v>
      </c>
      <c r="D74" s="9" t="s">
        <v>6278</v>
      </c>
    </row>
    <row r="75" spans="1:4">
      <c r="A75" s="9" t="s">
        <v>749</v>
      </c>
      <c r="B75" s="9" t="s">
        <v>6281</v>
      </c>
      <c r="C75" s="9" t="s">
        <v>6282</v>
      </c>
      <c r="D75" s="9" t="s">
        <v>6193</v>
      </c>
    </row>
    <row r="76" spans="1:4">
      <c r="A76" s="9" t="s">
        <v>750</v>
      </c>
      <c r="B76" s="9" t="s">
        <v>6283</v>
      </c>
      <c r="C76" s="9" t="s">
        <v>6284</v>
      </c>
      <c r="D76" s="9" t="s">
        <v>3859</v>
      </c>
    </row>
    <row r="77" spans="1:4">
      <c r="A77" s="9" t="s">
        <v>6024</v>
      </c>
      <c r="B77" s="9" t="s">
        <v>6285</v>
      </c>
      <c r="C77" s="9" t="s">
        <v>6286</v>
      </c>
      <c r="D77" s="9" t="s">
        <v>3859</v>
      </c>
    </row>
    <row r="78" spans="1:4">
      <c r="A78" s="9" t="s">
        <v>751</v>
      </c>
      <c r="B78" s="9" t="s">
        <v>6287</v>
      </c>
      <c r="C78" s="9" t="s">
        <v>6288</v>
      </c>
      <c r="D78" s="9" t="s">
        <v>3859</v>
      </c>
    </row>
    <row r="79" spans="1:4">
      <c r="A79" s="9" t="s">
        <v>752</v>
      </c>
      <c r="B79" s="9" t="s">
        <v>6289</v>
      </c>
      <c r="C79" s="9" t="s">
        <v>6290</v>
      </c>
      <c r="D79" s="9" t="s">
        <v>3859</v>
      </c>
    </row>
    <row r="80" spans="1:4">
      <c r="A80" s="9" t="s">
        <v>753</v>
      </c>
      <c r="B80" s="9" t="s">
        <v>6291</v>
      </c>
      <c r="C80" s="9" t="s">
        <v>6292</v>
      </c>
      <c r="D80" s="9" t="s">
        <v>3859</v>
      </c>
    </row>
    <row r="81" spans="1:4">
      <c r="A81" s="9" t="s">
        <v>754</v>
      </c>
      <c r="B81" s="9" t="s">
        <v>6293</v>
      </c>
      <c r="C81" s="9" t="s">
        <v>6294</v>
      </c>
      <c r="D81" s="9" t="s">
        <v>3859</v>
      </c>
    </row>
    <row r="82" spans="1:4">
      <c r="A82" s="9" t="s">
        <v>755</v>
      </c>
      <c r="B82" s="9" t="s">
        <v>6295</v>
      </c>
      <c r="C82" s="9" t="s">
        <v>6296</v>
      </c>
      <c r="D82" s="9" t="s">
        <v>3859</v>
      </c>
    </row>
    <row r="83" spans="1:4">
      <c r="A83" s="9" t="s">
        <v>756</v>
      </c>
      <c r="B83" s="9" t="s">
        <v>6297</v>
      </c>
      <c r="C83" s="9" t="s">
        <v>6298</v>
      </c>
      <c r="D83" s="9" t="s">
        <v>3859</v>
      </c>
    </row>
    <row r="84" spans="1:4">
      <c r="A84" s="9" t="s">
        <v>40</v>
      </c>
      <c r="B84" s="9" t="s">
        <v>6299</v>
      </c>
      <c r="C84" s="9" t="s">
        <v>6300</v>
      </c>
      <c r="D84" s="9" t="s">
        <v>6151</v>
      </c>
    </row>
    <row r="85" spans="1:4">
      <c r="A85" s="9" t="s">
        <v>41</v>
      </c>
      <c r="B85" s="9" t="s">
        <v>6301</v>
      </c>
      <c r="C85" s="9" t="s">
        <v>6302</v>
      </c>
      <c r="D85" s="9" t="s">
        <v>6151</v>
      </c>
    </row>
    <row r="86" spans="1:4">
      <c r="A86" s="9" t="s">
        <v>42</v>
      </c>
      <c r="B86" s="9" t="s">
        <v>6303</v>
      </c>
      <c r="C86" s="9" t="s">
        <v>6304</v>
      </c>
      <c r="D86" s="9" t="s">
        <v>6151</v>
      </c>
    </row>
    <row r="87" spans="1:4">
      <c r="A87" s="9" t="s">
        <v>44</v>
      </c>
      <c r="B87" s="9" t="s">
        <v>6305</v>
      </c>
      <c r="C87" s="9" t="s">
        <v>6306</v>
      </c>
      <c r="D87" s="9" t="s">
        <v>6151</v>
      </c>
    </row>
    <row r="88" spans="1:4">
      <c r="A88" s="9" t="s">
        <v>757</v>
      </c>
      <c r="B88" s="9" t="s">
        <v>6307</v>
      </c>
      <c r="C88" s="9" t="s">
        <v>6308</v>
      </c>
      <c r="D88" s="9" t="s">
        <v>3859</v>
      </c>
    </row>
    <row r="89" spans="1:4">
      <c r="A89" s="9" t="s">
        <v>758</v>
      </c>
      <c r="B89" s="9" t="s">
        <v>6309</v>
      </c>
      <c r="C89" s="9" t="s">
        <v>6310</v>
      </c>
      <c r="D89" s="9" t="s">
        <v>3859</v>
      </c>
    </row>
    <row r="90" spans="1:4">
      <c r="A90" s="9" t="s">
        <v>47</v>
      </c>
      <c r="B90" s="9" t="s">
        <v>6311</v>
      </c>
      <c r="C90" s="9" t="s">
        <v>6312</v>
      </c>
      <c r="D90" s="9" t="s">
        <v>6151</v>
      </c>
    </row>
    <row r="91" spans="1:4">
      <c r="A91" s="9" t="s">
        <v>759</v>
      </c>
      <c r="B91" s="9" t="s">
        <v>6313</v>
      </c>
      <c r="C91" s="9" t="s">
        <v>6314</v>
      </c>
      <c r="D91" s="9" t="s">
        <v>3859</v>
      </c>
    </row>
    <row r="92" spans="1:4">
      <c r="A92" s="9" t="s">
        <v>6025</v>
      </c>
      <c r="B92" s="9" t="s">
        <v>6315</v>
      </c>
      <c r="C92" s="9" t="s">
        <v>6316</v>
      </c>
      <c r="D92" s="9" t="s">
        <v>3859</v>
      </c>
    </row>
    <row r="93" spans="1:4">
      <c r="A93" s="9" t="s">
        <v>760</v>
      </c>
      <c r="B93" s="9" t="s">
        <v>6317</v>
      </c>
      <c r="C93" s="9" t="s">
        <v>6318</v>
      </c>
      <c r="D93" s="9" t="s">
        <v>3859</v>
      </c>
    </row>
    <row r="94" spans="1:4">
      <c r="A94" s="9" t="s">
        <v>761</v>
      </c>
      <c r="B94" s="9" t="s">
        <v>6319</v>
      </c>
      <c r="C94" s="9" t="s">
        <v>6320</v>
      </c>
      <c r="D94" s="9" t="s">
        <v>3859</v>
      </c>
    </row>
    <row r="95" spans="1:4">
      <c r="A95" s="9" t="s">
        <v>762</v>
      </c>
      <c r="B95" s="9" t="s">
        <v>6321</v>
      </c>
      <c r="C95" s="9" t="s">
        <v>6322</v>
      </c>
      <c r="D95" s="9" t="s">
        <v>3859</v>
      </c>
    </row>
    <row r="96" spans="1:4">
      <c r="A96" s="9" t="s">
        <v>6026</v>
      </c>
      <c r="B96" s="9" t="s">
        <v>6323</v>
      </c>
      <c r="C96" s="9" t="s">
        <v>6324</v>
      </c>
      <c r="D96" s="9" t="s">
        <v>3859</v>
      </c>
    </row>
    <row r="97" spans="1:4">
      <c r="A97" s="9" t="s">
        <v>763</v>
      </c>
      <c r="B97" s="9" t="s">
        <v>6325</v>
      </c>
      <c r="C97" s="9" t="s">
        <v>6326</v>
      </c>
      <c r="D97" s="9" t="s">
        <v>3859</v>
      </c>
    </row>
    <row r="98" spans="1:4">
      <c r="A98" s="9" t="s">
        <v>764</v>
      </c>
      <c r="B98" s="9" t="s">
        <v>6327</v>
      </c>
      <c r="C98" s="9" t="s">
        <v>6328</v>
      </c>
      <c r="D98" s="9" t="s">
        <v>6182</v>
      </c>
    </row>
    <row r="99" spans="1:4">
      <c r="A99" s="9" t="s">
        <v>765</v>
      </c>
      <c r="B99" s="9" t="s">
        <v>6329</v>
      </c>
      <c r="C99" s="9" t="s">
        <v>6330</v>
      </c>
      <c r="D99" s="9" t="s">
        <v>3859</v>
      </c>
    </row>
    <row r="100" spans="1:4">
      <c r="A100" s="9" t="s">
        <v>51</v>
      </c>
      <c r="B100" s="9" t="s">
        <v>6331</v>
      </c>
      <c r="C100" s="9" t="s">
        <v>6332</v>
      </c>
      <c r="D100" s="9" t="s">
        <v>6151</v>
      </c>
    </row>
    <row r="101" spans="1:4">
      <c r="A101" s="9" t="s">
        <v>53</v>
      </c>
      <c r="B101" s="9" t="s">
        <v>6333</v>
      </c>
      <c r="C101" s="9" t="s">
        <v>6334</v>
      </c>
      <c r="D101" s="9" t="s">
        <v>6335</v>
      </c>
    </row>
    <row r="102" spans="1:4">
      <c r="A102" s="9" t="s">
        <v>766</v>
      </c>
      <c r="B102" s="9" t="s">
        <v>6336</v>
      </c>
      <c r="C102" s="9" t="s">
        <v>6337</v>
      </c>
      <c r="D102" s="9" t="s">
        <v>3859</v>
      </c>
    </row>
    <row r="103" spans="1:4">
      <c r="A103" s="9" t="s">
        <v>6027</v>
      </c>
      <c r="B103" s="9" t="s">
        <v>6338</v>
      </c>
      <c r="C103" s="9" t="s">
        <v>6339</v>
      </c>
      <c r="D103" s="9" t="s">
        <v>3859</v>
      </c>
    </row>
    <row r="104" spans="1:4">
      <c r="A104" s="9" t="s">
        <v>767</v>
      </c>
      <c r="B104" s="9" t="s">
        <v>6340</v>
      </c>
      <c r="C104" s="9" t="s">
        <v>6341</v>
      </c>
      <c r="D104" s="9" t="s">
        <v>3859</v>
      </c>
    </row>
    <row r="105" spans="1:4">
      <c r="A105" s="9" t="s">
        <v>768</v>
      </c>
      <c r="B105" s="9" t="s">
        <v>6342</v>
      </c>
      <c r="C105" s="9" t="s">
        <v>6343</v>
      </c>
      <c r="D105" s="9" t="s">
        <v>3859</v>
      </c>
    </row>
    <row r="106" spans="1:4">
      <c r="A106" s="9" t="s">
        <v>54</v>
      </c>
      <c r="B106" s="9" t="s">
        <v>6344</v>
      </c>
      <c r="C106" s="9" t="s">
        <v>6345</v>
      </c>
      <c r="D106" s="9" t="s">
        <v>6193</v>
      </c>
    </row>
    <row r="107" spans="1:4">
      <c r="A107" s="9" t="s">
        <v>3908</v>
      </c>
      <c r="B107" s="9" t="s">
        <v>6346</v>
      </c>
      <c r="C107" s="9" t="s">
        <v>6347</v>
      </c>
      <c r="D107" s="9" t="s">
        <v>6193</v>
      </c>
    </row>
    <row r="108" spans="1:4">
      <c r="A108" s="9" t="s">
        <v>3909</v>
      </c>
      <c r="B108" s="9" t="s">
        <v>6348</v>
      </c>
      <c r="C108" s="9" t="s">
        <v>6349</v>
      </c>
      <c r="D108" s="9" t="s">
        <v>6193</v>
      </c>
    </row>
    <row r="109" spans="1:4">
      <c r="A109" s="9" t="s">
        <v>769</v>
      </c>
      <c r="B109" s="9" t="s">
        <v>6350</v>
      </c>
      <c r="C109" s="9" t="s">
        <v>6351</v>
      </c>
      <c r="D109" s="9" t="s">
        <v>3859</v>
      </c>
    </row>
    <row r="110" spans="1:4">
      <c r="A110" s="9" t="s">
        <v>56</v>
      </c>
      <c r="B110" s="9" t="s">
        <v>6352</v>
      </c>
      <c r="C110" s="9" t="s">
        <v>6353</v>
      </c>
      <c r="D110" s="9" t="s">
        <v>6151</v>
      </c>
    </row>
    <row r="111" spans="1:4">
      <c r="A111" s="9" t="s">
        <v>770</v>
      </c>
      <c r="B111" s="9" t="s">
        <v>6354</v>
      </c>
      <c r="C111" s="9" t="s">
        <v>6355</v>
      </c>
      <c r="D111" s="9" t="s">
        <v>3859</v>
      </c>
    </row>
    <row r="112" spans="1:4">
      <c r="A112" s="9" t="s">
        <v>771</v>
      </c>
      <c r="B112" s="9" t="s">
        <v>6356</v>
      </c>
      <c r="C112" s="9" t="s">
        <v>6357</v>
      </c>
      <c r="D112" s="9" t="s">
        <v>3859</v>
      </c>
    </row>
    <row r="113" spans="1:4">
      <c r="A113" s="9" t="s">
        <v>772</v>
      </c>
      <c r="B113" s="9" t="s">
        <v>6358</v>
      </c>
      <c r="C113" s="9" t="s">
        <v>6359</v>
      </c>
      <c r="D113" s="9" t="s">
        <v>6182</v>
      </c>
    </row>
    <row r="114" spans="1:4">
      <c r="A114" s="9" t="s">
        <v>773</v>
      </c>
      <c r="B114" s="9" t="s">
        <v>6360</v>
      </c>
      <c r="C114" s="9" t="s">
        <v>6361</v>
      </c>
      <c r="D114" s="9" t="s">
        <v>3859</v>
      </c>
    </row>
    <row r="115" spans="1:4">
      <c r="A115" s="9" t="s">
        <v>774</v>
      </c>
      <c r="B115" s="9" t="s">
        <v>6362</v>
      </c>
      <c r="C115" s="9" t="s">
        <v>6363</v>
      </c>
      <c r="D115" s="9" t="s">
        <v>6182</v>
      </c>
    </row>
    <row r="116" spans="1:4">
      <c r="A116" s="9" t="s">
        <v>6028</v>
      </c>
      <c r="B116" s="9" t="s">
        <v>6364</v>
      </c>
      <c r="C116" s="9" t="s">
        <v>6365</v>
      </c>
      <c r="D116" s="9" t="s">
        <v>3859</v>
      </c>
    </row>
    <row r="117" spans="1:4">
      <c r="A117" s="9" t="s">
        <v>59</v>
      </c>
      <c r="B117" s="9" t="s">
        <v>6366</v>
      </c>
      <c r="C117" s="9" t="s">
        <v>6367</v>
      </c>
      <c r="D117" s="9" t="s">
        <v>6151</v>
      </c>
    </row>
    <row r="118" spans="1:4">
      <c r="A118" s="9" t="s">
        <v>60</v>
      </c>
      <c r="B118" s="9" t="s">
        <v>6368</v>
      </c>
      <c r="C118" s="9" t="s">
        <v>6369</v>
      </c>
      <c r="D118" s="9" t="s">
        <v>6335</v>
      </c>
    </row>
    <row r="119" spans="1:4">
      <c r="A119" s="9" t="s">
        <v>775</v>
      </c>
      <c r="B119" s="9" t="s">
        <v>6370</v>
      </c>
      <c r="C119" s="9" t="s">
        <v>6371</v>
      </c>
      <c r="D119" s="9" t="s">
        <v>3859</v>
      </c>
    </row>
    <row r="120" spans="1:4">
      <c r="A120" s="9" t="s">
        <v>776</v>
      </c>
      <c r="B120" s="9" t="s">
        <v>6372</v>
      </c>
      <c r="C120" s="9" t="s">
        <v>6373</v>
      </c>
      <c r="D120" s="9" t="s">
        <v>3859</v>
      </c>
    </row>
    <row r="121" spans="1:4">
      <c r="A121" s="9" t="s">
        <v>777</v>
      </c>
      <c r="B121" s="9" t="s">
        <v>6374</v>
      </c>
      <c r="C121" s="9" t="s">
        <v>6375</v>
      </c>
      <c r="D121" s="9" t="s">
        <v>3859</v>
      </c>
    </row>
    <row r="122" spans="1:4">
      <c r="A122" s="9" t="s">
        <v>778</v>
      </c>
      <c r="B122" s="9" t="s">
        <v>6376</v>
      </c>
      <c r="C122" s="9" t="s">
        <v>6377</v>
      </c>
      <c r="D122" s="9" t="s">
        <v>3859</v>
      </c>
    </row>
    <row r="123" spans="1:4">
      <c r="A123" s="9" t="s">
        <v>779</v>
      </c>
      <c r="B123" s="9" t="s">
        <v>6378</v>
      </c>
      <c r="C123" s="9" t="s">
        <v>6379</v>
      </c>
      <c r="D123" s="9" t="s">
        <v>3859</v>
      </c>
    </row>
    <row r="124" spans="1:4">
      <c r="A124" s="9" t="s">
        <v>61</v>
      </c>
      <c r="B124" s="9" t="s">
        <v>6380</v>
      </c>
      <c r="C124" s="9" t="s">
        <v>6381</v>
      </c>
      <c r="D124" s="9" t="s">
        <v>6151</v>
      </c>
    </row>
    <row r="125" spans="1:4">
      <c r="A125" s="9" t="s">
        <v>780</v>
      </c>
      <c r="B125" s="9" t="s">
        <v>6382</v>
      </c>
      <c r="C125" s="9" t="s">
        <v>6383</v>
      </c>
      <c r="D125" s="9" t="s">
        <v>3859</v>
      </c>
    </row>
    <row r="126" spans="1:4">
      <c r="A126" s="9" t="s">
        <v>781</v>
      </c>
      <c r="B126" s="9" t="s">
        <v>6384</v>
      </c>
      <c r="C126" s="9" t="s">
        <v>6385</v>
      </c>
      <c r="D126" s="9" t="s">
        <v>3859</v>
      </c>
    </row>
    <row r="127" spans="1:4">
      <c r="A127" s="9" t="s">
        <v>6029</v>
      </c>
      <c r="B127" s="9" t="s">
        <v>6386</v>
      </c>
      <c r="C127" s="9" t="s">
        <v>6387</v>
      </c>
      <c r="D127" s="9" t="s">
        <v>3859</v>
      </c>
    </row>
    <row r="128" spans="1:4">
      <c r="A128" s="9" t="s">
        <v>6030</v>
      </c>
      <c r="B128" s="9" t="s">
        <v>6388</v>
      </c>
      <c r="C128" s="9" t="s">
        <v>6389</v>
      </c>
      <c r="D128" s="9" t="s">
        <v>3859</v>
      </c>
    </row>
    <row r="129" spans="1:4">
      <c r="A129" s="9" t="s">
        <v>782</v>
      </c>
      <c r="B129" s="9" t="s">
        <v>6390</v>
      </c>
      <c r="C129" s="9" t="s">
        <v>6391</v>
      </c>
      <c r="D129" s="9" t="s">
        <v>3859</v>
      </c>
    </row>
    <row r="130" spans="1:4">
      <c r="A130" s="9" t="s">
        <v>64</v>
      </c>
      <c r="B130" s="9" t="s">
        <v>6392</v>
      </c>
      <c r="C130" s="9" t="s">
        <v>6393</v>
      </c>
      <c r="D130" s="9" t="s">
        <v>6151</v>
      </c>
    </row>
    <row r="131" spans="1:4">
      <c r="A131" s="9" t="s">
        <v>65</v>
      </c>
      <c r="B131" s="9" t="s">
        <v>6394</v>
      </c>
      <c r="C131" s="9" t="s">
        <v>6395</v>
      </c>
      <c r="D131" s="9" t="s">
        <v>6151</v>
      </c>
    </row>
    <row r="132" spans="1:4">
      <c r="A132" s="9" t="s">
        <v>66</v>
      </c>
      <c r="B132" s="9" t="s">
        <v>6396</v>
      </c>
      <c r="C132" s="9" t="s">
        <v>6397</v>
      </c>
      <c r="D132" s="9" t="s">
        <v>6335</v>
      </c>
    </row>
    <row r="133" spans="1:4">
      <c r="A133" s="9" t="s">
        <v>783</v>
      </c>
      <c r="B133" s="9" t="s">
        <v>6398</v>
      </c>
      <c r="C133" s="9" t="s">
        <v>6399</v>
      </c>
      <c r="D133" s="9" t="s">
        <v>3859</v>
      </c>
    </row>
    <row r="134" spans="1:4">
      <c r="A134" s="9" t="s">
        <v>784</v>
      </c>
      <c r="B134" s="9" t="s">
        <v>6400</v>
      </c>
      <c r="C134" s="9" t="s">
        <v>6401</v>
      </c>
      <c r="D134" s="9" t="s">
        <v>3859</v>
      </c>
    </row>
    <row r="135" spans="1:4">
      <c r="A135" s="9" t="s">
        <v>785</v>
      </c>
      <c r="B135" s="9" t="s">
        <v>6402</v>
      </c>
      <c r="C135" s="9" t="s">
        <v>6403</v>
      </c>
      <c r="D135" s="9" t="s">
        <v>3859</v>
      </c>
    </row>
    <row r="136" spans="1:4">
      <c r="A136" s="9" t="s">
        <v>786</v>
      </c>
      <c r="B136" s="9" t="s">
        <v>6404</v>
      </c>
      <c r="C136" s="9" t="s">
        <v>6405</v>
      </c>
      <c r="D136" s="9" t="s">
        <v>3859</v>
      </c>
    </row>
    <row r="137" spans="1:4">
      <c r="A137" s="9" t="s">
        <v>787</v>
      </c>
      <c r="B137" s="9" t="s">
        <v>6406</v>
      </c>
      <c r="C137" s="9" t="s">
        <v>6407</v>
      </c>
      <c r="D137" s="9" t="s">
        <v>3859</v>
      </c>
    </row>
    <row r="138" spans="1:4">
      <c r="A138" s="9" t="s">
        <v>788</v>
      </c>
      <c r="B138" s="9" t="s">
        <v>6408</v>
      </c>
      <c r="C138" s="9" t="s">
        <v>6409</v>
      </c>
      <c r="D138" s="9" t="s">
        <v>3859</v>
      </c>
    </row>
    <row r="139" spans="1:4">
      <c r="A139" s="9" t="s">
        <v>789</v>
      </c>
      <c r="B139" s="9" t="s">
        <v>6410</v>
      </c>
      <c r="C139" s="9" t="s">
        <v>6411</v>
      </c>
      <c r="D139" s="9" t="s">
        <v>3859</v>
      </c>
    </row>
    <row r="140" spans="1:4">
      <c r="A140" s="9" t="s">
        <v>790</v>
      </c>
      <c r="B140" s="9" t="s">
        <v>6412</v>
      </c>
      <c r="C140" s="9" t="s">
        <v>6413</v>
      </c>
      <c r="D140" s="9" t="s">
        <v>3859</v>
      </c>
    </row>
    <row r="141" spans="1:4">
      <c r="A141" s="9" t="s">
        <v>69</v>
      </c>
      <c r="B141" s="9" t="s">
        <v>6414</v>
      </c>
      <c r="C141" s="9" t="s">
        <v>6415</v>
      </c>
      <c r="D141" s="9" t="s">
        <v>6151</v>
      </c>
    </row>
    <row r="142" spans="1:4">
      <c r="A142" s="9" t="s">
        <v>791</v>
      </c>
      <c r="B142" s="9" t="s">
        <v>6416</v>
      </c>
      <c r="C142" s="9" t="s">
        <v>6417</v>
      </c>
      <c r="D142" s="9" t="s">
        <v>3859</v>
      </c>
    </row>
    <row r="143" spans="1:4">
      <c r="A143" s="9" t="s">
        <v>6031</v>
      </c>
      <c r="B143" s="9" t="s">
        <v>6418</v>
      </c>
      <c r="C143" s="9" t="s">
        <v>6419</v>
      </c>
      <c r="D143" s="9" t="s">
        <v>3859</v>
      </c>
    </row>
    <row r="144" spans="1:4">
      <c r="A144" s="9" t="s">
        <v>6032</v>
      </c>
      <c r="B144" s="9" t="s">
        <v>6420</v>
      </c>
      <c r="C144" s="9" t="s">
        <v>6421</v>
      </c>
      <c r="D144" s="9" t="s">
        <v>3859</v>
      </c>
    </row>
    <row r="145" spans="1:4">
      <c r="A145" s="9" t="s">
        <v>792</v>
      </c>
      <c r="B145" s="9" t="s">
        <v>6422</v>
      </c>
      <c r="C145" s="9" t="s">
        <v>6423</v>
      </c>
      <c r="D145" s="9" t="s">
        <v>3859</v>
      </c>
    </row>
    <row r="146" spans="1:4">
      <c r="A146" s="9" t="s">
        <v>793</v>
      </c>
      <c r="B146" s="9" t="s">
        <v>6424</v>
      </c>
      <c r="C146" s="9" t="s">
        <v>6425</v>
      </c>
      <c r="D146" s="9" t="s">
        <v>3859</v>
      </c>
    </row>
    <row r="147" spans="1:4">
      <c r="A147" s="9" t="s">
        <v>794</v>
      </c>
      <c r="B147" s="9" t="s">
        <v>6426</v>
      </c>
      <c r="C147" s="9" t="s">
        <v>6427</v>
      </c>
      <c r="D147" s="9" t="s">
        <v>3859</v>
      </c>
    </row>
    <row r="148" spans="1:4">
      <c r="A148" s="9" t="s">
        <v>805</v>
      </c>
      <c r="B148" s="9" t="s">
        <v>6428</v>
      </c>
      <c r="C148" s="9" t="s">
        <v>6429</v>
      </c>
      <c r="D148" s="9" t="s">
        <v>3859</v>
      </c>
    </row>
    <row r="149" spans="1:4">
      <c r="A149" s="9" t="s">
        <v>71</v>
      </c>
      <c r="B149" s="9" t="s">
        <v>6430</v>
      </c>
      <c r="C149" s="9" t="s">
        <v>6431</v>
      </c>
      <c r="D149" s="9" t="s">
        <v>6151</v>
      </c>
    </row>
    <row r="150" spans="1:4">
      <c r="A150" s="9" t="s">
        <v>78</v>
      </c>
      <c r="B150" s="9" t="s">
        <v>6432</v>
      </c>
      <c r="C150" s="9" t="s">
        <v>6433</v>
      </c>
      <c r="D150" s="9" t="s">
        <v>6151</v>
      </c>
    </row>
    <row r="151" spans="1:4">
      <c r="A151" s="9" t="s">
        <v>79</v>
      </c>
      <c r="B151" s="9" t="s">
        <v>6434</v>
      </c>
      <c r="C151" s="9" t="s">
        <v>6435</v>
      </c>
      <c r="D151" s="9" t="s">
        <v>6151</v>
      </c>
    </row>
    <row r="152" spans="1:4">
      <c r="A152" s="9" t="s">
        <v>80</v>
      </c>
      <c r="B152" s="9" t="s">
        <v>6436</v>
      </c>
      <c r="C152" s="9" t="s">
        <v>6437</v>
      </c>
      <c r="D152" s="9" t="s">
        <v>6151</v>
      </c>
    </row>
    <row r="153" spans="1:4">
      <c r="A153" s="9" t="s">
        <v>82</v>
      </c>
      <c r="B153" s="9" t="s">
        <v>6438</v>
      </c>
      <c r="C153" s="9" t="s">
        <v>6439</v>
      </c>
      <c r="D153" s="9" t="s">
        <v>6151</v>
      </c>
    </row>
    <row r="154" spans="1:4">
      <c r="A154" s="9" t="s">
        <v>806</v>
      </c>
      <c r="B154" s="9" t="s">
        <v>6440</v>
      </c>
      <c r="C154" s="9" t="s">
        <v>6441</v>
      </c>
      <c r="D154" s="9" t="s">
        <v>3859</v>
      </c>
    </row>
    <row r="155" spans="1:4">
      <c r="A155" s="9" t="s">
        <v>807</v>
      </c>
      <c r="B155" s="9" t="s">
        <v>6442</v>
      </c>
      <c r="C155" s="9" t="s">
        <v>6443</v>
      </c>
      <c r="D155" s="9" t="s">
        <v>3859</v>
      </c>
    </row>
    <row r="156" spans="1:4">
      <c r="A156" s="9" t="s">
        <v>808</v>
      </c>
      <c r="B156" s="9" t="s">
        <v>6444</v>
      </c>
      <c r="C156" s="9" t="s">
        <v>6445</v>
      </c>
      <c r="D156" s="9" t="s">
        <v>3859</v>
      </c>
    </row>
    <row r="157" spans="1:4">
      <c r="A157" s="9" t="s">
        <v>83</v>
      </c>
      <c r="B157" s="9" t="s">
        <v>6446</v>
      </c>
      <c r="C157" s="9" t="s">
        <v>6447</v>
      </c>
      <c r="D157" s="9" t="s">
        <v>6182</v>
      </c>
    </row>
    <row r="158" spans="1:4">
      <c r="A158" s="9" t="s">
        <v>809</v>
      </c>
      <c r="B158" s="9" t="s">
        <v>6448</v>
      </c>
      <c r="C158" s="9" t="s">
        <v>6449</v>
      </c>
      <c r="D158" s="9" t="s">
        <v>3859</v>
      </c>
    </row>
    <row r="159" spans="1:4">
      <c r="A159" s="9" t="s">
        <v>810</v>
      </c>
      <c r="B159" s="9" t="s">
        <v>6450</v>
      </c>
      <c r="C159" s="9" t="s">
        <v>6451</v>
      </c>
      <c r="D159" s="9" t="s">
        <v>3859</v>
      </c>
    </row>
    <row r="160" spans="1:4">
      <c r="A160" s="9" t="s">
        <v>811</v>
      </c>
      <c r="B160" s="9" t="s">
        <v>6452</v>
      </c>
      <c r="C160" s="9" t="s">
        <v>6453</v>
      </c>
      <c r="D160" s="9" t="s">
        <v>3859</v>
      </c>
    </row>
    <row r="161" spans="1:4">
      <c r="A161" s="9" t="s">
        <v>812</v>
      </c>
      <c r="B161" s="9" t="s">
        <v>6454</v>
      </c>
      <c r="C161" s="9" t="s">
        <v>6455</v>
      </c>
      <c r="D161" s="9" t="s">
        <v>3859</v>
      </c>
    </row>
    <row r="162" spans="1:4">
      <c r="A162" s="9" t="s">
        <v>813</v>
      </c>
      <c r="B162" s="9" t="s">
        <v>6456</v>
      </c>
      <c r="C162" s="9" t="s">
        <v>6457</v>
      </c>
      <c r="D162" s="9" t="s">
        <v>3859</v>
      </c>
    </row>
    <row r="163" spans="1:4">
      <c r="A163" s="9" t="s">
        <v>814</v>
      </c>
      <c r="B163" s="9" t="s">
        <v>6458</v>
      </c>
      <c r="C163" s="9" t="s">
        <v>6459</v>
      </c>
      <c r="D163" s="9" t="s">
        <v>3859</v>
      </c>
    </row>
    <row r="164" spans="1:4">
      <c r="A164" s="9" t="s">
        <v>815</v>
      </c>
      <c r="B164" s="9" t="s">
        <v>6460</v>
      </c>
      <c r="C164" s="9" t="s">
        <v>6461</v>
      </c>
      <c r="D164" s="9" t="s">
        <v>3859</v>
      </c>
    </row>
    <row r="165" spans="1:4">
      <c r="A165" s="9" t="s">
        <v>816</v>
      </c>
      <c r="B165" s="9" t="s">
        <v>6462</v>
      </c>
      <c r="C165" s="9" t="s">
        <v>6463</v>
      </c>
      <c r="D165" s="9" t="s">
        <v>3859</v>
      </c>
    </row>
    <row r="166" spans="1:4">
      <c r="A166" s="9" t="s">
        <v>6033</v>
      </c>
      <c r="B166" s="9" t="s">
        <v>6464</v>
      </c>
      <c r="C166" s="9" t="s">
        <v>6465</v>
      </c>
      <c r="D166" s="9" t="s">
        <v>3859</v>
      </c>
    </row>
    <row r="167" spans="1:4">
      <c r="A167" s="9" t="s">
        <v>817</v>
      </c>
      <c r="B167" s="9" t="s">
        <v>6466</v>
      </c>
      <c r="C167" s="9" t="s">
        <v>6467</v>
      </c>
      <c r="D167" s="9" t="s">
        <v>3859</v>
      </c>
    </row>
    <row r="168" spans="1:4">
      <c r="A168" s="9" t="s">
        <v>818</v>
      </c>
      <c r="B168" s="9" t="s">
        <v>6468</v>
      </c>
      <c r="C168" s="9" t="s">
        <v>6469</v>
      </c>
      <c r="D168" s="9" t="s">
        <v>3859</v>
      </c>
    </row>
    <row r="169" spans="1:4">
      <c r="A169" s="9" t="s">
        <v>819</v>
      </c>
      <c r="B169" s="9" t="s">
        <v>6470</v>
      </c>
      <c r="C169" s="9" t="s">
        <v>6471</v>
      </c>
      <c r="D169" s="9" t="s">
        <v>3859</v>
      </c>
    </row>
    <row r="170" spans="1:4">
      <c r="A170" s="9" t="s">
        <v>820</v>
      </c>
      <c r="B170" s="9" t="s">
        <v>6472</v>
      </c>
      <c r="C170" s="9" t="s">
        <v>6473</v>
      </c>
      <c r="D170" s="9" t="s">
        <v>3859</v>
      </c>
    </row>
    <row r="171" spans="1:4">
      <c r="A171" s="9" t="s">
        <v>821</v>
      </c>
      <c r="B171" s="9" t="s">
        <v>6474</v>
      </c>
      <c r="C171" s="9" t="s">
        <v>6475</v>
      </c>
      <c r="D171" s="9" t="s">
        <v>3859</v>
      </c>
    </row>
    <row r="172" spans="1:4">
      <c r="A172" s="9" t="s">
        <v>86</v>
      </c>
      <c r="B172" s="9" t="s">
        <v>6476</v>
      </c>
      <c r="C172" s="9" t="s">
        <v>6477</v>
      </c>
      <c r="D172" s="9" t="s">
        <v>6151</v>
      </c>
    </row>
    <row r="173" spans="1:4">
      <c r="A173" s="9" t="s">
        <v>87</v>
      </c>
      <c r="B173" s="9" t="s">
        <v>6478</v>
      </c>
      <c r="C173" s="9" t="s">
        <v>6479</v>
      </c>
      <c r="D173" s="9" t="s">
        <v>6335</v>
      </c>
    </row>
    <row r="174" spans="1:4">
      <c r="A174" s="9" t="s">
        <v>822</v>
      </c>
      <c r="B174" s="9" t="s">
        <v>6480</v>
      </c>
      <c r="C174" s="9" t="s">
        <v>6481</v>
      </c>
      <c r="D174" s="9" t="s">
        <v>3859</v>
      </c>
    </row>
    <row r="175" spans="1:4">
      <c r="A175" s="9" t="s">
        <v>823</v>
      </c>
      <c r="B175" s="9" t="s">
        <v>6482</v>
      </c>
      <c r="C175" s="9" t="s">
        <v>6483</v>
      </c>
      <c r="D175" s="9" t="s">
        <v>3859</v>
      </c>
    </row>
    <row r="176" spans="1:4">
      <c r="A176" s="9" t="s">
        <v>6034</v>
      </c>
      <c r="B176" s="9" t="s">
        <v>6484</v>
      </c>
      <c r="C176" s="9" t="s">
        <v>6485</v>
      </c>
      <c r="D176" s="9" t="s">
        <v>3859</v>
      </c>
    </row>
    <row r="177" spans="1:4">
      <c r="A177" s="9" t="s">
        <v>824</v>
      </c>
      <c r="B177" s="9" t="s">
        <v>6486</v>
      </c>
      <c r="C177" s="9" t="s">
        <v>6487</v>
      </c>
      <c r="D177" s="9" t="s">
        <v>3859</v>
      </c>
    </row>
    <row r="178" spans="1:4">
      <c r="A178" s="9" t="s">
        <v>825</v>
      </c>
      <c r="B178" s="9" t="s">
        <v>6488</v>
      </c>
      <c r="C178" s="9" t="s">
        <v>6489</v>
      </c>
      <c r="D178" s="9" t="s">
        <v>3859</v>
      </c>
    </row>
    <row r="179" spans="1:4">
      <c r="A179" s="9" t="s">
        <v>826</v>
      </c>
      <c r="B179" s="9" t="s">
        <v>6490</v>
      </c>
      <c r="C179" s="9" t="s">
        <v>6491</v>
      </c>
      <c r="D179" s="9" t="s">
        <v>3859</v>
      </c>
    </row>
    <row r="180" spans="1:4">
      <c r="A180" s="9" t="s">
        <v>827</v>
      </c>
      <c r="B180" s="9" t="s">
        <v>6492</v>
      </c>
      <c r="C180" s="9" t="s">
        <v>6493</v>
      </c>
      <c r="D180" s="9" t="s">
        <v>3859</v>
      </c>
    </row>
    <row r="181" spans="1:4">
      <c r="A181" s="9" t="s">
        <v>6035</v>
      </c>
      <c r="B181" s="9" t="s">
        <v>6494</v>
      </c>
      <c r="C181" s="9" t="s">
        <v>6495</v>
      </c>
      <c r="D181" s="9" t="s">
        <v>3859</v>
      </c>
    </row>
    <row r="182" spans="1:4">
      <c r="A182" s="9" t="s">
        <v>828</v>
      </c>
      <c r="B182" s="9" t="s">
        <v>6496</v>
      </c>
      <c r="C182" s="9" t="s">
        <v>6497</v>
      </c>
      <c r="D182" s="9" t="s">
        <v>3859</v>
      </c>
    </row>
    <row r="183" spans="1:4">
      <c r="A183" s="9" t="s">
        <v>6036</v>
      </c>
      <c r="B183" s="9" t="s">
        <v>6498</v>
      </c>
      <c r="C183" s="9" t="s">
        <v>6499</v>
      </c>
      <c r="D183" s="9" t="s">
        <v>3859</v>
      </c>
    </row>
    <row r="184" spans="1:4">
      <c r="A184" s="9" t="s">
        <v>829</v>
      </c>
      <c r="B184" s="9" t="s">
        <v>6500</v>
      </c>
      <c r="C184" s="9" t="s">
        <v>6501</v>
      </c>
      <c r="D184" s="9" t="s">
        <v>3859</v>
      </c>
    </row>
    <row r="185" spans="1:4">
      <c r="A185" s="9" t="s">
        <v>830</v>
      </c>
      <c r="B185" s="9" t="s">
        <v>6502</v>
      </c>
      <c r="C185" s="9" t="s">
        <v>6503</v>
      </c>
      <c r="D185" s="9" t="s">
        <v>3859</v>
      </c>
    </row>
    <row r="186" spans="1:4">
      <c r="A186" s="9" t="s">
        <v>831</v>
      </c>
      <c r="B186" s="9" t="s">
        <v>6504</v>
      </c>
      <c r="C186" s="9" t="s">
        <v>6505</v>
      </c>
      <c r="D186" s="9" t="s">
        <v>3859</v>
      </c>
    </row>
    <row r="187" spans="1:4">
      <c r="A187" s="9" t="s">
        <v>832</v>
      </c>
      <c r="B187" s="9" t="s">
        <v>6506</v>
      </c>
      <c r="C187" s="9" t="s">
        <v>6507</v>
      </c>
      <c r="D187" s="9" t="s">
        <v>3859</v>
      </c>
    </row>
    <row r="188" spans="1:4">
      <c r="A188" s="9" t="s">
        <v>833</v>
      </c>
      <c r="B188" s="9" t="s">
        <v>6508</v>
      </c>
      <c r="C188" s="9" t="s">
        <v>6509</v>
      </c>
      <c r="D188" s="9" t="s">
        <v>3859</v>
      </c>
    </row>
    <row r="189" spans="1:4">
      <c r="A189" s="9" t="s">
        <v>834</v>
      </c>
      <c r="B189" s="9" t="s">
        <v>6510</v>
      </c>
      <c r="C189" s="9" t="s">
        <v>6510</v>
      </c>
      <c r="D189" s="9" t="s">
        <v>3859</v>
      </c>
    </row>
    <row r="190" spans="1:4">
      <c r="A190" s="9" t="s">
        <v>835</v>
      </c>
      <c r="B190" s="9" t="s">
        <v>6511</v>
      </c>
      <c r="C190" s="9" t="s">
        <v>6512</v>
      </c>
      <c r="D190" s="9" t="s">
        <v>3859</v>
      </c>
    </row>
    <row r="191" spans="1:4">
      <c r="A191" s="9" t="s">
        <v>836</v>
      </c>
      <c r="B191" s="9" t="s">
        <v>6513</v>
      </c>
      <c r="C191" s="9" t="s">
        <v>6514</v>
      </c>
      <c r="D191" s="9" t="s">
        <v>3859</v>
      </c>
    </row>
    <row r="192" spans="1:4">
      <c r="A192" s="9" t="s">
        <v>837</v>
      </c>
      <c r="B192" s="9" t="s">
        <v>6515</v>
      </c>
      <c r="C192" s="9" t="s">
        <v>6516</v>
      </c>
      <c r="D192" s="9" t="s">
        <v>3859</v>
      </c>
    </row>
    <row r="193" spans="1:4">
      <c r="A193" s="9" t="s">
        <v>838</v>
      </c>
      <c r="B193" s="9" t="s">
        <v>6517</v>
      </c>
      <c r="C193" s="9" t="s">
        <v>6518</v>
      </c>
      <c r="D193" s="9" t="s">
        <v>3859</v>
      </c>
    </row>
    <row r="194" spans="1:4">
      <c r="A194" s="9" t="s">
        <v>839</v>
      </c>
      <c r="B194" s="9" t="s">
        <v>6519</v>
      </c>
      <c r="C194" s="9" t="s">
        <v>6520</v>
      </c>
      <c r="D194" s="9" t="s">
        <v>3859</v>
      </c>
    </row>
    <row r="195" spans="1:4">
      <c r="A195" s="9" t="s">
        <v>840</v>
      </c>
      <c r="B195" s="9" t="s">
        <v>6521</v>
      </c>
      <c r="C195" s="9" t="s">
        <v>6522</v>
      </c>
      <c r="D195" s="9" t="s">
        <v>3859</v>
      </c>
    </row>
    <row r="196" spans="1:4">
      <c r="A196" s="9" t="s">
        <v>841</v>
      </c>
      <c r="B196" s="9" t="s">
        <v>6523</v>
      </c>
      <c r="C196" s="9" t="s">
        <v>6524</v>
      </c>
      <c r="D196" s="9" t="s">
        <v>3859</v>
      </c>
    </row>
    <row r="197" spans="1:4">
      <c r="A197" s="9" t="s">
        <v>842</v>
      </c>
      <c r="B197" s="9" t="s">
        <v>6525</v>
      </c>
      <c r="C197" s="9" t="s">
        <v>6526</v>
      </c>
      <c r="D197" s="9" t="s">
        <v>3859</v>
      </c>
    </row>
    <row r="198" spans="1:4">
      <c r="A198" s="9" t="s">
        <v>6037</v>
      </c>
      <c r="B198" s="9" t="s">
        <v>6527</v>
      </c>
      <c r="C198" s="9" t="s">
        <v>6528</v>
      </c>
      <c r="D198" s="9" t="s">
        <v>3859</v>
      </c>
    </row>
    <row r="199" spans="1:4">
      <c r="A199" s="9" t="s">
        <v>843</v>
      </c>
      <c r="B199" s="9" t="s">
        <v>6529</v>
      </c>
      <c r="C199" s="9" t="s">
        <v>6530</v>
      </c>
      <c r="D199" s="9" t="s">
        <v>3859</v>
      </c>
    </row>
    <row r="200" spans="1:4">
      <c r="A200" s="9" t="s">
        <v>844</v>
      </c>
      <c r="B200" s="9" t="s">
        <v>6531</v>
      </c>
      <c r="C200" s="9" t="s">
        <v>6532</v>
      </c>
      <c r="D200" s="9" t="s">
        <v>3859</v>
      </c>
    </row>
    <row r="201" spans="1:4">
      <c r="A201" s="9" t="s">
        <v>93</v>
      </c>
      <c r="B201" s="9" t="s">
        <v>6533</v>
      </c>
      <c r="C201" s="9" t="s">
        <v>6533</v>
      </c>
      <c r="D201" s="9" t="s">
        <v>6335</v>
      </c>
    </row>
    <row r="202" spans="1:4">
      <c r="A202" s="9" t="s">
        <v>845</v>
      </c>
      <c r="B202" s="9" t="s">
        <v>6534</v>
      </c>
      <c r="C202" s="9" t="s">
        <v>6535</v>
      </c>
      <c r="D202" s="9" t="s">
        <v>3859</v>
      </c>
    </row>
    <row r="203" spans="1:4">
      <c r="A203" s="9" t="s">
        <v>846</v>
      </c>
      <c r="B203" s="9" t="s">
        <v>6536</v>
      </c>
      <c r="C203" s="9" t="s">
        <v>6537</v>
      </c>
      <c r="D203" s="9" t="s">
        <v>3859</v>
      </c>
    </row>
    <row r="204" spans="1:4">
      <c r="A204" s="9" t="s">
        <v>847</v>
      </c>
      <c r="B204" s="9" t="s">
        <v>6538</v>
      </c>
      <c r="C204" s="9" t="s">
        <v>6539</v>
      </c>
      <c r="D204" s="9" t="s">
        <v>3859</v>
      </c>
    </row>
    <row r="205" spans="1:4">
      <c r="A205" s="9" t="s">
        <v>848</v>
      </c>
      <c r="B205" s="9" t="s">
        <v>6540</v>
      </c>
      <c r="C205" s="9" t="s">
        <v>6541</v>
      </c>
      <c r="D205" s="9" t="s">
        <v>3859</v>
      </c>
    </row>
    <row r="206" spans="1:4">
      <c r="A206" s="9" t="s">
        <v>849</v>
      </c>
      <c r="B206" s="9" t="s">
        <v>6542</v>
      </c>
      <c r="C206" s="9" t="s">
        <v>6543</v>
      </c>
      <c r="D206" s="9" t="s">
        <v>3859</v>
      </c>
    </row>
    <row r="207" spans="1:4">
      <c r="A207" s="9" t="s">
        <v>95</v>
      </c>
      <c r="B207" s="9" t="s">
        <v>6544</v>
      </c>
      <c r="C207" s="9" t="s">
        <v>6545</v>
      </c>
      <c r="D207" s="9" t="s">
        <v>6151</v>
      </c>
    </row>
    <row r="208" spans="1:4">
      <c r="A208" s="9" t="s">
        <v>850</v>
      </c>
      <c r="B208" s="9" t="s">
        <v>6546</v>
      </c>
      <c r="C208" s="9" t="s">
        <v>6547</v>
      </c>
      <c r="D208" s="9" t="s">
        <v>3859</v>
      </c>
    </row>
    <row r="209" spans="1:4">
      <c r="A209" s="9" t="s">
        <v>851</v>
      </c>
      <c r="B209" s="9" t="s">
        <v>6548</v>
      </c>
      <c r="C209" s="9" t="s">
        <v>6549</v>
      </c>
      <c r="D209" s="9" t="s">
        <v>3859</v>
      </c>
    </row>
    <row r="210" spans="1:4">
      <c r="A210" s="9" t="s">
        <v>852</v>
      </c>
      <c r="B210" s="9" t="s">
        <v>6550</v>
      </c>
      <c r="C210" s="9" t="s">
        <v>6551</v>
      </c>
      <c r="D210" s="9" t="s">
        <v>3859</v>
      </c>
    </row>
    <row r="211" spans="1:4">
      <c r="A211" s="9" t="s">
        <v>96</v>
      </c>
      <c r="B211" s="9" t="s">
        <v>6552</v>
      </c>
      <c r="C211" s="9" t="s">
        <v>6553</v>
      </c>
      <c r="D211" s="9" t="s">
        <v>6193</v>
      </c>
    </row>
    <row r="212" spans="1:4">
      <c r="A212" s="9" t="s">
        <v>6038</v>
      </c>
      <c r="B212" s="9" t="s">
        <v>6554</v>
      </c>
      <c r="C212" s="9" t="s">
        <v>6555</v>
      </c>
      <c r="D212" s="9" t="s">
        <v>3859</v>
      </c>
    </row>
    <row r="213" spans="1:4">
      <c r="A213" s="9" t="s">
        <v>853</v>
      </c>
      <c r="B213" s="9" t="s">
        <v>6556</v>
      </c>
      <c r="C213" s="9" t="s">
        <v>6557</v>
      </c>
      <c r="D213" s="9" t="s">
        <v>3859</v>
      </c>
    </row>
    <row r="214" spans="1:4">
      <c r="A214" s="9" t="s">
        <v>854</v>
      </c>
      <c r="B214" s="9" t="s">
        <v>6558</v>
      </c>
      <c r="C214" s="9" t="s">
        <v>6559</v>
      </c>
      <c r="D214" s="9" t="s">
        <v>3859</v>
      </c>
    </row>
    <row r="215" spans="1:4">
      <c r="A215" s="9" t="s">
        <v>855</v>
      </c>
      <c r="B215" s="9" t="s">
        <v>6560</v>
      </c>
      <c r="C215" s="9" t="s">
        <v>6561</v>
      </c>
      <c r="D215" s="9" t="s">
        <v>3859</v>
      </c>
    </row>
    <row r="216" spans="1:4">
      <c r="A216" s="9" t="s">
        <v>6039</v>
      </c>
      <c r="B216" s="9" t="s">
        <v>6562</v>
      </c>
      <c r="C216" s="9" t="s">
        <v>6563</v>
      </c>
      <c r="D216" s="9" t="s">
        <v>3859</v>
      </c>
    </row>
    <row r="217" spans="1:4">
      <c r="A217" s="9" t="s">
        <v>856</v>
      </c>
      <c r="B217" s="9" t="s">
        <v>6564</v>
      </c>
      <c r="C217" s="9" t="s">
        <v>6565</v>
      </c>
      <c r="D217" s="9" t="s">
        <v>3859</v>
      </c>
    </row>
    <row r="218" spans="1:4">
      <c r="A218" s="9" t="s">
        <v>98</v>
      </c>
      <c r="B218" s="9" t="s">
        <v>6566</v>
      </c>
      <c r="C218" s="9" t="s">
        <v>6567</v>
      </c>
      <c r="D218" s="9" t="s">
        <v>6151</v>
      </c>
    </row>
    <row r="219" spans="1:4">
      <c r="A219" s="9" t="s">
        <v>857</v>
      </c>
      <c r="B219" s="9" t="s">
        <v>6568</v>
      </c>
      <c r="C219" s="9" t="s">
        <v>6569</v>
      </c>
      <c r="D219" s="9" t="s">
        <v>3859</v>
      </c>
    </row>
    <row r="220" spans="1:4">
      <c r="A220" s="9" t="s">
        <v>6040</v>
      </c>
      <c r="B220" s="9" t="s">
        <v>6570</v>
      </c>
      <c r="C220" s="9" t="s">
        <v>6571</v>
      </c>
      <c r="D220" s="9" t="s">
        <v>3859</v>
      </c>
    </row>
    <row r="221" spans="1:4">
      <c r="A221" s="9" t="s">
        <v>100</v>
      </c>
      <c r="B221" s="9" t="s">
        <v>6572</v>
      </c>
      <c r="C221" s="9" t="s">
        <v>6573</v>
      </c>
      <c r="D221" s="9" t="s">
        <v>6151</v>
      </c>
    </row>
    <row r="222" spans="1:4">
      <c r="A222" s="9" t="s">
        <v>858</v>
      </c>
      <c r="B222" s="9" t="s">
        <v>6574</v>
      </c>
      <c r="C222" s="9" t="s">
        <v>6575</v>
      </c>
      <c r="D222" s="9" t="s">
        <v>3859</v>
      </c>
    </row>
    <row r="223" spans="1:4">
      <c r="A223" s="9" t="s">
        <v>859</v>
      </c>
      <c r="B223" s="9" t="s">
        <v>6576</v>
      </c>
      <c r="C223" s="9" t="s">
        <v>6577</v>
      </c>
      <c r="D223" s="9" t="s">
        <v>3859</v>
      </c>
    </row>
    <row r="224" spans="1:4">
      <c r="A224" s="9" t="s">
        <v>860</v>
      </c>
      <c r="B224" s="9" t="s">
        <v>6578</v>
      </c>
      <c r="C224" s="9" t="s">
        <v>6579</v>
      </c>
      <c r="D224" s="9" t="s">
        <v>3859</v>
      </c>
    </row>
    <row r="225" spans="1:4">
      <c r="A225" s="9" t="s">
        <v>101</v>
      </c>
      <c r="B225" s="9" t="s">
        <v>6580</v>
      </c>
      <c r="C225" s="9" t="s">
        <v>6581</v>
      </c>
      <c r="D225" s="9" t="s">
        <v>6151</v>
      </c>
    </row>
    <row r="226" spans="1:4">
      <c r="A226" s="9" t="s">
        <v>102</v>
      </c>
      <c r="B226" s="9" t="s">
        <v>6582</v>
      </c>
      <c r="C226" s="9" t="s">
        <v>6583</v>
      </c>
      <c r="D226" s="9" t="s">
        <v>6335</v>
      </c>
    </row>
    <row r="227" spans="1:4">
      <c r="A227" s="9" t="s">
        <v>861</v>
      </c>
      <c r="B227" s="9" t="s">
        <v>6584</v>
      </c>
      <c r="C227" s="9" t="s">
        <v>6585</v>
      </c>
      <c r="D227" s="9" t="s">
        <v>3859</v>
      </c>
    </row>
    <row r="228" spans="1:4">
      <c r="A228" s="9" t="s">
        <v>862</v>
      </c>
      <c r="B228" s="9" t="s">
        <v>6586</v>
      </c>
      <c r="C228" s="9" t="s">
        <v>6587</v>
      </c>
      <c r="D228" s="9" t="s">
        <v>3859</v>
      </c>
    </row>
    <row r="229" spans="1:4">
      <c r="A229" s="9" t="s">
        <v>863</v>
      </c>
      <c r="B229" s="9" t="s">
        <v>6588</v>
      </c>
      <c r="C229" s="9" t="s">
        <v>6589</v>
      </c>
      <c r="D229" s="9" t="s">
        <v>3859</v>
      </c>
    </row>
    <row r="230" spans="1:4">
      <c r="A230" s="9" t="s">
        <v>864</v>
      </c>
      <c r="B230" s="9" t="s">
        <v>6590</v>
      </c>
      <c r="C230" s="9" t="s">
        <v>6591</v>
      </c>
      <c r="D230" s="9" t="s">
        <v>3859</v>
      </c>
    </row>
    <row r="231" spans="1:4">
      <c r="A231" s="9" t="s">
        <v>865</v>
      </c>
      <c r="B231" s="9" t="s">
        <v>6592</v>
      </c>
      <c r="C231" s="9" t="s">
        <v>6593</v>
      </c>
      <c r="D231" s="9" t="s">
        <v>6151</v>
      </c>
    </row>
    <row r="232" spans="1:4">
      <c r="A232" s="9" t="s">
        <v>6041</v>
      </c>
      <c r="B232" s="9" t="s">
        <v>6594</v>
      </c>
      <c r="C232" s="9" t="s">
        <v>6595</v>
      </c>
      <c r="D232" s="9" t="s">
        <v>3859</v>
      </c>
    </row>
    <row r="233" spans="1:4">
      <c r="A233" s="9" t="s">
        <v>866</v>
      </c>
      <c r="B233" s="9" t="s">
        <v>6596</v>
      </c>
      <c r="C233" s="9" t="s">
        <v>6597</v>
      </c>
      <c r="D233" s="9" t="s">
        <v>3859</v>
      </c>
    </row>
    <row r="234" spans="1:4">
      <c r="A234" s="9" t="s">
        <v>867</v>
      </c>
      <c r="B234" s="9" t="s">
        <v>6598</v>
      </c>
      <c r="C234" s="9" t="s">
        <v>6599</v>
      </c>
      <c r="D234" s="9" t="s">
        <v>3859</v>
      </c>
    </row>
    <row r="235" spans="1:4">
      <c r="A235" s="9" t="s">
        <v>868</v>
      </c>
      <c r="B235" s="9" t="s">
        <v>6600</v>
      </c>
      <c r="C235" s="9" t="s">
        <v>6601</v>
      </c>
      <c r="D235" s="9" t="s">
        <v>3859</v>
      </c>
    </row>
    <row r="236" spans="1:4">
      <c r="A236" s="9" t="s">
        <v>106</v>
      </c>
      <c r="B236" s="9" t="s">
        <v>6602</v>
      </c>
      <c r="C236" s="9" t="s">
        <v>6603</v>
      </c>
      <c r="D236" s="9" t="s">
        <v>6151</v>
      </c>
    </row>
    <row r="237" spans="1:4">
      <c r="A237" s="9" t="s">
        <v>108</v>
      </c>
      <c r="B237" s="9" t="s">
        <v>6604</v>
      </c>
      <c r="C237" s="9" t="s">
        <v>6605</v>
      </c>
      <c r="D237" s="9" t="s">
        <v>6182</v>
      </c>
    </row>
    <row r="238" spans="1:4">
      <c r="A238" s="9" t="s">
        <v>6042</v>
      </c>
      <c r="B238" s="9" t="s">
        <v>6606</v>
      </c>
      <c r="C238" s="9" t="s">
        <v>6607</v>
      </c>
      <c r="D238" s="9" t="s">
        <v>3859</v>
      </c>
    </row>
    <row r="239" spans="1:4">
      <c r="A239" s="9" t="s">
        <v>869</v>
      </c>
      <c r="B239" s="9" t="s">
        <v>6608</v>
      </c>
      <c r="C239" s="9" t="s">
        <v>6609</v>
      </c>
      <c r="D239" s="9" t="s">
        <v>3859</v>
      </c>
    </row>
    <row r="240" spans="1:4">
      <c r="A240" s="9" t="s">
        <v>110</v>
      </c>
      <c r="B240" s="9" t="s">
        <v>6610</v>
      </c>
      <c r="C240" s="9" t="s">
        <v>6611</v>
      </c>
      <c r="D240" s="9" t="s">
        <v>6151</v>
      </c>
    </row>
    <row r="241" spans="1:4">
      <c r="A241" s="9" t="s">
        <v>870</v>
      </c>
      <c r="B241" s="9" t="s">
        <v>6612</v>
      </c>
      <c r="C241" s="9" t="s">
        <v>6613</v>
      </c>
      <c r="D241" s="9" t="s">
        <v>3859</v>
      </c>
    </row>
    <row r="242" spans="1:4">
      <c r="A242" s="9" t="s">
        <v>112</v>
      </c>
      <c r="B242" s="9" t="s">
        <v>6614</v>
      </c>
      <c r="C242" s="9" t="s">
        <v>6615</v>
      </c>
      <c r="D242" s="9" t="s">
        <v>6151</v>
      </c>
    </row>
    <row r="243" spans="1:4">
      <c r="A243" s="9" t="s">
        <v>871</v>
      </c>
      <c r="B243" s="9" t="s">
        <v>6616</v>
      </c>
      <c r="C243" s="9" t="s">
        <v>6617</v>
      </c>
      <c r="D243" s="9" t="s">
        <v>3859</v>
      </c>
    </row>
    <row r="244" spans="1:4">
      <c r="A244" s="9" t="s">
        <v>6043</v>
      </c>
      <c r="B244" s="9" t="s">
        <v>6618</v>
      </c>
      <c r="C244" s="9" t="s">
        <v>6619</v>
      </c>
      <c r="D244" s="9" t="s">
        <v>3859</v>
      </c>
    </row>
    <row r="245" spans="1:4">
      <c r="A245" s="9" t="s">
        <v>872</v>
      </c>
      <c r="B245" s="9" t="s">
        <v>6620</v>
      </c>
      <c r="C245" s="9" t="s">
        <v>6621</v>
      </c>
      <c r="D245" s="9" t="s">
        <v>3859</v>
      </c>
    </row>
    <row r="246" spans="1:4">
      <c r="A246" s="9" t="s">
        <v>114</v>
      </c>
      <c r="B246" s="9" t="s">
        <v>6622</v>
      </c>
      <c r="C246" s="9" t="s">
        <v>6623</v>
      </c>
      <c r="D246" s="9" t="s">
        <v>6193</v>
      </c>
    </row>
    <row r="247" spans="1:4">
      <c r="A247" s="9" t="s">
        <v>116</v>
      </c>
      <c r="B247" s="9" t="s">
        <v>6624</v>
      </c>
      <c r="C247" s="9" t="s">
        <v>6625</v>
      </c>
      <c r="D247" s="9" t="s">
        <v>6182</v>
      </c>
    </row>
    <row r="248" spans="1:4">
      <c r="A248" s="9" t="s">
        <v>873</v>
      </c>
      <c r="B248" s="9" t="s">
        <v>6626</v>
      </c>
      <c r="C248" s="9" t="s">
        <v>6627</v>
      </c>
      <c r="D248" s="9" t="s">
        <v>3859</v>
      </c>
    </row>
    <row r="249" spans="1:4">
      <c r="A249" s="9" t="s">
        <v>874</v>
      </c>
      <c r="B249" s="9" t="s">
        <v>6628</v>
      </c>
      <c r="C249" s="9" t="s">
        <v>6629</v>
      </c>
      <c r="D249" s="9" t="s">
        <v>3859</v>
      </c>
    </row>
    <row r="250" spans="1:4">
      <c r="A250" s="9" t="s">
        <v>875</v>
      </c>
      <c r="B250" s="9" t="s">
        <v>6630</v>
      </c>
      <c r="C250" s="9" t="s">
        <v>6631</v>
      </c>
      <c r="D250" s="9" t="s">
        <v>3859</v>
      </c>
    </row>
    <row r="251" spans="1:4">
      <c r="A251" s="9" t="s">
        <v>876</v>
      </c>
      <c r="B251" s="9" t="s">
        <v>6632</v>
      </c>
      <c r="C251" s="9" t="s">
        <v>6633</v>
      </c>
      <c r="D251" s="9" t="s">
        <v>3859</v>
      </c>
    </row>
    <row r="252" spans="1:4">
      <c r="A252" s="9" t="s">
        <v>877</v>
      </c>
      <c r="B252" s="9" t="s">
        <v>6634</v>
      </c>
      <c r="C252" s="9" t="s">
        <v>6635</v>
      </c>
      <c r="D252" s="9" t="s">
        <v>3859</v>
      </c>
    </row>
    <row r="253" spans="1:4">
      <c r="A253" s="9" t="s">
        <v>878</v>
      </c>
      <c r="B253" s="9" t="s">
        <v>6636</v>
      </c>
      <c r="C253" s="9" t="s">
        <v>6637</v>
      </c>
      <c r="D253" s="9" t="s">
        <v>3859</v>
      </c>
    </row>
    <row r="254" spans="1:4">
      <c r="A254" s="9" t="s">
        <v>879</v>
      </c>
      <c r="B254" s="9" t="s">
        <v>6638</v>
      </c>
      <c r="C254" s="9" t="s">
        <v>6639</v>
      </c>
      <c r="D254" s="9" t="s">
        <v>3859</v>
      </c>
    </row>
    <row r="255" spans="1:4">
      <c r="A255" s="9" t="s">
        <v>880</v>
      </c>
      <c r="B255" s="9" t="s">
        <v>6640</v>
      </c>
      <c r="C255" s="9" t="s">
        <v>6641</v>
      </c>
      <c r="D255" s="9" t="s">
        <v>3859</v>
      </c>
    </row>
    <row r="256" spans="1:4">
      <c r="A256" s="9" t="s">
        <v>881</v>
      </c>
      <c r="B256" s="9" t="s">
        <v>6642</v>
      </c>
      <c r="C256" s="9" t="s">
        <v>6643</v>
      </c>
      <c r="D256" s="9" t="s">
        <v>3859</v>
      </c>
    </row>
    <row r="257" spans="1:4">
      <c r="A257" s="9" t="s">
        <v>882</v>
      </c>
      <c r="B257" s="9" t="s">
        <v>6644</v>
      </c>
      <c r="C257" s="9" t="s">
        <v>6645</v>
      </c>
      <c r="D257" s="9" t="s">
        <v>3859</v>
      </c>
    </row>
    <row r="258" spans="1:4">
      <c r="A258" s="9" t="s">
        <v>883</v>
      </c>
      <c r="B258" s="9" t="s">
        <v>6646</v>
      </c>
      <c r="C258" s="9" t="s">
        <v>6647</v>
      </c>
      <c r="D258" s="9" t="s">
        <v>3859</v>
      </c>
    </row>
    <row r="259" spans="1:4">
      <c r="A259" s="9" t="s">
        <v>6044</v>
      </c>
      <c r="B259" s="9" t="s">
        <v>6648</v>
      </c>
      <c r="C259" s="9" t="s">
        <v>6649</v>
      </c>
      <c r="D259" s="9" t="s">
        <v>3859</v>
      </c>
    </row>
    <row r="260" spans="1:4">
      <c r="A260" s="9" t="s">
        <v>884</v>
      </c>
      <c r="B260" s="9" t="s">
        <v>6650</v>
      </c>
      <c r="C260" s="9" t="s">
        <v>6651</v>
      </c>
      <c r="D260" s="9" t="s">
        <v>3859</v>
      </c>
    </row>
    <row r="261" spans="1:4">
      <c r="A261" s="9" t="s">
        <v>885</v>
      </c>
      <c r="B261" s="9" t="s">
        <v>6652</v>
      </c>
      <c r="C261" s="9" t="s">
        <v>6653</v>
      </c>
      <c r="D261" s="9" t="s">
        <v>3859</v>
      </c>
    </row>
    <row r="262" spans="1:4">
      <c r="A262" s="9" t="s">
        <v>886</v>
      </c>
      <c r="B262" s="9" t="s">
        <v>6654</v>
      </c>
      <c r="C262" s="9" t="s">
        <v>6655</v>
      </c>
      <c r="D262" s="9" t="s">
        <v>3859</v>
      </c>
    </row>
    <row r="263" spans="1:4">
      <c r="A263" s="9" t="s">
        <v>126</v>
      </c>
      <c r="B263" s="9" t="s">
        <v>6656</v>
      </c>
      <c r="C263" s="9" t="s">
        <v>6657</v>
      </c>
      <c r="D263" s="9" t="s">
        <v>6151</v>
      </c>
    </row>
    <row r="264" spans="1:4">
      <c r="A264" s="9" t="s">
        <v>127</v>
      </c>
      <c r="B264" s="9" t="s">
        <v>6658</v>
      </c>
      <c r="C264" s="9" t="s">
        <v>6659</v>
      </c>
      <c r="D264" s="9" t="s">
        <v>6151</v>
      </c>
    </row>
    <row r="265" spans="1:4">
      <c r="A265" s="9" t="s">
        <v>887</v>
      </c>
      <c r="B265" s="9" t="s">
        <v>6660</v>
      </c>
      <c r="C265" s="9" t="s">
        <v>6660</v>
      </c>
      <c r="D265" s="9" t="s">
        <v>3859</v>
      </c>
    </row>
    <row r="266" spans="1:4">
      <c r="A266" s="9" t="s">
        <v>888</v>
      </c>
      <c r="B266" s="9" t="s">
        <v>6661</v>
      </c>
      <c r="C266" s="9" t="s">
        <v>6662</v>
      </c>
      <c r="D266" s="9" t="s">
        <v>3859</v>
      </c>
    </row>
    <row r="267" spans="1:4">
      <c r="A267" s="9" t="s">
        <v>889</v>
      </c>
      <c r="B267" s="9" t="s">
        <v>6663</v>
      </c>
      <c r="C267" s="9" t="s">
        <v>6664</v>
      </c>
      <c r="D267" s="9" t="s">
        <v>3859</v>
      </c>
    </row>
    <row r="268" spans="1:4">
      <c r="A268" s="9" t="s">
        <v>890</v>
      </c>
      <c r="B268" s="9" t="s">
        <v>6665</v>
      </c>
      <c r="C268" s="9" t="s">
        <v>6666</v>
      </c>
      <c r="D268" s="9" t="s">
        <v>3859</v>
      </c>
    </row>
    <row r="269" spans="1:4">
      <c r="A269" s="9" t="s">
        <v>128</v>
      </c>
      <c r="B269" s="9" t="s">
        <v>6667</v>
      </c>
      <c r="C269" s="9" t="s">
        <v>6668</v>
      </c>
      <c r="D269" s="9" t="s">
        <v>6182</v>
      </c>
    </row>
    <row r="270" spans="1:4">
      <c r="A270" s="9" t="s">
        <v>130</v>
      </c>
      <c r="B270" s="9" t="s">
        <v>6669</v>
      </c>
      <c r="C270" s="9" t="s">
        <v>6670</v>
      </c>
      <c r="D270" s="9" t="s">
        <v>6182</v>
      </c>
    </row>
    <row r="271" spans="1:4">
      <c r="A271" s="9" t="s">
        <v>132</v>
      </c>
      <c r="B271" s="9" t="s">
        <v>6671</v>
      </c>
      <c r="C271" s="9" t="s">
        <v>6672</v>
      </c>
      <c r="D271" s="9" t="s">
        <v>6151</v>
      </c>
    </row>
    <row r="272" spans="1:4">
      <c r="A272" s="9" t="s">
        <v>6045</v>
      </c>
      <c r="B272" s="9" t="s">
        <v>6673</v>
      </c>
      <c r="C272" s="9" t="s">
        <v>6674</v>
      </c>
      <c r="D272" s="9" t="s">
        <v>3859</v>
      </c>
    </row>
    <row r="273" spans="1:4">
      <c r="A273" s="9" t="s">
        <v>891</v>
      </c>
      <c r="B273" s="9" t="s">
        <v>6675</v>
      </c>
      <c r="C273" s="9" t="s">
        <v>6676</v>
      </c>
      <c r="D273" s="9" t="s">
        <v>3859</v>
      </c>
    </row>
    <row r="274" spans="1:4">
      <c r="A274" s="9" t="s">
        <v>134</v>
      </c>
      <c r="B274" s="9" t="s">
        <v>6677</v>
      </c>
      <c r="C274" s="9" t="s">
        <v>6678</v>
      </c>
      <c r="D274" s="9" t="s">
        <v>6193</v>
      </c>
    </row>
    <row r="275" spans="1:4">
      <c r="A275" s="9" t="s">
        <v>136</v>
      </c>
      <c r="B275" s="9" t="s">
        <v>6679</v>
      </c>
      <c r="C275" s="9" t="s">
        <v>6680</v>
      </c>
      <c r="D275" s="9" t="s">
        <v>6193</v>
      </c>
    </row>
    <row r="276" spans="1:4">
      <c r="A276" s="9" t="s">
        <v>892</v>
      </c>
      <c r="B276" s="9" t="s">
        <v>6681</v>
      </c>
      <c r="C276" s="9" t="s">
        <v>6682</v>
      </c>
      <c r="D276" s="9" t="s">
        <v>3859</v>
      </c>
    </row>
    <row r="277" spans="1:4">
      <c r="A277" s="9" t="s">
        <v>893</v>
      </c>
      <c r="B277" s="9" t="s">
        <v>6683</v>
      </c>
      <c r="C277" s="9" t="s">
        <v>6684</v>
      </c>
      <c r="D277" s="9" t="s">
        <v>3859</v>
      </c>
    </row>
    <row r="278" spans="1:4">
      <c r="A278" s="9" t="s">
        <v>894</v>
      </c>
      <c r="B278" s="9" t="s">
        <v>6685</v>
      </c>
      <c r="C278" s="9" t="s">
        <v>6686</v>
      </c>
      <c r="D278" s="9" t="s">
        <v>3859</v>
      </c>
    </row>
    <row r="279" spans="1:4">
      <c r="A279" s="9" t="s">
        <v>895</v>
      </c>
      <c r="B279" s="9" t="s">
        <v>6687</v>
      </c>
      <c r="C279" s="9" t="s">
        <v>6688</v>
      </c>
      <c r="D279" s="9" t="s">
        <v>3859</v>
      </c>
    </row>
    <row r="280" spans="1:4">
      <c r="A280" s="9" t="s">
        <v>896</v>
      </c>
      <c r="B280" s="9" t="s">
        <v>6689</v>
      </c>
      <c r="C280" s="9" t="s">
        <v>6690</v>
      </c>
      <c r="D280" s="9" t="s">
        <v>3859</v>
      </c>
    </row>
    <row r="281" spans="1:4">
      <c r="A281" s="9" t="s">
        <v>897</v>
      </c>
      <c r="B281" s="9" t="s">
        <v>6691</v>
      </c>
      <c r="C281" s="9" t="s">
        <v>6692</v>
      </c>
      <c r="D281" s="9" t="s">
        <v>3859</v>
      </c>
    </row>
    <row r="282" spans="1:4">
      <c r="A282" s="9" t="s">
        <v>139</v>
      </c>
      <c r="B282" s="9" t="s">
        <v>6693</v>
      </c>
      <c r="C282" s="9" t="s">
        <v>6694</v>
      </c>
      <c r="D282" s="9" t="s">
        <v>3857</v>
      </c>
    </row>
    <row r="283" spans="1:4">
      <c r="A283" s="9" t="s">
        <v>141</v>
      </c>
      <c r="B283" s="9" t="s">
        <v>6695</v>
      </c>
      <c r="C283" s="9" t="s">
        <v>6696</v>
      </c>
      <c r="D283" s="9" t="s">
        <v>3857</v>
      </c>
    </row>
    <row r="284" spans="1:4">
      <c r="A284" s="9" t="s">
        <v>143</v>
      </c>
      <c r="B284" s="9" t="s">
        <v>6697</v>
      </c>
      <c r="C284" s="9" t="s">
        <v>6698</v>
      </c>
      <c r="D284" s="9" t="s">
        <v>3857</v>
      </c>
    </row>
    <row r="285" spans="1:4">
      <c r="A285" s="9" t="s">
        <v>145</v>
      </c>
      <c r="B285" s="9" t="s">
        <v>6699</v>
      </c>
      <c r="C285" s="9" t="s">
        <v>6700</v>
      </c>
      <c r="D285" s="9" t="s">
        <v>3857</v>
      </c>
    </row>
    <row r="286" spans="1:4">
      <c r="A286" s="9" t="s">
        <v>147</v>
      </c>
      <c r="B286" s="9" t="s">
        <v>6701</v>
      </c>
      <c r="C286" s="9" t="s">
        <v>6702</v>
      </c>
      <c r="D286" s="9" t="s">
        <v>3857</v>
      </c>
    </row>
    <row r="287" spans="1:4">
      <c r="A287" s="9" t="s">
        <v>149</v>
      </c>
      <c r="B287" s="9" t="s">
        <v>6703</v>
      </c>
      <c r="C287" s="9" t="s">
        <v>6704</v>
      </c>
      <c r="D287" s="9" t="s">
        <v>3857</v>
      </c>
    </row>
    <row r="288" spans="1:4">
      <c r="A288" s="9" t="s">
        <v>898</v>
      </c>
      <c r="B288" s="9" t="s">
        <v>6705</v>
      </c>
      <c r="C288" s="9" t="s">
        <v>6706</v>
      </c>
      <c r="D288" s="9" t="s">
        <v>3857</v>
      </c>
    </row>
    <row r="289" spans="1:4">
      <c r="A289" s="9" t="s">
        <v>151</v>
      </c>
      <c r="B289" s="9" t="s">
        <v>6707</v>
      </c>
      <c r="C289" s="9" t="s">
        <v>6708</v>
      </c>
      <c r="D289" s="9" t="s">
        <v>3857</v>
      </c>
    </row>
    <row r="290" spans="1:4">
      <c r="A290" s="9" t="s">
        <v>153</v>
      </c>
      <c r="B290" s="9" t="s">
        <v>6709</v>
      </c>
      <c r="C290" s="9" t="s">
        <v>6710</v>
      </c>
      <c r="D290" s="9" t="s">
        <v>3857</v>
      </c>
    </row>
    <row r="291" spans="1:4">
      <c r="A291" s="9" t="s">
        <v>155</v>
      </c>
      <c r="B291" s="9" t="s">
        <v>6711</v>
      </c>
      <c r="C291" s="9" t="s">
        <v>6712</v>
      </c>
      <c r="D291" s="9" t="s">
        <v>3857</v>
      </c>
    </row>
    <row r="292" spans="1:4">
      <c r="A292" s="9" t="s">
        <v>157</v>
      </c>
      <c r="B292" s="9" t="s">
        <v>6713</v>
      </c>
      <c r="C292" s="9" t="s">
        <v>6714</v>
      </c>
      <c r="D292" s="9" t="s">
        <v>3857</v>
      </c>
    </row>
    <row r="293" spans="1:4">
      <c r="A293" s="9" t="s">
        <v>159</v>
      </c>
      <c r="B293" s="9" t="s">
        <v>6715</v>
      </c>
      <c r="C293" s="9" t="s">
        <v>6716</v>
      </c>
      <c r="D293" s="9" t="s">
        <v>3857</v>
      </c>
    </row>
    <row r="294" spans="1:4">
      <c r="A294" s="9" t="s">
        <v>161</v>
      </c>
      <c r="B294" s="9" t="s">
        <v>6717</v>
      </c>
      <c r="C294" s="9" t="s">
        <v>6718</v>
      </c>
      <c r="D294" s="9" t="s">
        <v>3857</v>
      </c>
    </row>
    <row r="295" spans="1:4">
      <c r="A295" s="9" t="s">
        <v>4008</v>
      </c>
      <c r="B295" s="9" t="s">
        <v>6719</v>
      </c>
      <c r="C295" s="9" t="s">
        <v>6720</v>
      </c>
      <c r="D295" s="9" t="s">
        <v>3857</v>
      </c>
    </row>
    <row r="296" spans="1:4">
      <c r="A296" s="9" t="s">
        <v>163</v>
      </c>
      <c r="B296" s="9" t="s">
        <v>6721</v>
      </c>
      <c r="C296" s="9" t="s">
        <v>6722</v>
      </c>
      <c r="D296" s="9" t="s">
        <v>3857</v>
      </c>
    </row>
    <row r="297" spans="1:4">
      <c r="A297" s="9" t="s">
        <v>165</v>
      </c>
      <c r="B297" s="9" t="s">
        <v>6723</v>
      </c>
      <c r="C297" s="9" t="s">
        <v>6724</v>
      </c>
      <c r="D297" s="9" t="s">
        <v>3857</v>
      </c>
    </row>
    <row r="298" spans="1:4">
      <c r="A298" s="9" t="s">
        <v>166</v>
      </c>
      <c r="B298" s="9" t="s">
        <v>6725</v>
      </c>
      <c r="C298" s="9" t="s">
        <v>6726</v>
      </c>
      <c r="D298" s="9" t="s">
        <v>3857</v>
      </c>
    </row>
    <row r="299" spans="1:4">
      <c r="A299" s="9" t="s">
        <v>168</v>
      </c>
      <c r="B299" s="9" t="s">
        <v>6727</v>
      </c>
      <c r="C299" s="9" t="s">
        <v>6728</v>
      </c>
      <c r="D299" s="9" t="s">
        <v>3857</v>
      </c>
    </row>
    <row r="300" spans="1:4">
      <c r="A300" s="9" t="s">
        <v>170</v>
      </c>
      <c r="B300" s="9" t="s">
        <v>6729</v>
      </c>
      <c r="C300" s="9" t="s">
        <v>6730</v>
      </c>
      <c r="D300" s="9" t="s">
        <v>3857</v>
      </c>
    </row>
    <row r="301" spans="1:4">
      <c r="A301" s="9" t="s">
        <v>172</v>
      </c>
      <c r="B301" s="9" t="s">
        <v>6731</v>
      </c>
      <c r="C301" s="9" t="s">
        <v>6732</v>
      </c>
      <c r="D301" s="9" t="s">
        <v>3857</v>
      </c>
    </row>
    <row r="302" spans="1:4">
      <c r="A302" s="9" t="s">
        <v>174</v>
      </c>
      <c r="B302" s="9" t="s">
        <v>6733</v>
      </c>
      <c r="C302" s="9" t="s">
        <v>6734</v>
      </c>
      <c r="D302" s="9" t="s">
        <v>3857</v>
      </c>
    </row>
    <row r="303" spans="1:4">
      <c r="A303" s="9" t="s">
        <v>175</v>
      </c>
      <c r="B303" s="9" t="s">
        <v>6735</v>
      </c>
      <c r="C303" s="9" t="s">
        <v>6736</v>
      </c>
      <c r="D303" s="9" t="s">
        <v>6151</v>
      </c>
    </row>
    <row r="304" spans="1:4">
      <c r="A304" s="9" t="s">
        <v>177</v>
      </c>
      <c r="B304" s="9" t="s">
        <v>6737</v>
      </c>
      <c r="C304" s="9" t="s">
        <v>6738</v>
      </c>
      <c r="D304" s="9" t="s">
        <v>6335</v>
      </c>
    </row>
    <row r="305" spans="1:4">
      <c r="A305" s="9" t="s">
        <v>179</v>
      </c>
      <c r="B305" s="9" t="s">
        <v>6739</v>
      </c>
      <c r="C305" s="9" t="s">
        <v>6740</v>
      </c>
      <c r="D305" s="9" t="s">
        <v>6151</v>
      </c>
    </row>
    <row r="306" spans="1:4">
      <c r="A306" s="9" t="s">
        <v>181</v>
      </c>
      <c r="B306" s="9" t="s">
        <v>6741</v>
      </c>
      <c r="C306" s="9" t="s">
        <v>6742</v>
      </c>
      <c r="D306" s="9" t="s">
        <v>6151</v>
      </c>
    </row>
    <row r="307" spans="1:4">
      <c r="A307" s="9" t="s">
        <v>183</v>
      </c>
      <c r="B307" s="9" t="s">
        <v>6743</v>
      </c>
      <c r="C307" s="9" t="s">
        <v>6744</v>
      </c>
      <c r="D307" s="9" t="s">
        <v>6151</v>
      </c>
    </row>
    <row r="308" spans="1:4">
      <c r="A308" s="9" t="s">
        <v>184</v>
      </c>
      <c r="B308" s="9" t="s">
        <v>6745</v>
      </c>
      <c r="C308" s="9" t="s">
        <v>6746</v>
      </c>
      <c r="D308" s="9" t="s">
        <v>6151</v>
      </c>
    </row>
    <row r="309" spans="1:4">
      <c r="A309" s="9" t="s">
        <v>195</v>
      </c>
      <c r="B309" s="9" t="s">
        <v>6747</v>
      </c>
      <c r="C309" s="9" t="s">
        <v>6748</v>
      </c>
      <c r="D309" s="9" t="s">
        <v>6151</v>
      </c>
    </row>
    <row r="310" spans="1:4">
      <c r="A310" s="9" t="s">
        <v>904</v>
      </c>
      <c r="B310" s="9" t="s">
        <v>6749</v>
      </c>
      <c r="C310" s="9" t="s">
        <v>6750</v>
      </c>
      <c r="D310" s="9" t="s">
        <v>3859</v>
      </c>
    </row>
    <row r="311" spans="1:4">
      <c r="A311" s="9" t="s">
        <v>905</v>
      </c>
      <c r="B311" s="9" t="s">
        <v>6751</v>
      </c>
      <c r="C311" s="9" t="s">
        <v>6752</v>
      </c>
      <c r="D311" s="9" t="s">
        <v>3859</v>
      </c>
    </row>
    <row r="312" spans="1:4">
      <c r="A312" s="9" t="s">
        <v>198</v>
      </c>
      <c r="B312" s="9" t="s">
        <v>6753</v>
      </c>
      <c r="C312" s="9" t="s">
        <v>6754</v>
      </c>
      <c r="D312" s="9" t="s">
        <v>6151</v>
      </c>
    </row>
    <row r="313" spans="1:4">
      <c r="A313" s="9" t="s">
        <v>200</v>
      </c>
      <c r="B313" s="9" t="s">
        <v>6755</v>
      </c>
      <c r="C313" s="9" t="s">
        <v>6756</v>
      </c>
      <c r="D313" s="9" t="s">
        <v>6182</v>
      </c>
    </row>
    <row r="314" spans="1:4">
      <c r="A314" s="9" t="s">
        <v>6046</v>
      </c>
      <c r="B314" s="9" t="s">
        <v>6757</v>
      </c>
      <c r="C314" s="9" t="s">
        <v>6758</v>
      </c>
      <c r="D314" s="9" t="s">
        <v>3859</v>
      </c>
    </row>
    <row r="315" spans="1:4">
      <c r="A315" s="9" t="s">
        <v>906</v>
      </c>
      <c r="B315" s="9" t="s">
        <v>6759</v>
      </c>
      <c r="C315" s="9" t="s">
        <v>6760</v>
      </c>
      <c r="D315" s="9" t="s">
        <v>3859</v>
      </c>
    </row>
    <row r="316" spans="1:4">
      <c r="A316" s="9" t="s">
        <v>907</v>
      </c>
      <c r="B316" s="9" t="s">
        <v>6761</v>
      </c>
      <c r="C316" s="9" t="s">
        <v>6762</v>
      </c>
      <c r="D316" s="9" t="s">
        <v>3859</v>
      </c>
    </row>
    <row r="317" spans="1:4">
      <c r="A317" s="9" t="s">
        <v>213</v>
      </c>
      <c r="B317" s="9" t="s">
        <v>6763</v>
      </c>
      <c r="C317" s="9" t="s">
        <v>6764</v>
      </c>
      <c r="D317" s="9" t="s">
        <v>6182</v>
      </c>
    </row>
    <row r="318" spans="1:4">
      <c r="A318" s="9" t="s">
        <v>908</v>
      </c>
      <c r="B318" s="9" t="s">
        <v>6765</v>
      </c>
      <c r="C318" s="9" t="s">
        <v>6766</v>
      </c>
      <c r="D318" s="9" t="s">
        <v>3859</v>
      </c>
    </row>
    <row r="319" spans="1:4">
      <c r="A319" s="9" t="s">
        <v>909</v>
      </c>
      <c r="B319" s="9" t="s">
        <v>6767</v>
      </c>
      <c r="C319" s="9" t="s">
        <v>6768</v>
      </c>
      <c r="D319" s="9" t="s">
        <v>3859</v>
      </c>
    </row>
    <row r="320" spans="1:4">
      <c r="A320" s="9" t="s">
        <v>215</v>
      </c>
      <c r="B320" s="9" t="s">
        <v>6769</v>
      </c>
      <c r="C320" s="9" t="s">
        <v>6770</v>
      </c>
      <c r="D320" s="9" t="s">
        <v>6151</v>
      </c>
    </row>
    <row r="321" spans="1:4">
      <c r="A321" s="9" t="s">
        <v>910</v>
      </c>
      <c r="B321" s="9" t="s">
        <v>6771</v>
      </c>
      <c r="C321" s="9" t="s">
        <v>6772</v>
      </c>
      <c r="D321" s="9" t="s">
        <v>3859</v>
      </c>
    </row>
    <row r="322" spans="1:4">
      <c r="A322" s="9" t="s">
        <v>911</v>
      </c>
      <c r="B322" s="9" t="s">
        <v>6773</v>
      </c>
      <c r="C322" s="9" t="s">
        <v>6774</v>
      </c>
      <c r="D322" s="9" t="s">
        <v>3859</v>
      </c>
    </row>
    <row r="323" spans="1:4">
      <c r="A323" s="9" t="s">
        <v>218</v>
      </c>
      <c r="B323" s="9" t="s">
        <v>6775</v>
      </c>
      <c r="C323" s="9" t="s">
        <v>6776</v>
      </c>
      <c r="D323" s="9" t="s">
        <v>6193</v>
      </c>
    </row>
    <row r="324" spans="1:4">
      <c r="A324" s="9" t="s">
        <v>220</v>
      </c>
      <c r="B324" s="9" t="s">
        <v>6777</v>
      </c>
      <c r="C324" s="9" t="s">
        <v>6778</v>
      </c>
      <c r="D324" s="9" t="s">
        <v>6193</v>
      </c>
    </row>
    <row r="325" spans="1:4">
      <c r="A325" s="9" t="s">
        <v>912</v>
      </c>
      <c r="B325" s="9" t="s">
        <v>6779</v>
      </c>
      <c r="C325" s="9" t="s">
        <v>6780</v>
      </c>
      <c r="D325" s="9" t="s">
        <v>3859</v>
      </c>
    </row>
    <row r="326" spans="1:4">
      <c r="A326" s="9" t="s">
        <v>913</v>
      </c>
      <c r="B326" s="9" t="s">
        <v>6781</v>
      </c>
      <c r="C326" s="9" t="s">
        <v>6782</v>
      </c>
      <c r="D326" s="9" t="s">
        <v>3859</v>
      </c>
    </row>
    <row r="327" spans="1:4">
      <c r="A327" s="9" t="s">
        <v>914</v>
      </c>
      <c r="B327" s="9" t="s">
        <v>6783</v>
      </c>
      <c r="C327" s="9" t="s">
        <v>6784</v>
      </c>
      <c r="D327" s="9" t="s">
        <v>3859</v>
      </c>
    </row>
    <row r="328" spans="1:4">
      <c r="A328" s="9" t="s">
        <v>224</v>
      </c>
      <c r="B328" s="9" t="s">
        <v>6785</v>
      </c>
      <c r="C328" s="9" t="s">
        <v>6786</v>
      </c>
      <c r="D328" s="9" t="s">
        <v>6193</v>
      </c>
    </row>
    <row r="329" spans="1:4">
      <c r="A329" s="9" t="s">
        <v>915</v>
      </c>
      <c r="B329" s="9" t="s">
        <v>6787</v>
      </c>
      <c r="C329" s="9" t="s">
        <v>6788</v>
      </c>
      <c r="D329" s="9" t="s">
        <v>3859</v>
      </c>
    </row>
    <row r="330" spans="1:4">
      <c r="A330" s="9" t="s">
        <v>916</v>
      </c>
      <c r="B330" s="9" t="s">
        <v>6789</v>
      </c>
      <c r="C330" s="9" t="s">
        <v>6790</v>
      </c>
      <c r="D330" s="9" t="s">
        <v>3859</v>
      </c>
    </row>
    <row r="331" spans="1:4">
      <c r="A331" s="9" t="s">
        <v>917</v>
      </c>
      <c r="B331" s="9" t="s">
        <v>6791</v>
      </c>
      <c r="C331" s="9" t="s">
        <v>6792</v>
      </c>
      <c r="D331" s="9" t="s">
        <v>3859</v>
      </c>
    </row>
    <row r="332" spans="1:4">
      <c r="A332" s="9" t="s">
        <v>229</v>
      </c>
      <c r="B332" s="9" t="s">
        <v>6793</v>
      </c>
      <c r="C332" s="9" t="s">
        <v>6794</v>
      </c>
      <c r="D332" s="9" t="s">
        <v>6151</v>
      </c>
    </row>
    <row r="333" spans="1:4">
      <c r="A333" s="9" t="s">
        <v>231</v>
      </c>
      <c r="B333" s="9" t="s">
        <v>6795</v>
      </c>
      <c r="C333" s="9" t="s">
        <v>6796</v>
      </c>
      <c r="D333" s="9" t="s">
        <v>6151</v>
      </c>
    </row>
    <row r="334" spans="1:4">
      <c r="A334" s="9" t="s">
        <v>918</v>
      </c>
      <c r="B334" s="9" t="s">
        <v>6797</v>
      </c>
      <c r="C334" s="9" t="s">
        <v>6798</v>
      </c>
      <c r="D334" s="9" t="s">
        <v>3859</v>
      </c>
    </row>
    <row r="335" spans="1:4">
      <c r="A335" s="9" t="s">
        <v>919</v>
      </c>
      <c r="B335" s="9" t="s">
        <v>6799</v>
      </c>
      <c r="C335" s="9" t="s">
        <v>6800</v>
      </c>
      <c r="D335" s="9" t="s">
        <v>3859</v>
      </c>
    </row>
    <row r="336" spans="1:4">
      <c r="A336" s="9" t="s">
        <v>6047</v>
      </c>
      <c r="B336" s="9" t="s">
        <v>6801</v>
      </c>
      <c r="C336" s="9" t="s">
        <v>6802</v>
      </c>
      <c r="D336" s="9" t="s">
        <v>3859</v>
      </c>
    </row>
    <row r="337" spans="1:4">
      <c r="A337" s="9" t="s">
        <v>920</v>
      </c>
      <c r="B337" s="9" t="s">
        <v>6803</v>
      </c>
      <c r="C337" s="9" t="s">
        <v>6804</v>
      </c>
      <c r="D337" s="9" t="s">
        <v>3859</v>
      </c>
    </row>
    <row r="338" spans="1:4">
      <c r="A338" s="9" t="s">
        <v>921</v>
      </c>
      <c r="B338" s="9" t="s">
        <v>6805</v>
      </c>
      <c r="C338" s="9" t="s">
        <v>6806</v>
      </c>
      <c r="D338" s="9" t="s">
        <v>3859</v>
      </c>
    </row>
    <row r="339" spans="1:4">
      <c r="A339" s="9" t="s">
        <v>922</v>
      </c>
      <c r="B339" s="9" t="s">
        <v>6807</v>
      </c>
      <c r="C339" s="9" t="s">
        <v>6808</v>
      </c>
      <c r="D339" s="9" t="s">
        <v>3859</v>
      </c>
    </row>
    <row r="340" spans="1:4">
      <c r="A340" s="9" t="s">
        <v>923</v>
      </c>
      <c r="B340" s="9" t="s">
        <v>6809</v>
      </c>
      <c r="C340" s="9" t="s">
        <v>6810</v>
      </c>
      <c r="D340" s="9" t="s">
        <v>3859</v>
      </c>
    </row>
    <row r="341" spans="1:4">
      <c r="A341" s="9" t="s">
        <v>924</v>
      </c>
      <c r="B341" s="9" t="s">
        <v>6811</v>
      </c>
      <c r="C341" s="9" t="s">
        <v>6812</v>
      </c>
      <c r="D341" s="9" t="s">
        <v>3859</v>
      </c>
    </row>
    <row r="342" spans="1:4">
      <c r="A342" s="9" t="s">
        <v>234</v>
      </c>
      <c r="B342" s="9" t="s">
        <v>6813</v>
      </c>
      <c r="C342" s="9" t="s">
        <v>6814</v>
      </c>
      <c r="D342" s="9" t="s">
        <v>6182</v>
      </c>
    </row>
    <row r="343" spans="1:4">
      <c r="A343" s="9" t="s">
        <v>925</v>
      </c>
      <c r="B343" s="9" t="s">
        <v>6815</v>
      </c>
      <c r="C343" s="9" t="s">
        <v>6816</v>
      </c>
      <c r="D343" s="9" t="s">
        <v>3859</v>
      </c>
    </row>
    <row r="344" spans="1:4">
      <c r="A344" s="9" t="s">
        <v>6048</v>
      </c>
      <c r="B344" s="9" t="s">
        <v>6817</v>
      </c>
      <c r="C344" s="9" t="s">
        <v>6818</v>
      </c>
      <c r="D344" s="9" t="s">
        <v>3859</v>
      </c>
    </row>
    <row r="345" spans="1:4">
      <c r="A345" s="9" t="s">
        <v>236</v>
      </c>
      <c r="B345" s="9" t="s">
        <v>6819</v>
      </c>
      <c r="C345" s="9" t="s">
        <v>6820</v>
      </c>
      <c r="D345" s="9" t="s">
        <v>6151</v>
      </c>
    </row>
    <row r="346" spans="1:4">
      <c r="A346" s="9" t="s">
        <v>238</v>
      </c>
      <c r="B346" s="9" t="s">
        <v>6821</v>
      </c>
      <c r="C346" s="9" t="s">
        <v>6822</v>
      </c>
      <c r="D346" s="9" t="s">
        <v>6335</v>
      </c>
    </row>
    <row r="347" spans="1:4">
      <c r="A347" s="9" t="s">
        <v>926</v>
      </c>
      <c r="B347" s="9" t="s">
        <v>6823</v>
      </c>
      <c r="C347" s="9" t="s">
        <v>6824</v>
      </c>
      <c r="D347" s="9" t="s">
        <v>3859</v>
      </c>
    </row>
    <row r="348" spans="1:4">
      <c r="A348" s="9" t="s">
        <v>243</v>
      </c>
      <c r="B348" s="9" t="s">
        <v>6825</v>
      </c>
      <c r="C348" s="9" t="s">
        <v>6826</v>
      </c>
      <c r="D348" s="9" t="s">
        <v>6182</v>
      </c>
    </row>
    <row r="349" spans="1:4">
      <c r="A349" s="9" t="s">
        <v>927</v>
      </c>
      <c r="B349" s="9" t="s">
        <v>6827</v>
      </c>
      <c r="C349" s="9" t="s">
        <v>6828</v>
      </c>
      <c r="D349" s="9" t="s">
        <v>3859</v>
      </c>
    </row>
    <row r="350" spans="1:4">
      <c r="A350" s="9" t="s">
        <v>928</v>
      </c>
      <c r="B350" s="9" t="s">
        <v>6829</v>
      </c>
      <c r="C350" s="9" t="s">
        <v>6830</v>
      </c>
      <c r="D350" s="9" t="s">
        <v>3859</v>
      </c>
    </row>
    <row r="351" spans="1:4">
      <c r="A351" s="9" t="s">
        <v>929</v>
      </c>
      <c r="B351" s="9" t="s">
        <v>6831</v>
      </c>
      <c r="C351" s="9" t="s">
        <v>6832</v>
      </c>
      <c r="D351" s="9" t="s">
        <v>3859</v>
      </c>
    </row>
    <row r="352" spans="1:4">
      <c r="A352" s="9" t="s">
        <v>930</v>
      </c>
      <c r="B352" s="9" t="s">
        <v>6833</v>
      </c>
      <c r="C352" s="9" t="s">
        <v>6834</v>
      </c>
      <c r="D352" s="9" t="s">
        <v>3859</v>
      </c>
    </row>
    <row r="353" spans="1:4">
      <c r="A353" s="9" t="s">
        <v>931</v>
      </c>
      <c r="B353" s="9" t="s">
        <v>6835</v>
      </c>
      <c r="C353" s="9" t="s">
        <v>6836</v>
      </c>
      <c r="D353" s="9" t="s">
        <v>3859</v>
      </c>
    </row>
    <row r="354" spans="1:4">
      <c r="A354" s="9" t="s">
        <v>932</v>
      </c>
      <c r="B354" s="9" t="s">
        <v>6837</v>
      </c>
      <c r="C354" s="9" t="s">
        <v>6838</v>
      </c>
      <c r="D354" s="9" t="s">
        <v>3859</v>
      </c>
    </row>
    <row r="355" spans="1:4">
      <c r="A355" s="9" t="s">
        <v>933</v>
      </c>
      <c r="B355" s="9" t="s">
        <v>6839</v>
      </c>
      <c r="C355" s="9" t="s">
        <v>6840</v>
      </c>
      <c r="D355" s="9" t="s">
        <v>3859</v>
      </c>
    </row>
    <row r="356" spans="1:4">
      <c r="A356" s="9" t="s">
        <v>934</v>
      </c>
      <c r="B356" s="9" t="s">
        <v>6841</v>
      </c>
      <c r="C356" s="9" t="s">
        <v>6842</v>
      </c>
      <c r="D356" s="9" t="s">
        <v>3859</v>
      </c>
    </row>
    <row r="357" spans="1:4">
      <c r="A357" s="9" t="s">
        <v>935</v>
      </c>
      <c r="B357" s="9" t="s">
        <v>6843</v>
      </c>
      <c r="C357" s="9" t="s">
        <v>6844</v>
      </c>
      <c r="D357" s="9" t="s">
        <v>3859</v>
      </c>
    </row>
    <row r="358" spans="1:4">
      <c r="A358" s="9" t="s">
        <v>936</v>
      </c>
      <c r="B358" s="9" t="s">
        <v>6845</v>
      </c>
      <c r="C358" s="9" t="s">
        <v>6846</v>
      </c>
      <c r="D358" s="9" t="s">
        <v>3859</v>
      </c>
    </row>
    <row r="359" spans="1:4">
      <c r="A359" s="9" t="s">
        <v>937</v>
      </c>
      <c r="B359" s="9" t="s">
        <v>6847</v>
      </c>
      <c r="C359" s="9" t="s">
        <v>6848</v>
      </c>
      <c r="D359" s="9" t="s">
        <v>3859</v>
      </c>
    </row>
    <row r="360" spans="1:4">
      <c r="A360" s="9" t="s">
        <v>245</v>
      </c>
      <c r="B360" s="9" t="s">
        <v>6849</v>
      </c>
      <c r="C360" s="9" t="s">
        <v>6850</v>
      </c>
      <c r="D360" s="9" t="s">
        <v>6151</v>
      </c>
    </row>
    <row r="361" spans="1:4">
      <c r="A361" s="9" t="s">
        <v>938</v>
      </c>
      <c r="B361" s="9" t="s">
        <v>6851</v>
      </c>
      <c r="C361" s="9" t="s">
        <v>6852</v>
      </c>
      <c r="D361" s="9" t="s">
        <v>3859</v>
      </c>
    </row>
    <row r="362" spans="1:4">
      <c r="A362" s="9" t="s">
        <v>939</v>
      </c>
      <c r="B362" s="9" t="s">
        <v>6853</v>
      </c>
      <c r="C362" s="9" t="s">
        <v>6854</v>
      </c>
      <c r="D362" s="9" t="s">
        <v>3859</v>
      </c>
    </row>
    <row r="363" spans="1:4">
      <c r="A363" s="9" t="s">
        <v>6049</v>
      </c>
      <c r="B363" s="9" t="s">
        <v>6855</v>
      </c>
      <c r="C363" s="9" t="s">
        <v>6856</v>
      </c>
      <c r="D363" s="9" t="s">
        <v>3859</v>
      </c>
    </row>
    <row r="364" spans="1:4">
      <c r="A364" s="9" t="s">
        <v>6050</v>
      </c>
      <c r="B364" s="9" t="s">
        <v>6857</v>
      </c>
      <c r="C364" s="9" t="s">
        <v>6858</v>
      </c>
      <c r="D364" s="9" t="s">
        <v>3859</v>
      </c>
    </row>
    <row r="365" spans="1:4">
      <c r="A365" s="9" t="s">
        <v>940</v>
      </c>
      <c r="B365" s="9" t="s">
        <v>6859</v>
      </c>
      <c r="C365" s="9" t="s">
        <v>6860</v>
      </c>
      <c r="D365" s="9" t="s">
        <v>3859</v>
      </c>
    </row>
    <row r="366" spans="1:4">
      <c r="A366" s="9" t="s">
        <v>248</v>
      </c>
      <c r="B366" s="9" t="s">
        <v>6861</v>
      </c>
      <c r="C366" s="9" t="s">
        <v>6862</v>
      </c>
      <c r="D366" s="9" t="s">
        <v>6151</v>
      </c>
    </row>
    <row r="367" spans="1:4">
      <c r="A367" s="9" t="s">
        <v>250</v>
      </c>
      <c r="B367" s="9" t="s">
        <v>6863</v>
      </c>
      <c r="C367" s="9" t="s">
        <v>6864</v>
      </c>
      <c r="D367" s="9" t="s">
        <v>6335</v>
      </c>
    </row>
    <row r="368" spans="1:4">
      <c r="A368" s="9" t="s">
        <v>941</v>
      </c>
      <c r="B368" s="9" t="s">
        <v>6865</v>
      </c>
      <c r="C368" s="9" t="s">
        <v>6866</v>
      </c>
      <c r="D368" s="9" t="s">
        <v>3859</v>
      </c>
    </row>
    <row r="369" spans="1:4">
      <c r="A369" s="9" t="s">
        <v>942</v>
      </c>
      <c r="B369" s="9" t="s">
        <v>6867</v>
      </c>
      <c r="C369" s="9" t="s">
        <v>6868</v>
      </c>
      <c r="D369" s="9" t="s">
        <v>3859</v>
      </c>
    </row>
    <row r="370" spans="1:4">
      <c r="A370" s="9" t="s">
        <v>943</v>
      </c>
      <c r="B370" s="9" t="s">
        <v>6869</v>
      </c>
      <c r="C370" s="9" t="s">
        <v>6870</v>
      </c>
      <c r="D370" s="9" t="s">
        <v>6193</v>
      </c>
    </row>
    <row r="371" spans="1:4">
      <c r="A371" s="9" t="s">
        <v>252</v>
      </c>
      <c r="B371" s="9" t="s">
        <v>6871</v>
      </c>
      <c r="C371" s="9" t="s">
        <v>6872</v>
      </c>
      <c r="D371" s="9" t="s">
        <v>6193</v>
      </c>
    </row>
    <row r="372" spans="1:4">
      <c r="A372" s="9" t="s">
        <v>254</v>
      </c>
      <c r="B372" s="9" t="s">
        <v>6873</v>
      </c>
      <c r="C372" s="9" t="s">
        <v>6874</v>
      </c>
      <c r="D372" s="9" t="s">
        <v>6151</v>
      </c>
    </row>
    <row r="373" spans="1:4">
      <c r="A373" s="9" t="s">
        <v>944</v>
      </c>
      <c r="B373" s="9" t="s">
        <v>6875</v>
      </c>
      <c r="C373" s="9" t="s">
        <v>6876</v>
      </c>
      <c r="D373" s="9" t="s">
        <v>3859</v>
      </c>
    </row>
    <row r="374" spans="1:4">
      <c r="A374" s="9" t="s">
        <v>945</v>
      </c>
      <c r="B374" s="9" t="s">
        <v>6877</v>
      </c>
      <c r="C374" s="9" t="s">
        <v>6878</v>
      </c>
      <c r="D374" s="9" t="s">
        <v>3859</v>
      </c>
    </row>
    <row r="375" spans="1:4">
      <c r="A375" s="9" t="s">
        <v>946</v>
      </c>
      <c r="B375" s="9" t="s">
        <v>6879</v>
      </c>
      <c r="C375" s="9" t="s">
        <v>6880</v>
      </c>
      <c r="D375" s="9" t="s">
        <v>3859</v>
      </c>
    </row>
    <row r="376" spans="1:4">
      <c r="A376" s="9" t="s">
        <v>947</v>
      </c>
      <c r="B376" s="9" t="s">
        <v>6881</v>
      </c>
      <c r="C376" s="9" t="s">
        <v>6882</v>
      </c>
      <c r="D376" s="9" t="s">
        <v>3859</v>
      </c>
    </row>
    <row r="377" spans="1:4">
      <c r="A377" s="9" t="s">
        <v>6051</v>
      </c>
      <c r="B377" s="9" t="s">
        <v>6883</v>
      </c>
      <c r="C377" s="9" t="s">
        <v>6884</v>
      </c>
      <c r="D377" s="9" t="s">
        <v>3859</v>
      </c>
    </row>
    <row r="378" spans="1:4">
      <c r="A378" s="9" t="s">
        <v>948</v>
      </c>
      <c r="B378" s="9" t="s">
        <v>6885</v>
      </c>
      <c r="C378" s="9" t="s">
        <v>6886</v>
      </c>
      <c r="D378" s="9" t="s">
        <v>3859</v>
      </c>
    </row>
    <row r="379" spans="1:4">
      <c r="A379" s="9" t="s">
        <v>949</v>
      </c>
      <c r="B379" s="9" t="s">
        <v>6887</v>
      </c>
      <c r="C379" s="9" t="s">
        <v>6888</v>
      </c>
      <c r="D379" s="9" t="s">
        <v>3859</v>
      </c>
    </row>
    <row r="380" spans="1:4">
      <c r="A380" s="9" t="s">
        <v>256</v>
      </c>
      <c r="B380" s="9" t="s">
        <v>6889</v>
      </c>
      <c r="C380" s="9" t="s">
        <v>6890</v>
      </c>
      <c r="D380" s="9" t="s">
        <v>6151</v>
      </c>
    </row>
    <row r="381" spans="1:4">
      <c r="A381" s="9" t="s">
        <v>258</v>
      </c>
      <c r="B381" s="9" t="s">
        <v>6891</v>
      </c>
      <c r="C381" s="9" t="s">
        <v>6892</v>
      </c>
      <c r="D381" s="9" t="s">
        <v>6151</v>
      </c>
    </row>
    <row r="382" spans="1:4">
      <c r="A382" s="9" t="s">
        <v>259</v>
      </c>
      <c r="B382" s="9" t="s">
        <v>6893</v>
      </c>
      <c r="C382" s="9" t="s">
        <v>6894</v>
      </c>
      <c r="D382" s="9" t="s">
        <v>6151</v>
      </c>
    </row>
    <row r="383" spans="1:4">
      <c r="A383" s="9" t="s">
        <v>260</v>
      </c>
      <c r="B383" s="9" t="s">
        <v>6895</v>
      </c>
      <c r="C383" s="9" t="s">
        <v>6896</v>
      </c>
      <c r="D383" s="9" t="s">
        <v>6151</v>
      </c>
    </row>
    <row r="384" spans="1:4">
      <c r="A384" s="9" t="s">
        <v>950</v>
      </c>
      <c r="B384" s="9" t="s">
        <v>6897</v>
      </c>
      <c r="C384" s="9" t="s">
        <v>6898</v>
      </c>
      <c r="D384" s="9" t="s">
        <v>3859</v>
      </c>
    </row>
    <row r="385" spans="1:4">
      <c r="A385" s="9" t="s">
        <v>6052</v>
      </c>
      <c r="B385" s="9" t="s">
        <v>6899</v>
      </c>
      <c r="C385" s="9" t="s">
        <v>6900</v>
      </c>
      <c r="D385" s="9" t="s">
        <v>3859</v>
      </c>
    </row>
    <row r="386" spans="1:4">
      <c r="A386" s="9" t="s">
        <v>951</v>
      </c>
      <c r="B386" s="9" t="s">
        <v>6901</v>
      </c>
      <c r="C386" s="9" t="s">
        <v>6902</v>
      </c>
      <c r="D386" s="9" t="s">
        <v>3859</v>
      </c>
    </row>
    <row r="387" spans="1:4">
      <c r="A387" s="9" t="s">
        <v>952</v>
      </c>
      <c r="B387" s="9" t="s">
        <v>6903</v>
      </c>
      <c r="C387" s="9" t="s">
        <v>6904</v>
      </c>
      <c r="D387" s="9" t="s">
        <v>3859</v>
      </c>
    </row>
    <row r="388" spans="1:4">
      <c r="A388" s="9" t="s">
        <v>6053</v>
      </c>
      <c r="B388" s="9" t="s">
        <v>6905</v>
      </c>
      <c r="C388" s="9" t="s">
        <v>6906</v>
      </c>
      <c r="D388" s="9" t="s">
        <v>3859</v>
      </c>
    </row>
    <row r="389" spans="1:4">
      <c r="A389" s="9" t="s">
        <v>261</v>
      </c>
      <c r="B389" s="9" t="s">
        <v>6907</v>
      </c>
      <c r="C389" s="9" t="s">
        <v>6908</v>
      </c>
      <c r="D389" s="9" t="s">
        <v>6182</v>
      </c>
    </row>
    <row r="390" spans="1:4">
      <c r="A390" s="9" t="s">
        <v>6054</v>
      </c>
      <c r="B390" s="9" t="s">
        <v>6909</v>
      </c>
      <c r="C390" s="9" t="s">
        <v>6910</v>
      </c>
      <c r="D390" s="9" t="s">
        <v>3859</v>
      </c>
    </row>
    <row r="391" spans="1:4">
      <c r="A391" s="9" t="s">
        <v>953</v>
      </c>
      <c r="B391" s="9" t="s">
        <v>6911</v>
      </c>
      <c r="C391" s="9" t="s">
        <v>6912</v>
      </c>
      <c r="D391" s="9" t="s">
        <v>3859</v>
      </c>
    </row>
    <row r="392" spans="1:4">
      <c r="A392" s="9" t="s">
        <v>263</v>
      </c>
      <c r="B392" s="9" t="s">
        <v>6913</v>
      </c>
      <c r="C392" s="9" t="s">
        <v>6914</v>
      </c>
      <c r="D392" s="9" t="s">
        <v>6151</v>
      </c>
    </row>
    <row r="393" spans="1:4">
      <c r="A393" s="9" t="s">
        <v>264</v>
      </c>
      <c r="B393" s="9" t="s">
        <v>6915</v>
      </c>
      <c r="C393" s="9" t="s">
        <v>6916</v>
      </c>
      <c r="D393" s="9" t="s">
        <v>6335</v>
      </c>
    </row>
    <row r="394" spans="1:4">
      <c r="A394" s="9" t="s">
        <v>954</v>
      </c>
      <c r="B394" s="9" t="s">
        <v>6917</v>
      </c>
      <c r="C394" s="9" t="s">
        <v>6918</v>
      </c>
      <c r="D394" s="9" t="s">
        <v>3859</v>
      </c>
    </row>
    <row r="395" spans="1:4">
      <c r="A395" s="9" t="s">
        <v>955</v>
      </c>
      <c r="B395" s="9" t="s">
        <v>6919</v>
      </c>
      <c r="C395" s="9" t="s">
        <v>6920</v>
      </c>
      <c r="D395" s="9" t="s">
        <v>3859</v>
      </c>
    </row>
    <row r="396" spans="1:4">
      <c r="A396" s="9" t="s">
        <v>956</v>
      </c>
      <c r="B396" s="9" t="s">
        <v>6921</v>
      </c>
      <c r="C396" s="9" t="s">
        <v>6922</v>
      </c>
      <c r="D396" s="9" t="s">
        <v>3859</v>
      </c>
    </row>
    <row r="397" spans="1:4">
      <c r="A397" s="9" t="s">
        <v>267</v>
      </c>
      <c r="B397" s="9" t="s">
        <v>6923</v>
      </c>
      <c r="C397" s="9" t="s">
        <v>6924</v>
      </c>
      <c r="D397" s="9" t="s">
        <v>6151</v>
      </c>
    </row>
    <row r="398" spans="1:4">
      <c r="A398" s="9" t="s">
        <v>269</v>
      </c>
      <c r="B398" s="9" t="s">
        <v>6925</v>
      </c>
      <c r="C398" s="9" t="s">
        <v>6926</v>
      </c>
      <c r="D398" s="9" t="s">
        <v>6335</v>
      </c>
    </row>
    <row r="399" spans="1:4">
      <c r="A399" s="9" t="s">
        <v>270</v>
      </c>
      <c r="B399" s="9" t="s">
        <v>6927</v>
      </c>
      <c r="C399" s="9" t="s">
        <v>6928</v>
      </c>
      <c r="D399" s="9" t="s">
        <v>6151</v>
      </c>
    </row>
    <row r="400" spans="1:4">
      <c r="A400" s="9" t="s">
        <v>271</v>
      </c>
      <c r="B400" s="9" t="s">
        <v>6929</v>
      </c>
      <c r="C400" s="9" t="s">
        <v>6930</v>
      </c>
      <c r="D400" s="9" t="s">
        <v>6151</v>
      </c>
    </row>
    <row r="401" spans="1:4">
      <c r="A401" s="9" t="s">
        <v>272</v>
      </c>
      <c r="B401" s="9" t="s">
        <v>6931</v>
      </c>
      <c r="C401" s="9" t="s">
        <v>6932</v>
      </c>
      <c r="D401" s="9" t="s">
        <v>6335</v>
      </c>
    </row>
    <row r="402" spans="1:4">
      <c r="A402" s="9" t="s">
        <v>6055</v>
      </c>
      <c r="B402" s="9" t="s">
        <v>6933</v>
      </c>
      <c r="C402" s="9" t="s">
        <v>6934</v>
      </c>
      <c r="D402" s="9" t="s">
        <v>3859</v>
      </c>
    </row>
    <row r="403" spans="1:4">
      <c r="A403" s="9" t="s">
        <v>6056</v>
      </c>
      <c r="B403" s="9" t="s">
        <v>6935</v>
      </c>
      <c r="C403" s="9" t="s">
        <v>6936</v>
      </c>
      <c r="D403" s="9" t="s">
        <v>3859</v>
      </c>
    </row>
    <row r="404" spans="1:4">
      <c r="A404" s="9" t="s">
        <v>957</v>
      </c>
      <c r="B404" s="9" t="s">
        <v>6937</v>
      </c>
      <c r="C404" s="9" t="s">
        <v>6938</v>
      </c>
      <c r="D404" s="9" t="s">
        <v>3859</v>
      </c>
    </row>
    <row r="405" spans="1:4">
      <c r="A405" s="9" t="s">
        <v>958</v>
      </c>
      <c r="B405" s="9" t="s">
        <v>6939</v>
      </c>
      <c r="C405" s="9" t="s">
        <v>6940</v>
      </c>
      <c r="D405" s="9" t="s">
        <v>3859</v>
      </c>
    </row>
    <row r="406" spans="1:4">
      <c r="A406" s="9" t="s">
        <v>273</v>
      </c>
      <c r="B406" s="9" t="s">
        <v>6941</v>
      </c>
      <c r="C406" s="9" t="s">
        <v>6942</v>
      </c>
      <c r="D406" s="9" t="s">
        <v>6151</v>
      </c>
    </row>
    <row r="407" spans="1:4">
      <c r="A407" s="9" t="s">
        <v>275</v>
      </c>
      <c r="B407" s="9" t="s">
        <v>6943</v>
      </c>
      <c r="C407" s="9" t="s">
        <v>6944</v>
      </c>
      <c r="D407" s="9" t="s">
        <v>6335</v>
      </c>
    </row>
    <row r="408" spans="1:4">
      <c r="A408" s="9" t="s">
        <v>959</v>
      </c>
      <c r="B408" s="9" t="s">
        <v>6945</v>
      </c>
      <c r="C408" s="9" t="s">
        <v>6946</v>
      </c>
      <c r="D408" s="9" t="s">
        <v>3859</v>
      </c>
    </row>
    <row r="409" spans="1:4">
      <c r="A409" s="9" t="s">
        <v>960</v>
      </c>
      <c r="B409" s="9" t="s">
        <v>6947</v>
      </c>
      <c r="C409" s="9" t="s">
        <v>6948</v>
      </c>
      <c r="D409" s="9" t="s">
        <v>3859</v>
      </c>
    </row>
    <row r="410" spans="1:4">
      <c r="A410" s="9" t="s">
        <v>277</v>
      </c>
      <c r="B410" s="9" t="s">
        <v>6949</v>
      </c>
      <c r="C410" s="9" t="s">
        <v>6950</v>
      </c>
      <c r="D410" s="9" t="s">
        <v>6151</v>
      </c>
    </row>
    <row r="411" spans="1:4">
      <c r="A411" s="9" t="s">
        <v>278</v>
      </c>
      <c r="B411" s="9" t="s">
        <v>6951</v>
      </c>
      <c r="C411" s="9" t="s">
        <v>6952</v>
      </c>
      <c r="D411" s="9" t="s">
        <v>6151</v>
      </c>
    </row>
    <row r="412" spans="1:4">
      <c r="A412" s="9" t="s">
        <v>961</v>
      </c>
      <c r="B412" s="9" t="s">
        <v>6953</v>
      </c>
      <c r="C412" s="9" t="s">
        <v>6954</v>
      </c>
      <c r="D412" s="9" t="s">
        <v>3859</v>
      </c>
    </row>
    <row r="413" spans="1:4">
      <c r="A413" s="9" t="s">
        <v>279</v>
      </c>
      <c r="B413" s="9" t="s">
        <v>6955</v>
      </c>
      <c r="C413" s="9" t="s">
        <v>6956</v>
      </c>
      <c r="D413" s="9" t="s">
        <v>6151</v>
      </c>
    </row>
    <row r="414" spans="1:4">
      <c r="A414" s="9" t="s">
        <v>962</v>
      </c>
      <c r="B414" s="9" t="s">
        <v>6957</v>
      </c>
      <c r="C414" s="9" t="s">
        <v>6958</v>
      </c>
      <c r="D414" s="9" t="s">
        <v>3859</v>
      </c>
    </row>
    <row r="415" spans="1:4">
      <c r="A415" s="9" t="s">
        <v>280</v>
      </c>
      <c r="B415" s="9" t="s">
        <v>6959</v>
      </c>
      <c r="C415" s="9" t="s">
        <v>6960</v>
      </c>
      <c r="D415" s="9" t="s">
        <v>6151</v>
      </c>
    </row>
    <row r="416" spans="1:4">
      <c r="A416" s="9" t="s">
        <v>963</v>
      </c>
      <c r="B416" s="9" t="s">
        <v>6961</v>
      </c>
      <c r="C416" s="9" t="s">
        <v>6962</v>
      </c>
      <c r="D416" s="9" t="s">
        <v>3859</v>
      </c>
    </row>
    <row r="417" spans="1:4">
      <c r="A417" s="9" t="s">
        <v>964</v>
      </c>
      <c r="B417" s="9" t="s">
        <v>6963</v>
      </c>
      <c r="C417" s="9" t="s">
        <v>6964</v>
      </c>
      <c r="D417" s="9" t="s">
        <v>3859</v>
      </c>
    </row>
    <row r="418" spans="1:4">
      <c r="A418" s="9" t="s">
        <v>281</v>
      </c>
      <c r="B418" s="9" t="s">
        <v>6965</v>
      </c>
      <c r="C418" s="9" t="s">
        <v>6966</v>
      </c>
      <c r="D418" s="9" t="s">
        <v>6151</v>
      </c>
    </row>
    <row r="419" spans="1:4">
      <c r="A419" s="9" t="s">
        <v>965</v>
      </c>
      <c r="B419" s="9" t="s">
        <v>6967</v>
      </c>
      <c r="C419" s="9" t="s">
        <v>6968</v>
      </c>
      <c r="D419" s="9" t="s">
        <v>3859</v>
      </c>
    </row>
    <row r="420" spans="1:4">
      <c r="A420" s="9" t="s">
        <v>283</v>
      </c>
      <c r="B420" s="9" t="s">
        <v>6969</v>
      </c>
      <c r="C420" s="9" t="s">
        <v>6970</v>
      </c>
      <c r="D420" s="9" t="s">
        <v>6151</v>
      </c>
    </row>
    <row r="421" spans="1:4">
      <c r="A421" s="9" t="s">
        <v>285</v>
      </c>
      <c r="B421" s="9" t="s">
        <v>6971</v>
      </c>
      <c r="C421" s="9" t="s">
        <v>6972</v>
      </c>
      <c r="D421" s="9" t="s">
        <v>6335</v>
      </c>
    </row>
    <row r="422" spans="1:4">
      <c r="A422" s="9" t="s">
        <v>286</v>
      </c>
      <c r="B422" s="9" t="s">
        <v>6973</v>
      </c>
      <c r="C422" s="9" t="s">
        <v>6974</v>
      </c>
      <c r="D422" s="9" t="s">
        <v>6151</v>
      </c>
    </row>
    <row r="423" spans="1:4">
      <c r="A423" s="9" t="s">
        <v>287</v>
      </c>
      <c r="B423" s="9" t="s">
        <v>6975</v>
      </c>
      <c r="C423" s="9" t="s">
        <v>6976</v>
      </c>
      <c r="D423" s="9" t="s">
        <v>6335</v>
      </c>
    </row>
    <row r="424" spans="1:4">
      <c r="A424" s="9" t="s">
        <v>288</v>
      </c>
      <c r="B424" s="9" t="s">
        <v>6977</v>
      </c>
      <c r="C424" s="9" t="s">
        <v>6978</v>
      </c>
      <c r="D424" s="9" t="s">
        <v>6151</v>
      </c>
    </row>
    <row r="425" spans="1:4">
      <c r="A425" s="9" t="s">
        <v>289</v>
      </c>
      <c r="B425" s="9" t="s">
        <v>6979</v>
      </c>
      <c r="C425" s="9" t="s">
        <v>6980</v>
      </c>
      <c r="D425" s="9" t="s">
        <v>6335</v>
      </c>
    </row>
    <row r="426" spans="1:4">
      <c r="A426" s="9" t="s">
        <v>290</v>
      </c>
      <c r="B426" s="9" t="s">
        <v>6981</v>
      </c>
      <c r="C426" s="9" t="s">
        <v>6982</v>
      </c>
      <c r="D426" s="9" t="s">
        <v>6151</v>
      </c>
    </row>
    <row r="427" spans="1:4">
      <c r="A427" s="9" t="s">
        <v>291</v>
      </c>
      <c r="B427" s="9" t="s">
        <v>6983</v>
      </c>
      <c r="C427" s="9" t="s">
        <v>6984</v>
      </c>
      <c r="D427" s="9" t="s">
        <v>6335</v>
      </c>
    </row>
    <row r="428" spans="1:4">
      <c r="A428" s="9" t="s">
        <v>292</v>
      </c>
      <c r="B428" s="9" t="s">
        <v>6985</v>
      </c>
      <c r="C428" s="9" t="s">
        <v>6986</v>
      </c>
      <c r="D428" s="9" t="s">
        <v>6151</v>
      </c>
    </row>
    <row r="429" spans="1:4">
      <c r="A429" s="9" t="s">
        <v>966</v>
      </c>
      <c r="B429" s="9" t="s">
        <v>6987</v>
      </c>
      <c r="C429" s="9" t="s">
        <v>6988</v>
      </c>
      <c r="D429" s="9" t="s">
        <v>3859</v>
      </c>
    </row>
    <row r="430" spans="1:4">
      <c r="A430" s="9" t="s">
        <v>293</v>
      </c>
      <c r="B430" s="9" t="s">
        <v>6989</v>
      </c>
      <c r="C430" s="9" t="s">
        <v>6990</v>
      </c>
      <c r="D430" s="9" t="s">
        <v>6151</v>
      </c>
    </row>
    <row r="431" spans="1:4">
      <c r="A431" s="9" t="s">
        <v>294</v>
      </c>
      <c r="B431" s="9" t="s">
        <v>6991</v>
      </c>
      <c r="C431" s="9" t="s">
        <v>6990</v>
      </c>
      <c r="D431" s="9" t="s">
        <v>6335</v>
      </c>
    </row>
    <row r="432" spans="1:4">
      <c r="A432" s="9" t="s">
        <v>295</v>
      </c>
      <c r="B432" s="9" t="s">
        <v>6992</v>
      </c>
      <c r="C432" s="9" t="s">
        <v>6993</v>
      </c>
      <c r="D432" s="9" t="s">
        <v>6151</v>
      </c>
    </row>
    <row r="433" spans="1:4">
      <c r="A433" s="9" t="s">
        <v>296</v>
      </c>
      <c r="B433" s="9" t="s">
        <v>6994</v>
      </c>
      <c r="C433" s="9" t="s">
        <v>6995</v>
      </c>
      <c r="D433" s="9" t="s">
        <v>6151</v>
      </c>
    </row>
    <row r="434" spans="1:4">
      <c r="A434" s="9" t="s">
        <v>298</v>
      </c>
      <c r="B434" s="9" t="s">
        <v>6996</v>
      </c>
      <c r="C434" s="9" t="s">
        <v>6997</v>
      </c>
      <c r="D434" s="9" t="s">
        <v>6151</v>
      </c>
    </row>
    <row r="435" spans="1:4">
      <c r="A435" s="9" t="s">
        <v>299</v>
      </c>
      <c r="B435" s="9" t="s">
        <v>6998</v>
      </c>
      <c r="C435" s="9" t="s">
        <v>6999</v>
      </c>
      <c r="D435" s="9" t="s">
        <v>6151</v>
      </c>
    </row>
    <row r="436" spans="1:4">
      <c r="A436" s="9" t="s">
        <v>300</v>
      </c>
      <c r="B436" s="9" t="s">
        <v>7000</v>
      </c>
      <c r="C436" s="9" t="s">
        <v>7001</v>
      </c>
      <c r="D436" s="9" t="s">
        <v>6335</v>
      </c>
    </row>
    <row r="437" spans="1:4">
      <c r="A437" s="9" t="s">
        <v>967</v>
      </c>
      <c r="B437" s="9" t="s">
        <v>7002</v>
      </c>
      <c r="C437" s="9" t="s">
        <v>7003</v>
      </c>
      <c r="D437" s="9" t="s">
        <v>3859</v>
      </c>
    </row>
    <row r="438" spans="1:4">
      <c r="A438" s="9" t="s">
        <v>6057</v>
      </c>
      <c r="B438" s="9" t="s">
        <v>7004</v>
      </c>
      <c r="C438" s="9" t="s">
        <v>7005</v>
      </c>
      <c r="D438" s="9" t="s">
        <v>3859</v>
      </c>
    </row>
    <row r="439" spans="1:4">
      <c r="A439" s="9" t="s">
        <v>968</v>
      </c>
      <c r="B439" s="9" t="s">
        <v>7006</v>
      </c>
      <c r="C439" s="9" t="s">
        <v>7007</v>
      </c>
      <c r="D439" s="9" t="s">
        <v>3859</v>
      </c>
    </row>
    <row r="440" spans="1:4">
      <c r="A440" s="9" t="s">
        <v>969</v>
      </c>
      <c r="B440" s="9" t="s">
        <v>7008</v>
      </c>
      <c r="C440" s="9" t="s">
        <v>7009</v>
      </c>
      <c r="D440" s="9" t="s">
        <v>3859</v>
      </c>
    </row>
    <row r="441" spans="1:4">
      <c r="A441" s="9" t="s">
        <v>970</v>
      </c>
      <c r="B441" s="9" t="s">
        <v>7010</v>
      </c>
      <c r="C441" s="9" t="s">
        <v>7011</v>
      </c>
      <c r="D441" s="9" t="s">
        <v>3859</v>
      </c>
    </row>
    <row r="442" spans="1:4">
      <c r="A442" s="9" t="s">
        <v>6058</v>
      </c>
      <c r="B442" s="9" t="s">
        <v>7012</v>
      </c>
      <c r="C442" s="9" t="s">
        <v>7013</v>
      </c>
      <c r="D442" s="9" t="s">
        <v>6151</v>
      </c>
    </row>
    <row r="443" spans="1:4">
      <c r="A443" s="9" t="s">
        <v>6059</v>
      </c>
      <c r="B443" s="9" t="s">
        <v>7014</v>
      </c>
      <c r="C443" s="9" t="s">
        <v>7015</v>
      </c>
      <c r="D443" s="9" t="s">
        <v>3859</v>
      </c>
    </row>
    <row r="444" spans="1:4">
      <c r="A444" s="9" t="s">
        <v>971</v>
      </c>
      <c r="B444" s="9" t="s">
        <v>7016</v>
      </c>
      <c r="C444" s="9" t="s">
        <v>7017</v>
      </c>
      <c r="D444" s="9" t="s">
        <v>3859</v>
      </c>
    </row>
    <row r="445" spans="1:4">
      <c r="A445" s="9" t="s">
        <v>304</v>
      </c>
      <c r="B445" s="9" t="s">
        <v>7018</v>
      </c>
      <c r="C445" s="9" t="s">
        <v>7019</v>
      </c>
      <c r="D445" s="9" t="s">
        <v>6182</v>
      </c>
    </row>
    <row r="446" spans="1:4">
      <c r="A446" s="9" t="s">
        <v>303</v>
      </c>
      <c r="B446" s="9" t="s">
        <v>7020</v>
      </c>
      <c r="C446" s="9" t="s">
        <v>7021</v>
      </c>
      <c r="D446" s="9" t="s">
        <v>6151</v>
      </c>
    </row>
    <row r="447" spans="1:4">
      <c r="A447" s="9" t="s">
        <v>306</v>
      </c>
      <c r="B447" s="9" t="s">
        <v>7022</v>
      </c>
      <c r="C447" s="9" t="s">
        <v>7023</v>
      </c>
      <c r="D447" s="9" t="s">
        <v>6151</v>
      </c>
    </row>
    <row r="448" spans="1:4">
      <c r="A448" s="9" t="s">
        <v>972</v>
      </c>
      <c r="B448" s="9" t="s">
        <v>7024</v>
      </c>
      <c r="C448" s="9" t="s">
        <v>7025</v>
      </c>
      <c r="D448" s="9" t="s">
        <v>3859</v>
      </c>
    </row>
    <row r="449" spans="1:4">
      <c r="A449" s="9" t="s">
        <v>973</v>
      </c>
      <c r="B449" s="9" t="s">
        <v>7026</v>
      </c>
      <c r="C449" s="9" t="s">
        <v>7027</v>
      </c>
      <c r="D449" s="9" t="s">
        <v>3859</v>
      </c>
    </row>
    <row r="450" spans="1:4">
      <c r="A450" s="9" t="s">
        <v>974</v>
      </c>
      <c r="B450" s="9" t="s">
        <v>7028</v>
      </c>
      <c r="C450" s="9" t="s">
        <v>7029</v>
      </c>
      <c r="D450" s="9" t="s">
        <v>3859</v>
      </c>
    </row>
    <row r="451" spans="1:4">
      <c r="A451" s="9" t="s">
        <v>975</v>
      </c>
      <c r="B451" s="9" t="s">
        <v>7030</v>
      </c>
      <c r="C451" s="9" t="s">
        <v>7031</v>
      </c>
      <c r="D451" s="9" t="s">
        <v>3859</v>
      </c>
    </row>
    <row r="452" spans="1:4">
      <c r="A452" s="9" t="s">
        <v>976</v>
      </c>
      <c r="B452" s="9" t="s">
        <v>7032</v>
      </c>
      <c r="C452" s="9" t="s">
        <v>7033</v>
      </c>
      <c r="D452" s="9" t="s">
        <v>3859</v>
      </c>
    </row>
    <row r="453" spans="1:4">
      <c r="A453" s="9" t="s">
        <v>307</v>
      </c>
      <c r="B453" s="9" t="s">
        <v>7034</v>
      </c>
      <c r="C453" s="9" t="s">
        <v>7035</v>
      </c>
      <c r="D453" s="9" t="s">
        <v>6182</v>
      </c>
    </row>
    <row r="454" spans="1:4">
      <c r="A454" s="9" t="s">
        <v>309</v>
      </c>
      <c r="B454" s="9" t="s">
        <v>7036</v>
      </c>
      <c r="C454" s="9" t="s">
        <v>7037</v>
      </c>
      <c r="D454" s="9" t="s">
        <v>6151</v>
      </c>
    </row>
    <row r="455" spans="1:4">
      <c r="A455" s="9" t="s">
        <v>310</v>
      </c>
      <c r="B455" s="9" t="s">
        <v>7038</v>
      </c>
      <c r="C455" s="9" t="s">
        <v>7039</v>
      </c>
      <c r="D455" s="9" t="s">
        <v>6335</v>
      </c>
    </row>
    <row r="456" spans="1:4">
      <c r="A456" s="9" t="s">
        <v>977</v>
      </c>
      <c r="B456" s="9" t="s">
        <v>7040</v>
      </c>
      <c r="C456" s="9" t="s">
        <v>7041</v>
      </c>
      <c r="D456" s="9" t="s">
        <v>3859</v>
      </c>
    </row>
    <row r="457" spans="1:4">
      <c r="A457" s="9" t="s">
        <v>311</v>
      </c>
      <c r="B457" s="9" t="s">
        <v>7042</v>
      </c>
      <c r="C457" s="9" t="s">
        <v>7043</v>
      </c>
      <c r="D457" s="9" t="s">
        <v>6151</v>
      </c>
    </row>
    <row r="458" spans="1:4">
      <c r="A458" s="9" t="s">
        <v>978</v>
      </c>
      <c r="B458" s="9" t="s">
        <v>7044</v>
      </c>
      <c r="C458" s="9" t="s">
        <v>7045</v>
      </c>
      <c r="D458" s="9" t="s">
        <v>3859</v>
      </c>
    </row>
    <row r="459" spans="1:4">
      <c r="A459" s="9" t="s">
        <v>312</v>
      </c>
      <c r="B459" s="9" t="s">
        <v>7046</v>
      </c>
      <c r="C459" s="9" t="s">
        <v>7047</v>
      </c>
      <c r="D459" s="9" t="s">
        <v>6151</v>
      </c>
    </row>
    <row r="460" spans="1:4">
      <c r="A460" s="9" t="s">
        <v>313</v>
      </c>
      <c r="B460" s="9" t="s">
        <v>7048</v>
      </c>
      <c r="C460" s="9" t="s">
        <v>7049</v>
      </c>
      <c r="D460" s="9" t="s">
        <v>6335</v>
      </c>
    </row>
    <row r="461" spans="1:4">
      <c r="A461" s="9" t="s">
        <v>314</v>
      </c>
      <c r="B461" s="9" t="s">
        <v>7050</v>
      </c>
      <c r="C461" s="9" t="s">
        <v>7051</v>
      </c>
      <c r="D461" s="9" t="s">
        <v>6151</v>
      </c>
    </row>
    <row r="462" spans="1:4">
      <c r="A462" s="9" t="s">
        <v>979</v>
      </c>
      <c r="B462" s="9" t="s">
        <v>7052</v>
      </c>
      <c r="C462" s="9" t="s">
        <v>7053</v>
      </c>
      <c r="D462" s="9" t="s">
        <v>3859</v>
      </c>
    </row>
    <row r="463" spans="1:4">
      <c r="A463" s="9" t="s">
        <v>980</v>
      </c>
      <c r="B463" s="9" t="s">
        <v>7054</v>
      </c>
      <c r="C463" s="9" t="s">
        <v>7055</v>
      </c>
      <c r="D463" s="9" t="s">
        <v>3859</v>
      </c>
    </row>
    <row r="464" spans="1:4">
      <c r="A464" s="9" t="s">
        <v>981</v>
      </c>
      <c r="B464" s="9" t="s">
        <v>7056</v>
      </c>
      <c r="C464" s="9" t="s">
        <v>7057</v>
      </c>
      <c r="D464" s="9" t="s">
        <v>3859</v>
      </c>
    </row>
    <row r="465" spans="1:4">
      <c r="A465" s="9" t="s">
        <v>315</v>
      </c>
      <c r="B465" s="9" t="s">
        <v>7058</v>
      </c>
      <c r="C465" s="9" t="s">
        <v>7059</v>
      </c>
      <c r="D465" s="9" t="s">
        <v>6151</v>
      </c>
    </row>
    <row r="466" spans="1:4">
      <c r="A466" s="9" t="s">
        <v>982</v>
      </c>
      <c r="B466" s="9" t="s">
        <v>7060</v>
      </c>
      <c r="C466" s="9" t="s">
        <v>7061</v>
      </c>
      <c r="D466" s="9" t="s">
        <v>3859</v>
      </c>
    </row>
    <row r="467" spans="1:4">
      <c r="A467" s="9" t="s">
        <v>983</v>
      </c>
      <c r="B467" s="9" t="s">
        <v>7062</v>
      </c>
      <c r="C467" s="9" t="s">
        <v>7063</v>
      </c>
      <c r="D467" s="9" t="s">
        <v>3859</v>
      </c>
    </row>
    <row r="468" spans="1:4">
      <c r="A468" s="9" t="s">
        <v>6060</v>
      </c>
      <c r="B468" s="9" t="s">
        <v>7064</v>
      </c>
      <c r="C468" s="9" t="s">
        <v>7065</v>
      </c>
      <c r="D468" s="9" t="s">
        <v>3859</v>
      </c>
    </row>
    <row r="469" spans="1:4">
      <c r="A469" s="9" t="s">
        <v>984</v>
      </c>
      <c r="B469" s="9" t="s">
        <v>7066</v>
      </c>
      <c r="C469" s="9" t="s">
        <v>7067</v>
      </c>
      <c r="D469" s="9" t="s">
        <v>3859</v>
      </c>
    </row>
    <row r="470" spans="1:4">
      <c r="A470" s="9" t="s">
        <v>985</v>
      </c>
      <c r="B470" s="9" t="s">
        <v>7068</v>
      </c>
      <c r="C470" s="9" t="s">
        <v>7069</v>
      </c>
      <c r="D470" s="9" t="s">
        <v>3859</v>
      </c>
    </row>
    <row r="471" spans="1:4">
      <c r="A471" s="9" t="s">
        <v>986</v>
      </c>
      <c r="B471" s="9" t="s">
        <v>7070</v>
      </c>
      <c r="C471" s="9" t="s">
        <v>7071</v>
      </c>
      <c r="D471" s="9" t="s">
        <v>3859</v>
      </c>
    </row>
    <row r="472" spans="1:4">
      <c r="A472" s="9" t="s">
        <v>317</v>
      </c>
      <c r="B472" s="9" t="s">
        <v>7072</v>
      </c>
      <c r="C472" s="9" t="s">
        <v>7073</v>
      </c>
      <c r="D472" s="9" t="s">
        <v>6151</v>
      </c>
    </row>
    <row r="473" spans="1:4">
      <c r="A473" s="9" t="s">
        <v>318</v>
      </c>
      <c r="B473" s="9" t="s">
        <v>7074</v>
      </c>
      <c r="C473" s="9" t="s">
        <v>7075</v>
      </c>
      <c r="D473" s="9" t="s">
        <v>6335</v>
      </c>
    </row>
    <row r="474" spans="1:4">
      <c r="A474" s="9" t="s">
        <v>319</v>
      </c>
      <c r="B474" s="9" t="s">
        <v>7076</v>
      </c>
      <c r="C474" s="9" t="s">
        <v>7077</v>
      </c>
      <c r="D474" s="9" t="s">
        <v>6151</v>
      </c>
    </row>
    <row r="475" spans="1:4">
      <c r="A475" s="9" t="s">
        <v>321</v>
      </c>
      <c r="B475" s="9" t="s">
        <v>7078</v>
      </c>
      <c r="C475" s="9" t="s">
        <v>7079</v>
      </c>
      <c r="D475" s="9" t="s">
        <v>6182</v>
      </c>
    </row>
    <row r="476" spans="1:4">
      <c r="A476" s="9" t="s">
        <v>987</v>
      </c>
      <c r="B476" s="9" t="s">
        <v>7080</v>
      </c>
      <c r="C476" s="9" t="s">
        <v>7081</v>
      </c>
      <c r="D476" s="9" t="s">
        <v>3859</v>
      </c>
    </row>
    <row r="477" spans="1:4">
      <c r="A477" s="9" t="s">
        <v>988</v>
      </c>
      <c r="B477" s="9" t="s">
        <v>7082</v>
      </c>
      <c r="C477" s="9" t="s">
        <v>7083</v>
      </c>
      <c r="D477" s="9" t="s">
        <v>3859</v>
      </c>
    </row>
    <row r="478" spans="1:4">
      <c r="A478" s="9" t="s">
        <v>989</v>
      </c>
      <c r="B478" s="9" t="s">
        <v>7084</v>
      </c>
      <c r="C478" s="9" t="s">
        <v>7085</v>
      </c>
      <c r="D478" s="9" t="s">
        <v>3859</v>
      </c>
    </row>
    <row r="479" spans="1:4">
      <c r="A479" s="9" t="s">
        <v>990</v>
      </c>
      <c r="B479" s="9" t="s">
        <v>7086</v>
      </c>
      <c r="C479" s="9" t="s">
        <v>7087</v>
      </c>
      <c r="D479" s="9" t="s">
        <v>3859</v>
      </c>
    </row>
    <row r="480" spans="1:4">
      <c r="A480" s="9" t="s">
        <v>991</v>
      </c>
      <c r="B480" s="9" t="s">
        <v>7088</v>
      </c>
      <c r="C480" s="9" t="s">
        <v>7089</v>
      </c>
      <c r="D480" s="9" t="s">
        <v>3859</v>
      </c>
    </row>
    <row r="481" spans="1:4">
      <c r="A481" s="9" t="s">
        <v>6061</v>
      </c>
      <c r="B481" s="9" t="s">
        <v>7090</v>
      </c>
      <c r="C481" s="9" t="s">
        <v>7091</v>
      </c>
      <c r="D481" s="9" t="s">
        <v>3859</v>
      </c>
    </row>
    <row r="482" spans="1:4">
      <c r="A482" s="9" t="s">
        <v>992</v>
      </c>
      <c r="B482" s="9" t="s">
        <v>7092</v>
      </c>
      <c r="C482" s="9" t="s">
        <v>7093</v>
      </c>
      <c r="D482" s="9" t="s">
        <v>3859</v>
      </c>
    </row>
    <row r="483" spans="1:4">
      <c r="A483" s="9" t="s">
        <v>323</v>
      </c>
      <c r="B483" s="9" t="s">
        <v>7094</v>
      </c>
      <c r="C483" s="9" t="s">
        <v>7095</v>
      </c>
      <c r="D483" s="9" t="s">
        <v>6182</v>
      </c>
    </row>
    <row r="484" spans="1:4">
      <c r="A484" s="9" t="s">
        <v>993</v>
      </c>
      <c r="B484" s="9" t="s">
        <v>7096</v>
      </c>
      <c r="C484" s="9" t="s">
        <v>7097</v>
      </c>
      <c r="D484" s="9" t="s">
        <v>3859</v>
      </c>
    </row>
    <row r="485" spans="1:4">
      <c r="A485" s="9" t="s">
        <v>326</v>
      </c>
      <c r="B485" s="9" t="s">
        <v>7098</v>
      </c>
      <c r="C485" s="9" t="s">
        <v>7099</v>
      </c>
      <c r="D485" s="9" t="s">
        <v>6151</v>
      </c>
    </row>
    <row r="486" spans="1:4">
      <c r="A486" s="9" t="s">
        <v>327</v>
      </c>
      <c r="B486" s="9" t="s">
        <v>7100</v>
      </c>
      <c r="C486" s="9" t="s">
        <v>7101</v>
      </c>
      <c r="D486" s="9" t="s">
        <v>6335</v>
      </c>
    </row>
    <row r="487" spans="1:4">
      <c r="A487" s="9" t="s">
        <v>328</v>
      </c>
      <c r="B487" s="9" t="s">
        <v>7102</v>
      </c>
      <c r="C487" s="9" t="s">
        <v>7103</v>
      </c>
      <c r="D487" s="9" t="s">
        <v>6151</v>
      </c>
    </row>
    <row r="488" spans="1:4">
      <c r="A488" s="9" t="s">
        <v>994</v>
      </c>
      <c r="B488" s="9" t="s">
        <v>7104</v>
      </c>
      <c r="C488" s="9" t="s">
        <v>7105</v>
      </c>
      <c r="D488" s="9" t="s">
        <v>3859</v>
      </c>
    </row>
    <row r="489" spans="1:4">
      <c r="A489" s="9" t="s">
        <v>330</v>
      </c>
      <c r="B489" s="9" t="s">
        <v>7106</v>
      </c>
      <c r="C489" s="9" t="s">
        <v>7107</v>
      </c>
      <c r="D489" s="9" t="s">
        <v>6151</v>
      </c>
    </row>
    <row r="490" spans="1:4">
      <c r="A490" s="9" t="s">
        <v>332</v>
      </c>
      <c r="B490" s="9" t="s">
        <v>7108</v>
      </c>
      <c r="C490" s="9" t="s">
        <v>7109</v>
      </c>
      <c r="D490" s="9" t="s">
        <v>6151</v>
      </c>
    </row>
    <row r="491" spans="1:4">
      <c r="A491" s="9" t="s">
        <v>333</v>
      </c>
      <c r="B491" s="9" t="s">
        <v>7110</v>
      </c>
      <c r="C491" s="9" t="s">
        <v>7111</v>
      </c>
      <c r="D491" s="9" t="s">
        <v>6151</v>
      </c>
    </row>
    <row r="492" spans="1:4">
      <c r="A492" s="9" t="s">
        <v>334</v>
      </c>
      <c r="B492" s="9" t="s">
        <v>7112</v>
      </c>
      <c r="C492" s="9" t="s">
        <v>7113</v>
      </c>
      <c r="D492" s="9" t="s">
        <v>6335</v>
      </c>
    </row>
    <row r="493" spans="1:4">
      <c r="A493" s="9" t="s">
        <v>6062</v>
      </c>
      <c r="B493" s="9" t="s">
        <v>7114</v>
      </c>
      <c r="C493" s="9" t="s">
        <v>7115</v>
      </c>
      <c r="D493" s="9" t="s">
        <v>3859</v>
      </c>
    </row>
    <row r="494" spans="1:4">
      <c r="A494" s="9" t="s">
        <v>335</v>
      </c>
      <c r="B494" s="9" t="s">
        <v>7116</v>
      </c>
      <c r="C494" s="9" t="s">
        <v>7117</v>
      </c>
      <c r="D494" s="9" t="s">
        <v>6151</v>
      </c>
    </row>
    <row r="495" spans="1:4">
      <c r="A495" s="9" t="s">
        <v>337</v>
      </c>
      <c r="B495" s="9" t="s">
        <v>7118</v>
      </c>
      <c r="C495" s="9" t="s">
        <v>7119</v>
      </c>
      <c r="D495" s="9" t="s">
        <v>6335</v>
      </c>
    </row>
    <row r="496" spans="1:4">
      <c r="A496" s="9" t="s">
        <v>339</v>
      </c>
      <c r="B496" s="9" t="s">
        <v>7120</v>
      </c>
      <c r="C496" s="9" t="s">
        <v>7121</v>
      </c>
      <c r="D496" s="9" t="s">
        <v>6193</v>
      </c>
    </row>
    <row r="497" spans="1:4">
      <c r="A497" s="9" t="s">
        <v>995</v>
      </c>
      <c r="B497" s="9" t="s">
        <v>7122</v>
      </c>
      <c r="C497" s="9" t="s">
        <v>7123</v>
      </c>
      <c r="D497" s="9" t="s">
        <v>3859</v>
      </c>
    </row>
    <row r="498" spans="1:4">
      <c r="A498" s="9" t="s">
        <v>6063</v>
      </c>
      <c r="B498" s="9" t="s">
        <v>7124</v>
      </c>
      <c r="C498" s="9" t="s">
        <v>7125</v>
      </c>
      <c r="D498" s="9" t="s">
        <v>3859</v>
      </c>
    </row>
    <row r="499" spans="1:4">
      <c r="A499" s="9" t="s">
        <v>6064</v>
      </c>
      <c r="B499" s="9" t="s">
        <v>7126</v>
      </c>
      <c r="C499" s="9" t="s">
        <v>7127</v>
      </c>
      <c r="D499" s="9" t="s">
        <v>3859</v>
      </c>
    </row>
    <row r="500" spans="1:4">
      <c r="A500" s="9" t="s">
        <v>996</v>
      </c>
      <c r="B500" s="9" t="s">
        <v>7128</v>
      </c>
      <c r="C500" s="9" t="s">
        <v>7129</v>
      </c>
      <c r="D500" s="9" t="s">
        <v>3859</v>
      </c>
    </row>
    <row r="501" spans="1:4">
      <c r="A501" s="9" t="s">
        <v>997</v>
      </c>
      <c r="B501" s="9" t="s">
        <v>7130</v>
      </c>
      <c r="C501" s="9" t="s">
        <v>7130</v>
      </c>
      <c r="D501" s="9" t="s">
        <v>3859</v>
      </c>
    </row>
    <row r="502" spans="1:4">
      <c r="A502" s="9" t="s">
        <v>998</v>
      </c>
      <c r="B502" s="9" t="s">
        <v>7131</v>
      </c>
      <c r="C502" s="9" t="s">
        <v>7132</v>
      </c>
      <c r="D502" s="9" t="s">
        <v>3859</v>
      </c>
    </row>
    <row r="503" spans="1:4">
      <c r="A503" s="9" t="s">
        <v>999</v>
      </c>
      <c r="B503" s="9" t="s">
        <v>7133</v>
      </c>
      <c r="C503" s="9" t="s">
        <v>7134</v>
      </c>
      <c r="D503" s="9" t="s">
        <v>3859</v>
      </c>
    </row>
    <row r="504" spans="1:4">
      <c r="A504" s="9" t="s">
        <v>342</v>
      </c>
      <c r="B504" s="9" t="s">
        <v>7135</v>
      </c>
      <c r="C504" s="9" t="s">
        <v>7136</v>
      </c>
      <c r="D504" s="9" t="s">
        <v>6151</v>
      </c>
    </row>
    <row r="505" spans="1:4">
      <c r="A505" s="9" t="s">
        <v>1000</v>
      </c>
      <c r="B505" s="9" t="s">
        <v>7137</v>
      </c>
      <c r="C505" s="9" t="s">
        <v>7138</v>
      </c>
      <c r="D505" s="9" t="s">
        <v>6182</v>
      </c>
    </row>
    <row r="506" spans="1:4">
      <c r="A506" s="9" t="s">
        <v>346</v>
      </c>
      <c r="B506" s="9" t="s">
        <v>7139</v>
      </c>
      <c r="C506" s="9" t="s">
        <v>7140</v>
      </c>
      <c r="D506" s="9" t="s">
        <v>6151</v>
      </c>
    </row>
    <row r="507" spans="1:4">
      <c r="A507" s="9" t="s">
        <v>1001</v>
      </c>
      <c r="B507" s="9" t="s">
        <v>7141</v>
      </c>
      <c r="C507" s="9" t="s">
        <v>7142</v>
      </c>
      <c r="D507" s="9" t="s">
        <v>3859</v>
      </c>
    </row>
    <row r="508" spans="1:4">
      <c r="A508" s="9" t="s">
        <v>1002</v>
      </c>
      <c r="B508" s="9" t="s">
        <v>7143</v>
      </c>
      <c r="C508" s="9" t="s">
        <v>7144</v>
      </c>
      <c r="D508" s="9" t="s">
        <v>3859</v>
      </c>
    </row>
    <row r="509" spans="1:4">
      <c r="A509" s="9" t="s">
        <v>6065</v>
      </c>
      <c r="B509" s="9" t="s">
        <v>7145</v>
      </c>
      <c r="C509" s="9" t="s">
        <v>7146</v>
      </c>
      <c r="D509" s="9" t="s">
        <v>3859</v>
      </c>
    </row>
    <row r="510" spans="1:4">
      <c r="A510" s="9" t="s">
        <v>1003</v>
      </c>
      <c r="B510" s="9" t="s">
        <v>7147</v>
      </c>
      <c r="C510" s="9" t="s">
        <v>7148</v>
      </c>
      <c r="D510" s="9" t="s">
        <v>3859</v>
      </c>
    </row>
    <row r="511" spans="1:4">
      <c r="A511" s="9" t="s">
        <v>347</v>
      </c>
      <c r="B511" s="9" t="s">
        <v>7149</v>
      </c>
      <c r="C511" s="9" t="s">
        <v>7150</v>
      </c>
      <c r="D511" s="9" t="s">
        <v>6151</v>
      </c>
    </row>
    <row r="512" spans="1:4">
      <c r="A512" s="9" t="s">
        <v>348</v>
      </c>
      <c r="B512" s="9" t="s">
        <v>7151</v>
      </c>
      <c r="C512" s="9" t="s">
        <v>7152</v>
      </c>
      <c r="D512" s="9" t="s">
        <v>6151</v>
      </c>
    </row>
    <row r="513" spans="1:4">
      <c r="A513" s="9" t="s">
        <v>349</v>
      </c>
      <c r="B513" s="9" t="s">
        <v>7153</v>
      </c>
      <c r="C513" s="9" t="s">
        <v>7154</v>
      </c>
      <c r="D513" s="9" t="s">
        <v>6151</v>
      </c>
    </row>
    <row r="514" spans="1:4">
      <c r="A514" s="9" t="s">
        <v>350</v>
      </c>
      <c r="B514" s="9" t="s">
        <v>7155</v>
      </c>
      <c r="C514" s="9" t="s">
        <v>7156</v>
      </c>
      <c r="D514" s="9" t="s">
        <v>6151</v>
      </c>
    </row>
    <row r="515" spans="1:4">
      <c r="A515" s="9" t="s">
        <v>351</v>
      </c>
      <c r="B515" s="9" t="s">
        <v>7157</v>
      </c>
      <c r="C515" s="9" t="s">
        <v>7158</v>
      </c>
      <c r="D515" s="9" t="s">
        <v>6151</v>
      </c>
    </row>
    <row r="516" spans="1:4">
      <c r="A516" s="9" t="s">
        <v>352</v>
      </c>
      <c r="B516" s="9" t="s">
        <v>7159</v>
      </c>
      <c r="C516" s="9" t="s">
        <v>7160</v>
      </c>
      <c r="D516" s="9" t="s">
        <v>6151</v>
      </c>
    </row>
    <row r="517" spans="1:4">
      <c r="A517" s="9" t="s">
        <v>353</v>
      </c>
      <c r="B517" s="9" t="s">
        <v>7161</v>
      </c>
      <c r="C517" s="9" t="s">
        <v>7162</v>
      </c>
      <c r="D517" s="9" t="s">
        <v>6151</v>
      </c>
    </row>
    <row r="518" spans="1:4">
      <c r="A518" s="9" t="s">
        <v>354</v>
      </c>
      <c r="B518" s="9" t="s">
        <v>7163</v>
      </c>
      <c r="C518" s="9" t="s">
        <v>7164</v>
      </c>
      <c r="D518" s="9" t="s">
        <v>6151</v>
      </c>
    </row>
    <row r="519" spans="1:4">
      <c r="A519" s="9" t="s">
        <v>1004</v>
      </c>
      <c r="B519" s="9" t="s">
        <v>7165</v>
      </c>
      <c r="C519" s="9" t="s">
        <v>7166</v>
      </c>
      <c r="D519" s="9" t="s">
        <v>3859</v>
      </c>
    </row>
    <row r="520" spans="1:4">
      <c r="A520" s="9" t="s">
        <v>1005</v>
      </c>
      <c r="B520" s="9" t="s">
        <v>7167</v>
      </c>
      <c r="C520" s="9" t="s">
        <v>7168</v>
      </c>
      <c r="D520" s="9" t="s">
        <v>3859</v>
      </c>
    </row>
    <row r="521" spans="1:4">
      <c r="A521" s="9" t="s">
        <v>355</v>
      </c>
      <c r="B521" s="9" t="s">
        <v>7169</v>
      </c>
      <c r="C521" s="9" t="s">
        <v>7170</v>
      </c>
      <c r="D521" s="9" t="s">
        <v>6151</v>
      </c>
    </row>
    <row r="522" spans="1:4">
      <c r="A522" s="9" t="s">
        <v>6066</v>
      </c>
      <c r="B522" s="9" t="s">
        <v>7171</v>
      </c>
      <c r="C522" s="9" t="s">
        <v>7172</v>
      </c>
      <c r="D522" s="9" t="s">
        <v>3859</v>
      </c>
    </row>
    <row r="523" spans="1:4">
      <c r="A523" s="9" t="s">
        <v>1006</v>
      </c>
      <c r="B523" s="9" t="s">
        <v>7173</v>
      </c>
      <c r="C523" s="9" t="s">
        <v>7174</v>
      </c>
      <c r="D523" s="9" t="s">
        <v>3859</v>
      </c>
    </row>
    <row r="524" spans="1:4">
      <c r="A524" s="9" t="s">
        <v>1007</v>
      </c>
      <c r="B524" s="9" t="s">
        <v>7175</v>
      </c>
      <c r="C524" s="9" t="s">
        <v>7176</v>
      </c>
      <c r="D524" s="9" t="s">
        <v>3859</v>
      </c>
    </row>
    <row r="525" spans="1:4">
      <c r="A525" s="9" t="s">
        <v>1008</v>
      </c>
      <c r="B525" s="9" t="s">
        <v>7177</v>
      </c>
      <c r="C525" s="9" t="s">
        <v>7178</v>
      </c>
      <c r="D525" s="9" t="s">
        <v>3859</v>
      </c>
    </row>
    <row r="526" spans="1:4">
      <c r="A526" s="9" t="s">
        <v>6067</v>
      </c>
      <c r="B526" s="9" t="s">
        <v>7179</v>
      </c>
      <c r="C526" s="9" t="s">
        <v>7180</v>
      </c>
      <c r="D526" s="9" t="s">
        <v>3859</v>
      </c>
    </row>
    <row r="527" spans="1:4">
      <c r="A527" s="9" t="s">
        <v>356</v>
      </c>
      <c r="B527" s="9" t="e">
        <f>+МосЭнерго</f>
        <v>#NAME?</v>
      </c>
      <c r="C527" s="9" t="s">
        <v>7181</v>
      </c>
      <c r="D527" s="9" t="s">
        <v>6151</v>
      </c>
    </row>
    <row r="528" spans="1:4">
      <c r="A528" s="9" t="s">
        <v>357</v>
      </c>
      <c r="B528" s="9" t="s">
        <v>7182</v>
      </c>
      <c r="C528" s="9" t="s">
        <v>7183</v>
      </c>
      <c r="D528" s="9" t="s">
        <v>6151</v>
      </c>
    </row>
    <row r="529" spans="1:4">
      <c r="A529" s="9" t="s">
        <v>1009</v>
      </c>
      <c r="B529" s="9" t="s">
        <v>7184</v>
      </c>
      <c r="C529" s="9" t="s">
        <v>7185</v>
      </c>
      <c r="D529" s="9" t="s">
        <v>3859</v>
      </c>
    </row>
    <row r="530" spans="1:4">
      <c r="A530" s="9" t="s">
        <v>360</v>
      </c>
      <c r="B530" s="9" t="s">
        <v>7186</v>
      </c>
      <c r="C530" s="9" t="s">
        <v>7187</v>
      </c>
      <c r="D530" s="9" t="s">
        <v>6151</v>
      </c>
    </row>
    <row r="531" spans="1:4">
      <c r="A531" s="9" t="s">
        <v>1010</v>
      </c>
      <c r="B531" s="9" t="s">
        <v>7188</v>
      </c>
      <c r="C531" s="9" t="s">
        <v>7189</v>
      </c>
      <c r="D531" s="9" t="s">
        <v>3859</v>
      </c>
    </row>
    <row r="532" spans="1:4">
      <c r="A532" s="9" t="s">
        <v>6068</v>
      </c>
      <c r="B532" s="9" t="s">
        <v>7190</v>
      </c>
      <c r="C532" s="9" t="s">
        <v>7191</v>
      </c>
      <c r="D532" s="9" t="s">
        <v>3859</v>
      </c>
    </row>
    <row r="533" spans="1:4">
      <c r="A533" s="9" t="s">
        <v>361</v>
      </c>
      <c r="B533" s="9" t="s">
        <v>7192</v>
      </c>
      <c r="C533" s="9" t="s">
        <v>7193</v>
      </c>
      <c r="D533" s="9" t="s">
        <v>6193</v>
      </c>
    </row>
    <row r="534" spans="1:4">
      <c r="A534" s="9" t="s">
        <v>363</v>
      </c>
      <c r="B534" s="9" t="s">
        <v>7194</v>
      </c>
      <c r="C534" s="9" t="s">
        <v>7195</v>
      </c>
      <c r="D534" s="9" t="s">
        <v>6151</v>
      </c>
    </row>
    <row r="535" spans="1:4">
      <c r="A535" s="9" t="s">
        <v>364</v>
      </c>
      <c r="B535" s="9" t="s">
        <v>7196</v>
      </c>
      <c r="C535" s="9" t="s">
        <v>7197</v>
      </c>
      <c r="D535" s="9" t="s">
        <v>6335</v>
      </c>
    </row>
    <row r="536" spans="1:4">
      <c r="A536" s="9" t="s">
        <v>366</v>
      </c>
      <c r="B536" s="9" t="s">
        <v>7198</v>
      </c>
      <c r="C536" s="9" t="s">
        <v>7199</v>
      </c>
      <c r="D536" s="9" t="s">
        <v>6151</v>
      </c>
    </row>
    <row r="537" spans="1:4">
      <c r="A537" s="9" t="s">
        <v>1011</v>
      </c>
      <c r="B537" s="9" t="s">
        <v>7200</v>
      </c>
      <c r="C537" s="9" t="s">
        <v>7201</v>
      </c>
      <c r="D537" s="9" t="s">
        <v>3859</v>
      </c>
    </row>
    <row r="538" spans="1:4">
      <c r="A538" s="9" t="s">
        <v>368</v>
      </c>
      <c r="B538" s="9" t="s">
        <v>7202</v>
      </c>
      <c r="C538" s="9" t="s">
        <v>7203</v>
      </c>
      <c r="D538" s="9" t="s">
        <v>6151</v>
      </c>
    </row>
    <row r="539" spans="1:4">
      <c r="A539" s="9" t="s">
        <v>6069</v>
      </c>
      <c r="B539" s="9" t="s">
        <v>7204</v>
      </c>
      <c r="C539" s="9" t="s">
        <v>7205</v>
      </c>
      <c r="D539" s="9" t="s">
        <v>3859</v>
      </c>
    </row>
    <row r="540" spans="1:4">
      <c r="A540" s="9" t="s">
        <v>370</v>
      </c>
      <c r="B540" s="9" t="s">
        <v>7206</v>
      </c>
      <c r="C540" s="9" t="s">
        <v>7207</v>
      </c>
      <c r="D540" s="9" t="s">
        <v>6151</v>
      </c>
    </row>
    <row r="541" spans="1:4">
      <c r="A541" s="9" t="s">
        <v>6070</v>
      </c>
      <c r="B541" s="9" t="s">
        <v>7208</v>
      </c>
      <c r="C541" s="9" t="s">
        <v>7209</v>
      </c>
      <c r="D541" s="9" t="s">
        <v>3859</v>
      </c>
    </row>
    <row r="542" spans="1:4">
      <c r="A542" s="9" t="s">
        <v>1012</v>
      </c>
      <c r="B542" s="9" t="s">
        <v>7210</v>
      </c>
      <c r="C542" s="9" t="s">
        <v>7211</v>
      </c>
      <c r="D542" s="9" t="s">
        <v>3859</v>
      </c>
    </row>
    <row r="543" spans="1:4">
      <c r="A543" s="9" t="s">
        <v>1013</v>
      </c>
      <c r="B543" s="9" t="s">
        <v>7212</v>
      </c>
      <c r="C543" s="9" t="s">
        <v>7213</v>
      </c>
      <c r="D543" s="9" t="s">
        <v>3859</v>
      </c>
    </row>
    <row r="544" spans="1:4">
      <c r="A544" s="9" t="s">
        <v>372</v>
      </c>
      <c r="B544" s="9" t="s">
        <v>7214</v>
      </c>
      <c r="C544" s="9" t="s">
        <v>7215</v>
      </c>
      <c r="D544" s="9" t="s">
        <v>6151</v>
      </c>
    </row>
    <row r="545" spans="1:4">
      <c r="A545" s="9" t="s">
        <v>1014</v>
      </c>
      <c r="B545" s="9" t="s">
        <v>7216</v>
      </c>
      <c r="C545" s="9" t="s">
        <v>7217</v>
      </c>
      <c r="D545" s="9" t="s">
        <v>3859</v>
      </c>
    </row>
    <row r="546" spans="1:4">
      <c r="A546" s="9" t="s">
        <v>1015</v>
      </c>
      <c r="B546" s="9" t="s">
        <v>7218</v>
      </c>
      <c r="C546" s="9" t="s">
        <v>7219</v>
      </c>
      <c r="D546" s="9" t="s">
        <v>3859</v>
      </c>
    </row>
    <row r="547" spans="1:4">
      <c r="A547" s="9" t="s">
        <v>1016</v>
      </c>
      <c r="B547" s="9" t="s">
        <v>7220</v>
      </c>
      <c r="C547" s="9" t="s">
        <v>7221</v>
      </c>
      <c r="D547" s="9" t="s">
        <v>6182</v>
      </c>
    </row>
    <row r="548" spans="1:4">
      <c r="A548" s="9" t="s">
        <v>1017</v>
      </c>
      <c r="B548" s="9" t="s">
        <v>7222</v>
      </c>
      <c r="C548" s="9" t="s">
        <v>7223</v>
      </c>
      <c r="D548" s="9" t="s">
        <v>3859</v>
      </c>
    </row>
    <row r="549" spans="1:4">
      <c r="A549" s="9" t="s">
        <v>374</v>
      </c>
      <c r="B549" s="9" t="s">
        <v>7224</v>
      </c>
      <c r="C549" s="9" t="s">
        <v>7225</v>
      </c>
      <c r="D549" s="9" t="s">
        <v>6151</v>
      </c>
    </row>
    <row r="550" spans="1:4">
      <c r="A550" s="9" t="s">
        <v>376</v>
      </c>
      <c r="B550" s="9" t="s">
        <v>7226</v>
      </c>
      <c r="C550" s="9" t="s">
        <v>7227</v>
      </c>
      <c r="D550" s="9" t="s">
        <v>6151</v>
      </c>
    </row>
    <row r="551" spans="1:4">
      <c r="A551" s="9" t="s">
        <v>377</v>
      </c>
      <c r="B551" s="9" t="s">
        <v>7228</v>
      </c>
      <c r="C551" s="9" t="s">
        <v>7229</v>
      </c>
      <c r="D551" s="9" t="s">
        <v>6335</v>
      </c>
    </row>
    <row r="552" spans="1:4">
      <c r="A552" s="9" t="s">
        <v>378</v>
      </c>
      <c r="B552" s="9" t="s">
        <v>7230</v>
      </c>
      <c r="C552" s="9" t="s">
        <v>7231</v>
      </c>
      <c r="D552" s="9" t="s">
        <v>6151</v>
      </c>
    </row>
    <row r="553" spans="1:4">
      <c r="A553" s="9" t="s">
        <v>381</v>
      </c>
      <c r="B553" s="9" t="s">
        <v>7232</v>
      </c>
      <c r="C553" s="9" t="s">
        <v>7233</v>
      </c>
      <c r="D553" s="9" t="s">
        <v>6151</v>
      </c>
    </row>
    <row r="554" spans="1:4">
      <c r="A554" s="9" t="s">
        <v>1018</v>
      </c>
      <c r="B554" s="9" t="s">
        <v>7234</v>
      </c>
      <c r="C554" s="9" t="s">
        <v>7235</v>
      </c>
      <c r="D554" s="9" t="s">
        <v>3859</v>
      </c>
    </row>
    <row r="555" spans="1:4">
      <c r="A555" s="9" t="s">
        <v>383</v>
      </c>
      <c r="B555" s="9" t="s">
        <v>7236</v>
      </c>
      <c r="C555" s="9" t="s">
        <v>7237</v>
      </c>
      <c r="D555" s="9" t="s">
        <v>6151</v>
      </c>
    </row>
    <row r="556" spans="1:4">
      <c r="A556" s="9" t="s">
        <v>384</v>
      </c>
      <c r="B556" s="9" t="s">
        <v>7238</v>
      </c>
      <c r="C556" s="9" t="s">
        <v>7239</v>
      </c>
      <c r="D556" s="9" t="s">
        <v>6151</v>
      </c>
    </row>
    <row r="557" spans="1:4">
      <c r="A557" s="9" t="s">
        <v>385</v>
      </c>
      <c r="B557" s="9" t="s">
        <v>7240</v>
      </c>
      <c r="C557" s="9" t="s">
        <v>7241</v>
      </c>
      <c r="D557" s="9" t="s">
        <v>6335</v>
      </c>
    </row>
    <row r="558" spans="1:4">
      <c r="A558" s="9" t="s">
        <v>1019</v>
      </c>
      <c r="B558" s="9" t="s">
        <v>7242</v>
      </c>
      <c r="C558" s="9" t="s">
        <v>7243</v>
      </c>
      <c r="D558" s="9" t="s">
        <v>3859</v>
      </c>
    </row>
    <row r="559" spans="1:4">
      <c r="A559" s="9" t="s">
        <v>1020</v>
      </c>
      <c r="B559" s="9" t="s">
        <v>7244</v>
      </c>
      <c r="C559" s="9" t="s">
        <v>7245</v>
      </c>
      <c r="D559" s="9" t="s">
        <v>3859</v>
      </c>
    </row>
    <row r="560" spans="1:4">
      <c r="A560" s="9" t="s">
        <v>1021</v>
      </c>
      <c r="B560" s="9" t="s">
        <v>7246</v>
      </c>
      <c r="C560" s="9" t="s">
        <v>7247</v>
      </c>
      <c r="D560" s="9" t="s">
        <v>3859</v>
      </c>
    </row>
    <row r="561" spans="1:4">
      <c r="A561" s="9" t="s">
        <v>387</v>
      </c>
      <c r="B561" s="9" t="s">
        <v>7248</v>
      </c>
      <c r="C561" s="9" t="s">
        <v>7249</v>
      </c>
      <c r="D561" s="9" t="s">
        <v>6151</v>
      </c>
    </row>
    <row r="562" spans="1:4">
      <c r="A562" s="9" t="s">
        <v>1022</v>
      </c>
      <c r="B562" s="9" t="s">
        <v>7250</v>
      </c>
      <c r="C562" s="9" t="s">
        <v>7251</v>
      </c>
      <c r="D562" s="9" t="s">
        <v>3859</v>
      </c>
    </row>
    <row r="563" spans="1:4">
      <c r="A563" s="9" t="s">
        <v>1023</v>
      </c>
      <c r="B563" s="9" t="s">
        <v>7252</v>
      </c>
      <c r="C563" s="9" t="s">
        <v>7253</v>
      </c>
      <c r="D563" s="9" t="s">
        <v>3859</v>
      </c>
    </row>
    <row r="564" spans="1:4">
      <c r="A564" s="9" t="s">
        <v>389</v>
      </c>
      <c r="B564" s="9" t="s">
        <v>7254</v>
      </c>
      <c r="C564" s="9" t="s">
        <v>7255</v>
      </c>
      <c r="D564" s="9" t="s">
        <v>6151</v>
      </c>
    </row>
    <row r="565" spans="1:4">
      <c r="A565" s="9" t="s">
        <v>1024</v>
      </c>
      <c r="B565" s="9" t="s">
        <v>7256</v>
      </c>
      <c r="C565" s="9" t="s">
        <v>7257</v>
      </c>
      <c r="D565" s="9" t="s">
        <v>3859</v>
      </c>
    </row>
    <row r="566" spans="1:4">
      <c r="A566" s="9" t="s">
        <v>1025</v>
      </c>
      <c r="B566" s="9" t="s">
        <v>7258</v>
      </c>
      <c r="C566" s="9" t="s">
        <v>7259</v>
      </c>
      <c r="D566" s="9" t="s">
        <v>3859</v>
      </c>
    </row>
    <row r="567" spans="1:4">
      <c r="A567" s="9" t="s">
        <v>1026</v>
      </c>
      <c r="B567" s="9" t="s">
        <v>7260</v>
      </c>
      <c r="C567" s="9" t="s">
        <v>7261</v>
      </c>
      <c r="D567" s="9" t="s">
        <v>3859</v>
      </c>
    </row>
    <row r="568" spans="1:4">
      <c r="A568" s="9" t="s">
        <v>1027</v>
      </c>
      <c r="B568" s="9" t="s">
        <v>7262</v>
      </c>
      <c r="C568" s="9" t="s">
        <v>7263</v>
      </c>
      <c r="D568" s="9" t="s">
        <v>3859</v>
      </c>
    </row>
    <row r="569" spans="1:4">
      <c r="A569" s="9" t="s">
        <v>1028</v>
      </c>
      <c r="B569" s="9" t="s">
        <v>7264</v>
      </c>
      <c r="C569" s="9" t="s">
        <v>7265</v>
      </c>
      <c r="D569" s="9" t="s">
        <v>3859</v>
      </c>
    </row>
    <row r="570" spans="1:4">
      <c r="A570" s="9" t="s">
        <v>1029</v>
      </c>
      <c r="B570" s="9" t="s">
        <v>7266</v>
      </c>
      <c r="C570" s="9" t="s">
        <v>7267</v>
      </c>
      <c r="D570" s="9" t="s">
        <v>6182</v>
      </c>
    </row>
    <row r="571" spans="1:4">
      <c r="A571" s="9" t="s">
        <v>390</v>
      </c>
      <c r="B571" s="9" t="s">
        <v>7268</v>
      </c>
      <c r="C571" s="9" t="s">
        <v>7269</v>
      </c>
      <c r="D571" s="9" t="s">
        <v>6151</v>
      </c>
    </row>
    <row r="572" spans="1:4">
      <c r="A572" s="9" t="s">
        <v>1030</v>
      </c>
      <c r="B572" s="9" t="s">
        <v>7270</v>
      </c>
      <c r="C572" s="9" t="s">
        <v>7271</v>
      </c>
      <c r="D572" s="9" t="s">
        <v>3859</v>
      </c>
    </row>
    <row r="573" spans="1:4">
      <c r="A573" s="9" t="s">
        <v>1031</v>
      </c>
      <c r="B573" s="9" t="s">
        <v>7272</v>
      </c>
      <c r="C573" s="9" t="s">
        <v>7273</v>
      </c>
      <c r="D573" s="9" t="s">
        <v>3859</v>
      </c>
    </row>
    <row r="574" spans="1:4">
      <c r="A574" s="9" t="s">
        <v>6071</v>
      </c>
      <c r="B574" s="9" t="s">
        <v>7274</v>
      </c>
      <c r="C574" s="9" t="s">
        <v>7275</v>
      </c>
      <c r="D574" s="9" t="s">
        <v>3859</v>
      </c>
    </row>
    <row r="575" spans="1:4">
      <c r="A575" s="9" t="s">
        <v>401</v>
      </c>
      <c r="B575" s="9" t="s">
        <v>7276</v>
      </c>
      <c r="C575" s="9" t="s">
        <v>7277</v>
      </c>
      <c r="D575" s="9" t="s">
        <v>6151</v>
      </c>
    </row>
    <row r="576" spans="1:4">
      <c r="A576" s="9" t="s">
        <v>1032</v>
      </c>
      <c r="B576" s="9" t="s">
        <v>7278</v>
      </c>
      <c r="C576" s="9" t="s">
        <v>7279</v>
      </c>
      <c r="D576" s="9" t="s">
        <v>3859</v>
      </c>
    </row>
    <row r="577" spans="1:4">
      <c r="A577" s="9" t="s">
        <v>1033</v>
      </c>
      <c r="B577" s="9" t="s">
        <v>7280</v>
      </c>
      <c r="C577" s="9" t="s">
        <v>7281</v>
      </c>
      <c r="D577" s="9" t="s">
        <v>3859</v>
      </c>
    </row>
    <row r="578" spans="1:4">
      <c r="A578" s="9" t="s">
        <v>403</v>
      </c>
      <c r="B578" s="9" t="s">
        <v>7282</v>
      </c>
      <c r="C578" s="9" t="s">
        <v>7283</v>
      </c>
      <c r="D578" s="9" t="s">
        <v>6182</v>
      </c>
    </row>
    <row r="579" spans="1:4">
      <c r="A579" s="9" t="s">
        <v>1034</v>
      </c>
      <c r="B579" s="9" t="s">
        <v>7284</v>
      </c>
      <c r="C579" s="9" t="s">
        <v>7285</v>
      </c>
      <c r="D579" s="9" t="s">
        <v>3859</v>
      </c>
    </row>
    <row r="580" spans="1:4">
      <c r="A580" s="9" t="s">
        <v>405</v>
      </c>
      <c r="B580" s="9" t="s">
        <v>7286</v>
      </c>
      <c r="C580" s="9" t="s">
        <v>7287</v>
      </c>
      <c r="D580" s="9" t="s">
        <v>6335</v>
      </c>
    </row>
    <row r="581" spans="1:4">
      <c r="A581" s="9" t="s">
        <v>6072</v>
      </c>
      <c r="B581" s="9" t="s">
        <v>7288</v>
      </c>
      <c r="C581" s="9" t="s">
        <v>7289</v>
      </c>
      <c r="D581" s="9" t="s">
        <v>3859</v>
      </c>
    </row>
    <row r="582" spans="1:4">
      <c r="A582" s="9" t="s">
        <v>406</v>
      </c>
      <c r="B582" s="9" t="s">
        <v>7290</v>
      </c>
      <c r="C582" s="9" t="s">
        <v>7291</v>
      </c>
      <c r="D582" s="9" t="s">
        <v>6193</v>
      </c>
    </row>
    <row r="583" spans="1:4">
      <c r="A583" s="9" t="s">
        <v>408</v>
      </c>
      <c r="B583" s="9" t="s">
        <v>7292</v>
      </c>
      <c r="C583" s="9" t="s">
        <v>7293</v>
      </c>
      <c r="D583" s="9" t="s">
        <v>6193</v>
      </c>
    </row>
    <row r="584" spans="1:4">
      <c r="A584" s="9" t="s">
        <v>409</v>
      </c>
      <c r="B584" s="9" t="s">
        <v>7294</v>
      </c>
      <c r="C584" s="9" t="s">
        <v>7295</v>
      </c>
      <c r="D584" s="9" t="s">
        <v>6193</v>
      </c>
    </row>
    <row r="585" spans="1:4">
      <c r="A585" s="9" t="s">
        <v>410</v>
      </c>
      <c r="B585" s="9" t="s">
        <v>7296</v>
      </c>
      <c r="C585" s="9" t="s">
        <v>7297</v>
      </c>
      <c r="D585" s="9" t="s">
        <v>6193</v>
      </c>
    </row>
    <row r="586" spans="1:4">
      <c r="A586" s="9" t="s">
        <v>411</v>
      </c>
      <c r="B586" s="9" t="s">
        <v>7298</v>
      </c>
      <c r="C586" s="9" t="s">
        <v>7299</v>
      </c>
      <c r="D586" s="9" t="s">
        <v>6193</v>
      </c>
    </row>
    <row r="587" spans="1:4">
      <c r="A587" s="9" t="s">
        <v>413</v>
      </c>
      <c r="B587" s="9" t="s">
        <v>7300</v>
      </c>
      <c r="C587" s="9" t="s">
        <v>7301</v>
      </c>
      <c r="D587" s="9" t="s">
        <v>6193</v>
      </c>
    </row>
    <row r="588" spans="1:4">
      <c r="A588" s="9" t="s">
        <v>1035</v>
      </c>
      <c r="B588" s="9" t="s">
        <v>7302</v>
      </c>
      <c r="C588" s="9" t="s">
        <v>7303</v>
      </c>
      <c r="D588" s="9" t="s">
        <v>6193</v>
      </c>
    </row>
    <row r="589" spans="1:4">
      <c r="A589" s="9" t="s">
        <v>1036</v>
      </c>
      <c r="B589" s="9" t="s">
        <v>7304</v>
      </c>
      <c r="C589" s="9" t="s">
        <v>7305</v>
      </c>
      <c r="D589" s="9" t="s">
        <v>3859</v>
      </c>
    </row>
    <row r="590" spans="1:4">
      <c r="A590" s="9" t="s">
        <v>6073</v>
      </c>
      <c r="B590" s="9" t="s">
        <v>7306</v>
      </c>
      <c r="C590" s="9" t="s">
        <v>7307</v>
      </c>
      <c r="D590" s="9" t="s">
        <v>3859</v>
      </c>
    </row>
    <row r="591" spans="1:4">
      <c r="A591" s="9" t="s">
        <v>414</v>
      </c>
      <c r="B591" s="9" t="s">
        <v>7308</v>
      </c>
      <c r="C591" s="9" t="s">
        <v>7309</v>
      </c>
      <c r="D591" s="9" t="s">
        <v>6151</v>
      </c>
    </row>
    <row r="592" spans="1:4">
      <c r="A592" s="9" t="s">
        <v>1037</v>
      </c>
      <c r="B592" s="9" t="s">
        <v>7310</v>
      </c>
      <c r="C592" s="9" t="s">
        <v>7311</v>
      </c>
      <c r="D592" s="9" t="s">
        <v>3859</v>
      </c>
    </row>
    <row r="593" spans="1:4">
      <c r="A593" s="9" t="s">
        <v>1038</v>
      </c>
      <c r="B593" s="9" t="s">
        <v>7312</v>
      </c>
      <c r="C593" s="9" t="s">
        <v>7313</v>
      </c>
      <c r="D593" s="9" t="s">
        <v>3859</v>
      </c>
    </row>
    <row r="594" spans="1:4">
      <c r="A594" s="9" t="s">
        <v>1039</v>
      </c>
      <c r="B594" s="9" t="s">
        <v>7314</v>
      </c>
      <c r="C594" s="9" t="s">
        <v>7315</v>
      </c>
      <c r="D594" s="9" t="s">
        <v>3859</v>
      </c>
    </row>
    <row r="595" spans="1:4">
      <c r="A595" s="9" t="s">
        <v>416</v>
      </c>
      <c r="B595" s="9" t="s">
        <v>7316</v>
      </c>
      <c r="C595" s="9" t="s">
        <v>7317</v>
      </c>
      <c r="D595" s="9" t="s">
        <v>6182</v>
      </c>
    </row>
    <row r="596" spans="1:4">
      <c r="A596" s="9" t="s">
        <v>1040</v>
      </c>
      <c r="B596" s="9" t="s">
        <v>7318</v>
      </c>
      <c r="C596" s="9" t="s">
        <v>7319</v>
      </c>
      <c r="D596" s="9" t="s">
        <v>3859</v>
      </c>
    </row>
    <row r="597" spans="1:4">
      <c r="A597" s="9" t="s">
        <v>1041</v>
      </c>
      <c r="B597" s="9" t="s">
        <v>7320</v>
      </c>
      <c r="C597" s="9" t="s">
        <v>7321</v>
      </c>
      <c r="D597" s="9" t="s">
        <v>3859</v>
      </c>
    </row>
    <row r="598" spans="1:4">
      <c r="A598" s="9" t="s">
        <v>419</v>
      </c>
      <c r="B598" s="9" t="s">
        <v>7322</v>
      </c>
      <c r="C598" s="9" t="s">
        <v>7323</v>
      </c>
      <c r="D598" s="9" t="s">
        <v>6151</v>
      </c>
    </row>
    <row r="599" spans="1:4">
      <c r="A599" s="9" t="s">
        <v>1042</v>
      </c>
      <c r="B599" s="9" t="s">
        <v>7324</v>
      </c>
      <c r="C599" s="9" t="s">
        <v>7325</v>
      </c>
      <c r="D599" s="9" t="s">
        <v>3859</v>
      </c>
    </row>
    <row r="600" spans="1:4">
      <c r="A600" s="9" t="s">
        <v>1043</v>
      </c>
      <c r="B600" s="9" t="s">
        <v>7326</v>
      </c>
      <c r="C600" s="9" t="s">
        <v>7327</v>
      </c>
      <c r="D600" s="9" t="s">
        <v>3859</v>
      </c>
    </row>
    <row r="601" spans="1:4">
      <c r="A601" s="9" t="s">
        <v>1044</v>
      </c>
      <c r="B601" s="9" t="s">
        <v>7328</v>
      </c>
      <c r="C601" s="9" t="s">
        <v>7329</v>
      </c>
      <c r="D601" s="9" t="s">
        <v>3859</v>
      </c>
    </row>
    <row r="602" spans="1:4">
      <c r="A602" s="9" t="s">
        <v>6074</v>
      </c>
      <c r="B602" s="9" t="s">
        <v>7330</v>
      </c>
      <c r="C602" s="9" t="s">
        <v>7331</v>
      </c>
      <c r="D602" s="9" t="s">
        <v>3859</v>
      </c>
    </row>
    <row r="603" spans="1:4">
      <c r="A603" s="9" t="s">
        <v>1045</v>
      </c>
      <c r="B603" s="9" t="s">
        <v>7332</v>
      </c>
      <c r="C603" s="9" t="s">
        <v>7333</v>
      </c>
      <c r="D603" s="9" t="s">
        <v>3859</v>
      </c>
    </row>
    <row r="604" spans="1:4">
      <c r="A604" s="9" t="s">
        <v>1046</v>
      </c>
      <c r="B604" s="9" t="s">
        <v>7334</v>
      </c>
      <c r="C604" s="9" t="s">
        <v>7335</v>
      </c>
      <c r="D604" s="9" t="s">
        <v>3859</v>
      </c>
    </row>
    <row r="605" spans="1:4">
      <c r="A605" s="9" t="s">
        <v>1047</v>
      </c>
      <c r="B605" s="9" t="s">
        <v>7336</v>
      </c>
      <c r="C605" s="9" t="s">
        <v>7337</v>
      </c>
      <c r="D605" s="9" t="s">
        <v>3859</v>
      </c>
    </row>
    <row r="606" spans="1:4">
      <c r="A606" s="9" t="s">
        <v>1048</v>
      </c>
      <c r="B606" s="9" t="s">
        <v>7338</v>
      </c>
      <c r="C606" s="9" t="s">
        <v>7339</v>
      </c>
      <c r="D606" s="9" t="s">
        <v>3859</v>
      </c>
    </row>
    <row r="607" spans="1:4">
      <c r="A607" s="9" t="s">
        <v>1049</v>
      </c>
      <c r="B607" s="9" t="s">
        <v>7340</v>
      </c>
      <c r="C607" s="9" t="s">
        <v>7341</v>
      </c>
      <c r="D607" s="9" t="s">
        <v>3859</v>
      </c>
    </row>
    <row r="608" spans="1:4">
      <c r="A608" s="9" t="s">
        <v>1050</v>
      </c>
      <c r="B608" s="9" t="s">
        <v>7342</v>
      </c>
      <c r="C608" s="9" t="s">
        <v>7343</v>
      </c>
      <c r="D608" s="9" t="s">
        <v>3859</v>
      </c>
    </row>
    <row r="609" spans="1:4">
      <c r="A609" s="9" t="s">
        <v>1051</v>
      </c>
      <c r="B609" s="9" t="s">
        <v>7344</v>
      </c>
      <c r="C609" s="9" t="s">
        <v>7345</v>
      </c>
      <c r="D609" s="9" t="s">
        <v>3859</v>
      </c>
    </row>
    <row r="610" spans="1:4">
      <c r="A610" s="9" t="s">
        <v>1052</v>
      </c>
      <c r="B610" s="9" t="s">
        <v>7346</v>
      </c>
      <c r="C610" s="9" t="s">
        <v>7347</v>
      </c>
      <c r="D610" s="9" t="s">
        <v>3859</v>
      </c>
    </row>
    <row r="611" spans="1:4">
      <c r="A611" s="9" t="s">
        <v>1053</v>
      </c>
      <c r="B611" s="9" t="s">
        <v>7348</v>
      </c>
      <c r="C611" s="9" t="s">
        <v>7349</v>
      </c>
      <c r="D611" s="9" t="s">
        <v>3859</v>
      </c>
    </row>
    <row r="612" spans="1:4">
      <c r="A612" s="9" t="s">
        <v>421</v>
      </c>
      <c r="B612" s="9" t="s">
        <v>7350</v>
      </c>
      <c r="C612" s="9" t="s">
        <v>7351</v>
      </c>
      <c r="D612" s="9" t="s">
        <v>6151</v>
      </c>
    </row>
    <row r="613" spans="1:4">
      <c r="A613" s="9" t="s">
        <v>422</v>
      </c>
      <c r="B613" s="9" t="s">
        <v>7352</v>
      </c>
      <c r="C613" s="9" t="s">
        <v>7353</v>
      </c>
      <c r="D613" s="9" t="s">
        <v>6151</v>
      </c>
    </row>
    <row r="614" spans="1:4">
      <c r="A614" s="9" t="s">
        <v>1054</v>
      </c>
      <c r="B614" s="9" t="s">
        <v>7354</v>
      </c>
      <c r="C614" s="9" t="s">
        <v>7355</v>
      </c>
      <c r="D614" s="9" t="s">
        <v>3859</v>
      </c>
    </row>
    <row r="615" spans="1:4">
      <c r="A615" s="9" t="s">
        <v>6075</v>
      </c>
      <c r="B615" s="9" t="s">
        <v>7356</v>
      </c>
      <c r="C615" s="9" t="s">
        <v>7357</v>
      </c>
      <c r="D615" s="9" t="s">
        <v>3859</v>
      </c>
    </row>
    <row r="616" spans="1:4">
      <c r="A616" s="9" t="s">
        <v>1055</v>
      </c>
      <c r="B616" s="9" t="s">
        <v>7358</v>
      </c>
      <c r="C616" s="9" t="s">
        <v>7359</v>
      </c>
      <c r="D616" s="9" t="s">
        <v>3859</v>
      </c>
    </row>
    <row r="617" spans="1:4">
      <c r="A617" s="9" t="s">
        <v>1056</v>
      </c>
      <c r="B617" s="9" t="s">
        <v>7360</v>
      </c>
      <c r="C617" s="9" t="s">
        <v>7361</v>
      </c>
      <c r="D617" s="9" t="s">
        <v>3859</v>
      </c>
    </row>
    <row r="618" spans="1:4">
      <c r="A618" s="9" t="s">
        <v>1057</v>
      </c>
      <c r="B618" s="9" t="s">
        <v>7362</v>
      </c>
      <c r="C618" s="9" t="s">
        <v>7363</v>
      </c>
      <c r="D618" s="9" t="s">
        <v>3859</v>
      </c>
    </row>
    <row r="619" spans="1:4">
      <c r="A619" s="9" t="s">
        <v>426</v>
      </c>
      <c r="B619" s="9" t="s">
        <v>7364</v>
      </c>
      <c r="C619" s="9" t="s">
        <v>7365</v>
      </c>
      <c r="D619" s="9" t="s">
        <v>6151</v>
      </c>
    </row>
    <row r="620" spans="1:4">
      <c r="A620" s="9" t="s">
        <v>1058</v>
      </c>
      <c r="B620" s="9" t="s">
        <v>7366</v>
      </c>
      <c r="C620" s="9" t="s">
        <v>7367</v>
      </c>
      <c r="D620" s="9" t="s">
        <v>3859</v>
      </c>
    </row>
    <row r="621" spans="1:4">
      <c r="A621" s="9" t="s">
        <v>429</v>
      </c>
      <c r="B621" s="9" t="s">
        <v>7368</v>
      </c>
      <c r="C621" s="9" t="s">
        <v>7369</v>
      </c>
      <c r="D621" s="9" t="s">
        <v>6151</v>
      </c>
    </row>
    <row r="622" spans="1:4">
      <c r="A622" s="9" t="s">
        <v>430</v>
      </c>
      <c r="B622" s="9" t="s">
        <v>7370</v>
      </c>
      <c r="C622" s="9" t="s">
        <v>7371</v>
      </c>
      <c r="D622" s="9" t="s">
        <v>6335</v>
      </c>
    </row>
    <row r="623" spans="1:4">
      <c r="A623" s="9" t="s">
        <v>1059</v>
      </c>
      <c r="B623" s="9" t="s">
        <v>7372</v>
      </c>
      <c r="C623" s="9" t="s">
        <v>7373</v>
      </c>
      <c r="D623" s="9" t="s">
        <v>3859</v>
      </c>
    </row>
    <row r="624" spans="1:4">
      <c r="A624" s="9" t="s">
        <v>431</v>
      </c>
      <c r="B624" s="9" t="s">
        <v>7374</v>
      </c>
      <c r="C624" s="9" t="s">
        <v>7375</v>
      </c>
      <c r="D624" s="9" t="s">
        <v>3859</v>
      </c>
    </row>
    <row r="625" spans="1:4">
      <c r="A625" s="9" t="s">
        <v>433</v>
      </c>
      <c r="B625" s="9" t="s">
        <v>7376</v>
      </c>
      <c r="C625" s="9" t="s">
        <v>7377</v>
      </c>
      <c r="D625" s="9" t="s">
        <v>3859</v>
      </c>
    </row>
    <row r="626" spans="1:4">
      <c r="A626" s="9" t="s">
        <v>6076</v>
      </c>
      <c r="B626" s="9" t="s">
        <v>7378</v>
      </c>
      <c r="C626" s="9" t="s">
        <v>7379</v>
      </c>
      <c r="D626" s="9" t="s">
        <v>3859</v>
      </c>
    </row>
    <row r="627" spans="1:4">
      <c r="A627" s="9" t="s">
        <v>1060</v>
      </c>
      <c r="B627" s="9" t="s">
        <v>7380</v>
      </c>
      <c r="C627" s="9" t="s">
        <v>7381</v>
      </c>
      <c r="D627" s="9" t="s">
        <v>3859</v>
      </c>
    </row>
    <row r="628" spans="1:4">
      <c r="A628" s="9" t="s">
        <v>1061</v>
      </c>
      <c r="B628" s="9" t="s">
        <v>7382</v>
      </c>
      <c r="C628" s="9" t="s">
        <v>7383</v>
      </c>
      <c r="D628" s="9" t="s">
        <v>3859</v>
      </c>
    </row>
    <row r="629" spans="1:4">
      <c r="A629" s="9" t="s">
        <v>1062</v>
      </c>
      <c r="B629" s="9" t="s">
        <v>7384</v>
      </c>
      <c r="C629" s="9" t="s">
        <v>7385</v>
      </c>
      <c r="D629" s="9" t="s">
        <v>6193</v>
      </c>
    </row>
    <row r="630" spans="1:4">
      <c r="A630" s="9" t="s">
        <v>437</v>
      </c>
      <c r="B630" s="9" t="s">
        <v>7386</v>
      </c>
      <c r="C630" s="9" t="s">
        <v>7387</v>
      </c>
      <c r="D630" s="9" t="s">
        <v>6151</v>
      </c>
    </row>
    <row r="631" spans="1:4">
      <c r="A631" s="9" t="s">
        <v>1063</v>
      </c>
      <c r="B631" s="9" t="s">
        <v>7388</v>
      </c>
      <c r="C631" s="9" t="s">
        <v>7389</v>
      </c>
      <c r="D631" s="9" t="s">
        <v>3859</v>
      </c>
    </row>
    <row r="632" spans="1:4">
      <c r="A632" s="9" t="s">
        <v>1064</v>
      </c>
      <c r="B632" s="9" t="s">
        <v>7390</v>
      </c>
      <c r="C632" s="9" t="s">
        <v>7391</v>
      </c>
      <c r="D632" s="9" t="s">
        <v>3859</v>
      </c>
    </row>
    <row r="633" spans="1:4">
      <c r="A633" s="9" t="s">
        <v>1065</v>
      </c>
      <c r="B633" s="9" t="s">
        <v>7392</v>
      </c>
      <c r="C633" s="9" t="s">
        <v>7393</v>
      </c>
      <c r="D633" s="9" t="s">
        <v>3859</v>
      </c>
    </row>
    <row r="634" spans="1:4">
      <c r="A634" s="9" t="s">
        <v>1066</v>
      </c>
      <c r="B634" s="9" t="s">
        <v>7394</v>
      </c>
      <c r="C634" s="9" t="s">
        <v>7395</v>
      </c>
      <c r="D634" s="9" t="s">
        <v>3859</v>
      </c>
    </row>
    <row r="635" spans="1:4">
      <c r="A635" s="9" t="s">
        <v>1067</v>
      </c>
      <c r="B635" s="9" t="s">
        <v>7396</v>
      </c>
      <c r="C635" s="9" t="s">
        <v>7397</v>
      </c>
      <c r="D635" s="9" t="s">
        <v>6182</v>
      </c>
    </row>
    <row r="636" spans="1:4">
      <c r="A636" s="9" t="s">
        <v>1068</v>
      </c>
      <c r="B636" s="9" t="s">
        <v>7398</v>
      </c>
      <c r="C636" s="9" t="s">
        <v>7399</v>
      </c>
      <c r="D636" s="9" t="s">
        <v>3859</v>
      </c>
    </row>
    <row r="637" spans="1:4">
      <c r="A637" s="9" t="s">
        <v>1069</v>
      </c>
      <c r="B637" s="9" t="s">
        <v>7400</v>
      </c>
      <c r="C637" s="9" t="s">
        <v>7401</v>
      </c>
      <c r="D637" s="9" t="s">
        <v>3859</v>
      </c>
    </row>
    <row r="638" spans="1:4">
      <c r="A638" s="9" t="s">
        <v>1070</v>
      </c>
      <c r="B638" s="9" t="s">
        <v>7402</v>
      </c>
      <c r="C638" s="9" t="s">
        <v>7403</v>
      </c>
      <c r="D638" s="9" t="s">
        <v>3859</v>
      </c>
    </row>
    <row r="639" spans="1:4">
      <c r="A639" s="9" t="s">
        <v>1071</v>
      </c>
      <c r="B639" s="9" t="s">
        <v>7404</v>
      </c>
      <c r="C639" s="9" t="s">
        <v>7405</v>
      </c>
      <c r="D639" s="9" t="s">
        <v>3859</v>
      </c>
    </row>
    <row r="640" spans="1:4">
      <c r="A640" s="9" t="s">
        <v>1072</v>
      </c>
      <c r="B640" s="9" t="s">
        <v>7406</v>
      </c>
      <c r="C640" s="9" t="s">
        <v>7407</v>
      </c>
      <c r="D640" s="9" t="s">
        <v>3859</v>
      </c>
    </row>
    <row r="641" spans="1:4">
      <c r="A641" s="9" t="s">
        <v>1073</v>
      </c>
      <c r="B641" s="9" t="s">
        <v>7408</v>
      </c>
      <c r="C641" s="9" t="s">
        <v>7409</v>
      </c>
      <c r="D641" s="9" t="s">
        <v>3859</v>
      </c>
    </row>
    <row r="642" spans="1:4">
      <c r="A642" s="9" t="s">
        <v>438</v>
      </c>
      <c r="B642" s="9" t="s">
        <v>7410</v>
      </c>
      <c r="C642" s="9" t="s">
        <v>7411</v>
      </c>
      <c r="D642" s="9" t="s">
        <v>6182</v>
      </c>
    </row>
    <row r="643" spans="1:4">
      <c r="A643" s="9" t="s">
        <v>1074</v>
      </c>
      <c r="B643" s="9" t="s">
        <v>7412</v>
      </c>
      <c r="C643" s="9" t="s">
        <v>7413</v>
      </c>
      <c r="D643" s="9" t="s">
        <v>3859</v>
      </c>
    </row>
    <row r="644" spans="1:4">
      <c r="A644" s="9" t="s">
        <v>6077</v>
      </c>
      <c r="B644" s="9" t="s">
        <v>7414</v>
      </c>
      <c r="C644" s="9" t="s">
        <v>7415</v>
      </c>
      <c r="D644" s="9" t="s">
        <v>3859</v>
      </c>
    </row>
    <row r="645" spans="1:4">
      <c r="A645" s="9" t="s">
        <v>440</v>
      </c>
      <c r="B645" s="9" t="s">
        <v>7416</v>
      </c>
      <c r="C645" s="9" t="s">
        <v>7417</v>
      </c>
      <c r="D645" s="9" t="s">
        <v>6151</v>
      </c>
    </row>
    <row r="646" spans="1:4">
      <c r="A646" s="9" t="s">
        <v>441</v>
      </c>
      <c r="B646" s="9" t="s">
        <v>7418</v>
      </c>
      <c r="C646" s="9" t="s">
        <v>7419</v>
      </c>
      <c r="D646" s="9" t="s">
        <v>3859</v>
      </c>
    </row>
    <row r="647" spans="1:4">
      <c r="A647" s="9" t="s">
        <v>443</v>
      </c>
      <c r="B647" s="9" t="s">
        <v>7420</v>
      </c>
      <c r="C647" s="9" t="s">
        <v>7421</v>
      </c>
      <c r="D647" s="9" t="s">
        <v>6151</v>
      </c>
    </row>
    <row r="648" spans="1:4">
      <c r="A648" s="9" t="s">
        <v>444</v>
      </c>
      <c r="B648" s="9" t="s">
        <v>7422</v>
      </c>
      <c r="C648" s="9" t="s">
        <v>7423</v>
      </c>
      <c r="D648" s="9" t="s">
        <v>6193</v>
      </c>
    </row>
    <row r="649" spans="1:4">
      <c r="A649" s="9" t="s">
        <v>1075</v>
      </c>
      <c r="B649" s="9" t="s">
        <v>7424</v>
      </c>
      <c r="C649" s="9" t="s">
        <v>7425</v>
      </c>
      <c r="D649" s="9" t="s">
        <v>6193</v>
      </c>
    </row>
    <row r="650" spans="1:4">
      <c r="A650" s="9" t="s">
        <v>445</v>
      </c>
      <c r="B650" s="9" t="s">
        <v>7426</v>
      </c>
      <c r="C650" s="9" t="s">
        <v>7427</v>
      </c>
      <c r="D650" s="9" t="s">
        <v>6193</v>
      </c>
    </row>
    <row r="651" spans="1:4">
      <c r="A651" s="9" t="s">
        <v>446</v>
      </c>
      <c r="B651" s="9" t="s">
        <v>7428</v>
      </c>
      <c r="C651" s="9" t="s">
        <v>7429</v>
      </c>
      <c r="D651" s="9" t="s">
        <v>6193</v>
      </c>
    </row>
    <row r="652" spans="1:4">
      <c r="A652" s="9" t="s">
        <v>448</v>
      </c>
      <c r="B652" s="9" t="s">
        <v>7430</v>
      </c>
      <c r="C652" s="9" t="s">
        <v>7431</v>
      </c>
      <c r="D652" s="9" t="s">
        <v>6193</v>
      </c>
    </row>
    <row r="653" spans="1:4">
      <c r="A653" s="9" t="s">
        <v>450</v>
      </c>
      <c r="B653" s="9" t="s">
        <v>7432</v>
      </c>
      <c r="C653" s="9" t="s">
        <v>7433</v>
      </c>
      <c r="D653" s="9" t="s">
        <v>6151</v>
      </c>
    </row>
    <row r="654" spans="1:4">
      <c r="A654" s="9" t="s">
        <v>1076</v>
      </c>
      <c r="B654" s="9" t="s">
        <v>7434</v>
      </c>
      <c r="C654" s="9" t="s">
        <v>7435</v>
      </c>
      <c r="D654" s="9" t="s">
        <v>3859</v>
      </c>
    </row>
    <row r="655" spans="1:4">
      <c r="A655" s="9" t="s">
        <v>1077</v>
      </c>
      <c r="B655" s="9" t="s">
        <v>7436</v>
      </c>
      <c r="C655" s="9" t="s">
        <v>7437</v>
      </c>
      <c r="D655" s="9" t="s">
        <v>3859</v>
      </c>
    </row>
    <row r="656" spans="1:4">
      <c r="A656" s="9" t="s">
        <v>451</v>
      </c>
      <c r="B656" s="9" t="s">
        <v>7438</v>
      </c>
      <c r="C656" s="9" t="s">
        <v>7439</v>
      </c>
      <c r="D656" s="9" t="s">
        <v>6151</v>
      </c>
    </row>
    <row r="657" spans="1:4">
      <c r="A657" s="9" t="s">
        <v>1078</v>
      </c>
      <c r="B657" s="9" t="s">
        <v>7440</v>
      </c>
      <c r="C657" s="9" t="s">
        <v>7441</v>
      </c>
      <c r="D657" s="9" t="s">
        <v>3859</v>
      </c>
    </row>
    <row r="658" spans="1:4">
      <c r="A658" s="9" t="s">
        <v>453</v>
      </c>
      <c r="B658" s="9" t="s">
        <v>7442</v>
      </c>
      <c r="C658" s="9" t="s">
        <v>7443</v>
      </c>
      <c r="D658" s="9" t="s">
        <v>6151</v>
      </c>
    </row>
    <row r="659" spans="1:4">
      <c r="A659" s="9" t="s">
        <v>1079</v>
      </c>
      <c r="B659" s="9" t="s">
        <v>7444</v>
      </c>
      <c r="C659" s="9" t="s">
        <v>7445</v>
      </c>
      <c r="D659" s="9" t="s">
        <v>3859</v>
      </c>
    </row>
    <row r="660" spans="1:4">
      <c r="A660" s="9" t="s">
        <v>6078</v>
      </c>
      <c r="B660" s="9" t="s">
        <v>7446</v>
      </c>
      <c r="C660" s="9" t="s">
        <v>7447</v>
      </c>
      <c r="D660" s="9" t="s">
        <v>3859</v>
      </c>
    </row>
    <row r="661" spans="1:4">
      <c r="A661" s="9" t="s">
        <v>6079</v>
      </c>
      <c r="B661" s="9" t="s">
        <v>7448</v>
      </c>
      <c r="C661" s="9" t="s">
        <v>7449</v>
      </c>
      <c r="D661" s="9" t="s">
        <v>3859</v>
      </c>
    </row>
    <row r="662" spans="1:4">
      <c r="A662" s="9" t="s">
        <v>455</v>
      </c>
      <c r="B662" s="9" t="s">
        <v>7450</v>
      </c>
      <c r="C662" s="9" t="s">
        <v>7451</v>
      </c>
      <c r="D662" s="9" t="s">
        <v>6151</v>
      </c>
    </row>
    <row r="663" spans="1:4">
      <c r="A663" s="9" t="s">
        <v>1080</v>
      </c>
      <c r="B663" s="9" t="s">
        <v>7452</v>
      </c>
      <c r="C663" s="9" t="s">
        <v>7453</v>
      </c>
      <c r="D663" s="9" t="s">
        <v>3859</v>
      </c>
    </row>
    <row r="664" spans="1:4">
      <c r="A664" s="9" t="s">
        <v>6080</v>
      </c>
      <c r="B664" s="9" t="s">
        <v>7454</v>
      </c>
      <c r="C664" s="9" t="s">
        <v>7455</v>
      </c>
      <c r="D664" s="9" t="s">
        <v>3859</v>
      </c>
    </row>
    <row r="665" spans="1:4">
      <c r="A665" s="9" t="s">
        <v>460</v>
      </c>
      <c r="B665" s="9" t="s">
        <v>7456</v>
      </c>
      <c r="C665" s="9" t="s">
        <v>7457</v>
      </c>
      <c r="D665" s="9" t="s">
        <v>6151</v>
      </c>
    </row>
    <row r="666" spans="1:4">
      <c r="A666" s="9" t="s">
        <v>6081</v>
      </c>
      <c r="B666" s="9" t="s">
        <v>7458</v>
      </c>
      <c r="C666" s="9" t="s">
        <v>7459</v>
      </c>
      <c r="D666" s="9" t="s">
        <v>3859</v>
      </c>
    </row>
    <row r="667" spans="1:4">
      <c r="A667" s="9" t="s">
        <v>1081</v>
      </c>
      <c r="B667" s="9" t="s">
        <v>7460</v>
      </c>
      <c r="C667" s="9" t="s">
        <v>7461</v>
      </c>
      <c r="D667" s="9" t="s">
        <v>3859</v>
      </c>
    </row>
    <row r="668" spans="1:4">
      <c r="A668" s="9" t="s">
        <v>462</v>
      </c>
      <c r="B668" s="9" t="s">
        <v>7462</v>
      </c>
      <c r="C668" s="9" t="s">
        <v>7463</v>
      </c>
      <c r="D668" s="9" t="s">
        <v>6151</v>
      </c>
    </row>
    <row r="669" spans="1:4">
      <c r="A669" s="9" t="s">
        <v>1082</v>
      </c>
      <c r="B669" s="9" t="s">
        <v>7464</v>
      </c>
      <c r="C669" s="9" t="s">
        <v>7465</v>
      </c>
      <c r="D669" s="9" t="s">
        <v>3859</v>
      </c>
    </row>
    <row r="670" spans="1:4">
      <c r="A670" s="9" t="s">
        <v>464</v>
      </c>
      <c r="B670" s="9" t="s">
        <v>7466</v>
      </c>
      <c r="C670" s="9" t="s">
        <v>7467</v>
      </c>
      <c r="D670" s="9" t="s">
        <v>6151</v>
      </c>
    </row>
    <row r="671" spans="1:4">
      <c r="A671" s="9" t="s">
        <v>465</v>
      </c>
      <c r="B671" s="9" t="s">
        <v>7468</v>
      </c>
      <c r="C671" s="9" t="s">
        <v>7469</v>
      </c>
      <c r="D671" s="9" t="s">
        <v>6151</v>
      </c>
    </row>
    <row r="672" spans="1:4">
      <c r="A672" s="9" t="s">
        <v>467</v>
      </c>
      <c r="B672" s="9" t="s">
        <v>7470</v>
      </c>
      <c r="C672" s="9" t="s">
        <v>7471</v>
      </c>
      <c r="D672" s="9" t="s">
        <v>6151</v>
      </c>
    </row>
    <row r="673" spans="1:4">
      <c r="A673" s="9" t="s">
        <v>1083</v>
      </c>
      <c r="B673" s="9" t="s">
        <v>7472</v>
      </c>
      <c r="C673" s="9" t="s">
        <v>7473</v>
      </c>
      <c r="D673" s="9" t="s">
        <v>3859</v>
      </c>
    </row>
    <row r="674" spans="1:4">
      <c r="A674" s="9" t="s">
        <v>1084</v>
      </c>
      <c r="B674" s="9" t="s">
        <v>7474</v>
      </c>
      <c r="C674" s="9" t="s">
        <v>7475</v>
      </c>
      <c r="D674" s="9" t="s">
        <v>6193</v>
      </c>
    </row>
    <row r="675" spans="1:4">
      <c r="A675" s="9" t="s">
        <v>6082</v>
      </c>
      <c r="B675" s="9" t="s">
        <v>7476</v>
      </c>
      <c r="C675" s="9" t="s">
        <v>7477</v>
      </c>
      <c r="D675" s="9" t="s">
        <v>6193</v>
      </c>
    </row>
    <row r="676" spans="1:4">
      <c r="A676" s="9" t="s">
        <v>1085</v>
      </c>
      <c r="B676" s="9" t="s">
        <v>7478</v>
      </c>
      <c r="C676" s="9" t="s">
        <v>7479</v>
      </c>
      <c r="D676" s="9" t="s">
        <v>3859</v>
      </c>
    </row>
    <row r="677" spans="1:4">
      <c r="A677" s="9" t="s">
        <v>468</v>
      </c>
      <c r="B677" s="9" t="s">
        <v>7480</v>
      </c>
      <c r="C677" s="9" t="s">
        <v>7481</v>
      </c>
      <c r="D677" s="9" t="s">
        <v>6151</v>
      </c>
    </row>
    <row r="678" spans="1:4">
      <c r="A678" s="9" t="s">
        <v>469</v>
      </c>
      <c r="B678" s="9" t="s">
        <v>7482</v>
      </c>
      <c r="C678" s="9" t="s">
        <v>7483</v>
      </c>
      <c r="D678" s="9" t="s">
        <v>6335</v>
      </c>
    </row>
    <row r="679" spans="1:4">
      <c r="A679" s="9" t="s">
        <v>470</v>
      </c>
      <c r="B679" s="9" t="s">
        <v>7484</v>
      </c>
      <c r="C679" s="9" t="s">
        <v>7485</v>
      </c>
      <c r="D679" s="9" t="s">
        <v>6151</v>
      </c>
    </row>
    <row r="680" spans="1:4">
      <c r="A680" s="9" t="s">
        <v>472</v>
      </c>
      <c r="B680" s="9" t="s">
        <v>7486</v>
      </c>
      <c r="C680" s="9" t="s">
        <v>7487</v>
      </c>
      <c r="D680" s="9" t="s">
        <v>6151</v>
      </c>
    </row>
    <row r="681" spans="1:4">
      <c r="A681" s="9" t="s">
        <v>474</v>
      </c>
      <c r="B681" s="9" t="s">
        <v>7488</v>
      </c>
      <c r="C681" s="9" t="s">
        <v>7489</v>
      </c>
      <c r="D681" s="9" t="s">
        <v>6335</v>
      </c>
    </row>
    <row r="682" spans="1:4">
      <c r="A682" s="9" t="s">
        <v>476</v>
      </c>
      <c r="B682" s="9" t="s">
        <v>7490</v>
      </c>
      <c r="C682" s="9" t="s">
        <v>7491</v>
      </c>
      <c r="D682" s="9" t="s">
        <v>6151</v>
      </c>
    </row>
    <row r="683" spans="1:4">
      <c r="A683" s="9" t="s">
        <v>477</v>
      </c>
      <c r="B683" s="9" t="s">
        <v>7492</v>
      </c>
      <c r="C683" s="9" t="s">
        <v>7493</v>
      </c>
      <c r="D683" s="9" t="s">
        <v>6335</v>
      </c>
    </row>
    <row r="684" spans="1:4">
      <c r="A684" s="9" t="s">
        <v>1086</v>
      </c>
      <c r="B684" s="9" t="s">
        <v>7494</v>
      </c>
      <c r="C684" s="9" t="s">
        <v>7495</v>
      </c>
      <c r="D684" s="9" t="s">
        <v>3859</v>
      </c>
    </row>
    <row r="685" spans="1:4">
      <c r="A685" s="9" t="s">
        <v>1087</v>
      </c>
      <c r="B685" s="9" t="s">
        <v>7496</v>
      </c>
      <c r="C685" s="9" t="s">
        <v>7497</v>
      </c>
      <c r="D685" s="9" t="s">
        <v>7498</v>
      </c>
    </row>
    <row r="686" spans="1:4">
      <c r="A686" s="9" t="s">
        <v>1088</v>
      </c>
      <c r="B686" s="9" t="s">
        <v>7499</v>
      </c>
      <c r="C686" s="9" t="s">
        <v>7500</v>
      </c>
      <c r="D686" s="9" t="s">
        <v>7498</v>
      </c>
    </row>
    <row r="687" spans="1:4">
      <c r="A687" s="9" t="s">
        <v>1089</v>
      </c>
      <c r="B687" s="9" t="s">
        <v>7501</v>
      </c>
      <c r="C687" s="9" t="s">
        <v>7502</v>
      </c>
      <c r="D687" s="9" t="s">
        <v>7498</v>
      </c>
    </row>
    <row r="688" spans="1:4">
      <c r="A688" s="9" t="s">
        <v>1090</v>
      </c>
      <c r="B688" s="9" t="s">
        <v>7503</v>
      </c>
      <c r="C688" s="9" t="s">
        <v>7504</v>
      </c>
      <c r="D688" s="9" t="s">
        <v>7498</v>
      </c>
    </row>
    <row r="689" spans="1:4">
      <c r="A689" s="9" t="s">
        <v>1091</v>
      </c>
      <c r="B689" s="9" t="s">
        <v>7505</v>
      </c>
      <c r="C689" s="9" t="s">
        <v>7506</v>
      </c>
      <c r="D689" s="9" t="s">
        <v>7507</v>
      </c>
    </row>
    <row r="690" spans="1:4">
      <c r="A690" s="9" t="s">
        <v>1092</v>
      </c>
      <c r="B690" s="9" t="s">
        <v>7508</v>
      </c>
      <c r="C690" s="9" t="s">
        <v>7509</v>
      </c>
      <c r="D690" s="9" t="s">
        <v>7498</v>
      </c>
    </row>
    <row r="691" spans="1:4">
      <c r="A691" s="9" t="s">
        <v>1093</v>
      </c>
      <c r="B691" s="9" t="s">
        <v>7510</v>
      </c>
      <c r="C691" s="9" t="s">
        <v>7511</v>
      </c>
      <c r="D691" s="9" t="s">
        <v>7512</v>
      </c>
    </row>
    <row r="692" spans="1:4">
      <c r="A692" s="9" t="s">
        <v>1094</v>
      </c>
      <c r="B692" s="9" t="s">
        <v>7513</v>
      </c>
      <c r="C692" s="9" t="s">
        <v>7514</v>
      </c>
      <c r="D692" s="9" t="s">
        <v>7512</v>
      </c>
    </row>
    <row r="693" spans="1:4">
      <c r="A693" s="9" t="s">
        <v>1096</v>
      </c>
      <c r="B693" s="9" t="s">
        <v>7515</v>
      </c>
      <c r="C693" s="9" t="s">
        <v>7516</v>
      </c>
      <c r="D693" s="9" t="s">
        <v>7507</v>
      </c>
    </row>
    <row r="694" spans="1:4">
      <c r="A694" s="9" t="s">
        <v>1097</v>
      </c>
      <c r="B694" s="9" t="s">
        <v>7517</v>
      </c>
      <c r="C694" s="9" t="s">
        <v>7518</v>
      </c>
      <c r="D694" s="9" t="s">
        <v>7519</v>
      </c>
    </row>
    <row r="695" spans="1:4">
      <c r="A695" s="9" t="s">
        <v>1098</v>
      </c>
      <c r="B695" s="9" t="s">
        <v>7520</v>
      </c>
      <c r="C695" s="9" t="s">
        <v>7521</v>
      </c>
      <c r="D695" s="9" t="s">
        <v>7512</v>
      </c>
    </row>
    <row r="696" spans="1:4">
      <c r="A696" s="9" t="s">
        <v>1099</v>
      </c>
      <c r="B696" s="9" t="s">
        <v>7522</v>
      </c>
      <c r="C696" s="9" t="s">
        <v>7523</v>
      </c>
      <c r="D696" s="9" t="s">
        <v>7498</v>
      </c>
    </row>
    <row r="697" spans="1:4">
      <c r="A697" s="9" t="s">
        <v>1100</v>
      </c>
      <c r="B697" s="9" t="s">
        <v>7524</v>
      </c>
      <c r="C697" s="9" t="s">
        <v>7525</v>
      </c>
      <c r="D697" s="9" t="s">
        <v>7498</v>
      </c>
    </row>
    <row r="698" spans="1:4">
      <c r="A698" s="9" t="s">
        <v>1101</v>
      </c>
      <c r="B698" s="9" t="s">
        <v>7526</v>
      </c>
      <c r="C698" s="9" t="s">
        <v>7527</v>
      </c>
      <c r="D698" s="9" t="s">
        <v>7498</v>
      </c>
    </row>
    <row r="699" spans="1:4">
      <c r="A699" s="9" t="s">
        <v>1102</v>
      </c>
      <c r="B699" s="9" t="s">
        <v>7528</v>
      </c>
      <c r="C699" s="9" t="s">
        <v>7529</v>
      </c>
      <c r="D699" s="9" t="s">
        <v>7507</v>
      </c>
    </row>
    <row r="700" spans="1:4">
      <c r="A700" s="9" t="s">
        <v>1103</v>
      </c>
      <c r="B700" s="9" t="s">
        <v>7530</v>
      </c>
      <c r="C700" s="9" t="s">
        <v>7531</v>
      </c>
      <c r="D700" s="9" t="s">
        <v>7507</v>
      </c>
    </row>
    <row r="701" spans="1:4">
      <c r="A701" s="9" t="s">
        <v>1104</v>
      </c>
      <c r="B701" s="9" t="s">
        <v>7532</v>
      </c>
      <c r="C701" s="9" t="s">
        <v>7533</v>
      </c>
      <c r="D701" s="9" t="s">
        <v>7507</v>
      </c>
    </row>
    <row r="702" spans="1:4">
      <c r="A702" s="9" t="s">
        <v>1105</v>
      </c>
      <c r="B702" s="9" t="s">
        <v>7534</v>
      </c>
      <c r="C702" s="9" t="s">
        <v>7535</v>
      </c>
      <c r="D702" s="9" t="s">
        <v>7507</v>
      </c>
    </row>
    <row r="703" spans="1:4">
      <c r="A703" s="9" t="s">
        <v>1106</v>
      </c>
      <c r="B703" s="9" t="s">
        <v>7536</v>
      </c>
      <c r="C703" s="9" t="s">
        <v>7537</v>
      </c>
      <c r="D703" s="9" t="s">
        <v>7507</v>
      </c>
    </row>
    <row r="704" spans="1:4">
      <c r="A704" s="9" t="s">
        <v>1107</v>
      </c>
      <c r="B704" s="9" t="s">
        <v>7538</v>
      </c>
      <c r="C704" s="9" t="s">
        <v>7539</v>
      </c>
      <c r="D704" s="9" t="s">
        <v>7507</v>
      </c>
    </row>
    <row r="705" spans="1:4">
      <c r="A705" s="9" t="s">
        <v>1108</v>
      </c>
      <c r="B705" s="9" t="s">
        <v>7540</v>
      </c>
      <c r="C705" s="9" t="s">
        <v>7541</v>
      </c>
      <c r="D705" s="9" t="s">
        <v>7498</v>
      </c>
    </row>
    <row r="706" spans="1:4">
      <c r="A706" s="9" t="s">
        <v>1109</v>
      </c>
      <c r="B706" s="9" t="s">
        <v>7542</v>
      </c>
      <c r="C706" s="9" t="s">
        <v>7543</v>
      </c>
      <c r="D706" s="9" t="s">
        <v>7498</v>
      </c>
    </row>
    <row r="707" spans="1:4">
      <c r="A707" s="9" t="s">
        <v>1111</v>
      </c>
      <c r="B707" s="9" t="s">
        <v>7544</v>
      </c>
      <c r="C707" s="9" t="s">
        <v>7545</v>
      </c>
      <c r="D707" s="9" t="s">
        <v>7507</v>
      </c>
    </row>
    <row r="708" spans="1:4">
      <c r="A708" s="9" t="s">
        <v>1112</v>
      </c>
      <c r="B708" s="9" t="s">
        <v>7546</v>
      </c>
      <c r="C708" s="9" t="s">
        <v>7547</v>
      </c>
      <c r="D708" s="9" t="s">
        <v>7507</v>
      </c>
    </row>
    <row r="709" spans="1:4">
      <c r="A709" s="9" t="s">
        <v>1113</v>
      </c>
      <c r="B709" s="9" t="s">
        <v>7548</v>
      </c>
      <c r="C709" s="9" t="s">
        <v>7549</v>
      </c>
      <c r="D709" s="9" t="s">
        <v>7507</v>
      </c>
    </row>
    <row r="710" spans="1:4">
      <c r="A710" s="9" t="s">
        <v>1115</v>
      </c>
      <c r="B710" s="9" t="s">
        <v>7550</v>
      </c>
      <c r="C710" s="9" t="s">
        <v>7551</v>
      </c>
      <c r="D710" s="9" t="s">
        <v>7552</v>
      </c>
    </row>
    <row r="711" spans="1:4">
      <c r="A711" s="9" t="s">
        <v>1116</v>
      </c>
      <c r="B711" s="9" t="s">
        <v>7553</v>
      </c>
      <c r="C711" s="9" t="s">
        <v>7554</v>
      </c>
      <c r="D711" s="9" t="s">
        <v>7552</v>
      </c>
    </row>
    <row r="712" spans="1:4">
      <c r="A712" s="9" t="s">
        <v>1117</v>
      </c>
      <c r="B712" s="9" t="s">
        <v>7555</v>
      </c>
      <c r="C712" s="9" t="s">
        <v>7556</v>
      </c>
      <c r="D712" s="9" t="s">
        <v>7552</v>
      </c>
    </row>
    <row r="713" spans="1:4">
      <c r="A713" s="9" t="s">
        <v>1118</v>
      </c>
      <c r="B713" s="9" t="s">
        <v>7557</v>
      </c>
      <c r="C713" s="9" t="s">
        <v>7558</v>
      </c>
      <c r="D713" s="9" t="s">
        <v>7507</v>
      </c>
    </row>
    <row r="714" spans="1:4">
      <c r="A714" s="9" t="s">
        <v>1119</v>
      </c>
      <c r="B714" s="9" t="s">
        <v>7559</v>
      </c>
      <c r="C714" s="9" t="s">
        <v>7560</v>
      </c>
      <c r="D714" s="9" t="s">
        <v>7507</v>
      </c>
    </row>
    <row r="715" spans="1:4">
      <c r="A715" s="9" t="s">
        <v>1121</v>
      </c>
      <c r="B715" s="9" t="s">
        <v>7561</v>
      </c>
      <c r="C715" s="9" t="s">
        <v>7562</v>
      </c>
      <c r="D715" s="9" t="s">
        <v>7552</v>
      </c>
    </row>
    <row r="716" spans="1:4">
      <c r="A716" s="9" t="s">
        <v>1122</v>
      </c>
      <c r="B716" s="9" t="s">
        <v>7563</v>
      </c>
      <c r="C716" s="9" t="s">
        <v>7564</v>
      </c>
      <c r="D716" s="9" t="s">
        <v>7507</v>
      </c>
    </row>
    <row r="717" spans="1:4">
      <c r="A717" s="9" t="s">
        <v>1123</v>
      </c>
      <c r="B717" s="9" t="s">
        <v>7565</v>
      </c>
      <c r="C717" s="9" t="s">
        <v>7566</v>
      </c>
      <c r="D717" s="9" t="s">
        <v>7507</v>
      </c>
    </row>
    <row r="718" spans="1:4">
      <c r="A718" s="9" t="s">
        <v>1124</v>
      </c>
      <c r="B718" s="9" t="s">
        <v>7567</v>
      </c>
      <c r="C718" s="9" t="s">
        <v>7568</v>
      </c>
      <c r="D718" s="9" t="s">
        <v>7507</v>
      </c>
    </row>
    <row r="719" spans="1:4">
      <c r="A719" s="9" t="s">
        <v>1125</v>
      </c>
      <c r="B719" s="9" t="s">
        <v>7569</v>
      </c>
      <c r="C719" s="9" t="s">
        <v>7570</v>
      </c>
      <c r="D719" s="9" t="s">
        <v>7507</v>
      </c>
    </row>
    <row r="720" spans="1:4">
      <c r="A720" s="9" t="s">
        <v>1126</v>
      </c>
      <c r="B720" s="9" t="s">
        <v>7571</v>
      </c>
      <c r="C720" s="9" t="s">
        <v>7572</v>
      </c>
      <c r="D720" s="9" t="s">
        <v>7498</v>
      </c>
    </row>
    <row r="721" spans="1:4">
      <c r="A721" s="9" t="s">
        <v>1127</v>
      </c>
      <c r="B721" s="9" t="s">
        <v>7573</v>
      </c>
      <c r="C721" s="9" t="s">
        <v>7574</v>
      </c>
      <c r="D721" s="9" t="s">
        <v>7498</v>
      </c>
    </row>
    <row r="722" spans="1:4">
      <c r="A722" s="9" t="s">
        <v>1128</v>
      </c>
      <c r="B722" s="9" t="s">
        <v>7575</v>
      </c>
      <c r="C722" s="9" t="s">
        <v>7576</v>
      </c>
      <c r="D722" s="9" t="s">
        <v>7498</v>
      </c>
    </row>
    <row r="723" spans="1:4">
      <c r="A723" s="9" t="s">
        <v>1129</v>
      </c>
      <c r="B723" s="9" t="s">
        <v>7577</v>
      </c>
      <c r="C723" s="9" t="s">
        <v>7578</v>
      </c>
      <c r="D723" s="9" t="s">
        <v>7498</v>
      </c>
    </row>
    <row r="724" spans="1:4">
      <c r="A724" s="9" t="s">
        <v>1130</v>
      </c>
      <c r="B724" s="9" t="s">
        <v>7579</v>
      </c>
      <c r="C724" s="9" t="s">
        <v>7580</v>
      </c>
      <c r="D724" s="9" t="s">
        <v>7507</v>
      </c>
    </row>
    <row r="725" spans="1:4">
      <c r="A725" s="9" t="s">
        <v>1131</v>
      </c>
      <c r="B725" s="9" t="s">
        <v>7581</v>
      </c>
      <c r="C725" s="9" t="s">
        <v>7582</v>
      </c>
      <c r="D725" s="9" t="s">
        <v>7552</v>
      </c>
    </row>
    <row r="726" spans="1:4">
      <c r="A726" s="9" t="s">
        <v>1132</v>
      </c>
      <c r="B726" s="9" t="s">
        <v>7583</v>
      </c>
      <c r="C726" s="9" t="s">
        <v>7584</v>
      </c>
      <c r="D726" s="9" t="s">
        <v>7552</v>
      </c>
    </row>
    <row r="727" spans="1:4">
      <c r="A727" s="9" t="s">
        <v>1133</v>
      </c>
      <c r="B727" s="9" t="s">
        <v>7585</v>
      </c>
      <c r="C727" s="9" t="s">
        <v>7586</v>
      </c>
      <c r="D727" s="9" t="s">
        <v>7507</v>
      </c>
    </row>
    <row r="728" spans="1:4">
      <c r="A728" s="9" t="s">
        <v>1134</v>
      </c>
      <c r="B728" s="9" t="s">
        <v>7587</v>
      </c>
      <c r="C728" s="9" t="s">
        <v>7588</v>
      </c>
      <c r="D728" s="9" t="s">
        <v>7507</v>
      </c>
    </row>
    <row r="729" spans="1:4">
      <c r="A729" s="9" t="s">
        <v>1135</v>
      </c>
      <c r="B729" s="9" t="s">
        <v>7589</v>
      </c>
      <c r="C729" s="9" t="s">
        <v>7590</v>
      </c>
      <c r="D729" s="9" t="s">
        <v>7507</v>
      </c>
    </row>
    <row r="730" spans="1:4">
      <c r="A730" s="9" t="s">
        <v>1136</v>
      </c>
      <c r="B730" s="9" t="s">
        <v>7591</v>
      </c>
      <c r="C730" s="9" t="s">
        <v>7592</v>
      </c>
      <c r="D730" s="9" t="s">
        <v>7507</v>
      </c>
    </row>
    <row r="731" spans="1:4">
      <c r="A731" s="9" t="s">
        <v>1137</v>
      </c>
      <c r="B731" s="9" t="s">
        <v>7593</v>
      </c>
      <c r="C731" s="9" t="s">
        <v>7594</v>
      </c>
      <c r="D731" s="9" t="s">
        <v>7507</v>
      </c>
    </row>
    <row r="732" spans="1:4">
      <c r="A732" s="9" t="s">
        <v>1138</v>
      </c>
      <c r="B732" s="9" t="s">
        <v>7595</v>
      </c>
      <c r="C732" s="9" t="s">
        <v>7596</v>
      </c>
      <c r="D732" s="9" t="s">
        <v>7507</v>
      </c>
    </row>
    <row r="733" spans="1:4">
      <c r="A733" s="9" t="s">
        <v>1139</v>
      </c>
      <c r="B733" s="9" t="s">
        <v>7597</v>
      </c>
      <c r="C733" s="9" t="s">
        <v>7598</v>
      </c>
      <c r="D733" s="9" t="s">
        <v>7507</v>
      </c>
    </row>
    <row r="734" spans="1:4">
      <c r="A734" s="9" t="s">
        <v>1140</v>
      </c>
      <c r="B734" s="9" t="s">
        <v>7599</v>
      </c>
      <c r="C734" s="9" t="s">
        <v>7600</v>
      </c>
      <c r="D734" s="9" t="s">
        <v>7552</v>
      </c>
    </row>
    <row r="735" spans="1:4">
      <c r="A735" s="9" t="s">
        <v>1141</v>
      </c>
      <c r="B735" s="9" t="s">
        <v>7601</v>
      </c>
      <c r="C735" s="9" t="s">
        <v>7602</v>
      </c>
      <c r="D735" s="9" t="s">
        <v>7507</v>
      </c>
    </row>
    <row r="736" spans="1:4">
      <c r="A736" s="9" t="s">
        <v>1142</v>
      </c>
      <c r="B736" s="9" t="s">
        <v>7603</v>
      </c>
      <c r="C736" s="9" t="s">
        <v>7604</v>
      </c>
      <c r="D736" s="9" t="s">
        <v>7552</v>
      </c>
    </row>
    <row r="737" spans="1:4">
      <c r="A737" s="9" t="s">
        <v>1143</v>
      </c>
      <c r="B737" s="9" t="s">
        <v>7605</v>
      </c>
      <c r="C737" s="9" t="s">
        <v>7606</v>
      </c>
      <c r="D737" s="9" t="s">
        <v>7552</v>
      </c>
    </row>
    <row r="738" spans="1:4">
      <c r="A738" s="9" t="s">
        <v>1144</v>
      </c>
      <c r="B738" s="9" t="s">
        <v>7607</v>
      </c>
      <c r="C738" s="9" t="s">
        <v>7608</v>
      </c>
      <c r="D738" s="9" t="s">
        <v>7507</v>
      </c>
    </row>
    <row r="739" spans="1:4">
      <c r="A739" s="9" t="s">
        <v>1145</v>
      </c>
      <c r="B739" s="9" t="s">
        <v>7609</v>
      </c>
      <c r="C739" s="9" t="s">
        <v>7610</v>
      </c>
      <c r="D739" s="9" t="s">
        <v>7507</v>
      </c>
    </row>
    <row r="740" spans="1:4">
      <c r="A740" s="9" t="s">
        <v>1147</v>
      </c>
      <c r="B740" s="9" t="s">
        <v>7611</v>
      </c>
      <c r="C740" s="9" t="s">
        <v>7612</v>
      </c>
      <c r="D740" s="9" t="s">
        <v>7552</v>
      </c>
    </row>
    <row r="741" spans="1:4">
      <c r="A741" s="9" t="s">
        <v>1148</v>
      </c>
      <c r="B741" s="9" t="s">
        <v>7613</v>
      </c>
      <c r="C741" s="9" t="s">
        <v>7614</v>
      </c>
      <c r="D741" s="9" t="s">
        <v>7552</v>
      </c>
    </row>
    <row r="742" spans="1:4">
      <c r="A742" s="9" t="s">
        <v>1149</v>
      </c>
      <c r="B742" s="9" t="s">
        <v>7615</v>
      </c>
      <c r="C742" s="9" t="s">
        <v>7616</v>
      </c>
      <c r="D742" s="9" t="s">
        <v>7552</v>
      </c>
    </row>
    <row r="743" spans="1:4">
      <c r="A743" s="9" t="s">
        <v>1150</v>
      </c>
      <c r="B743" s="9" t="s">
        <v>7617</v>
      </c>
      <c r="C743" s="9" t="s">
        <v>7618</v>
      </c>
      <c r="D743" s="9" t="s">
        <v>7619</v>
      </c>
    </row>
    <row r="744" spans="1:4">
      <c r="A744" s="9" t="s">
        <v>1152</v>
      </c>
      <c r="B744" s="9" t="s">
        <v>7620</v>
      </c>
      <c r="C744" s="9" t="s">
        <v>7621</v>
      </c>
      <c r="D744" s="9" t="s">
        <v>7552</v>
      </c>
    </row>
    <row r="745" spans="1:4">
      <c r="A745" s="9" t="s">
        <v>1154</v>
      </c>
      <c r="B745" s="9" t="s">
        <v>7622</v>
      </c>
      <c r="C745" s="9" t="s">
        <v>7623</v>
      </c>
      <c r="D745" s="9" t="s">
        <v>7552</v>
      </c>
    </row>
    <row r="746" spans="1:4">
      <c r="A746" s="9" t="s">
        <v>1155</v>
      </c>
      <c r="B746" s="9" t="s">
        <v>7624</v>
      </c>
      <c r="C746" s="9" t="s">
        <v>7625</v>
      </c>
      <c r="D746" s="9" t="s">
        <v>7552</v>
      </c>
    </row>
    <row r="747" spans="1:4">
      <c r="A747" s="9" t="s">
        <v>1156</v>
      </c>
      <c r="B747" s="9" t="s">
        <v>7626</v>
      </c>
      <c r="C747" s="9" t="s">
        <v>7627</v>
      </c>
      <c r="D747" s="9" t="s">
        <v>7552</v>
      </c>
    </row>
    <row r="748" spans="1:4">
      <c r="A748" s="9" t="s">
        <v>1157</v>
      </c>
      <c r="B748" s="9" t="s">
        <v>7628</v>
      </c>
      <c r="C748" s="9" t="s">
        <v>7629</v>
      </c>
      <c r="D748" s="9" t="s">
        <v>7552</v>
      </c>
    </row>
    <row r="749" spans="1:4">
      <c r="A749" s="9" t="s">
        <v>1158</v>
      </c>
      <c r="B749" s="9" t="s">
        <v>7630</v>
      </c>
      <c r="C749" s="9" t="s">
        <v>7631</v>
      </c>
      <c r="D749" s="9" t="s">
        <v>7552</v>
      </c>
    </row>
    <row r="750" spans="1:4">
      <c r="A750" s="9" t="s">
        <v>1159</v>
      </c>
      <c r="B750" s="9" t="s">
        <v>7632</v>
      </c>
      <c r="C750" s="9" t="s">
        <v>7633</v>
      </c>
      <c r="D750" s="9" t="s">
        <v>7552</v>
      </c>
    </row>
    <row r="751" spans="1:4">
      <c r="A751" s="9" t="s">
        <v>1160</v>
      </c>
      <c r="B751" s="9" t="s">
        <v>7634</v>
      </c>
      <c r="C751" s="9" t="s">
        <v>7635</v>
      </c>
      <c r="D751" s="9" t="s">
        <v>7552</v>
      </c>
    </row>
    <row r="752" spans="1:4">
      <c r="A752" s="9" t="s">
        <v>1161</v>
      </c>
      <c r="B752" s="9" t="s">
        <v>7636</v>
      </c>
      <c r="C752" s="9" t="s">
        <v>7637</v>
      </c>
      <c r="D752" s="9" t="s">
        <v>7552</v>
      </c>
    </row>
    <row r="753" spans="1:4">
      <c r="A753" s="9" t="s">
        <v>1162</v>
      </c>
      <c r="B753" s="9" t="s">
        <v>7638</v>
      </c>
      <c r="C753" s="9" t="s">
        <v>7639</v>
      </c>
      <c r="D753" s="9" t="s">
        <v>7552</v>
      </c>
    </row>
    <row r="754" spans="1:4">
      <c r="A754" s="9" t="s">
        <v>1163</v>
      </c>
      <c r="B754" s="9" t="s">
        <v>7640</v>
      </c>
      <c r="C754" s="9" t="s">
        <v>7641</v>
      </c>
      <c r="D754" s="9" t="s">
        <v>7552</v>
      </c>
    </row>
    <row r="755" spans="1:4">
      <c r="A755" s="9" t="s">
        <v>1164</v>
      </c>
      <c r="B755" s="9" t="s">
        <v>7642</v>
      </c>
      <c r="C755" s="9" t="s">
        <v>7643</v>
      </c>
      <c r="D755" s="9" t="s">
        <v>7552</v>
      </c>
    </row>
    <row r="756" spans="1:4">
      <c r="A756" s="9" t="s">
        <v>1165</v>
      </c>
      <c r="B756" s="9" t="s">
        <v>7644</v>
      </c>
      <c r="C756" s="9" t="s">
        <v>7645</v>
      </c>
      <c r="D756" s="9" t="s">
        <v>7552</v>
      </c>
    </row>
    <row r="757" spans="1:4">
      <c r="A757" s="9" t="s">
        <v>1166</v>
      </c>
      <c r="B757" s="9" t="s">
        <v>7646</v>
      </c>
      <c r="C757" s="9" t="s">
        <v>7647</v>
      </c>
      <c r="D757" s="9" t="s">
        <v>7552</v>
      </c>
    </row>
    <row r="758" spans="1:4">
      <c r="A758" s="9" t="s">
        <v>1167</v>
      </c>
      <c r="B758" s="9" t="s">
        <v>7648</v>
      </c>
      <c r="C758" s="9" t="s">
        <v>7649</v>
      </c>
      <c r="D758" s="9" t="s">
        <v>7552</v>
      </c>
    </row>
    <row r="759" spans="1:4">
      <c r="A759" s="9" t="s">
        <v>1168</v>
      </c>
      <c r="B759" s="9" t="s">
        <v>7650</v>
      </c>
      <c r="C759" s="9" t="s">
        <v>7651</v>
      </c>
      <c r="D759" s="9" t="s">
        <v>7552</v>
      </c>
    </row>
    <row r="760" spans="1:4">
      <c r="A760" s="9" t="s">
        <v>1169</v>
      </c>
      <c r="B760" s="9" t="s">
        <v>7652</v>
      </c>
      <c r="C760" s="9" t="s">
        <v>7653</v>
      </c>
      <c r="D760" s="9" t="s">
        <v>7552</v>
      </c>
    </row>
    <row r="761" spans="1:4">
      <c r="A761" s="9" t="s">
        <v>1170</v>
      </c>
      <c r="B761" s="9" t="s">
        <v>7654</v>
      </c>
      <c r="C761" s="9" t="s">
        <v>7655</v>
      </c>
      <c r="D761" s="9" t="s">
        <v>7619</v>
      </c>
    </row>
    <row r="762" spans="1:4">
      <c r="A762" s="9" t="s">
        <v>1171</v>
      </c>
      <c r="B762" s="9" t="s">
        <v>7656</v>
      </c>
      <c r="C762" s="9" t="s">
        <v>7657</v>
      </c>
      <c r="D762" s="9" t="s">
        <v>7552</v>
      </c>
    </row>
    <row r="763" spans="1:4">
      <c r="A763" s="9" t="s">
        <v>1172</v>
      </c>
      <c r="B763" s="9" t="s">
        <v>7658</v>
      </c>
      <c r="C763" s="9" t="s">
        <v>7659</v>
      </c>
      <c r="D763" s="9" t="s">
        <v>7552</v>
      </c>
    </row>
    <row r="764" spans="1:4">
      <c r="A764" s="9" t="s">
        <v>1173</v>
      </c>
      <c r="B764" s="9" t="s">
        <v>7660</v>
      </c>
      <c r="C764" s="9" t="s">
        <v>7661</v>
      </c>
      <c r="D764" s="9" t="s">
        <v>7552</v>
      </c>
    </row>
    <row r="765" spans="1:4">
      <c r="A765" s="9" t="s">
        <v>1174</v>
      </c>
      <c r="B765" s="9" t="s">
        <v>7662</v>
      </c>
      <c r="C765" s="9" t="s">
        <v>7663</v>
      </c>
      <c r="D765" s="9" t="s">
        <v>6278</v>
      </c>
    </row>
    <row r="766" spans="1:4">
      <c r="A766" s="9" t="s">
        <v>1175</v>
      </c>
      <c r="B766" s="9" t="s">
        <v>7664</v>
      </c>
      <c r="C766" s="9" t="s">
        <v>7665</v>
      </c>
      <c r="D766" s="9" t="s">
        <v>6278</v>
      </c>
    </row>
    <row r="767" spans="1:4">
      <c r="A767" s="9" t="s">
        <v>1176</v>
      </c>
      <c r="B767" s="9" t="s">
        <v>7666</v>
      </c>
      <c r="C767" s="9" t="s">
        <v>7667</v>
      </c>
      <c r="D767" s="9" t="s">
        <v>7507</v>
      </c>
    </row>
    <row r="768" spans="1:4">
      <c r="A768" s="9" t="s">
        <v>1177</v>
      </c>
      <c r="B768" s="9" t="s">
        <v>7668</v>
      </c>
      <c r="C768" s="9" t="s">
        <v>7669</v>
      </c>
      <c r="D768" s="9" t="s">
        <v>7507</v>
      </c>
    </row>
    <row r="769" spans="1:4">
      <c r="A769" s="9" t="s">
        <v>1178</v>
      </c>
      <c r="B769" s="9" t="s">
        <v>7670</v>
      </c>
      <c r="C769" s="9" t="s">
        <v>7671</v>
      </c>
      <c r="D769" s="9" t="s">
        <v>7552</v>
      </c>
    </row>
    <row r="770" spans="1:4">
      <c r="A770" s="9" t="s">
        <v>1180</v>
      </c>
      <c r="B770" s="9" t="s">
        <v>7672</v>
      </c>
      <c r="C770" s="9" t="s">
        <v>7673</v>
      </c>
      <c r="D770" s="9" t="s">
        <v>7552</v>
      </c>
    </row>
    <row r="771" spans="1:4">
      <c r="A771" s="9" t="s">
        <v>1181</v>
      </c>
      <c r="B771" s="9" t="s">
        <v>7674</v>
      </c>
      <c r="C771" s="9" t="s">
        <v>7675</v>
      </c>
      <c r="D771" s="9" t="s">
        <v>7552</v>
      </c>
    </row>
    <row r="772" spans="1:4">
      <c r="A772" s="9" t="s">
        <v>1183</v>
      </c>
      <c r="B772" s="9" t="s">
        <v>7676</v>
      </c>
      <c r="C772" s="9" t="s">
        <v>7677</v>
      </c>
      <c r="D772" s="9" t="s">
        <v>7552</v>
      </c>
    </row>
    <row r="773" spans="1:4">
      <c r="A773" s="9" t="s">
        <v>1184</v>
      </c>
      <c r="B773" s="9" t="s">
        <v>7678</v>
      </c>
      <c r="C773" s="9" t="s">
        <v>7679</v>
      </c>
      <c r="D773" s="9" t="s">
        <v>7552</v>
      </c>
    </row>
    <row r="774" spans="1:4">
      <c r="A774" s="9" t="s">
        <v>1185</v>
      </c>
      <c r="B774" s="9" t="s">
        <v>7680</v>
      </c>
      <c r="C774" s="9" t="s">
        <v>7681</v>
      </c>
      <c r="D774" s="9" t="s">
        <v>7552</v>
      </c>
    </row>
    <row r="775" spans="1:4">
      <c r="A775" s="9" t="s">
        <v>1186</v>
      </c>
      <c r="B775" s="9" t="s">
        <v>7682</v>
      </c>
      <c r="C775" s="9" t="s">
        <v>7683</v>
      </c>
      <c r="D775" s="9" t="s">
        <v>7552</v>
      </c>
    </row>
    <row r="776" spans="1:4">
      <c r="A776" s="9" t="s">
        <v>1187</v>
      </c>
      <c r="B776" s="9" t="s">
        <v>7684</v>
      </c>
      <c r="C776" s="9" t="s">
        <v>7685</v>
      </c>
      <c r="D776" s="9" t="s">
        <v>7498</v>
      </c>
    </row>
    <row r="777" spans="1:4">
      <c r="A777" s="9" t="s">
        <v>1188</v>
      </c>
      <c r="B777" s="9" t="s">
        <v>7686</v>
      </c>
      <c r="C777" s="9" t="s">
        <v>7687</v>
      </c>
      <c r="D777" s="9" t="s">
        <v>7552</v>
      </c>
    </row>
    <row r="778" spans="1:4">
      <c r="A778" s="9" t="s">
        <v>1189</v>
      </c>
      <c r="B778" s="9" t="s">
        <v>7688</v>
      </c>
      <c r="C778" s="9" t="s">
        <v>7689</v>
      </c>
      <c r="D778" s="9" t="s">
        <v>7552</v>
      </c>
    </row>
    <row r="779" spans="1:4">
      <c r="A779" s="9" t="s">
        <v>1190</v>
      </c>
      <c r="B779" s="9" t="s">
        <v>7690</v>
      </c>
      <c r="C779" s="9" t="s">
        <v>7691</v>
      </c>
      <c r="D779" s="9" t="s">
        <v>7552</v>
      </c>
    </row>
    <row r="780" spans="1:4">
      <c r="A780" s="9" t="s">
        <v>1192</v>
      </c>
      <c r="B780" s="9" t="s">
        <v>7692</v>
      </c>
      <c r="C780" s="9" t="s">
        <v>7693</v>
      </c>
      <c r="D780" s="9" t="s">
        <v>7552</v>
      </c>
    </row>
    <row r="781" spans="1:4">
      <c r="A781" s="9" t="s">
        <v>1193</v>
      </c>
      <c r="B781" s="9" t="s">
        <v>7694</v>
      </c>
      <c r="C781" s="9" t="s">
        <v>7695</v>
      </c>
      <c r="D781" s="9" t="s">
        <v>7552</v>
      </c>
    </row>
    <row r="782" spans="1:4">
      <c r="A782" s="9" t="s">
        <v>1194</v>
      </c>
      <c r="B782" s="9" t="s">
        <v>7696</v>
      </c>
      <c r="C782" s="9" t="s">
        <v>7697</v>
      </c>
      <c r="D782" s="9" t="s">
        <v>7552</v>
      </c>
    </row>
    <row r="783" spans="1:4">
      <c r="A783" s="9" t="s">
        <v>1195</v>
      </c>
      <c r="B783" s="9" t="s">
        <v>7698</v>
      </c>
      <c r="C783" s="9" t="s">
        <v>7699</v>
      </c>
      <c r="D783" s="9" t="s">
        <v>7552</v>
      </c>
    </row>
    <row r="784" spans="1:4">
      <c r="A784" s="9" t="s">
        <v>1196</v>
      </c>
      <c r="B784" s="9" t="s">
        <v>7700</v>
      </c>
      <c r="C784" s="9" t="s">
        <v>7701</v>
      </c>
      <c r="D784" s="9" t="s">
        <v>7552</v>
      </c>
    </row>
    <row r="785" spans="1:4">
      <c r="A785" s="9" t="s">
        <v>1197</v>
      </c>
      <c r="B785" s="9" t="s">
        <v>7702</v>
      </c>
      <c r="C785" s="9" t="s">
        <v>7703</v>
      </c>
      <c r="D785" s="9" t="s">
        <v>7552</v>
      </c>
    </row>
    <row r="786" spans="1:4">
      <c r="A786" s="9" t="s">
        <v>1198</v>
      </c>
      <c r="B786" s="9" t="s">
        <v>7704</v>
      </c>
      <c r="C786" s="9" t="s">
        <v>7705</v>
      </c>
      <c r="D786" s="9" t="s">
        <v>7552</v>
      </c>
    </row>
    <row r="787" spans="1:4">
      <c r="A787" s="9" t="s">
        <v>1201</v>
      </c>
      <c r="B787" s="9" t="s">
        <v>7706</v>
      </c>
      <c r="C787" s="9" t="s">
        <v>7707</v>
      </c>
      <c r="D787" s="9" t="s">
        <v>7552</v>
      </c>
    </row>
    <row r="788" spans="1:4">
      <c r="A788" s="9" t="s">
        <v>1202</v>
      </c>
      <c r="B788" s="9" t="s">
        <v>7708</v>
      </c>
      <c r="C788" s="9" t="s">
        <v>7709</v>
      </c>
      <c r="D788" s="9" t="s">
        <v>7552</v>
      </c>
    </row>
    <row r="789" spans="1:4">
      <c r="A789" s="9" t="s">
        <v>1203</v>
      </c>
      <c r="B789" s="9" t="s">
        <v>7710</v>
      </c>
      <c r="C789" s="9" t="s">
        <v>7711</v>
      </c>
      <c r="D789" s="9" t="s">
        <v>7552</v>
      </c>
    </row>
    <row r="790" spans="1:4">
      <c r="A790" s="9" t="s">
        <v>1204</v>
      </c>
      <c r="B790" s="9" t="s">
        <v>7712</v>
      </c>
      <c r="C790" s="9" t="s">
        <v>7713</v>
      </c>
      <c r="D790" s="9" t="s">
        <v>7552</v>
      </c>
    </row>
    <row r="791" spans="1:4">
      <c r="A791" s="9" t="s">
        <v>1205</v>
      </c>
      <c r="B791" s="9" t="s">
        <v>7714</v>
      </c>
      <c r="C791" s="9" t="s">
        <v>7715</v>
      </c>
      <c r="D791" s="9" t="s">
        <v>7552</v>
      </c>
    </row>
    <row r="792" spans="1:4">
      <c r="A792" s="9" t="s">
        <v>1206</v>
      </c>
      <c r="B792" s="9" t="s">
        <v>7716</v>
      </c>
      <c r="C792" s="9" t="s">
        <v>7717</v>
      </c>
      <c r="D792" s="9" t="s">
        <v>7552</v>
      </c>
    </row>
    <row r="793" spans="1:4">
      <c r="A793" s="9" t="s">
        <v>1207</v>
      </c>
      <c r="B793" s="9" t="s">
        <v>7718</v>
      </c>
      <c r="C793" s="9" t="s">
        <v>7719</v>
      </c>
      <c r="D793" s="9" t="s">
        <v>7552</v>
      </c>
    </row>
    <row r="794" spans="1:4">
      <c r="A794" s="9" t="s">
        <v>1208</v>
      </c>
      <c r="B794" s="9" t="s">
        <v>7720</v>
      </c>
      <c r="C794" s="9" t="s">
        <v>7721</v>
      </c>
      <c r="D794" s="9" t="s">
        <v>7552</v>
      </c>
    </row>
    <row r="795" spans="1:4">
      <c r="A795" s="9" t="s">
        <v>1209</v>
      </c>
      <c r="B795" s="9" t="s">
        <v>7722</v>
      </c>
      <c r="C795" s="9" t="s">
        <v>7723</v>
      </c>
      <c r="D795" s="9" t="s">
        <v>7507</v>
      </c>
    </row>
    <row r="796" spans="1:4">
      <c r="A796" s="9" t="s">
        <v>1210</v>
      </c>
      <c r="B796" s="9" t="s">
        <v>7724</v>
      </c>
      <c r="C796" s="9" t="s">
        <v>7725</v>
      </c>
      <c r="D796" s="9" t="s">
        <v>7552</v>
      </c>
    </row>
    <row r="797" spans="1:4">
      <c r="A797" s="9" t="s">
        <v>1211</v>
      </c>
      <c r="B797" s="9" t="s">
        <v>7726</v>
      </c>
      <c r="C797" s="9" t="s">
        <v>7727</v>
      </c>
      <c r="D797" s="9" t="s">
        <v>7552</v>
      </c>
    </row>
    <row r="798" spans="1:4">
      <c r="A798" s="9" t="s">
        <v>1212</v>
      </c>
      <c r="B798" s="9" t="s">
        <v>7728</v>
      </c>
      <c r="C798" s="9" t="s">
        <v>7729</v>
      </c>
      <c r="D798" s="9" t="s">
        <v>7619</v>
      </c>
    </row>
    <row r="799" spans="1:4">
      <c r="A799" s="9" t="s">
        <v>1213</v>
      </c>
      <c r="B799" s="9" t="s">
        <v>7730</v>
      </c>
      <c r="C799" s="9" t="s">
        <v>7731</v>
      </c>
      <c r="D799" s="9" t="s">
        <v>7552</v>
      </c>
    </row>
    <row r="800" spans="1:4">
      <c r="A800" s="9" t="s">
        <v>1214</v>
      </c>
      <c r="B800" s="9" t="s">
        <v>7732</v>
      </c>
      <c r="C800" s="9" t="s">
        <v>7733</v>
      </c>
      <c r="D800" s="9" t="s">
        <v>7619</v>
      </c>
    </row>
    <row r="801" spans="1:4">
      <c r="A801" s="9" t="s">
        <v>1215</v>
      </c>
      <c r="B801" s="9" t="s">
        <v>7734</v>
      </c>
      <c r="C801" s="9" t="s">
        <v>7735</v>
      </c>
      <c r="D801" s="9" t="s">
        <v>7552</v>
      </c>
    </row>
    <row r="802" spans="1:4">
      <c r="A802" s="9" t="s">
        <v>1216</v>
      </c>
      <c r="B802" s="9" t="s">
        <v>7736</v>
      </c>
      <c r="C802" s="9" t="s">
        <v>7737</v>
      </c>
      <c r="D802" s="9" t="s">
        <v>7507</v>
      </c>
    </row>
    <row r="803" spans="1:4">
      <c r="A803" s="9" t="s">
        <v>1217</v>
      </c>
      <c r="B803" s="9" t="s">
        <v>7738</v>
      </c>
      <c r="C803" s="9" t="s">
        <v>7739</v>
      </c>
      <c r="D803" s="9" t="s">
        <v>7552</v>
      </c>
    </row>
    <row r="804" spans="1:4">
      <c r="A804" s="9" t="s">
        <v>1219</v>
      </c>
      <c r="B804" s="9" t="s">
        <v>7740</v>
      </c>
      <c r="C804" s="9" t="s">
        <v>7741</v>
      </c>
      <c r="D804" s="9" t="s">
        <v>7619</v>
      </c>
    </row>
    <row r="805" spans="1:4">
      <c r="A805" s="9" t="s">
        <v>1220</v>
      </c>
      <c r="B805" s="9" t="s">
        <v>7742</v>
      </c>
      <c r="C805" s="9" t="s">
        <v>7743</v>
      </c>
      <c r="D805" s="9" t="s">
        <v>7552</v>
      </c>
    </row>
    <row r="806" spans="1:4">
      <c r="A806" s="9" t="s">
        <v>1221</v>
      </c>
      <c r="B806" s="9" t="s">
        <v>7744</v>
      </c>
      <c r="C806" s="9" t="s">
        <v>7745</v>
      </c>
      <c r="D806" s="9" t="s">
        <v>7552</v>
      </c>
    </row>
    <row r="807" spans="1:4">
      <c r="A807" s="9" t="s">
        <v>1222</v>
      </c>
      <c r="B807" s="9" t="s">
        <v>7746</v>
      </c>
      <c r="C807" s="9" t="s">
        <v>7747</v>
      </c>
      <c r="D807" s="9" t="s">
        <v>7552</v>
      </c>
    </row>
    <row r="808" spans="1:4">
      <c r="A808" s="9" t="s">
        <v>1223</v>
      </c>
      <c r="B808" s="9" t="s">
        <v>7748</v>
      </c>
      <c r="C808" s="9" t="s">
        <v>7749</v>
      </c>
      <c r="D808" s="9" t="s">
        <v>7552</v>
      </c>
    </row>
    <row r="809" spans="1:4">
      <c r="A809" s="9" t="s">
        <v>1224</v>
      </c>
      <c r="B809" s="9" t="s">
        <v>7750</v>
      </c>
      <c r="C809" s="9" t="s">
        <v>7751</v>
      </c>
      <c r="D809" s="9" t="s">
        <v>7552</v>
      </c>
    </row>
    <row r="810" spans="1:4">
      <c r="A810" s="9" t="s">
        <v>1225</v>
      </c>
      <c r="B810" s="9" t="s">
        <v>7752</v>
      </c>
      <c r="C810" s="9" t="s">
        <v>7753</v>
      </c>
      <c r="D810" s="9" t="s">
        <v>7619</v>
      </c>
    </row>
    <row r="811" spans="1:4">
      <c r="A811" s="9" t="s">
        <v>1226</v>
      </c>
      <c r="B811" s="9" t="s">
        <v>7754</v>
      </c>
      <c r="C811" s="9" t="s">
        <v>7755</v>
      </c>
      <c r="D811" s="9" t="s">
        <v>7552</v>
      </c>
    </row>
    <row r="812" spans="1:4">
      <c r="A812" s="9" t="s">
        <v>1227</v>
      </c>
      <c r="B812" s="9" t="s">
        <v>7756</v>
      </c>
      <c r="C812" s="9" t="s">
        <v>7757</v>
      </c>
      <c r="D812" s="9" t="s">
        <v>7619</v>
      </c>
    </row>
    <row r="813" spans="1:4">
      <c r="A813" s="9" t="s">
        <v>1228</v>
      </c>
      <c r="B813" s="9" t="s">
        <v>7758</v>
      </c>
      <c r="C813" s="9" t="s">
        <v>7759</v>
      </c>
      <c r="D813" s="9" t="s">
        <v>7619</v>
      </c>
    </row>
    <row r="814" spans="1:4">
      <c r="A814" s="9" t="s">
        <v>1230</v>
      </c>
      <c r="B814" s="9" t="s">
        <v>7760</v>
      </c>
      <c r="C814" s="9" t="s">
        <v>7761</v>
      </c>
      <c r="D814" s="9" t="s">
        <v>7619</v>
      </c>
    </row>
    <row r="815" spans="1:4">
      <c r="A815" s="9" t="s">
        <v>1231</v>
      </c>
      <c r="B815" s="9" t="s">
        <v>7762</v>
      </c>
      <c r="C815" s="9" t="s">
        <v>7763</v>
      </c>
      <c r="D815" s="9" t="s">
        <v>7619</v>
      </c>
    </row>
    <row r="816" spans="1:4">
      <c r="A816" s="9" t="s">
        <v>1232</v>
      </c>
      <c r="B816" s="9" t="s">
        <v>7764</v>
      </c>
      <c r="C816" s="9" t="s">
        <v>7765</v>
      </c>
      <c r="D816" s="9" t="s">
        <v>7552</v>
      </c>
    </row>
    <row r="817" spans="1:4">
      <c r="A817" s="9" t="s">
        <v>1234</v>
      </c>
      <c r="B817" s="9" t="s">
        <v>7766</v>
      </c>
      <c r="C817" s="9" t="s">
        <v>7767</v>
      </c>
      <c r="D817" s="9" t="s">
        <v>7552</v>
      </c>
    </row>
    <row r="818" spans="1:4">
      <c r="A818" s="9" t="s">
        <v>1235</v>
      </c>
      <c r="B818" s="9" t="s">
        <v>7768</v>
      </c>
      <c r="C818" s="9" t="s">
        <v>7769</v>
      </c>
      <c r="D818" s="9" t="s">
        <v>7552</v>
      </c>
    </row>
    <row r="819" spans="1:4">
      <c r="A819" s="9" t="s">
        <v>1237</v>
      </c>
      <c r="B819" s="9" t="s">
        <v>7770</v>
      </c>
      <c r="C819" s="9" t="s">
        <v>7771</v>
      </c>
      <c r="D819" s="9" t="s">
        <v>7552</v>
      </c>
    </row>
    <row r="820" spans="1:4">
      <c r="A820" s="9" t="s">
        <v>1238</v>
      </c>
      <c r="B820" s="9" t="s">
        <v>7772</v>
      </c>
      <c r="C820" s="9" t="s">
        <v>7773</v>
      </c>
      <c r="D820" s="9" t="s">
        <v>7619</v>
      </c>
    </row>
    <row r="821" spans="1:4">
      <c r="A821" s="9" t="s">
        <v>1239</v>
      </c>
      <c r="B821" s="9" t="s">
        <v>7774</v>
      </c>
      <c r="C821" s="9" t="s">
        <v>7775</v>
      </c>
      <c r="D821" s="9" t="s">
        <v>7552</v>
      </c>
    </row>
    <row r="822" spans="1:4">
      <c r="A822" s="9" t="s">
        <v>1240</v>
      </c>
      <c r="B822" s="9" t="s">
        <v>7776</v>
      </c>
      <c r="C822" s="9" t="s">
        <v>7777</v>
      </c>
      <c r="D822" s="9" t="s">
        <v>7619</v>
      </c>
    </row>
    <row r="823" spans="1:4">
      <c r="A823" s="9" t="s">
        <v>1241</v>
      </c>
      <c r="B823" s="9" t="s">
        <v>7778</v>
      </c>
      <c r="C823" s="9" t="s">
        <v>7779</v>
      </c>
      <c r="D823" s="9" t="s">
        <v>7619</v>
      </c>
    </row>
    <row r="824" spans="1:4">
      <c r="A824" s="9" t="s">
        <v>1242</v>
      </c>
      <c r="B824" s="9" t="s">
        <v>7780</v>
      </c>
      <c r="C824" s="9" t="s">
        <v>7781</v>
      </c>
      <c r="D824" s="9" t="s">
        <v>7619</v>
      </c>
    </row>
    <row r="825" spans="1:4">
      <c r="A825" s="9" t="s">
        <v>1243</v>
      </c>
      <c r="B825" s="9" t="s">
        <v>7782</v>
      </c>
      <c r="C825" s="9" t="s">
        <v>7783</v>
      </c>
      <c r="D825" s="9" t="s">
        <v>7552</v>
      </c>
    </row>
    <row r="826" spans="1:4">
      <c r="A826" s="9" t="s">
        <v>1244</v>
      </c>
      <c r="B826" s="9" t="s">
        <v>7784</v>
      </c>
      <c r="C826" s="9" t="s">
        <v>7785</v>
      </c>
      <c r="D826" s="9" t="s">
        <v>7619</v>
      </c>
    </row>
    <row r="827" spans="1:4">
      <c r="A827" s="9" t="s">
        <v>1245</v>
      </c>
      <c r="B827" s="9" t="s">
        <v>7786</v>
      </c>
      <c r="C827" s="9" t="s">
        <v>7787</v>
      </c>
      <c r="D827" s="9" t="s">
        <v>7552</v>
      </c>
    </row>
    <row r="828" spans="1:4">
      <c r="A828" s="9" t="s">
        <v>1247</v>
      </c>
      <c r="B828" s="9" t="s">
        <v>7788</v>
      </c>
      <c r="C828" s="9" t="s">
        <v>7789</v>
      </c>
      <c r="D828" s="9" t="s">
        <v>7619</v>
      </c>
    </row>
    <row r="829" spans="1:4">
      <c r="A829" s="9" t="s">
        <v>1248</v>
      </c>
      <c r="B829" s="9" t="s">
        <v>7790</v>
      </c>
      <c r="C829" s="9" t="s">
        <v>7791</v>
      </c>
      <c r="D829" s="9" t="s">
        <v>7619</v>
      </c>
    </row>
    <row r="830" spans="1:4">
      <c r="A830" s="9" t="s">
        <v>1249</v>
      </c>
      <c r="B830" s="9" t="s">
        <v>7792</v>
      </c>
      <c r="C830" s="9" t="s">
        <v>7793</v>
      </c>
      <c r="D830" s="9" t="s">
        <v>7552</v>
      </c>
    </row>
    <row r="831" spans="1:4">
      <c r="A831" s="9" t="s">
        <v>1251</v>
      </c>
      <c r="B831" s="9" t="s">
        <v>7794</v>
      </c>
      <c r="C831" s="9" t="s">
        <v>7795</v>
      </c>
      <c r="D831" s="9" t="s">
        <v>7552</v>
      </c>
    </row>
    <row r="832" spans="1:4">
      <c r="A832" s="9" t="s">
        <v>1252</v>
      </c>
      <c r="B832" s="9" t="s">
        <v>7796</v>
      </c>
      <c r="C832" s="9" t="s">
        <v>7797</v>
      </c>
      <c r="D832" s="9" t="s">
        <v>7619</v>
      </c>
    </row>
    <row r="833" spans="1:4">
      <c r="A833" s="9" t="s">
        <v>1253</v>
      </c>
      <c r="B833" s="9" t="s">
        <v>7798</v>
      </c>
      <c r="C833" s="9" t="s">
        <v>7799</v>
      </c>
      <c r="D833" s="9" t="s">
        <v>7619</v>
      </c>
    </row>
    <row r="834" spans="1:4">
      <c r="A834" s="9" t="s">
        <v>1254</v>
      </c>
      <c r="B834" s="9" t="s">
        <v>7800</v>
      </c>
      <c r="C834" s="9" t="s">
        <v>7801</v>
      </c>
      <c r="D834" s="9" t="s">
        <v>7619</v>
      </c>
    </row>
    <row r="835" spans="1:4">
      <c r="A835" s="9" t="s">
        <v>1256</v>
      </c>
      <c r="B835" s="9" t="s">
        <v>7802</v>
      </c>
      <c r="C835" s="9" t="s">
        <v>7803</v>
      </c>
      <c r="D835" s="9" t="s">
        <v>7552</v>
      </c>
    </row>
    <row r="836" spans="1:4">
      <c r="A836" s="9" t="s">
        <v>1257</v>
      </c>
      <c r="B836" s="9" t="s">
        <v>7804</v>
      </c>
      <c r="C836" s="9" t="s">
        <v>7805</v>
      </c>
      <c r="D836" s="9" t="s">
        <v>7552</v>
      </c>
    </row>
    <row r="837" spans="1:4">
      <c r="A837" s="9" t="s">
        <v>1258</v>
      </c>
      <c r="B837" s="9" t="s">
        <v>7806</v>
      </c>
      <c r="C837" s="9" t="s">
        <v>7807</v>
      </c>
      <c r="D837" s="9" t="s">
        <v>7552</v>
      </c>
    </row>
    <row r="838" spans="1:4">
      <c r="A838" s="9" t="s">
        <v>1259</v>
      </c>
      <c r="B838" s="9" t="s">
        <v>7808</v>
      </c>
      <c r="C838" s="9" t="s">
        <v>7809</v>
      </c>
      <c r="D838" s="9" t="s">
        <v>7552</v>
      </c>
    </row>
    <row r="839" spans="1:4">
      <c r="A839" s="9" t="s">
        <v>1260</v>
      </c>
      <c r="B839" s="9" t="s">
        <v>7810</v>
      </c>
      <c r="C839" s="9" t="s">
        <v>7811</v>
      </c>
      <c r="D839" s="9" t="s">
        <v>7619</v>
      </c>
    </row>
    <row r="840" spans="1:4">
      <c r="A840" s="9" t="s">
        <v>1261</v>
      </c>
      <c r="B840" s="9" t="s">
        <v>7812</v>
      </c>
      <c r="C840" s="9" t="s">
        <v>7813</v>
      </c>
      <c r="D840" s="9" t="s">
        <v>7619</v>
      </c>
    </row>
    <row r="841" spans="1:4">
      <c r="A841" s="9" t="s">
        <v>1262</v>
      </c>
      <c r="B841" s="9" t="s">
        <v>7814</v>
      </c>
      <c r="C841" s="9" t="s">
        <v>7815</v>
      </c>
      <c r="D841" s="9" t="s">
        <v>7619</v>
      </c>
    </row>
    <row r="842" spans="1:4">
      <c r="A842" s="9" t="s">
        <v>1263</v>
      </c>
      <c r="B842" s="9" t="s">
        <v>7816</v>
      </c>
      <c r="C842" s="9" t="s">
        <v>7817</v>
      </c>
      <c r="D842" s="9" t="s">
        <v>7552</v>
      </c>
    </row>
    <row r="843" spans="1:4">
      <c r="A843" s="9" t="s">
        <v>1264</v>
      </c>
      <c r="B843" s="9" t="s">
        <v>7818</v>
      </c>
      <c r="C843" s="9" t="s">
        <v>7819</v>
      </c>
      <c r="D843" s="9" t="s">
        <v>7552</v>
      </c>
    </row>
    <row r="844" spans="1:4">
      <c r="A844" s="9" t="s">
        <v>1266</v>
      </c>
      <c r="B844" s="9" t="s">
        <v>7820</v>
      </c>
      <c r="C844" s="9" t="s">
        <v>7821</v>
      </c>
      <c r="D844" s="9" t="s">
        <v>7619</v>
      </c>
    </row>
    <row r="845" spans="1:4">
      <c r="A845" s="9" t="s">
        <v>1267</v>
      </c>
      <c r="B845" s="9" t="s">
        <v>7822</v>
      </c>
      <c r="C845" s="9" t="s">
        <v>7823</v>
      </c>
      <c r="D845" s="9" t="s">
        <v>7552</v>
      </c>
    </row>
    <row r="846" spans="1:4">
      <c r="A846" s="9" t="s">
        <v>1268</v>
      </c>
      <c r="B846" s="9" t="s">
        <v>7824</v>
      </c>
      <c r="C846" s="9" t="s">
        <v>7825</v>
      </c>
      <c r="D846" s="9" t="s">
        <v>7552</v>
      </c>
    </row>
    <row r="847" spans="1:4">
      <c r="A847" s="9" t="s">
        <v>1269</v>
      </c>
      <c r="B847" s="9" t="s">
        <v>7826</v>
      </c>
      <c r="C847" s="9" t="s">
        <v>7827</v>
      </c>
      <c r="D847" s="9" t="s">
        <v>7552</v>
      </c>
    </row>
    <row r="848" spans="1:4">
      <c r="A848" s="9" t="s">
        <v>1270</v>
      </c>
      <c r="B848" s="9" t="s">
        <v>7828</v>
      </c>
      <c r="C848" s="9" t="s">
        <v>7829</v>
      </c>
      <c r="D848" s="9" t="s">
        <v>7552</v>
      </c>
    </row>
    <row r="849" spans="1:4">
      <c r="A849" s="9" t="s">
        <v>1271</v>
      </c>
      <c r="B849" s="9" t="s">
        <v>7830</v>
      </c>
      <c r="C849" s="9" t="s">
        <v>7831</v>
      </c>
      <c r="D849" s="9" t="s">
        <v>7619</v>
      </c>
    </row>
    <row r="850" spans="1:4">
      <c r="A850" s="9" t="s">
        <v>1272</v>
      </c>
      <c r="B850" s="9" t="s">
        <v>7832</v>
      </c>
      <c r="C850" s="9" t="s">
        <v>7833</v>
      </c>
      <c r="D850" s="9" t="s">
        <v>7619</v>
      </c>
    </row>
    <row r="851" spans="1:4">
      <c r="A851" s="9" t="s">
        <v>1273</v>
      </c>
      <c r="B851" s="9" t="s">
        <v>7834</v>
      </c>
      <c r="C851" s="9" t="s">
        <v>7835</v>
      </c>
      <c r="D851" s="9" t="s">
        <v>6278</v>
      </c>
    </row>
    <row r="852" spans="1:4">
      <c r="A852" s="9" t="s">
        <v>1274</v>
      </c>
      <c r="B852" s="9" t="s">
        <v>7836</v>
      </c>
      <c r="C852" s="9" t="s">
        <v>7837</v>
      </c>
      <c r="D852" s="9" t="s">
        <v>6278</v>
      </c>
    </row>
    <row r="853" spans="1:4">
      <c r="A853" s="9" t="s">
        <v>1275</v>
      </c>
      <c r="B853" s="9" t="s">
        <v>7838</v>
      </c>
      <c r="C853" s="9" t="s">
        <v>7839</v>
      </c>
      <c r="D853" s="9" t="s">
        <v>6278</v>
      </c>
    </row>
    <row r="854" spans="1:4">
      <c r="A854" s="9" t="s">
        <v>1277</v>
      </c>
      <c r="B854" s="9" t="s">
        <v>7840</v>
      </c>
      <c r="C854" s="9" t="s">
        <v>7841</v>
      </c>
      <c r="D854" s="9" t="s">
        <v>7552</v>
      </c>
    </row>
    <row r="855" spans="1:4">
      <c r="A855" s="9" t="s">
        <v>1278</v>
      </c>
      <c r="B855" s="9" t="s">
        <v>7842</v>
      </c>
      <c r="C855" s="9" t="s">
        <v>7843</v>
      </c>
      <c r="D855" s="9" t="s">
        <v>7552</v>
      </c>
    </row>
    <row r="856" spans="1:4">
      <c r="A856" s="9" t="s">
        <v>1280</v>
      </c>
      <c r="B856" s="9" t="s">
        <v>7844</v>
      </c>
      <c r="C856" s="9" t="s">
        <v>7845</v>
      </c>
      <c r="D856" s="9" t="s">
        <v>7507</v>
      </c>
    </row>
    <row r="857" spans="1:4">
      <c r="A857" s="9" t="s">
        <v>1281</v>
      </c>
      <c r="B857" s="9" t="s">
        <v>7846</v>
      </c>
      <c r="C857" s="9" t="s">
        <v>7847</v>
      </c>
      <c r="D857" s="9" t="s">
        <v>7552</v>
      </c>
    </row>
    <row r="858" spans="1:4">
      <c r="A858" s="9" t="s">
        <v>1282</v>
      </c>
      <c r="B858" s="9" t="s">
        <v>7848</v>
      </c>
      <c r="C858" s="9" t="s">
        <v>7849</v>
      </c>
      <c r="D858" s="9" t="s">
        <v>7619</v>
      </c>
    </row>
    <row r="859" spans="1:4">
      <c r="A859" s="9" t="s">
        <v>1283</v>
      </c>
      <c r="B859" s="9" t="s">
        <v>7850</v>
      </c>
      <c r="C859" s="9" t="s">
        <v>7851</v>
      </c>
      <c r="D859" s="9" t="s">
        <v>7619</v>
      </c>
    </row>
    <row r="860" spans="1:4">
      <c r="A860" s="9" t="s">
        <v>1284</v>
      </c>
      <c r="B860" s="9" t="s">
        <v>7852</v>
      </c>
      <c r="C860" s="9" t="s">
        <v>7853</v>
      </c>
      <c r="D860" s="9" t="s">
        <v>7619</v>
      </c>
    </row>
    <row r="861" spans="1:4">
      <c r="A861" s="9" t="s">
        <v>1285</v>
      </c>
      <c r="B861" s="9" t="s">
        <v>7854</v>
      </c>
      <c r="C861" s="9" t="s">
        <v>7855</v>
      </c>
      <c r="D861" s="9" t="s">
        <v>7619</v>
      </c>
    </row>
    <row r="862" spans="1:4">
      <c r="A862" s="9" t="s">
        <v>1286</v>
      </c>
      <c r="B862" s="9" t="s">
        <v>7856</v>
      </c>
      <c r="C862" s="9" t="s">
        <v>7857</v>
      </c>
      <c r="D862" s="9" t="s">
        <v>7619</v>
      </c>
    </row>
    <row r="863" spans="1:4">
      <c r="A863" s="9" t="s">
        <v>1287</v>
      </c>
      <c r="B863" s="9" t="s">
        <v>7858</v>
      </c>
      <c r="C863" s="9" t="s">
        <v>7859</v>
      </c>
      <c r="D863" s="9" t="s">
        <v>7619</v>
      </c>
    </row>
    <row r="864" spans="1:4">
      <c r="A864" s="9" t="s">
        <v>1288</v>
      </c>
      <c r="B864" s="9" t="s">
        <v>7860</v>
      </c>
      <c r="C864" s="9" t="s">
        <v>7861</v>
      </c>
      <c r="D864" s="9" t="s">
        <v>7619</v>
      </c>
    </row>
    <row r="865" spans="1:4">
      <c r="A865" s="9" t="s">
        <v>1289</v>
      </c>
      <c r="B865" s="9" t="s">
        <v>7862</v>
      </c>
      <c r="C865" s="9" t="s">
        <v>7863</v>
      </c>
      <c r="D865" s="9" t="s">
        <v>7619</v>
      </c>
    </row>
    <row r="866" spans="1:4">
      <c r="A866" s="9" t="s">
        <v>1290</v>
      </c>
      <c r="B866" s="9" t="s">
        <v>7864</v>
      </c>
      <c r="C866" s="9" t="s">
        <v>7865</v>
      </c>
      <c r="D866" s="9" t="s">
        <v>7619</v>
      </c>
    </row>
    <row r="867" spans="1:4">
      <c r="A867" s="9" t="s">
        <v>1291</v>
      </c>
      <c r="B867" s="9" t="s">
        <v>7866</v>
      </c>
      <c r="C867" s="9" t="s">
        <v>7867</v>
      </c>
      <c r="D867" s="9" t="s">
        <v>7619</v>
      </c>
    </row>
    <row r="868" spans="1:4">
      <c r="A868" s="9" t="s">
        <v>1292</v>
      </c>
      <c r="B868" s="9" t="s">
        <v>7868</v>
      </c>
      <c r="C868" s="9" t="s">
        <v>7869</v>
      </c>
      <c r="D868" s="9" t="s">
        <v>7619</v>
      </c>
    </row>
    <row r="869" spans="1:4">
      <c r="A869" s="9" t="s">
        <v>1293</v>
      </c>
      <c r="B869" s="9" t="s">
        <v>7870</v>
      </c>
      <c r="C869" s="9" t="s">
        <v>7871</v>
      </c>
      <c r="D869" s="9" t="s">
        <v>7619</v>
      </c>
    </row>
    <row r="870" spans="1:4">
      <c r="A870" s="9" t="s">
        <v>1294</v>
      </c>
      <c r="B870" s="9" t="s">
        <v>7872</v>
      </c>
      <c r="C870" s="9" t="s">
        <v>7873</v>
      </c>
      <c r="D870" s="9" t="s">
        <v>7512</v>
      </c>
    </row>
    <row r="871" spans="1:4">
      <c r="A871" s="9" t="s">
        <v>1296</v>
      </c>
      <c r="B871" s="9" t="s">
        <v>7874</v>
      </c>
      <c r="C871" s="9" t="s">
        <v>7875</v>
      </c>
      <c r="D871" s="9" t="s">
        <v>7619</v>
      </c>
    </row>
    <row r="872" spans="1:4">
      <c r="A872" s="9" t="s">
        <v>1297</v>
      </c>
      <c r="B872" s="9" t="s">
        <v>7876</v>
      </c>
      <c r="C872" s="9" t="s">
        <v>7877</v>
      </c>
      <c r="D872" s="9" t="s">
        <v>7619</v>
      </c>
    </row>
    <row r="873" spans="1:4">
      <c r="A873" s="9" t="s">
        <v>1298</v>
      </c>
      <c r="B873" s="9" t="s">
        <v>7878</v>
      </c>
      <c r="C873" s="9" t="s">
        <v>7879</v>
      </c>
      <c r="D873" s="9" t="s">
        <v>7507</v>
      </c>
    </row>
    <row r="874" spans="1:4">
      <c r="A874" s="9" t="s">
        <v>1300</v>
      </c>
      <c r="B874" s="9" t="s">
        <v>7880</v>
      </c>
      <c r="C874" s="9" t="s">
        <v>7881</v>
      </c>
      <c r="D874" s="9" t="s">
        <v>7619</v>
      </c>
    </row>
    <row r="875" spans="1:4">
      <c r="A875" s="9" t="s">
        <v>1301</v>
      </c>
      <c r="B875" s="9" t="s">
        <v>7882</v>
      </c>
      <c r="C875" s="9" t="s">
        <v>7883</v>
      </c>
      <c r="D875" s="9" t="s">
        <v>7619</v>
      </c>
    </row>
    <row r="876" spans="1:4">
      <c r="A876" s="9" t="s">
        <v>1302</v>
      </c>
      <c r="B876" s="9" t="s">
        <v>7884</v>
      </c>
      <c r="C876" s="9" t="s">
        <v>7885</v>
      </c>
      <c r="D876" s="9" t="s">
        <v>7552</v>
      </c>
    </row>
    <row r="877" spans="1:4">
      <c r="A877" s="9" t="s">
        <v>1303</v>
      </c>
      <c r="B877" s="9" t="s">
        <v>7886</v>
      </c>
      <c r="C877" s="9" t="s">
        <v>7887</v>
      </c>
      <c r="D877" s="9" t="s">
        <v>7552</v>
      </c>
    </row>
    <row r="878" spans="1:4">
      <c r="A878" s="9" t="s">
        <v>1304</v>
      </c>
      <c r="B878" s="9" t="s">
        <v>7888</v>
      </c>
      <c r="C878" s="9" t="s">
        <v>7889</v>
      </c>
      <c r="D878" s="9" t="s">
        <v>7619</v>
      </c>
    </row>
    <row r="879" spans="1:4">
      <c r="A879" s="9" t="s">
        <v>1305</v>
      </c>
      <c r="B879" s="9" t="s">
        <v>7890</v>
      </c>
      <c r="C879" s="9" t="s">
        <v>7891</v>
      </c>
      <c r="D879" s="9" t="s">
        <v>7619</v>
      </c>
    </row>
    <row r="880" spans="1:4">
      <c r="A880" s="9" t="s">
        <v>1307</v>
      </c>
      <c r="B880" s="9" t="s">
        <v>7892</v>
      </c>
      <c r="C880" s="9" t="s">
        <v>7893</v>
      </c>
      <c r="D880" s="9" t="s">
        <v>7619</v>
      </c>
    </row>
    <row r="881" spans="1:4">
      <c r="A881" s="9" t="s">
        <v>1308</v>
      </c>
      <c r="B881" s="9" t="s">
        <v>7894</v>
      </c>
      <c r="C881" s="9" t="s">
        <v>7895</v>
      </c>
      <c r="D881" s="9" t="s">
        <v>7507</v>
      </c>
    </row>
    <row r="882" spans="1:4">
      <c r="A882" s="9" t="s">
        <v>1309</v>
      </c>
      <c r="B882" s="9" t="s">
        <v>7896</v>
      </c>
      <c r="C882" s="9" t="s">
        <v>7897</v>
      </c>
      <c r="D882" s="9" t="s">
        <v>7619</v>
      </c>
    </row>
    <row r="883" spans="1:4">
      <c r="A883" s="9" t="s">
        <v>1311</v>
      </c>
      <c r="B883" s="9" t="s">
        <v>7898</v>
      </c>
      <c r="C883" s="9" t="s">
        <v>7899</v>
      </c>
      <c r="D883" s="9" t="s">
        <v>7619</v>
      </c>
    </row>
    <row r="884" spans="1:4">
      <c r="A884" s="9" t="s">
        <v>1312</v>
      </c>
      <c r="B884" s="9" t="s">
        <v>7900</v>
      </c>
      <c r="C884" s="9" t="s">
        <v>7901</v>
      </c>
      <c r="D884" s="9" t="s">
        <v>7552</v>
      </c>
    </row>
    <row r="885" spans="1:4">
      <c r="A885" s="9" t="s">
        <v>1313</v>
      </c>
      <c r="B885" s="9" t="s">
        <v>7902</v>
      </c>
      <c r="C885" s="9" t="s">
        <v>7903</v>
      </c>
      <c r="D885" s="9" t="s">
        <v>7552</v>
      </c>
    </row>
    <row r="886" spans="1:4">
      <c r="A886" s="9" t="s">
        <v>1314</v>
      </c>
      <c r="B886" s="9" t="s">
        <v>7904</v>
      </c>
      <c r="C886" s="9" t="s">
        <v>7905</v>
      </c>
      <c r="D886" s="9" t="s">
        <v>7619</v>
      </c>
    </row>
    <row r="887" spans="1:4">
      <c r="A887" s="9" t="s">
        <v>1315</v>
      </c>
      <c r="B887" s="9" t="s">
        <v>7906</v>
      </c>
      <c r="C887" s="9" t="s">
        <v>7907</v>
      </c>
      <c r="D887" s="9" t="s">
        <v>7619</v>
      </c>
    </row>
    <row r="888" spans="1:4">
      <c r="A888" s="9" t="s">
        <v>1316</v>
      </c>
      <c r="B888" s="9" t="s">
        <v>7908</v>
      </c>
      <c r="C888" s="9" t="s">
        <v>7909</v>
      </c>
      <c r="D888" s="9" t="s">
        <v>7619</v>
      </c>
    </row>
    <row r="889" spans="1:4">
      <c r="A889" s="9" t="s">
        <v>1317</v>
      </c>
      <c r="B889" s="9" t="s">
        <v>7910</v>
      </c>
      <c r="C889" s="9" t="s">
        <v>7911</v>
      </c>
      <c r="D889" s="9" t="s">
        <v>7619</v>
      </c>
    </row>
    <row r="890" spans="1:4">
      <c r="A890" s="9" t="s">
        <v>1318</v>
      </c>
      <c r="B890" s="9" t="s">
        <v>7912</v>
      </c>
      <c r="C890" s="9" t="s">
        <v>7913</v>
      </c>
      <c r="D890" s="9" t="s">
        <v>7619</v>
      </c>
    </row>
    <row r="891" spans="1:4">
      <c r="A891" s="9" t="s">
        <v>1319</v>
      </c>
      <c r="B891" s="9" t="s">
        <v>7914</v>
      </c>
      <c r="C891" s="9" t="s">
        <v>7915</v>
      </c>
      <c r="D891" s="9" t="s">
        <v>7619</v>
      </c>
    </row>
    <row r="892" spans="1:4">
      <c r="A892" s="9" t="s">
        <v>1320</v>
      </c>
      <c r="B892" s="9" t="s">
        <v>7916</v>
      </c>
      <c r="C892" s="9" t="s">
        <v>7917</v>
      </c>
      <c r="D892" s="9" t="s">
        <v>7619</v>
      </c>
    </row>
    <row r="893" spans="1:4">
      <c r="A893" s="9" t="s">
        <v>1321</v>
      </c>
      <c r="B893" s="9" t="s">
        <v>7918</v>
      </c>
      <c r="C893" s="9" t="s">
        <v>7919</v>
      </c>
      <c r="D893" s="9" t="s">
        <v>7619</v>
      </c>
    </row>
    <row r="894" spans="1:4">
      <c r="A894" s="9" t="s">
        <v>1322</v>
      </c>
      <c r="B894" s="9" t="s">
        <v>7920</v>
      </c>
      <c r="C894" s="9" t="s">
        <v>7921</v>
      </c>
      <c r="D894" s="9" t="s">
        <v>7619</v>
      </c>
    </row>
    <row r="895" spans="1:4">
      <c r="A895" s="9" t="s">
        <v>1323</v>
      </c>
      <c r="B895" s="9" t="s">
        <v>7922</v>
      </c>
      <c r="C895" s="9" t="s">
        <v>7923</v>
      </c>
      <c r="D895" s="9" t="s">
        <v>7619</v>
      </c>
    </row>
    <row r="896" spans="1:4">
      <c r="A896" s="9" t="s">
        <v>1325</v>
      </c>
      <c r="B896" s="9" t="s">
        <v>7924</v>
      </c>
      <c r="C896" s="9" t="s">
        <v>7925</v>
      </c>
      <c r="D896" s="9" t="s">
        <v>7619</v>
      </c>
    </row>
    <row r="897" spans="1:4">
      <c r="A897" s="9" t="s">
        <v>1326</v>
      </c>
      <c r="B897" s="9" t="s">
        <v>7926</v>
      </c>
      <c r="C897" s="9" t="s">
        <v>7927</v>
      </c>
      <c r="D897" s="9" t="s">
        <v>7619</v>
      </c>
    </row>
    <row r="898" spans="1:4">
      <c r="A898" s="9" t="s">
        <v>1327</v>
      </c>
      <c r="B898" s="9" t="s">
        <v>7928</v>
      </c>
      <c r="C898" s="9" t="s">
        <v>7929</v>
      </c>
      <c r="D898" s="9" t="s">
        <v>7619</v>
      </c>
    </row>
    <row r="899" spans="1:4">
      <c r="A899" s="9" t="s">
        <v>1328</v>
      </c>
      <c r="B899" s="9" t="s">
        <v>7930</v>
      </c>
      <c r="C899" s="9" t="s">
        <v>7931</v>
      </c>
      <c r="D899" s="9" t="s">
        <v>7619</v>
      </c>
    </row>
    <row r="900" spans="1:4">
      <c r="A900" s="9" t="s">
        <v>1329</v>
      </c>
      <c r="B900" s="9" t="s">
        <v>7932</v>
      </c>
      <c r="C900" s="9" t="s">
        <v>7933</v>
      </c>
      <c r="D900" s="9" t="s">
        <v>7552</v>
      </c>
    </row>
    <row r="901" spans="1:4">
      <c r="A901" s="9" t="s">
        <v>1330</v>
      </c>
      <c r="B901" s="9" t="s">
        <v>7934</v>
      </c>
      <c r="C901" s="9" t="s">
        <v>7935</v>
      </c>
      <c r="D901" s="9" t="s">
        <v>7552</v>
      </c>
    </row>
    <row r="902" spans="1:4">
      <c r="A902" s="9" t="s">
        <v>1331</v>
      </c>
      <c r="B902" s="9" t="s">
        <v>7936</v>
      </c>
      <c r="C902" s="9" t="s">
        <v>7937</v>
      </c>
      <c r="D902" s="9" t="s">
        <v>7619</v>
      </c>
    </row>
    <row r="903" spans="1:4">
      <c r="A903" s="9" t="s">
        <v>1332</v>
      </c>
      <c r="B903" s="9" t="s">
        <v>7938</v>
      </c>
      <c r="C903" s="9" t="s">
        <v>7939</v>
      </c>
      <c r="D903" s="9" t="s">
        <v>7552</v>
      </c>
    </row>
    <row r="904" spans="1:4">
      <c r="A904" s="9" t="s">
        <v>1333</v>
      </c>
      <c r="B904" s="9" t="s">
        <v>7940</v>
      </c>
      <c r="C904" s="9" t="s">
        <v>7941</v>
      </c>
      <c r="D904" s="9" t="s">
        <v>7619</v>
      </c>
    </row>
    <row r="905" spans="1:4">
      <c r="A905" s="9" t="s">
        <v>1334</v>
      </c>
      <c r="B905" s="9" t="s">
        <v>7942</v>
      </c>
      <c r="C905" s="9" t="s">
        <v>7943</v>
      </c>
      <c r="D905" s="9" t="s">
        <v>7619</v>
      </c>
    </row>
    <row r="906" spans="1:4">
      <c r="A906" s="9" t="s">
        <v>1335</v>
      </c>
      <c r="B906" s="9" t="s">
        <v>7944</v>
      </c>
      <c r="C906" s="9" t="s">
        <v>7945</v>
      </c>
      <c r="D906" s="9" t="s">
        <v>7619</v>
      </c>
    </row>
    <row r="907" spans="1:4">
      <c r="A907" s="9" t="s">
        <v>1336</v>
      </c>
      <c r="B907" s="9" t="s">
        <v>7946</v>
      </c>
      <c r="C907" s="9" t="s">
        <v>7947</v>
      </c>
      <c r="D907" s="9" t="s">
        <v>7619</v>
      </c>
    </row>
    <row r="908" spans="1:4">
      <c r="A908" s="9" t="s">
        <v>1337</v>
      </c>
      <c r="B908" s="9" t="s">
        <v>7948</v>
      </c>
      <c r="C908" s="9" t="s">
        <v>7949</v>
      </c>
      <c r="D908" s="9" t="s">
        <v>7619</v>
      </c>
    </row>
    <row r="909" spans="1:4">
      <c r="A909" s="9" t="s">
        <v>1338</v>
      </c>
      <c r="B909" s="9" t="s">
        <v>7950</v>
      </c>
      <c r="C909" s="9" t="s">
        <v>7951</v>
      </c>
      <c r="D909" s="9" t="s">
        <v>7619</v>
      </c>
    </row>
    <row r="910" spans="1:4">
      <c r="A910" s="9" t="s">
        <v>1339</v>
      </c>
      <c r="B910" s="9" t="s">
        <v>7952</v>
      </c>
      <c r="C910" s="9" t="s">
        <v>7953</v>
      </c>
      <c r="D910" s="9" t="s">
        <v>7619</v>
      </c>
    </row>
    <row r="911" spans="1:4">
      <c r="A911" s="9" t="s">
        <v>1340</v>
      </c>
      <c r="B911" s="9" t="s">
        <v>7954</v>
      </c>
      <c r="C911" s="9" t="s">
        <v>7955</v>
      </c>
      <c r="D911" s="9" t="s">
        <v>7619</v>
      </c>
    </row>
    <row r="912" spans="1:4">
      <c r="A912" s="9" t="s">
        <v>1341</v>
      </c>
      <c r="B912" s="9" t="s">
        <v>7956</v>
      </c>
      <c r="C912" s="9" t="s">
        <v>7957</v>
      </c>
      <c r="D912" s="9" t="s">
        <v>7619</v>
      </c>
    </row>
    <row r="913" spans="1:4">
      <c r="A913" s="9" t="s">
        <v>1342</v>
      </c>
      <c r="B913" s="9" t="s">
        <v>7958</v>
      </c>
      <c r="C913" s="9" t="s">
        <v>7959</v>
      </c>
      <c r="D913" s="9" t="s">
        <v>7552</v>
      </c>
    </row>
    <row r="914" spans="1:4">
      <c r="A914" s="9" t="s">
        <v>1343</v>
      </c>
      <c r="B914" s="9" t="s">
        <v>7960</v>
      </c>
      <c r="C914" s="9" t="s">
        <v>7961</v>
      </c>
      <c r="D914" s="9" t="s">
        <v>7552</v>
      </c>
    </row>
    <row r="915" spans="1:4">
      <c r="A915" s="9" t="s">
        <v>1344</v>
      </c>
      <c r="B915" s="9" t="s">
        <v>7962</v>
      </c>
      <c r="C915" s="9" t="s">
        <v>7963</v>
      </c>
      <c r="D915" s="9" t="s">
        <v>7552</v>
      </c>
    </row>
    <row r="916" spans="1:4">
      <c r="A916" s="9" t="s">
        <v>1345</v>
      </c>
      <c r="B916" s="9" t="s">
        <v>7964</v>
      </c>
      <c r="C916" s="9" t="s">
        <v>7965</v>
      </c>
      <c r="D916" s="9" t="s">
        <v>7619</v>
      </c>
    </row>
    <row r="917" spans="1:4">
      <c r="A917" s="9" t="s">
        <v>1346</v>
      </c>
      <c r="B917" s="9" t="s">
        <v>7966</v>
      </c>
      <c r="C917" s="9" t="s">
        <v>7967</v>
      </c>
      <c r="D917" s="9" t="s">
        <v>7619</v>
      </c>
    </row>
    <row r="918" spans="1:4">
      <c r="A918" s="9" t="s">
        <v>1347</v>
      </c>
      <c r="B918" s="9" t="s">
        <v>7968</v>
      </c>
      <c r="C918" s="9" t="s">
        <v>7969</v>
      </c>
      <c r="D918" s="9" t="s">
        <v>7552</v>
      </c>
    </row>
    <row r="919" spans="1:4">
      <c r="A919" s="9" t="s">
        <v>1348</v>
      </c>
      <c r="B919" s="9" t="s">
        <v>7970</v>
      </c>
      <c r="C919" s="9" t="s">
        <v>7971</v>
      </c>
      <c r="D919" s="9" t="s">
        <v>7552</v>
      </c>
    </row>
    <row r="920" spans="1:4">
      <c r="A920" s="9" t="s">
        <v>1349</v>
      </c>
      <c r="B920" s="9" t="s">
        <v>7972</v>
      </c>
      <c r="C920" s="9" t="s">
        <v>7973</v>
      </c>
      <c r="D920" s="9" t="s">
        <v>7552</v>
      </c>
    </row>
    <row r="921" spans="1:4">
      <c r="A921" s="9" t="s">
        <v>1350</v>
      </c>
      <c r="B921" s="9" t="s">
        <v>7974</v>
      </c>
      <c r="C921" s="9" t="s">
        <v>7975</v>
      </c>
      <c r="D921" s="9" t="s">
        <v>7619</v>
      </c>
    </row>
    <row r="922" spans="1:4">
      <c r="A922" s="9" t="s">
        <v>1351</v>
      </c>
      <c r="B922" s="9" t="s">
        <v>7976</v>
      </c>
      <c r="C922" s="9" t="s">
        <v>7977</v>
      </c>
      <c r="D922" s="9" t="s">
        <v>7498</v>
      </c>
    </row>
    <row r="923" spans="1:4">
      <c r="A923" s="9" t="s">
        <v>1354</v>
      </c>
      <c r="B923" s="9" t="s">
        <v>7978</v>
      </c>
      <c r="C923" s="9" t="s">
        <v>7979</v>
      </c>
      <c r="D923" s="9" t="s">
        <v>7619</v>
      </c>
    </row>
    <row r="924" spans="1:4">
      <c r="A924" s="9" t="s">
        <v>1356</v>
      </c>
      <c r="B924" s="9" t="s">
        <v>7980</v>
      </c>
      <c r="C924" s="9" t="s">
        <v>7981</v>
      </c>
      <c r="D924" s="9" t="s">
        <v>7552</v>
      </c>
    </row>
    <row r="925" spans="1:4">
      <c r="A925" s="9" t="s">
        <v>1357</v>
      </c>
      <c r="B925" s="9" t="s">
        <v>7982</v>
      </c>
      <c r="C925" s="9" t="s">
        <v>7983</v>
      </c>
      <c r="D925" s="9" t="s">
        <v>7619</v>
      </c>
    </row>
    <row r="926" spans="1:4">
      <c r="A926" s="9" t="s">
        <v>1358</v>
      </c>
      <c r="B926" s="9" t="s">
        <v>7984</v>
      </c>
      <c r="C926" s="9" t="s">
        <v>7985</v>
      </c>
      <c r="D926" s="9" t="s">
        <v>7619</v>
      </c>
    </row>
    <row r="927" spans="1:4">
      <c r="A927" s="9" t="s">
        <v>1359</v>
      </c>
      <c r="B927" s="9" t="s">
        <v>7986</v>
      </c>
      <c r="C927" s="9" t="s">
        <v>7987</v>
      </c>
      <c r="D927" s="9" t="s">
        <v>7507</v>
      </c>
    </row>
    <row r="928" spans="1:4">
      <c r="A928" s="9" t="s">
        <v>1360</v>
      </c>
      <c r="B928" s="9" t="s">
        <v>7988</v>
      </c>
      <c r="C928" s="9" t="s">
        <v>7989</v>
      </c>
      <c r="D928" s="9" t="s">
        <v>7619</v>
      </c>
    </row>
    <row r="929" spans="1:4">
      <c r="A929" s="9" t="s">
        <v>1361</v>
      </c>
      <c r="B929" s="9" t="s">
        <v>7990</v>
      </c>
      <c r="C929" s="9" t="s">
        <v>7991</v>
      </c>
      <c r="D929" s="9" t="s">
        <v>7619</v>
      </c>
    </row>
    <row r="930" spans="1:4">
      <c r="A930" s="9" t="s">
        <v>1362</v>
      </c>
      <c r="B930" s="9" t="s">
        <v>7992</v>
      </c>
      <c r="C930" s="9" t="s">
        <v>7993</v>
      </c>
      <c r="D930" s="9" t="s">
        <v>7498</v>
      </c>
    </row>
    <row r="931" spans="1:4">
      <c r="A931" s="9" t="s">
        <v>1363</v>
      </c>
      <c r="B931" s="9" t="s">
        <v>7994</v>
      </c>
      <c r="C931" s="9" t="s">
        <v>7995</v>
      </c>
      <c r="D931" s="9" t="s">
        <v>7498</v>
      </c>
    </row>
    <row r="932" spans="1:4">
      <c r="A932" s="9" t="s">
        <v>1364</v>
      </c>
      <c r="B932" s="9" t="s">
        <v>7996</v>
      </c>
      <c r="C932" s="9" t="s">
        <v>7997</v>
      </c>
      <c r="D932" s="9" t="s">
        <v>7507</v>
      </c>
    </row>
    <row r="933" spans="1:4">
      <c r="A933" s="9" t="s">
        <v>1365</v>
      </c>
      <c r="B933" s="9" t="s">
        <v>7998</v>
      </c>
      <c r="C933" s="9" t="s">
        <v>7999</v>
      </c>
      <c r="D933" s="9" t="s">
        <v>7619</v>
      </c>
    </row>
    <row r="934" spans="1:4">
      <c r="A934" s="9" t="s">
        <v>1366</v>
      </c>
      <c r="B934" s="9" t="s">
        <v>8000</v>
      </c>
      <c r="C934" s="9" t="s">
        <v>8001</v>
      </c>
      <c r="D934" s="9" t="s">
        <v>7552</v>
      </c>
    </row>
    <row r="935" spans="1:4">
      <c r="A935" s="9" t="s">
        <v>1367</v>
      </c>
      <c r="B935" s="9" t="s">
        <v>8002</v>
      </c>
      <c r="C935" s="9" t="s">
        <v>8003</v>
      </c>
      <c r="D935" s="9" t="s">
        <v>7507</v>
      </c>
    </row>
    <row r="936" spans="1:4">
      <c r="A936" s="9" t="s">
        <v>1368</v>
      </c>
      <c r="B936" s="9" t="s">
        <v>8004</v>
      </c>
      <c r="C936" s="9" t="s">
        <v>8005</v>
      </c>
      <c r="D936" s="9" t="s">
        <v>7552</v>
      </c>
    </row>
    <row r="937" spans="1:4">
      <c r="A937" s="9" t="s">
        <v>1369</v>
      </c>
      <c r="B937" s="9" t="s">
        <v>8006</v>
      </c>
      <c r="C937" s="9" t="s">
        <v>8007</v>
      </c>
      <c r="D937" s="9" t="s">
        <v>7619</v>
      </c>
    </row>
    <row r="938" spans="1:4">
      <c r="A938" s="9" t="s">
        <v>1370</v>
      </c>
      <c r="B938" s="9" t="s">
        <v>8008</v>
      </c>
      <c r="C938" s="9" t="s">
        <v>8009</v>
      </c>
      <c r="D938" s="9" t="s">
        <v>7619</v>
      </c>
    </row>
    <row r="939" spans="1:4">
      <c r="A939" s="9" t="s">
        <v>1371</v>
      </c>
      <c r="B939" s="9" t="s">
        <v>8010</v>
      </c>
      <c r="C939" s="9" t="s">
        <v>8011</v>
      </c>
      <c r="D939" s="9" t="s">
        <v>7519</v>
      </c>
    </row>
    <row r="940" spans="1:4">
      <c r="A940" s="9" t="s">
        <v>1372</v>
      </c>
      <c r="B940" s="9" t="s">
        <v>8012</v>
      </c>
      <c r="C940" s="9" t="s">
        <v>8013</v>
      </c>
      <c r="D940" s="9" t="s">
        <v>7552</v>
      </c>
    </row>
    <row r="941" spans="1:4">
      <c r="A941" s="9" t="s">
        <v>1373</v>
      </c>
      <c r="B941" s="9" t="s">
        <v>8014</v>
      </c>
      <c r="C941" s="9" t="s">
        <v>8015</v>
      </c>
      <c r="D941" s="9" t="s">
        <v>7552</v>
      </c>
    </row>
    <row r="942" spans="1:4">
      <c r="A942" s="9" t="s">
        <v>1374</v>
      </c>
      <c r="B942" s="9" t="s">
        <v>8016</v>
      </c>
      <c r="C942" s="9" t="s">
        <v>8017</v>
      </c>
      <c r="D942" s="9" t="s">
        <v>7552</v>
      </c>
    </row>
    <row r="943" spans="1:4">
      <c r="A943" s="9" t="s">
        <v>1375</v>
      </c>
      <c r="B943" s="9" t="s">
        <v>8018</v>
      </c>
      <c r="C943" s="9" t="s">
        <v>8019</v>
      </c>
      <c r="D943" s="9" t="s">
        <v>7619</v>
      </c>
    </row>
    <row r="944" spans="1:4">
      <c r="A944" s="9" t="s">
        <v>1376</v>
      </c>
      <c r="B944" s="9" t="s">
        <v>8020</v>
      </c>
      <c r="C944" s="9" t="s">
        <v>8021</v>
      </c>
      <c r="D944" s="9" t="s">
        <v>7619</v>
      </c>
    </row>
    <row r="945" spans="1:4">
      <c r="A945" s="9" t="s">
        <v>1378</v>
      </c>
      <c r="B945" s="9" t="s">
        <v>8022</v>
      </c>
      <c r="C945" s="9" t="s">
        <v>8023</v>
      </c>
      <c r="D945" s="9" t="s">
        <v>7552</v>
      </c>
    </row>
    <row r="946" spans="1:4">
      <c r="A946" s="9" t="s">
        <v>1380</v>
      </c>
      <c r="B946" s="9" t="s">
        <v>8024</v>
      </c>
      <c r="C946" s="9" t="s">
        <v>8025</v>
      </c>
      <c r="D946" s="9" t="s">
        <v>7619</v>
      </c>
    </row>
    <row r="947" spans="1:4">
      <c r="A947" s="9" t="s">
        <v>1381</v>
      </c>
      <c r="B947" s="9" t="s">
        <v>8026</v>
      </c>
      <c r="C947" s="9" t="s">
        <v>8027</v>
      </c>
      <c r="D947" s="9" t="s">
        <v>7619</v>
      </c>
    </row>
    <row r="948" spans="1:4">
      <c r="A948" s="9" t="s">
        <v>1382</v>
      </c>
      <c r="B948" s="9" t="s">
        <v>8028</v>
      </c>
      <c r="C948" s="9" t="s">
        <v>8029</v>
      </c>
      <c r="D948" s="9" t="s">
        <v>7619</v>
      </c>
    </row>
    <row r="949" spans="1:4">
      <c r="A949" s="9" t="s">
        <v>1383</v>
      </c>
      <c r="B949" s="9" t="s">
        <v>8030</v>
      </c>
      <c r="C949" s="9" t="s">
        <v>8031</v>
      </c>
      <c r="D949" s="9" t="s">
        <v>7619</v>
      </c>
    </row>
    <row r="950" spans="1:4">
      <c r="A950" s="9" t="s">
        <v>1384</v>
      </c>
      <c r="B950" s="9" t="s">
        <v>8032</v>
      </c>
      <c r="C950" s="9" t="s">
        <v>8033</v>
      </c>
      <c r="D950" s="9" t="s">
        <v>7619</v>
      </c>
    </row>
    <row r="951" spans="1:4">
      <c r="A951" s="9" t="s">
        <v>1385</v>
      </c>
      <c r="B951" s="9" t="s">
        <v>8034</v>
      </c>
      <c r="C951" s="9" t="s">
        <v>8035</v>
      </c>
      <c r="D951" s="9" t="s">
        <v>7552</v>
      </c>
    </row>
    <row r="952" spans="1:4">
      <c r="A952" s="9" t="s">
        <v>1387</v>
      </c>
      <c r="B952" s="9" t="s">
        <v>8036</v>
      </c>
      <c r="C952" s="9" t="s">
        <v>8037</v>
      </c>
      <c r="D952" s="9" t="s">
        <v>8038</v>
      </c>
    </row>
    <row r="953" spans="1:4">
      <c r="A953" s="9" t="s">
        <v>1388</v>
      </c>
      <c r="B953" s="9" t="s">
        <v>8039</v>
      </c>
      <c r="C953" s="9" t="s">
        <v>8040</v>
      </c>
      <c r="D953" s="9" t="s">
        <v>7619</v>
      </c>
    </row>
    <row r="954" spans="1:4">
      <c r="A954" s="9" t="s">
        <v>1389</v>
      </c>
      <c r="B954" s="9" t="s">
        <v>8041</v>
      </c>
      <c r="C954" s="9" t="s">
        <v>8042</v>
      </c>
      <c r="D954" s="9" t="s">
        <v>7619</v>
      </c>
    </row>
    <row r="955" spans="1:4">
      <c r="A955" s="9" t="s">
        <v>1390</v>
      </c>
      <c r="B955" s="9" t="s">
        <v>8043</v>
      </c>
      <c r="C955" s="9" t="s">
        <v>8044</v>
      </c>
      <c r="D955" s="9" t="s">
        <v>7619</v>
      </c>
    </row>
    <row r="956" spans="1:4">
      <c r="A956" s="9" t="s">
        <v>1391</v>
      </c>
      <c r="B956" s="9" t="s">
        <v>8045</v>
      </c>
      <c r="C956" s="9" t="s">
        <v>8046</v>
      </c>
      <c r="D956" s="9" t="s">
        <v>7619</v>
      </c>
    </row>
    <row r="957" spans="1:4">
      <c r="A957" s="9" t="s">
        <v>1392</v>
      </c>
      <c r="B957" s="9" t="s">
        <v>8047</v>
      </c>
      <c r="C957" s="9" t="s">
        <v>8048</v>
      </c>
      <c r="D957" s="9" t="s">
        <v>7619</v>
      </c>
    </row>
    <row r="958" spans="1:4">
      <c r="A958" s="9" t="s">
        <v>1393</v>
      </c>
      <c r="B958" s="9" t="s">
        <v>8049</v>
      </c>
      <c r="C958" s="9" t="s">
        <v>8050</v>
      </c>
      <c r="D958" s="9" t="s">
        <v>7619</v>
      </c>
    </row>
    <row r="959" spans="1:4">
      <c r="A959" s="9" t="s">
        <v>1394</v>
      </c>
      <c r="B959" s="9" t="s">
        <v>8051</v>
      </c>
      <c r="C959" s="9" t="s">
        <v>8052</v>
      </c>
      <c r="D959" s="9" t="s">
        <v>7552</v>
      </c>
    </row>
    <row r="960" spans="1:4">
      <c r="A960" s="9" t="s">
        <v>1395</v>
      </c>
      <c r="B960" s="9" t="s">
        <v>8053</v>
      </c>
      <c r="C960" s="9" t="s">
        <v>8054</v>
      </c>
      <c r="D960" s="9" t="s">
        <v>7619</v>
      </c>
    </row>
    <row r="961" spans="1:4">
      <c r="A961" s="9" t="s">
        <v>1396</v>
      </c>
      <c r="B961" s="9" t="s">
        <v>8055</v>
      </c>
      <c r="C961" s="9" t="s">
        <v>8056</v>
      </c>
      <c r="D961" s="9" t="s">
        <v>7619</v>
      </c>
    </row>
    <row r="962" spans="1:4">
      <c r="A962" s="9" t="s">
        <v>1397</v>
      </c>
      <c r="B962" s="9" t="s">
        <v>8057</v>
      </c>
      <c r="C962" s="9" t="s">
        <v>8058</v>
      </c>
      <c r="D962" s="9" t="s">
        <v>7619</v>
      </c>
    </row>
    <row r="963" spans="1:4">
      <c r="A963" s="9" t="s">
        <v>1398</v>
      </c>
      <c r="B963" s="9" t="s">
        <v>8059</v>
      </c>
      <c r="C963" s="9" t="s">
        <v>8060</v>
      </c>
      <c r="D963" s="9" t="s">
        <v>7619</v>
      </c>
    </row>
    <row r="964" spans="1:4">
      <c r="A964" s="9" t="s">
        <v>1399</v>
      </c>
      <c r="B964" s="9" t="s">
        <v>8061</v>
      </c>
      <c r="C964" s="9" t="s">
        <v>8062</v>
      </c>
      <c r="D964" s="9" t="s">
        <v>7619</v>
      </c>
    </row>
    <row r="965" spans="1:4">
      <c r="A965" s="9" t="s">
        <v>1400</v>
      </c>
      <c r="B965" s="9" t="s">
        <v>8063</v>
      </c>
      <c r="C965" s="9" t="s">
        <v>8064</v>
      </c>
      <c r="D965" s="9" t="s">
        <v>7619</v>
      </c>
    </row>
    <row r="966" spans="1:4">
      <c r="A966" s="9" t="s">
        <v>1401</v>
      </c>
      <c r="B966" s="9" t="s">
        <v>8065</v>
      </c>
      <c r="C966" s="9" t="s">
        <v>8066</v>
      </c>
      <c r="D966" s="9" t="s">
        <v>7619</v>
      </c>
    </row>
    <row r="967" spans="1:4">
      <c r="A967" s="9" t="s">
        <v>1402</v>
      </c>
      <c r="B967" s="9" t="s">
        <v>8067</v>
      </c>
      <c r="C967" s="9" t="s">
        <v>8068</v>
      </c>
      <c r="D967" s="9" t="s">
        <v>7619</v>
      </c>
    </row>
    <row r="968" spans="1:4">
      <c r="A968" s="9" t="s">
        <v>1403</v>
      </c>
      <c r="B968" s="9" t="s">
        <v>8069</v>
      </c>
      <c r="C968" s="9" t="s">
        <v>8070</v>
      </c>
      <c r="D968" s="9" t="s">
        <v>7619</v>
      </c>
    </row>
    <row r="969" spans="1:4">
      <c r="A969" s="9" t="s">
        <v>1404</v>
      </c>
      <c r="B969" s="9" t="s">
        <v>8071</v>
      </c>
      <c r="C969" s="9" t="s">
        <v>8072</v>
      </c>
      <c r="D969" s="9" t="s">
        <v>7619</v>
      </c>
    </row>
    <row r="970" spans="1:4">
      <c r="A970" s="9" t="s">
        <v>1405</v>
      </c>
      <c r="B970" s="9" t="s">
        <v>8073</v>
      </c>
      <c r="C970" s="9" t="s">
        <v>8074</v>
      </c>
      <c r="D970" s="9" t="s">
        <v>7619</v>
      </c>
    </row>
    <row r="971" spans="1:4">
      <c r="A971" s="9" t="s">
        <v>1406</v>
      </c>
      <c r="B971" s="9" t="s">
        <v>8075</v>
      </c>
      <c r="C971" s="9" t="s">
        <v>8076</v>
      </c>
      <c r="D971" s="9" t="s">
        <v>7552</v>
      </c>
    </row>
    <row r="972" spans="1:4">
      <c r="A972" s="9" t="s">
        <v>1407</v>
      </c>
      <c r="B972" s="9" t="s">
        <v>8077</v>
      </c>
      <c r="C972" s="9" t="s">
        <v>8078</v>
      </c>
      <c r="D972" s="9" t="s">
        <v>7552</v>
      </c>
    </row>
    <row r="973" spans="1:4">
      <c r="A973" s="9" t="s">
        <v>1408</v>
      </c>
      <c r="B973" s="9" t="s">
        <v>8079</v>
      </c>
      <c r="C973" s="9" t="s">
        <v>8080</v>
      </c>
      <c r="D973" s="9" t="s">
        <v>7619</v>
      </c>
    </row>
    <row r="974" spans="1:4">
      <c r="A974" s="9" t="s">
        <v>1409</v>
      </c>
      <c r="B974" s="9" t="s">
        <v>8081</v>
      </c>
      <c r="C974" s="9" t="s">
        <v>8082</v>
      </c>
      <c r="D974" s="9" t="s">
        <v>7619</v>
      </c>
    </row>
    <row r="975" spans="1:4">
      <c r="A975" s="9" t="s">
        <v>1410</v>
      </c>
      <c r="B975" s="9" t="s">
        <v>8083</v>
      </c>
      <c r="C975" s="9" t="s">
        <v>8084</v>
      </c>
      <c r="D975" s="9" t="s">
        <v>7619</v>
      </c>
    </row>
    <row r="976" spans="1:4">
      <c r="A976" s="9" t="s">
        <v>1411</v>
      </c>
      <c r="B976" s="9" t="s">
        <v>8085</v>
      </c>
      <c r="C976" s="9" t="s">
        <v>8086</v>
      </c>
      <c r="D976" s="9" t="s">
        <v>7552</v>
      </c>
    </row>
    <row r="977" spans="1:4">
      <c r="A977" s="9" t="s">
        <v>1413</v>
      </c>
      <c r="B977" s="9" t="s">
        <v>8087</v>
      </c>
      <c r="C977" s="9" t="s">
        <v>8088</v>
      </c>
      <c r="D977" s="9" t="s">
        <v>7619</v>
      </c>
    </row>
    <row r="978" spans="1:4">
      <c r="A978" s="9" t="s">
        <v>1414</v>
      </c>
      <c r="B978" s="9" t="s">
        <v>8089</v>
      </c>
      <c r="C978" s="9" t="s">
        <v>8090</v>
      </c>
      <c r="D978" s="9" t="s">
        <v>7619</v>
      </c>
    </row>
    <row r="979" spans="1:4">
      <c r="A979" s="9" t="s">
        <v>1415</v>
      </c>
      <c r="B979" s="9" t="s">
        <v>8091</v>
      </c>
      <c r="C979" s="9" t="s">
        <v>8092</v>
      </c>
      <c r="D979" s="9" t="s">
        <v>7552</v>
      </c>
    </row>
    <row r="980" spans="1:4">
      <c r="A980" s="9" t="s">
        <v>1416</v>
      </c>
      <c r="B980" s="9" t="s">
        <v>8093</v>
      </c>
      <c r="C980" s="9" t="s">
        <v>8094</v>
      </c>
      <c r="D980" s="9" t="s">
        <v>7552</v>
      </c>
    </row>
    <row r="981" spans="1:4">
      <c r="A981" s="9" t="s">
        <v>1417</v>
      </c>
      <c r="B981" s="9" t="s">
        <v>8095</v>
      </c>
      <c r="C981" s="9" t="s">
        <v>8096</v>
      </c>
      <c r="D981" s="9" t="s">
        <v>7552</v>
      </c>
    </row>
    <row r="982" spans="1:4">
      <c r="A982" s="9" t="s">
        <v>1418</v>
      </c>
      <c r="B982" s="9" t="s">
        <v>8097</v>
      </c>
      <c r="C982" s="9" t="s">
        <v>8098</v>
      </c>
      <c r="D982" s="9" t="s">
        <v>7519</v>
      </c>
    </row>
    <row r="983" spans="1:4">
      <c r="A983" s="9" t="s">
        <v>1419</v>
      </c>
      <c r="B983" s="9" t="s">
        <v>8099</v>
      </c>
      <c r="C983" s="9" t="s">
        <v>8100</v>
      </c>
      <c r="D983" s="9" t="s">
        <v>7619</v>
      </c>
    </row>
    <row r="984" spans="1:4">
      <c r="A984" s="9" t="s">
        <v>1420</v>
      </c>
      <c r="B984" s="9" t="s">
        <v>8101</v>
      </c>
      <c r="C984" s="9" t="s">
        <v>8102</v>
      </c>
      <c r="D984" s="9" t="s">
        <v>7552</v>
      </c>
    </row>
    <row r="985" spans="1:4">
      <c r="A985" s="9" t="s">
        <v>1421</v>
      </c>
      <c r="B985" s="9" t="s">
        <v>8103</v>
      </c>
      <c r="C985" s="9" t="s">
        <v>8104</v>
      </c>
      <c r="D985" s="9" t="s">
        <v>7552</v>
      </c>
    </row>
    <row r="986" spans="1:4">
      <c r="A986" s="9" t="s">
        <v>1422</v>
      </c>
      <c r="B986" s="9" t="s">
        <v>8105</v>
      </c>
      <c r="C986" s="9" t="s">
        <v>8106</v>
      </c>
      <c r="D986" s="9" t="s">
        <v>7552</v>
      </c>
    </row>
    <row r="987" spans="1:4">
      <c r="A987" s="9" t="s">
        <v>1423</v>
      </c>
      <c r="B987" s="9" t="s">
        <v>8107</v>
      </c>
      <c r="C987" s="9" t="s">
        <v>8108</v>
      </c>
      <c r="D987" s="9" t="s">
        <v>7619</v>
      </c>
    </row>
    <row r="988" spans="1:4">
      <c r="A988" s="9" t="s">
        <v>1425</v>
      </c>
      <c r="B988" s="9" t="s">
        <v>8109</v>
      </c>
      <c r="C988" s="9" t="s">
        <v>8110</v>
      </c>
      <c r="D988" s="9" t="s">
        <v>7552</v>
      </c>
    </row>
    <row r="989" spans="1:4">
      <c r="A989" s="9" t="s">
        <v>1426</v>
      </c>
      <c r="B989" s="9" t="s">
        <v>8111</v>
      </c>
      <c r="C989" s="9" t="s">
        <v>8112</v>
      </c>
      <c r="D989" s="9" t="s">
        <v>7619</v>
      </c>
    </row>
    <row r="990" spans="1:4">
      <c r="A990" s="9" t="s">
        <v>1427</v>
      </c>
      <c r="B990" s="9" t="s">
        <v>8113</v>
      </c>
      <c r="C990" s="9" t="s">
        <v>8114</v>
      </c>
      <c r="D990" s="9" t="s">
        <v>7619</v>
      </c>
    </row>
    <row r="991" spans="1:4">
      <c r="A991" s="9" t="s">
        <v>1428</v>
      </c>
      <c r="B991" s="9" t="s">
        <v>8115</v>
      </c>
      <c r="C991" s="9" t="s">
        <v>8116</v>
      </c>
      <c r="D991" s="9" t="s">
        <v>7619</v>
      </c>
    </row>
    <row r="992" spans="1:4">
      <c r="A992" s="9" t="s">
        <v>1429</v>
      </c>
      <c r="B992" s="9" t="s">
        <v>8117</v>
      </c>
      <c r="C992" s="9" t="s">
        <v>8118</v>
      </c>
      <c r="D992" s="9" t="s">
        <v>7552</v>
      </c>
    </row>
    <row r="993" spans="1:4">
      <c r="A993" s="9" t="s">
        <v>1430</v>
      </c>
      <c r="B993" s="9" t="s">
        <v>8119</v>
      </c>
      <c r="C993" s="9" t="s">
        <v>8120</v>
      </c>
      <c r="D993" s="9" t="s">
        <v>7552</v>
      </c>
    </row>
    <row r="994" spans="1:4">
      <c r="A994" s="9" t="s">
        <v>1431</v>
      </c>
      <c r="B994" s="9" t="s">
        <v>8121</v>
      </c>
      <c r="C994" s="9" t="s">
        <v>8122</v>
      </c>
      <c r="D994" s="9" t="s">
        <v>7507</v>
      </c>
    </row>
    <row r="995" spans="1:4">
      <c r="A995" s="9" t="s">
        <v>1432</v>
      </c>
      <c r="B995" s="9" t="s">
        <v>8123</v>
      </c>
      <c r="C995" s="9" t="s">
        <v>8124</v>
      </c>
      <c r="D995" s="9" t="s">
        <v>7552</v>
      </c>
    </row>
    <row r="996" spans="1:4">
      <c r="A996" s="9" t="s">
        <v>1433</v>
      </c>
      <c r="B996" s="9" t="s">
        <v>8125</v>
      </c>
      <c r="C996" s="9" t="s">
        <v>8126</v>
      </c>
      <c r="D996" s="9" t="s">
        <v>7552</v>
      </c>
    </row>
    <row r="997" spans="1:4">
      <c r="A997" s="9" t="s">
        <v>1434</v>
      </c>
      <c r="B997" s="9" t="s">
        <v>8127</v>
      </c>
      <c r="C997" s="9" t="s">
        <v>8128</v>
      </c>
      <c r="D997" s="9" t="s">
        <v>7619</v>
      </c>
    </row>
    <row r="998" spans="1:4">
      <c r="A998" s="9" t="s">
        <v>1435</v>
      </c>
      <c r="B998" s="9" t="s">
        <v>8129</v>
      </c>
      <c r="C998" s="9" t="s">
        <v>8130</v>
      </c>
      <c r="D998" s="9" t="s">
        <v>7619</v>
      </c>
    </row>
    <row r="999" spans="1:4">
      <c r="A999" s="9" t="s">
        <v>1437</v>
      </c>
      <c r="B999" s="9" t="s">
        <v>8131</v>
      </c>
      <c r="C999" s="9" t="s">
        <v>8132</v>
      </c>
      <c r="D999" s="9" t="s">
        <v>7619</v>
      </c>
    </row>
    <row r="1000" spans="1:4">
      <c r="A1000" s="9" t="s">
        <v>1438</v>
      </c>
      <c r="B1000" s="9" t="s">
        <v>8133</v>
      </c>
      <c r="C1000" s="9" t="s">
        <v>8134</v>
      </c>
      <c r="D1000" s="9" t="s">
        <v>7552</v>
      </c>
    </row>
    <row r="1001" spans="1:4">
      <c r="A1001" s="9" t="s">
        <v>1439</v>
      </c>
      <c r="B1001" s="9" t="s">
        <v>8135</v>
      </c>
      <c r="C1001" s="9" t="s">
        <v>8136</v>
      </c>
      <c r="D1001" s="9" t="s">
        <v>7552</v>
      </c>
    </row>
    <row r="1002" spans="1:4">
      <c r="A1002" s="9" t="s">
        <v>1440</v>
      </c>
      <c r="B1002" s="9" t="s">
        <v>8137</v>
      </c>
      <c r="C1002" s="9" t="s">
        <v>8138</v>
      </c>
      <c r="D1002" s="9" t="s">
        <v>7619</v>
      </c>
    </row>
    <row r="1003" spans="1:4">
      <c r="A1003" s="9" t="s">
        <v>1441</v>
      </c>
      <c r="B1003" s="9" t="s">
        <v>8139</v>
      </c>
      <c r="C1003" s="9" t="s">
        <v>8140</v>
      </c>
      <c r="D1003" s="9" t="s">
        <v>7552</v>
      </c>
    </row>
    <row r="1004" spans="1:4">
      <c r="A1004" s="9" t="s">
        <v>1442</v>
      </c>
      <c r="B1004" s="9" t="s">
        <v>8141</v>
      </c>
      <c r="C1004" s="9" t="s">
        <v>8142</v>
      </c>
      <c r="D1004" s="9" t="s">
        <v>7619</v>
      </c>
    </row>
    <row r="1005" spans="1:4">
      <c r="A1005" s="9" t="s">
        <v>1443</v>
      </c>
      <c r="B1005" s="9" t="s">
        <v>8143</v>
      </c>
      <c r="C1005" s="9" t="s">
        <v>8144</v>
      </c>
      <c r="D1005" s="9" t="s">
        <v>7619</v>
      </c>
    </row>
    <row r="1006" spans="1:4">
      <c r="A1006" s="9" t="s">
        <v>1444</v>
      </c>
      <c r="B1006" s="9" t="s">
        <v>8145</v>
      </c>
      <c r="C1006" s="9" t="s">
        <v>8146</v>
      </c>
      <c r="D1006" s="9" t="s">
        <v>7619</v>
      </c>
    </row>
    <row r="1007" spans="1:4">
      <c r="A1007" s="9" t="s">
        <v>1445</v>
      </c>
      <c r="B1007" s="9" t="s">
        <v>8147</v>
      </c>
      <c r="C1007" s="9" t="s">
        <v>8148</v>
      </c>
      <c r="D1007" s="9" t="s">
        <v>7619</v>
      </c>
    </row>
    <row r="1008" spans="1:4">
      <c r="A1008" s="9" t="s">
        <v>1447</v>
      </c>
      <c r="B1008" s="9" t="s">
        <v>8149</v>
      </c>
      <c r="C1008" s="9" t="s">
        <v>8150</v>
      </c>
      <c r="D1008" s="9" t="s">
        <v>7619</v>
      </c>
    </row>
    <row r="1009" spans="1:4">
      <c r="A1009" s="9" t="s">
        <v>1448</v>
      </c>
      <c r="B1009" s="9" t="s">
        <v>8151</v>
      </c>
      <c r="C1009" s="9" t="s">
        <v>8152</v>
      </c>
      <c r="D1009" s="9" t="s">
        <v>8153</v>
      </c>
    </row>
    <row r="1010" spans="1:4">
      <c r="A1010" s="9" t="s">
        <v>1449</v>
      </c>
      <c r="B1010" s="9" t="s">
        <v>8154</v>
      </c>
      <c r="C1010" s="9" t="s">
        <v>8155</v>
      </c>
      <c r="D1010" s="9" t="s">
        <v>7519</v>
      </c>
    </row>
    <row r="1011" spans="1:4">
      <c r="A1011" s="9" t="s">
        <v>1450</v>
      </c>
      <c r="B1011" s="9" t="s">
        <v>8156</v>
      </c>
      <c r="C1011" s="9" t="s">
        <v>8157</v>
      </c>
      <c r="D1011" s="9" t="s">
        <v>7619</v>
      </c>
    </row>
    <row r="1012" spans="1:4">
      <c r="A1012" s="9" t="s">
        <v>1451</v>
      </c>
      <c r="B1012" s="9" t="s">
        <v>8158</v>
      </c>
      <c r="C1012" s="9" t="s">
        <v>8159</v>
      </c>
      <c r="D1012" s="9" t="s">
        <v>8038</v>
      </c>
    </row>
    <row r="1013" spans="1:4">
      <c r="A1013" s="9" t="s">
        <v>1453</v>
      </c>
      <c r="B1013" s="9" t="s">
        <v>8160</v>
      </c>
      <c r="C1013" s="9" t="s">
        <v>8161</v>
      </c>
      <c r="D1013" s="9" t="s">
        <v>7552</v>
      </c>
    </row>
    <row r="1014" spans="1:4">
      <c r="A1014" s="9" t="s">
        <v>1454</v>
      </c>
      <c r="B1014" s="9" t="s">
        <v>8162</v>
      </c>
      <c r="C1014" s="9" t="s">
        <v>8163</v>
      </c>
      <c r="D1014" s="9" t="s">
        <v>7619</v>
      </c>
    </row>
    <row r="1015" spans="1:4">
      <c r="A1015" s="9" t="s">
        <v>1455</v>
      </c>
      <c r="B1015" s="9" t="s">
        <v>8164</v>
      </c>
      <c r="C1015" s="9" t="s">
        <v>8165</v>
      </c>
      <c r="D1015" s="9" t="s">
        <v>7619</v>
      </c>
    </row>
    <row r="1016" spans="1:4">
      <c r="A1016" s="9" t="s">
        <v>1456</v>
      </c>
      <c r="B1016" s="9" t="s">
        <v>8166</v>
      </c>
      <c r="C1016" s="9" t="s">
        <v>8167</v>
      </c>
      <c r="D1016" s="9" t="s">
        <v>7552</v>
      </c>
    </row>
    <row r="1017" spans="1:4">
      <c r="A1017" s="9" t="s">
        <v>1457</v>
      </c>
      <c r="B1017" s="9" t="s">
        <v>8168</v>
      </c>
      <c r="C1017" s="9" t="s">
        <v>8169</v>
      </c>
      <c r="D1017" s="9" t="s">
        <v>7619</v>
      </c>
    </row>
    <row r="1018" spans="1:4">
      <c r="A1018" s="9" t="s">
        <v>1459</v>
      </c>
      <c r="B1018" s="9" t="s">
        <v>8170</v>
      </c>
      <c r="C1018" s="9" t="s">
        <v>8171</v>
      </c>
      <c r="D1018" s="9" t="s">
        <v>7519</v>
      </c>
    </row>
    <row r="1019" spans="1:4">
      <c r="A1019" s="9" t="s">
        <v>1460</v>
      </c>
      <c r="B1019" s="9" t="s">
        <v>8172</v>
      </c>
      <c r="C1019" s="9" t="s">
        <v>8173</v>
      </c>
      <c r="D1019" s="9" t="s">
        <v>7552</v>
      </c>
    </row>
    <row r="1020" spans="1:4">
      <c r="A1020" s="9" t="s">
        <v>1461</v>
      </c>
      <c r="B1020" s="9" t="s">
        <v>8174</v>
      </c>
      <c r="C1020" s="9" t="s">
        <v>8175</v>
      </c>
      <c r="D1020" s="9" t="s">
        <v>7619</v>
      </c>
    </row>
    <row r="1021" spans="1:4">
      <c r="A1021" s="9" t="s">
        <v>1462</v>
      </c>
      <c r="B1021" s="9" t="s">
        <v>8176</v>
      </c>
      <c r="C1021" s="9" t="s">
        <v>8177</v>
      </c>
      <c r="D1021" s="9" t="s">
        <v>7519</v>
      </c>
    </row>
    <row r="1022" spans="1:4">
      <c r="A1022" s="9" t="s">
        <v>1463</v>
      </c>
      <c r="B1022" s="9" t="s">
        <v>8178</v>
      </c>
      <c r="C1022" s="9" t="s">
        <v>8179</v>
      </c>
      <c r="D1022" s="9" t="s">
        <v>7619</v>
      </c>
    </row>
    <row r="1023" spans="1:4">
      <c r="A1023" s="9" t="s">
        <v>1464</v>
      </c>
      <c r="B1023" s="9" t="s">
        <v>8180</v>
      </c>
      <c r="C1023" s="9" t="s">
        <v>8181</v>
      </c>
      <c r="D1023" s="9" t="s">
        <v>7552</v>
      </c>
    </row>
    <row r="1024" spans="1:4">
      <c r="A1024" s="9" t="s">
        <v>1465</v>
      </c>
      <c r="B1024" s="9" t="s">
        <v>8182</v>
      </c>
      <c r="C1024" s="9" t="s">
        <v>8183</v>
      </c>
      <c r="D1024" s="9" t="s">
        <v>7552</v>
      </c>
    </row>
    <row r="1025" spans="1:4">
      <c r="A1025" s="9" t="s">
        <v>1466</v>
      </c>
      <c r="B1025" s="9" t="s">
        <v>8184</v>
      </c>
      <c r="C1025" s="9" t="s">
        <v>8185</v>
      </c>
      <c r="D1025" s="9" t="s">
        <v>7552</v>
      </c>
    </row>
    <row r="1026" spans="1:4">
      <c r="A1026" s="9" t="s">
        <v>1467</v>
      </c>
      <c r="B1026" s="9" t="s">
        <v>8186</v>
      </c>
      <c r="C1026" s="9" t="s">
        <v>8187</v>
      </c>
      <c r="D1026" s="9" t="s">
        <v>7552</v>
      </c>
    </row>
    <row r="1027" spans="1:4">
      <c r="A1027" s="9" t="s">
        <v>1468</v>
      </c>
      <c r="B1027" s="9" t="s">
        <v>8188</v>
      </c>
      <c r="C1027" s="9" t="s">
        <v>8189</v>
      </c>
      <c r="D1027" s="9" t="s">
        <v>7619</v>
      </c>
    </row>
    <row r="1028" spans="1:4">
      <c r="A1028" s="9" t="s">
        <v>1469</v>
      </c>
      <c r="B1028" s="9" t="s">
        <v>8190</v>
      </c>
      <c r="C1028" s="9" t="s">
        <v>8191</v>
      </c>
      <c r="D1028" s="9" t="s">
        <v>7619</v>
      </c>
    </row>
    <row r="1029" spans="1:4">
      <c r="A1029" s="9" t="s">
        <v>1470</v>
      </c>
      <c r="B1029" s="9" t="s">
        <v>8192</v>
      </c>
      <c r="C1029" s="9" t="s">
        <v>8193</v>
      </c>
      <c r="D1029" s="9" t="s">
        <v>7619</v>
      </c>
    </row>
    <row r="1030" spans="1:4">
      <c r="A1030" s="9" t="s">
        <v>1471</v>
      </c>
      <c r="B1030" s="9" t="s">
        <v>8194</v>
      </c>
      <c r="C1030" s="9" t="s">
        <v>8195</v>
      </c>
      <c r="D1030" s="9" t="s">
        <v>7619</v>
      </c>
    </row>
    <row r="1031" spans="1:4">
      <c r="A1031" s="9" t="s">
        <v>1472</v>
      </c>
      <c r="B1031" s="9" t="s">
        <v>8196</v>
      </c>
      <c r="C1031" s="9" t="s">
        <v>8197</v>
      </c>
      <c r="D1031" s="9" t="s">
        <v>7619</v>
      </c>
    </row>
    <row r="1032" spans="1:4">
      <c r="A1032" s="9" t="s">
        <v>1473</v>
      </c>
      <c r="B1032" s="9" t="s">
        <v>8198</v>
      </c>
      <c r="C1032" s="9" t="s">
        <v>8199</v>
      </c>
      <c r="D1032" s="9" t="s">
        <v>7552</v>
      </c>
    </row>
    <row r="1033" spans="1:4">
      <c r="A1033" s="9" t="s">
        <v>1474</v>
      </c>
      <c r="B1033" s="9" t="s">
        <v>8200</v>
      </c>
      <c r="C1033" s="9" t="s">
        <v>8201</v>
      </c>
      <c r="D1033" s="9" t="s">
        <v>7619</v>
      </c>
    </row>
    <row r="1034" spans="1:4">
      <c r="A1034" s="9" t="s">
        <v>1475</v>
      </c>
      <c r="B1034" s="9" t="s">
        <v>8202</v>
      </c>
      <c r="C1034" s="9" t="s">
        <v>8203</v>
      </c>
      <c r="D1034" s="9" t="s">
        <v>7619</v>
      </c>
    </row>
    <row r="1035" spans="1:4">
      <c r="A1035" s="9" t="s">
        <v>1476</v>
      </c>
      <c r="B1035" s="9" t="s">
        <v>8204</v>
      </c>
      <c r="C1035" s="9" t="s">
        <v>8205</v>
      </c>
      <c r="D1035" s="9" t="s">
        <v>7619</v>
      </c>
    </row>
    <row r="1036" spans="1:4">
      <c r="A1036" s="9" t="s">
        <v>1477</v>
      </c>
      <c r="B1036" s="9" t="s">
        <v>8206</v>
      </c>
      <c r="C1036" s="9" t="s">
        <v>8207</v>
      </c>
      <c r="D1036" s="9" t="s">
        <v>7619</v>
      </c>
    </row>
    <row r="1037" spans="1:4">
      <c r="A1037" s="9" t="s">
        <v>1478</v>
      </c>
      <c r="B1037" s="9" t="s">
        <v>8208</v>
      </c>
      <c r="C1037" s="9" t="s">
        <v>8209</v>
      </c>
      <c r="D1037" s="9" t="s">
        <v>7519</v>
      </c>
    </row>
    <row r="1038" spans="1:4">
      <c r="A1038" s="9" t="s">
        <v>1479</v>
      </c>
      <c r="B1038" s="9" t="s">
        <v>8210</v>
      </c>
      <c r="C1038" s="9" t="s">
        <v>8211</v>
      </c>
      <c r="D1038" s="9" t="s">
        <v>7519</v>
      </c>
    </row>
    <row r="1039" spans="1:4">
      <c r="A1039" s="9" t="s">
        <v>1480</v>
      </c>
      <c r="B1039" s="9" t="s">
        <v>8212</v>
      </c>
      <c r="C1039" s="9" t="s">
        <v>8213</v>
      </c>
      <c r="D1039" s="9" t="s">
        <v>7619</v>
      </c>
    </row>
    <row r="1040" spans="1:4">
      <c r="A1040" s="9" t="s">
        <v>1481</v>
      </c>
      <c r="B1040" s="9" t="s">
        <v>8214</v>
      </c>
      <c r="C1040" s="9" t="s">
        <v>8215</v>
      </c>
      <c r="D1040" s="9" t="s">
        <v>7619</v>
      </c>
    </row>
    <row r="1041" spans="1:4">
      <c r="A1041" s="9" t="s">
        <v>1482</v>
      </c>
      <c r="B1041" s="9" t="s">
        <v>8216</v>
      </c>
      <c r="C1041" s="9" t="s">
        <v>8217</v>
      </c>
      <c r="D1041" s="9" t="s">
        <v>7619</v>
      </c>
    </row>
    <row r="1042" spans="1:4">
      <c r="A1042" s="9" t="s">
        <v>1483</v>
      </c>
      <c r="B1042" s="9" t="s">
        <v>8218</v>
      </c>
      <c r="C1042" s="9" t="s">
        <v>8219</v>
      </c>
      <c r="D1042" s="9" t="s">
        <v>7552</v>
      </c>
    </row>
    <row r="1043" spans="1:4">
      <c r="A1043" s="9" t="s">
        <v>1484</v>
      </c>
      <c r="B1043" s="9" t="s">
        <v>8220</v>
      </c>
      <c r="C1043" s="9" t="s">
        <v>8221</v>
      </c>
      <c r="D1043" s="9" t="s">
        <v>7552</v>
      </c>
    </row>
    <row r="1044" spans="1:4">
      <c r="A1044" s="9" t="s">
        <v>1485</v>
      </c>
      <c r="B1044" s="9" t="s">
        <v>8222</v>
      </c>
      <c r="C1044" s="9" t="s">
        <v>8223</v>
      </c>
      <c r="D1044" s="9" t="s">
        <v>7619</v>
      </c>
    </row>
    <row r="1045" spans="1:4">
      <c r="A1045" s="9" t="s">
        <v>1486</v>
      </c>
      <c r="B1045" s="9" t="s">
        <v>8224</v>
      </c>
      <c r="C1045" s="9" t="s">
        <v>8225</v>
      </c>
      <c r="D1045" s="9" t="s">
        <v>7619</v>
      </c>
    </row>
    <row r="1046" spans="1:4">
      <c r="A1046" s="9" t="s">
        <v>1487</v>
      </c>
      <c r="B1046" s="9" t="s">
        <v>8226</v>
      </c>
      <c r="C1046" s="9" t="s">
        <v>8227</v>
      </c>
      <c r="D1046" s="9" t="s">
        <v>7619</v>
      </c>
    </row>
    <row r="1047" spans="1:4">
      <c r="A1047" s="9" t="s">
        <v>1488</v>
      </c>
      <c r="B1047" s="9" t="s">
        <v>8228</v>
      </c>
      <c r="C1047" s="9" t="s">
        <v>8229</v>
      </c>
      <c r="D1047" s="9" t="s">
        <v>7552</v>
      </c>
    </row>
    <row r="1048" spans="1:4">
      <c r="A1048" s="9" t="s">
        <v>1489</v>
      </c>
      <c r="B1048" s="9" t="s">
        <v>8230</v>
      </c>
      <c r="C1048" s="9" t="s">
        <v>8231</v>
      </c>
      <c r="D1048" s="9" t="s">
        <v>7619</v>
      </c>
    </row>
    <row r="1049" spans="1:4">
      <c r="A1049" s="9" t="s">
        <v>1491</v>
      </c>
      <c r="B1049" s="9" t="s">
        <v>8232</v>
      </c>
      <c r="C1049" s="9" t="s">
        <v>8233</v>
      </c>
      <c r="D1049" s="9" t="s">
        <v>7619</v>
      </c>
    </row>
    <row r="1050" spans="1:4">
      <c r="A1050" s="9" t="s">
        <v>1492</v>
      </c>
      <c r="B1050" s="9" t="s">
        <v>8234</v>
      </c>
      <c r="C1050" s="9" t="s">
        <v>8235</v>
      </c>
      <c r="D1050" s="9" t="s">
        <v>7619</v>
      </c>
    </row>
    <row r="1051" spans="1:4">
      <c r="A1051" s="9" t="s">
        <v>1493</v>
      </c>
      <c r="B1051" s="9" t="s">
        <v>8236</v>
      </c>
      <c r="C1051" s="9" t="s">
        <v>8237</v>
      </c>
      <c r="D1051" s="9" t="s">
        <v>7619</v>
      </c>
    </row>
    <row r="1052" spans="1:4">
      <c r="A1052" s="9" t="s">
        <v>1494</v>
      </c>
      <c r="B1052" s="9" t="s">
        <v>8238</v>
      </c>
      <c r="C1052" s="9" t="s">
        <v>8239</v>
      </c>
      <c r="D1052" s="9" t="s">
        <v>7619</v>
      </c>
    </row>
    <row r="1053" spans="1:4">
      <c r="A1053" s="9" t="s">
        <v>1495</v>
      </c>
      <c r="B1053" s="9" t="s">
        <v>8240</v>
      </c>
      <c r="C1053" s="9" t="s">
        <v>8241</v>
      </c>
      <c r="D1053" s="9" t="s">
        <v>7619</v>
      </c>
    </row>
    <row r="1054" spans="1:4">
      <c r="A1054" s="9" t="s">
        <v>1497</v>
      </c>
      <c r="B1054" s="9" t="s">
        <v>8242</v>
      </c>
      <c r="C1054" s="9" t="s">
        <v>8243</v>
      </c>
      <c r="D1054" s="9" t="s">
        <v>7519</v>
      </c>
    </row>
    <row r="1055" spans="1:4">
      <c r="A1055" s="9" t="s">
        <v>1498</v>
      </c>
      <c r="B1055" s="9" t="s">
        <v>8244</v>
      </c>
      <c r="C1055" s="9" t="s">
        <v>8245</v>
      </c>
      <c r="D1055" s="9" t="s">
        <v>7519</v>
      </c>
    </row>
    <row r="1056" spans="1:4">
      <c r="A1056" s="9" t="s">
        <v>1499</v>
      </c>
      <c r="B1056" s="9" t="s">
        <v>8246</v>
      </c>
      <c r="C1056" s="9" t="s">
        <v>8247</v>
      </c>
      <c r="D1056" s="9" t="s">
        <v>7519</v>
      </c>
    </row>
    <row r="1057" spans="1:4">
      <c r="A1057" s="9" t="s">
        <v>1500</v>
      </c>
      <c r="B1057" s="9" t="s">
        <v>8248</v>
      </c>
      <c r="C1057" s="9" t="s">
        <v>8249</v>
      </c>
      <c r="D1057" s="9" t="s">
        <v>7552</v>
      </c>
    </row>
    <row r="1058" spans="1:4">
      <c r="A1058" s="9" t="s">
        <v>1501</v>
      </c>
      <c r="B1058" s="9" t="s">
        <v>8250</v>
      </c>
      <c r="C1058" s="9" t="s">
        <v>8251</v>
      </c>
      <c r="D1058" s="9" t="s">
        <v>7619</v>
      </c>
    </row>
    <row r="1059" spans="1:4">
      <c r="A1059" s="9" t="s">
        <v>1502</v>
      </c>
      <c r="B1059" s="9" t="s">
        <v>8252</v>
      </c>
      <c r="C1059" s="9" t="s">
        <v>8253</v>
      </c>
      <c r="D1059" s="9" t="s">
        <v>7519</v>
      </c>
    </row>
    <row r="1060" spans="1:4">
      <c r="A1060" s="9" t="s">
        <v>1503</v>
      </c>
      <c r="B1060" s="9" t="s">
        <v>8254</v>
      </c>
      <c r="C1060" s="9" t="s">
        <v>8255</v>
      </c>
      <c r="D1060" s="9" t="s">
        <v>7519</v>
      </c>
    </row>
    <row r="1061" spans="1:4">
      <c r="A1061" s="9" t="s">
        <v>1505</v>
      </c>
      <c r="B1061" s="9" t="s">
        <v>8256</v>
      </c>
      <c r="C1061" s="9" t="s">
        <v>8257</v>
      </c>
      <c r="D1061" s="9" t="s">
        <v>7619</v>
      </c>
    </row>
    <row r="1062" spans="1:4">
      <c r="A1062" s="9" t="s">
        <v>1506</v>
      </c>
      <c r="B1062" s="9" t="s">
        <v>8258</v>
      </c>
      <c r="C1062" s="9" t="s">
        <v>8259</v>
      </c>
      <c r="D1062" s="9" t="s">
        <v>7619</v>
      </c>
    </row>
    <row r="1063" spans="1:4">
      <c r="A1063" s="9" t="s">
        <v>1507</v>
      </c>
      <c r="B1063" s="9" t="s">
        <v>8260</v>
      </c>
      <c r="C1063" s="9" t="s">
        <v>8261</v>
      </c>
      <c r="D1063" s="9" t="s">
        <v>7519</v>
      </c>
    </row>
    <row r="1064" spans="1:4">
      <c r="A1064" s="9" t="s">
        <v>1508</v>
      </c>
      <c r="B1064" s="9" t="s">
        <v>8262</v>
      </c>
      <c r="C1064" s="9" t="s">
        <v>8263</v>
      </c>
      <c r="D1064" s="9" t="s">
        <v>7519</v>
      </c>
    </row>
    <row r="1065" spans="1:4">
      <c r="A1065" s="9" t="s">
        <v>1510</v>
      </c>
      <c r="B1065" s="9" t="s">
        <v>8264</v>
      </c>
      <c r="C1065" s="9" t="s">
        <v>8265</v>
      </c>
      <c r="D1065" s="9" t="s">
        <v>7619</v>
      </c>
    </row>
    <row r="1066" spans="1:4">
      <c r="A1066" s="9" t="s">
        <v>1511</v>
      </c>
      <c r="B1066" s="9" t="s">
        <v>8266</v>
      </c>
      <c r="C1066" s="9" t="s">
        <v>8267</v>
      </c>
      <c r="D1066" s="9" t="s">
        <v>7619</v>
      </c>
    </row>
    <row r="1067" spans="1:4">
      <c r="A1067" s="9" t="s">
        <v>1512</v>
      </c>
      <c r="B1067" s="9" t="s">
        <v>8268</v>
      </c>
      <c r="C1067" s="9" t="s">
        <v>8269</v>
      </c>
      <c r="D1067" s="9" t="s">
        <v>7552</v>
      </c>
    </row>
    <row r="1068" spans="1:4">
      <c r="A1068" s="9" t="s">
        <v>1513</v>
      </c>
      <c r="B1068" s="9" t="s">
        <v>8270</v>
      </c>
      <c r="C1068" s="9" t="s">
        <v>8271</v>
      </c>
      <c r="D1068" s="9" t="s">
        <v>7498</v>
      </c>
    </row>
    <row r="1069" spans="1:4">
      <c r="A1069" s="9" t="s">
        <v>1514</v>
      </c>
      <c r="B1069" s="9" t="s">
        <v>8272</v>
      </c>
      <c r="C1069" s="9" t="s">
        <v>8273</v>
      </c>
      <c r="D1069" s="9" t="s">
        <v>7552</v>
      </c>
    </row>
    <row r="1070" spans="1:4">
      <c r="A1070" s="9" t="s">
        <v>1515</v>
      </c>
      <c r="B1070" s="9" t="s">
        <v>8274</v>
      </c>
      <c r="C1070" s="9" t="s">
        <v>8275</v>
      </c>
      <c r="D1070" s="9" t="s">
        <v>7519</v>
      </c>
    </row>
    <row r="1071" spans="1:4">
      <c r="A1071" s="9" t="s">
        <v>1516</v>
      </c>
      <c r="B1071" s="9" t="s">
        <v>8276</v>
      </c>
      <c r="C1071" s="9" t="s">
        <v>8277</v>
      </c>
      <c r="D1071" s="9" t="s">
        <v>7552</v>
      </c>
    </row>
    <row r="1072" spans="1:4">
      <c r="A1072" s="9" t="s">
        <v>1517</v>
      </c>
      <c r="B1072" s="9" t="s">
        <v>8278</v>
      </c>
      <c r="C1072" s="9" t="s">
        <v>8279</v>
      </c>
      <c r="D1072" s="9" t="s">
        <v>7619</v>
      </c>
    </row>
    <row r="1073" spans="1:4">
      <c r="A1073" s="9" t="s">
        <v>1518</v>
      </c>
      <c r="B1073" s="9" t="s">
        <v>8280</v>
      </c>
      <c r="C1073" s="9" t="s">
        <v>8281</v>
      </c>
      <c r="D1073" s="9" t="s">
        <v>7619</v>
      </c>
    </row>
    <row r="1074" spans="1:4">
      <c r="A1074" s="9" t="s">
        <v>1519</v>
      </c>
      <c r="B1074" s="9" t="s">
        <v>8282</v>
      </c>
      <c r="C1074" s="9" t="s">
        <v>8283</v>
      </c>
      <c r="D1074" s="9" t="s">
        <v>7498</v>
      </c>
    </row>
    <row r="1075" spans="1:4">
      <c r="A1075" s="9" t="s">
        <v>1520</v>
      </c>
      <c r="B1075" s="9" t="s">
        <v>8284</v>
      </c>
      <c r="C1075" s="9" t="s">
        <v>8285</v>
      </c>
      <c r="D1075" s="9" t="s">
        <v>7619</v>
      </c>
    </row>
    <row r="1076" spans="1:4">
      <c r="A1076" s="9" t="s">
        <v>1521</v>
      </c>
      <c r="B1076" s="9" t="s">
        <v>8286</v>
      </c>
      <c r="C1076" s="9" t="s">
        <v>8287</v>
      </c>
      <c r="D1076" s="9" t="s">
        <v>7619</v>
      </c>
    </row>
    <row r="1077" spans="1:4">
      <c r="A1077" s="9" t="s">
        <v>1522</v>
      </c>
      <c r="B1077" s="9" t="s">
        <v>8288</v>
      </c>
      <c r="C1077" s="9" t="s">
        <v>8289</v>
      </c>
      <c r="D1077" s="9" t="s">
        <v>7619</v>
      </c>
    </row>
    <row r="1078" spans="1:4">
      <c r="A1078" s="9" t="s">
        <v>1523</v>
      </c>
      <c r="B1078" s="9" t="s">
        <v>8290</v>
      </c>
      <c r="C1078" s="9" t="s">
        <v>8291</v>
      </c>
      <c r="D1078" s="9" t="s">
        <v>7619</v>
      </c>
    </row>
    <row r="1079" spans="1:4">
      <c r="A1079" s="9" t="s">
        <v>1524</v>
      </c>
      <c r="B1079" s="9" t="s">
        <v>8292</v>
      </c>
      <c r="C1079" s="9" t="s">
        <v>8293</v>
      </c>
      <c r="D1079" s="9" t="s">
        <v>7619</v>
      </c>
    </row>
    <row r="1080" spans="1:4">
      <c r="A1080" s="9" t="s">
        <v>1525</v>
      </c>
      <c r="B1080" s="9" t="s">
        <v>8294</v>
      </c>
      <c r="C1080" s="9" t="s">
        <v>8295</v>
      </c>
      <c r="D1080" s="9" t="s">
        <v>7519</v>
      </c>
    </row>
    <row r="1081" spans="1:4">
      <c r="A1081" s="9" t="s">
        <v>1526</v>
      </c>
      <c r="B1081" s="9" t="s">
        <v>8296</v>
      </c>
      <c r="C1081" s="9" t="s">
        <v>8297</v>
      </c>
      <c r="D1081" s="9" t="s">
        <v>7619</v>
      </c>
    </row>
    <row r="1082" spans="1:4">
      <c r="A1082" s="9" t="s">
        <v>1527</v>
      </c>
      <c r="B1082" s="9" t="s">
        <v>8298</v>
      </c>
      <c r="C1082" s="9" t="s">
        <v>8299</v>
      </c>
      <c r="D1082" s="9" t="s">
        <v>7619</v>
      </c>
    </row>
    <row r="1083" spans="1:4">
      <c r="A1083" s="9" t="s">
        <v>1528</v>
      </c>
      <c r="B1083" s="9" t="s">
        <v>8300</v>
      </c>
      <c r="C1083" s="9" t="s">
        <v>8301</v>
      </c>
      <c r="D1083" s="9" t="s">
        <v>7519</v>
      </c>
    </row>
    <row r="1084" spans="1:4">
      <c r="A1084" s="9" t="s">
        <v>1529</v>
      </c>
      <c r="B1084" s="9" t="s">
        <v>8302</v>
      </c>
      <c r="C1084" s="9" t="s">
        <v>8303</v>
      </c>
      <c r="D1084" s="9" t="s">
        <v>7619</v>
      </c>
    </row>
    <row r="1085" spans="1:4">
      <c r="A1085" s="9" t="s">
        <v>1530</v>
      </c>
      <c r="B1085" s="9" t="s">
        <v>8304</v>
      </c>
      <c r="C1085" s="9" t="s">
        <v>8305</v>
      </c>
      <c r="D1085" s="9" t="s">
        <v>7552</v>
      </c>
    </row>
    <row r="1086" spans="1:4">
      <c r="A1086" s="9" t="s">
        <v>1531</v>
      </c>
      <c r="B1086" s="9" t="s">
        <v>8306</v>
      </c>
      <c r="C1086" s="9" t="s">
        <v>8307</v>
      </c>
      <c r="D1086" s="9" t="s">
        <v>7619</v>
      </c>
    </row>
    <row r="1087" spans="1:4">
      <c r="A1087" s="9" t="s">
        <v>1532</v>
      </c>
      <c r="B1087" s="9" t="s">
        <v>8308</v>
      </c>
      <c r="C1087" s="9" t="s">
        <v>8309</v>
      </c>
      <c r="D1087" s="9" t="s">
        <v>7619</v>
      </c>
    </row>
    <row r="1088" spans="1:4">
      <c r="A1088" s="9" t="s">
        <v>1533</v>
      </c>
      <c r="B1088" s="9" t="s">
        <v>8310</v>
      </c>
      <c r="C1088" s="9" t="s">
        <v>8311</v>
      </c>
      <c r="D1088" s="9" t="s">
        <v>7619</v>
      </c>
    </row>
    <row r="1089" spans="1:4">
      <c r="A1089" s="9" t="s">
        <v>1535</v>
      </c>
      <c r="B1089" s="9" t="s">
        <v>8312</v>
      </c>
      <c r="C1089" s="9" t="s">
        <v>8313</v>
      </c>
      <c r="D1089" s="9" t="s">
        <v>7619</v>
      </c>
    </row>
    <row r="1090" spans="1:4">
      <c r="A1090" s="9" t="s">
        <v>1536</v>
      </c>
      <c r="B1090" s="9" t="s">
        <v>8314</v>
      </c>
      <c r="C1090" s="9" t="s">
        <v>8315</v>
      </c>
      <c r="D1090" s="9" t="s">
        <v>7619</v>
      </c>
    </row>
    <row r="1091" spans="1:4">
      <c r="A1091" s="9" t="s">
        <v>1538</v>
      </c>
      <c r="B1091" s="9" t="s">
        <v>8316</v>
      </c>
      <c r="C1091" s="9" t="s">
        <v>8317</v>
      </c>
      <c r="D1091" s="9" t="s">
        <v>7619</v>
      </c>
    </row>
    <row r="1092" spans="1:4">
      <c r="A1092" s="9" t="s">
        <v>1539</v>
      </c>
      <c r="B1092" s="9" t="s">
        <v>8318</v>
      </c>
      <c r="C1092" s="9" t="s">
        <v>8319</v>
      </c>
      <c r="D1092" s="9" t="s">
        <v>7619</v>
      </c>
    </row>
    <row r="1093" spans="1:4">
      <c r="A1093" s="9" t="s">
        <v>1540</v>
      </c>
      <c r="B1093" s="9" t="s">
        <v>8320</v>
      </c>
      <c r="C1093" s="9" t="s">
        <v>8321</v>
      </c>
      <c r="D1093" s="9" t="s">
        <v>7619</v>
      </c>
    </row>
    <row r="1094" spans="1:4">
      <c r="A1094" s="9" t="s">
        <v>1541</v>
      </c>
      <c r="B1094" s="9" t="s">
        <v>8322</v>
      </c>
      <c r="C1094" s="9" t="s">
        <v>8323</v>
      </c>
      <c r="D1094" s="9" t="s">
        <v>7619</v>
      </c>
    </row>
    <row r="1095" spans="1:4">
      <c r="A1095" s="9" t="s">
        <v>1542</v>
      </c>
      <c r="B1095" s="9" t="s">
        <v>8324</v>
      </c>
      <c r="C1095" s="9" t="s">
        <v>8325</v>
      </c>
      <c r="D1095" s="9" t="s">
        <v>7552</v>
      </c>
    </row>
    <row r="1096" spans="1:4">
      <c r="A1096" s="9" t="s">
        <v>1543</v>
      </c>
      <c r="B1096" s="9" t="s">
        <v>8326</v>
      </c>
      <c r="C1096" s="9" t="s">
        <v>8327</v>
      </c>
      <c r="D1096" s="9" t="s">
        <v>7619</v>
      </c>
    </row>
    <row r="1097" spans="1:4">
      <c r="A1097" s="9" t="s">
        <v>1544</v>
      </c>
      <c r="B1097" s="9" t="s">
        <v>8328</v>
      </c>
      <c r="C1097" s="9" t="s">
        <v>8329</v>
      </c>
      <c r="D1097" s="9" t="s">
        <v>7619</v>
      </c>
    </row>
    <row r="1098" spans="1:4">
      <c r="A1098" s="9" t="s">
        <v>1545</v>
      </c>
      <c r="B1098" s="9" t="s">
        <v>8330</v>
      </c>
      <c r="C1098" s="9" t="s">
        <v>8331</v>
      </c>
      <c r="D1098" s="9" t="s">
        <v>7552</v>
      </c>
    </row>
    <row r="1099" spans="1:4">
      <c r="A1099" s="9" t="s">
        <v>1546</v>
      </c>
      <c r="B1099" s="9" t="s">
        <v>8332</v>
      </c>
      <c r="C1099" s="9" t="s">
        <v>8333</v>
      </c>
      <c r="D1099" s="9" t="s">
        <v>7552</v>
      </c>
    </row>
    <row r="1100" spans="1:4">
      <c r="A1100" s="9" t="s">
        <v>1547</v>
      </c>
      <c r="B1100" s="9" t="s">
        <v>8334</v>
      </c>
      <c r="C1100" s="9" t="s">
        <v>8335</v>
      </c>
      <c r="D1100" s="9" t="s">
        <v>7619</v>
      </c>
    </row>
    <row r="1101" spans="1:4">
      <c r="A1101" s="9" t="s">
        <v>1548</v>
      </c>
      <c r="B1101" s="9" t="s">
        <v>8336</v>
      </c>
      <c r="C1101" s="9" t="s">
        <v>8337</v>
      </c>
      <c r="D1101" s="9" t="s">
        <v>7619</v>
      </c>
    </row>
    <row r="1102" spans="1:4">
      <c r="A1102" s="9" t="s">
        <v>1549</v>
      </c>
      <c r="B1102" s="9" t="s">
        <v>8338</v>
      </c>
      <c r="C1102" s="9" t="s">
        <v>8339</v>
      </c>
      <c r="D1102" s="9" t="s">
        <v>7552</v>
      </c>
    </row>
    <row r="1103" spans="1:4">
      <c r="A1103" s="9" t="s">
        <v>1550</v>
      </c>
      <c r="B1103" s="9" t="s">
        <v>8340</v>
      </c>
      <c r="C1103" s="9" t="s">
        <v>8341</v>
      </c>
      <c r="D1103" s="9" t="s">
        <v>7619</v>
      </c>
    </row>
    <row r="1104" spans="1:4">
      <c r="A1104" s="9" t="s">
        <v>1551</v>
      </c>
      <c r="B1104" s="9" t="s">
        <v>8342</v>
      </c>
      <c r="C1104" s="9" t="s">
        <v>8343</v>
      </c>
      <c r="D1104" s="9" t="s">
        <v>7619</v>
      </c>
    </row>
    <row r="1105" spans="1:4">
      <c r="A1105" s="9" t="s">
        <v>1552</v>
      </c>
      <c r="B1105" s="9" t="s">
        <v>8344</v>
      </c>
      <c r="C1105" s="9" t="s">
        <v>8345</v>
      </c>
      <c r="D1105" s="9" t="s">
        <v>7552</v>
      </c>
    </row>
    <row r="1106" spans="1:4">
      <c r="A1106" s="9" t="s">
        <v>1554</v>
      </c>
      <c r="B1106" s="9" t="s">
        <v>8346</v>
      </c>
      <c r="C1106" s="9" t="s">
        <v>8347</v>
      </c>
      <c r="D1106" s="9" t="s">
        <v>7619</v>
      </c>
    </row>
    <row r="1107" spans="1:4">
      <c r="A1107" s="9" t="s">
        <v>1555</v>
      </c>
      <c r="B1107" s="9" t="s">
        <v>8348</v>
      </c>
      <c r="C1107" s="9" t="s">
        <v>8349</v>
      </c>
      <c r="D1107" s="9" t="s">
        <v>7619</v>
      </c>
    </row>
    <row r="1108" spans="1:4">
      <c r="A1108" s="9" t="s">
        <v>1556</v>
      </c>
      <c r="B1108" s="9" t="s">
        <v>8350</v>
      </c>
      <c r="C1108" s="9" t="s">
        <v>8351</v>
      </c>
      <c r="D1108" s="9" t="s">
        <v>7619</v>
      </c>
    </row>
    <row r="1109" spans="1:4">
      <c r="A1109" s="9" t="s">
        <v>1558</v>
      </c>
      <c r="B1109" s="9" t="s">
        <v>8352</v>
      </c>
      <c r="C1109" s="9" t="s">
        <v>8353</v>
      </c>
      <c r="D1109" s="9" t="s">
        <v>7619</v>
      </c>
    </row>
    <row r="1110" spans="1:4">
      <c r="A1110" s="9" t="s">
        <v>1560</v>
      </c>
      <c r="B1110" s="9" t="s">
        <v>8354</v>
      </c>
      <c r="C1110" s="9" t="s">
        <v>8355</v>
      </c>
      <c r="D1110" s="9" t="s">
        <v>7619</v>
      </c>
    </row>
    <row r="1111" spans="1:4">
      <c r="A1111" s="9" t="s">
        <v>1561</v>
      </c>
      <c r="B1111" s="9" t="s">
        <v>8356</v>
      </c>
      <c r="C1111" s="9" t="s">
        <v>8357</v>
      </c>
      <c r="D1111" s="9" t="s">
        <v>7619</v>
      </c>
    </row>
    <row r="1112" spans="1:4">
      <c r="A1112" s="9" t="s">
        <v>1563</v>
      </c>
      <c r="B1112" s="9" t="s">
        <v>8358</v>
      </c>
      <c r="C1112" s="9" t="s">
        <v>8359</v>
      </c>
      <c r="D1112" s="9" t="s">
        <v>7619</v>
      </c>
    </row>
    <row r="1113" spans="1:4">
      <c r="A1113" s="9" t="s">
        <v>1564</v>
      </c>
      <c r="B1113" s="9" t="s">
        <v>8360</v>
      </c>
      <c r="C1113" s="9" t="s">
        <v>8361</v>
      </c>
      <c r="D1113" s="9" t="s">
        <v>7507</v>
      </c>
    </row>
    <row r="1114" spans="1:4">
      <c r="A1114" s="9" t="s">
        <v>1565</v>
      </c>
      <c r="B1114" s="9" t="s">
        <v>8362</v>
      </c>
      <c r="C1114" s="9" t="s">
        <v>8363</v>
      </c>
      <c r="D1114" s="9" t="s">
        <v>7619</v>
      </c>
    </row>
    <row r="1115" spans="1:4">
      <c r="A1115" s="9" t="s">
        <v>1566</v>
      </c>
      <c r="B1115" s="9" t="s">
        <v>8364</v>
      </c>
      <c r="C1115" s="9" t="s">
        <v>8365</v>
      </c>
      <c r="D1115" s="9" t="s">
        <v>7619</v>
      </c>
    </row>
    <row r="1116" spans="1:4">
      <c r="A1116" s="9" t="s">
        <v>1567</v>
      </c>
      <c r="B1116" s="9" t="s">
        <v>8366</v>
      </c>
      <c r="C1116" s="9" t="s">
        <v>8367</v>
      </c>
      <c r="D1116" s="9" t="s">
        <v>7619</v>
      </c>
    </row>
    <row r="1117" spans="1:4">
      <c r="A1117" s="9" t="s">
        <v>1568</v>
      </c>
      <c r="B1117" s="9" t="s">
        <v>8368</v>
      </c>
      <c r="C1117" s="9" t="s">
        <v>8369</v>
      </c>
      <c r="D1117" s="9" t="s">
        <v>7619</v>
      </c>
    </row>
    <row r="1118" spans="1:4">
      <c r="A1118" s="9" t="s">
        <v>1569</v>
      </c>
      <c r="B1118" s="9" t="s">
        <v>8370</v>
      </c>
      <c r="C1118" s="9" t="s">
        <v>8371</v>
      </c>
      <c r="D1118" s="9" t="s">
        <v>7619</v>
      </c>
    </row>
    <row r="1119" spans="1:4">
      <c r="A1119" s="9" t="s">
        <v>1570</v>
      </c>
      <c r="B1119" s="9" t="s">
        <v>8372</v>
      </c>
      <c r="C1119" s="9" t="s">
        <v>8373</v>
      </c>
      <c r="D1119" s="9" t="s">
        <v>7619</v>
      </c>
    </row>
    <row r="1120" spans="1:4">
      <c r="A1120" s="9" t="s">
        <v>1572</v>
      </c>
      <c r="B1120" s="9" t="s">
        <v>8374</v>
      </c>
      <c r="C1120" s="9" t="s">
        <v>8375</v>
      </c>
      <c r="D1120" s="9" t="s">
        <v>7619</v>
      </c>
    </row>
    <row r="1121" spans="1:4">
      <c r="A1121" s="9" t="s">
        <v>1573</v>
      </c>
      <c r="B1121" s="9" t="s">
        <v>8376</v>
      </c>
      <c r="C1121" s="9" t="s">
        <v>8377</v>
      </c>
      <c r="D1121" s="9" t="s">
        <v>7619</v>
      </c>
    </row>
    <row r="1122" spans="1:4">
      <c r="A1122" s="9" t="s">
        <v>1574</v>
      </c>
      <c r="B1122" s="9" t="s">
        <v>8378</v>
      </c>
      <c r="C1122" s="9" t="s">
        <v>8379</v>
      </c>
      <c r="D1122" s="9" t="s">
        <v>7619</v>
      </c>
    </row>
    <row r="1123" spans="1:4">
      <c r="A1123" s="9" t="s">
        <v>1575</v>
      </c>
      <c r="B1123" s="9" t="s">
        <v>8380</v>
      </c>
      <c r="C1123" s="9" t="s">
        <v>8381</v>
      </c>
      <c r="D1123" s="9" t="s">
        <v>7619</v>
      </c>
    </row>
    <row r="1124" spans="1:4">
      <c r="A1124" s="9" t="s">
        <v>1576</v>
      </c>
      <c r="B1124" s="9" t="s">
        <v>8382</v>
      </c>
      <c r="C1124" s="9" t="s">
        <v>8383</v>
      </c>
      <c r="D1124" s="9" t="s">
        <v>7619</v>
      </c>
    </row>
    <row r="1125" spans="1:4">
      <c r="A1125" s="9" t="s">
        <v>1577</v>
      </c>
      <c r="B1125" s="9" t="s">
        <v>8384</v>
      </c>
      <c r="C1125" s="9" t="s">
        <v>8385</v>
      </c>
      <c r="D1125" s="9" t="s">
        <v>7619</v>
      </c>
    </row>
    <row r="1126" spans="1:4">
      <c r="A1126" s="9" t="s">
        <v>1578</v>
      </c>
      <c r="B1126" s="9" t="s">
        <v>8386</v>
      </c>
      <c r="C1126" s="9" t="s">
        <v>8387</v>
      </c>
      <c r="D1126" s="9" t="s">
        <v>7619</v>
      </c>
    </row>
    <row r="1127" spans="1:4">
      <c r="A1127" s="9" t="s">
        <v>1579</v>
      </c>
      <c r="B1127" s="9" t="s">
        <v>8388</v>
      </c>
      <c r="C1127" s="9" t="s">
        <v>8389</v>
      </c>
      <c r="D1127" s="9" t="s">
        <v>7552</v>
      </c>
    </row>
    <row r="1128" spans="1:4">
      <c r="A1128" s="9" t="s">
        <v>1580</v>
      </c>
      <c r="B1128" s="9" t="s">
        <v>8390</v>
      </c>
      <c r="C1128" s="9" t="s">
        <v>8391</v>
      </c>
      <c r="D1128" s="9" t="s">
        <v>7519</v>
      </c>
    </row>
    <row r="1129" spans="1:4">
      <c r="A1129" s="9" t="s">
        <v>1581</v>
      </c>
      <c r="B1129" s="9" t="s">
        <v>8392</v>
      </c>
      <c r="C1129" s="9" t="s">
        <v>8393</v>
      </c>
      <c r="D1129" s="9" t="s">
        <v>7619</v>
      </c>
    </row>
    <row r="1130" spans="1:4">
      <c r="A1130" s="9" t="s">
        <v>1582</v>
      </c>
      <c r="B1130" s="9" t="s">
        <v>8394</v>
      </c>
      <c r="C1130" s="9" t="s">
        <v>8395</v>
      </c>
      <c r="D1130" s="9" t="s">
        <v>7619</v>
      </c>
    </row>
    <row r="1131" spans="1:4">
      <c r="A1131" s="9" t="s">
        <v>1583</v>
      </c>
      <c r="B1131" s="9" t="s">
        <v>8396</v>
      </c>
      <c r="C1131" s="9" t="s">
        <v>8397</v>
      </c>
      <c r="D1131" s="9" t="s">
        <v>7619</v>
      </c>
    </row>
    <row r="1132" spans="1:4">
      <c r="A1132" s="9" t="s">
        <v>1585</v>
      </c>
      <c r="B1132" s="9" t="s">
        <v>8398</v>
      </c>
      <c r="C1132" s="9" t="s">
        <v>8399</v>
      </c>
      <c r="D1132" s="9" t="s">
        <v>7619</v>
      </c>
    </row>
    <row r="1133" spans="1:4">
      <c r="A1133" s="9" t="s">
        <v>1586</v>
      </c>
      <c r="B1133" s="9" t="s">
        <v>8400</v>
      </c>
      <c r="C1133" s="9" t="s">
        <v>8401</v>
      </c>
      <c r="D1133" s="9" t="s">
        <v>7619</v>
      </c>
    </row>
    <row r="1134" spans="1:4">
      <c r="A1134" s="9" t="s">
        <v>1587</v>
      </c>
      <c r="B1134" s="9" t="s">
        <v>8402</v>
      </c>
      <c r="C1134" s="9" t="s">
        <v>8403</v>
      </c>
      <c r="D1134" s="9" t="s">
        <v>7552</v>
      </c>
    </row>
    <row r="1135" spans="1:4">
      <c r="A1135" s="9" t="s">
        <v>1588</v>
      </c>
      <c r="B1135" s="9" t="s">
        <v>8404</v>
      </c>
      <c r="C1135" s="9" t="s">
        <v>8405</v>
      </c>
      <c r="D1135" s="9" t="s">
        <v>7619</v>
      </c>
    </row>
    <row r="1136" spans="1:4">
      <c r="A1136" s="9" t="s">
        <v>1589</v>
      </c>
      <c r="B1136" s="9" t="s">
        <v>8406</v>
      </c>
      <c r="C1136" s="9" t="s">
        <v>8407</v>
      </c>
      <c r="D1136" s="9" t="s">
        <v>7619</v>
      </c>
    </row>
    <row r="1137" spans="1:4">
      <c r="A1137" s="9" t="s">
        <v>1590</v>
      </c>
      <c r="B1137" s="9" t="s">
        <v>8408</v>
      </c>
      <c r="C1137" s="9" t="s">
        <v>8409</v>
      </c>
      <c r="D1137" s="9" t="s">
        <v>7552</v>
      </c>
    </row>
    <row r="1138" spans="1:4">
      <c r="A1138" s="9" t="s">
        <v>1591</v>
      </c>
      <c r="B1138" s="9" t="s">
        <v>8410</v>
      </c>
      <c r="C1138" s="9" t="s">
        <v>8411</v>
      </c>
      <c r="D1138" s="9" t="s">
        <v>7552</v>
      </c>
    </row>
    <row r="1139" spans="1:4">
      <c r="A1139" s="9" t="s">
        <v>1592</v>
      </c>
      <c r="B1139" s="9" t="s">
        <v>8412</v>
      </c>
      <c r="C1139" s="9" t="s">
        <v>8413</v>
      </c>
      <c r="D1139" s="9" t="s">
        <v>7619</v>
      </c>
    </row>
    <row r="1140" spans="1:4">
      <c r="A1140" s="9" t="s">
        <v>1593</v>
      </c>
      <c r="B1140" s="9" t="s">
        <v>8414</v>
      </c>
      <c r="C1140" s="9" t="s">
        <v>8415</v>
      </c>
      <c r="D1140" s="9" t="s">
        <v>7519</v>
      </c>
    </row>
    <row r="1141" spans="1:4">
      <c r="A1141" s="9" t="s">
        <v>1594</v>
      </c>
      <c r="B1141" s="9" t="s">
        <v>8416</v>
      </c>
      <c r="C1141" s="9" t="s">
        <v>8417</v>
      </c>
      <c r="D1141" s="9" t="s">
        <v>7519</v>
      </c>
    </row>
    <row r="1142" spans="1:4">
      <c r="A1142" s="9" t="s">
        <v>1595</v>
      </c>
      <c r="B1142" s="9" t="s">
        <v>8418</v>
      </c>
      <c r="C1142" s="9" t="s">
        <v>8419</v>
      </c>
      <c r="D1142" s="9" t="s">
        <v>7619</v>
      </c>
    </row>
    <row r="1143" spans="1:4">
      <c r="A1143" s="9" t="s">
        <v>1596</v>
      </c>
      <c r="B1143" s="9" t="s">
        <v>8420</v>
      </c>
      <c r="C1143" s="9" t="s">
        <v>8421</v>
      </c>
      <c r="D1143" s="9" t="s">
        <v>7619</v>
      </c>
    </row>
    <row r="1144" spans="1:4">
      <c r="A1144" s="9" t="s">
        <v>1597</v>
      </c>
      <c r="B1144" s="9" t="s">
        <v>8422</v>
      </c>
      <c r="C1144" s="9" t="s">
        <v>8423</v>
      </c>
      <c r="D1144" s="9" t="s">
        <v>7519</v>
      </c>
    </row>
    <row r="1145" spans="1:4">
      <c r="A1145" s="9" t="s">
        <v>1598</v>
      </c>
      <c r="B1145" s="9" t="s">
        <v>8424</v>
      </c>
      <c r="C1145" s="9" t="s">
        <v>8425</v>
      </c>
      <c r="D1145" s="9" t="s">
        <v>7619</v>
      </c>
    </row>
    <row r="1146" spans="1:4">
      <c r="A1146" s="9" t="s">
        <v>1599</v>
      </c>
      <c r="B1146" s="9" t="s">
        <v>8426</v>
      </c>
      <c r="C1146" s="9" t="s">
        <v>8427</v>
      </c>
      <c r="D1146" s="9" t="s">
        <v>7619</v>
      </c>
    </row>
    <row r="1147" spans="1:4">
      <c r="A1147" s="9" t="s">
        <v>1601</v>
      </c>
      <c r="B1147" s="9" t="s">
        <v>8428</v>
      </c>
      <c r="C1147" s="9" t="s">
        <v>8429</v>
      </c>
      <c r="D1147" s="9" t="s">
        <v>8153</v>
      </c>
    </row>
    <row r="1148" spans="1:4">
      <c r="A1148" s="9" t="s">
        <v>1602</v>
      </c>
      <c r="B1148" s="9" t="s">
        <v>8430</v>
      </c>
      <c r="C1148" s="9" t="s">
        <v>8431</v>
      </c>
      <c r="D1148" s="9" t="s">
        <v>7519</v>
      </c>
    </row>
    <row r="1149" spans="1:4">
      <c r="A1149" s="9" t="s">
        <v>1603</v>
      </c>
      <c r="B1149" s="9" t="s">
        <v>8432</v>
      </c>
      <c r="C1149" s="9" t="s">
        <v>8433</v>
      </c>
      <c r="D1149" s="9" t="s">
        <v>7619</v>
      </c>
    </row>
    <row r="1150" spans="1:4">
      <c r="A1150" s="9" t="s">
        <v>1604</v>
      </c>
      <c r="B1150" s="9" t="s">
        <v>8434</v>
      </c>
      <c r="C1150" s="9" t="s">
        <v>8435</v>
      </c>
      <c r="D1150" s="9" t="s">
        <v>8153</v>
      </c>
    </row>
    <row r="1151" spans="1:4">
      <c r="A1151" s="9" t="s">
        <v>1605</v>
      </c>
      <c r="B1151" s="9" t="s">
        <v>8436</v>
      </c>
      <c r="C1151" s="9" t="s">
        <v>8437</v>
      </c>
      <c r="D1151" s="9" t="s">
        <v>7619</v>
      </c>
    </row>
    <row r="1152" spans="1:4">
      <c r="A1152" s="9" t="s">
        <v>1606</v>
      </c>
      <c r="B1152" s="9" t="s">
        <v>8438</v>
      </c>
      <c r="C1152" s="9" t="s">
        <v>8439</v>
      </c>
      <c r="D1152" s="9" t="s">
        <v>7519</v>
      </c>
    </row>
    <row r="1153" spans="1:4">
      <c r="A1153" s="9" t="s">
        <v>1607</v>
      </c>
      <c r="B1153" s="9" t="s">
        <v>8440</v>
      </c>
      <c r="C1153" s="9" t="s">
        <v>8441</v>
      </c>
      <c r="D1153" s="9" t="s">
        <v>7619</v>
      </c>
    </row>
    <row r="1154" spans="1:4">
      <c r="A1154" s="9" t="s">
        <v>1608</v>
      </c>
      <c r="B1154" s="9" t="s">
        <v>8442</v>
      </c>
      <c r="C1154" s="9" t="s">
        <v>8443</v>
      </c>
      <c r="D1154" s="9" t="s">
        <v>7619</v>
      </c>
    </row>
    <row r="1155" spans="1:4">
      <c r="A1155" s="9" t="s">
        <v>1609</v>
      </c>
      <c r="B1155" s="9" t="s">
        <v>8444</v>
      </c>
      <c r="C1155" s="9" t="s">
        <v>8445</v>
      </c>
      <c r="D1155" s="9" t="s">
        <v>7619</v>
      </c>
    </row>
    <row r="1156" spans="1:4">
      <c r="A1156" s="9" t="s">
        <v>1610</v>
      </c>
      <c r="B1156" s="9" t="s">
        <v>8446</v>
      </c>
      <c r="C1156" s="9" t="s">
        <v>8447</v>
      </c>
      <c r="D1156" s="9" t="s">
        <v>7519</v>
      </c>
    </row>
    <row r="1157" spans="1:4">
      <c r="A1157" s="9" t="s">
        <v>1611</v>
      </c>
      <c r="B1157" s="9" t="s">
        <v>8448</v>
      </c>
      <c r="C1157" s="9" t="s">
        <v>8449</v>
      </c>
      <c r="D1157" s="9" t="s">
        <v>7619</v>
      </c>
    </row>
    <row r="1158" spans="1:4">
      <c r="A1158" s="9" t="s">
        <v>1612</v>
      </c>
      <c r="B1158" s="9" t="s">
        <v>8450</v>
      </c>
      <c r="C1158" s="9" t="s">
        <v>8451</v>
      </c>
      <c r="D1158" s="9" t="s">
        <v>7619</v>
      </c>
    </row>
    <row r="1159" spans="1:4">
      <c r="A1159" s="9" t="s">
        <v>1613</v>
      </c>
      <c r="B1159" s="9" t="s">
        <v>8452</v>
      </c>
      <c r="C1159" s="9" t="s">
        <v>8453</v>
      </c>
      <c r="D1159" s="9" t="s">
        <v>7619</v>
      </c>
    </row>
    <row r="1160" spans="1:4">
      <c r="A1160" s="9" t="s">
        <v>1614</v>
      </c>
      <c r="B1160" s="9" t="s">
        <v>8454</v>
      </c>
      <c r="C1160" s="9" t="s">
        <v>8455</v>
      </c>
      <c r="D1160" s="9" t="s">
        <v>7619</v>
      </c>
    </row>
    <row r="1161" spans="1:4">
      <c r="A1161" s="9" t="s">
        <v>1615</v>
      </c>
      <c r="B1161" s="9" t="s">
        <v>8456</v>
      </c>
      <c r="C1161" s="9" t="s">
        <v>8457</v>
      </c>
      <c r="D1161" s="9" t="s">
        <v>7619</v>
      </c>
    </row>
    <row r="1162" spans="1:4">
      <c r="A1162" s="9" t="s">
        <v>1619</v>
      </c>
      <c r="B1162" s="9" t="s">
        <v>8458</v>
      </c>
      <c r="C1162" s="9" t="s">
        <v>8459</v>
      </c>
      <c r="D1162" s="9" t="s">
        <v>7619</v>
      </c>
    </row>
    <row r="1163" spans="1:4">
      <c r="A1163" s="9" t="s">
        <v>1620</v>
      </c>
      <c r="B1163" s="9" t="s">
        <v>8460</v>
      </c>
      <c r="C1163" s="9" t="s">
        <v>8461</v>
      </c>
      <c r="D1163" s="9" t="s">
        <v>7519</v>
      </c>
    </row>
    <row r="1164" spans="1:4">
      <c r="A1164" s="9" t="s">
        <v>1621</v>
      </c>
      <c r="B1164" s="9" t="s">
        <v>8462</v>
      </c>
      <c r="C1164" s="9" t="s">
        <v>8463</v>
      </c>
      <c r="D1164" s="9" t="s">
        <v>7619</v>
      </c>
    </row>
    <row r="1165" spans="1:4">
      <c r="A1165" s="9" t="s">
        <v>1622</v>
      </c>
      <c r="B1165" s="9" t="s">
        <v>8464</v>
      </c>
      <c r="C1165" s="9" t="s">
        <v>8465</v>
      </c>
      <c r="D1165" s="9" t="s">
        <v>7619</v>
      </c>
    </row>
    <row r="1166" spans="1:4">
      <c r="A1166" s="9" t="s">
        <v>1623</v>
      </c>
      <c r="B1166" s="9" t="s">
        <v>8466</v>
      </c>
      <c r="C1166" s="9" t="s">
        <v>8467</v>
      </c>
      <c r="D1166" s="9" t="s">
        <v>7519</v>
      </c>
    </row>
    <row r="1167" spans="1:4">
      <c r="A1167" s="9" t="s">
        <v>1624</v>
      </c>
      <c r="B1167" s="9" t="s">
        <v>8468</v>
      </c>
      <c r="C1167" s="9" t="s">
        <v>8469</v>
      </c>
      <c r="D1167" s="9" t="s">
        <v>7619</v>
      </c>
    </row>
    <row r="1168" spans="1:4">
      <c r="A1168" s="9" t="s">
        <v>1625</v>
      </c>
      <c r="B1168" s="9" t="s">
        <v>8470</v>
      </c>
      <c r="C1168" s="9" t="s">
        <v>8471</v>
      </c>
      <c r="D1168" s="9" t="s">
        <v>7619</v>
      </c>
    </row>
    <row r="1169" spans="1:4">
      <c r="A1169" s="9" t="s">
        <v>1626</v>
      </c>
      <c r="B1169" s="9" t="s">
        <v>8472</v>
      </c>
      <c r="C1169" s="9" t="s">
        <v>8473</v>
      </c>
      <c r="D1169" s="9" t="s">
        <v>7619</v>
      </c>
    </row>
    <row r="1170" spans="1:4">
      <c r="A1170" s="9" t="s">
        <v>1627</v>
      </c>
      <c r="B1170" s="9" t="s">
        <v>8474</v>
      </c>
      <c r="C1170" s="9" t="s">
        <v>8475</v>
      </c>
      <c r="D1170" s="9" t="s">
        <v>7619</v>
      </c>
    </row>
    <row r="1171" spans="1:4">
      <c r="A1171" s="9" t="s">
        <v>1628</v>
      </c>
      <c r="B1171" s="9" t="s">
        <v>8476</v>
      </c>
      <c r="C1171" s="9" t="s">
        <v>8477</v>
      </c>
      <c r="D1171" s="9" t="s">
        <v>7619</v>
      </c>
    </row>
    <row r="1172" spans="1:4">
      <c r="A1172" s="9" t="s">
        <v>1629</v>
      </c>
      <c r="B1172" s="9" t="s">
        <v>8478</v>
      </c>
      <c r="C1172" s="9" t="s">
        <v>8479</v>
      </c>
      <c r="D1172" s="9" t="s">
        <v>7619</v>
      </c>
    </row>
    <row r="1173" spans="1:4">
      <c r="A1173" s="9" t="s">
        <v>1630</v>
      </c>
      <c r="B1173" s="9" t="s">
        <v>8480</v>
      </c>
      <c r="C1173" s="9" t="s">
        <v>8481</v>
      </c>
      <c r="D1173" s="9" t="s">
        <v>7619</v>
      </c>
    </row>
    <row r="1174" spans="1:4">
      <c r="A1174" s="9" t="s">
        <v>1631</v>
      </c>
      <c r="B1174" s="9" t="s">
        <v>8482</v>
      </c>
      <c r="C1174" s="9" t="s">
        <v>8483</v>
      </c>
      <c r="D1174" s="9" t="s">
        <v>7619</v>
      </c>
    </row>
    <row r="1175" spans="1:4">
      <c r="A1175" s="9" t="s">
        <v>1632</v>
      </c>
      <c r="B1175" s="9" t="s">
        <v>8484</v>
      </c>
      <c r="C1175" s="9" t="s">
        <v>8485</v>
      </c>
      <c r="D1175" s="9" t="s">
        <v>7619</v>
      </c>
    </row>
    <row r="1176" spans="1:4">
      <c r="A1176" s="9" t="s">
        <v>1633</v>
      </c>
      <c r="B1176" s="9" t="s">
        <v>8486</v>
      </c>
      <c r="C1176" s="9" t="s">
        <v>8487</v>
      </c>
      <c r="D1176" s="9" t="s">
        <v>7619</v>
      </c>
    </row>
    <row r="1177" spans="1:4">
      <c r="A1177" s="9" t="s">
        <v>1634</v>
      </c>
      <c r="B1177" s="9" t="s">
        <v>8488</v>
      </c>
      <c r="C1177" s="9" t="s">
        <v>8489</v>
      </c>
      <c r="D1177" s="9" t="s">
        <v>7619</v>
      </c>
    </row>
    <row r="1178" spans="1:4">
      <c r="A1178" s="9" t="s">
        <v>1635</v>
      </c>
      <c r="B1178" s="9" t="s">
        <v>8490</v>
      </c>
      <c r="C1178" s="9" t="s">
        <v>8491</v>
      </c>
      <c r="D1178" s="9" t="s">
        <v>7619</v>
      </c>
    </row>
    <row r="1179" spans="1:4">
      <c r="A1179" s="9" t="s">
        <v>1636</v>
      </c>
      <c r="B1179" s="9" t="s">
        <v>8492</v>
      </c>
      <c r="C1179" s="9" t="s">
        <v>8493</v>
      </c>
      <c r="D1179" s="9" t="s">
        <v>7619</v>
      </c>
    </row>
    <row r="1180" spans="1:4">
      <c r="A1180" s="9" t="s">
        <v>1637</v>
      </c>
      <c r="B1180" s="9" t="s">
        <v>8494</v>
      </c>
      <c r="C1180" s="9" t="s">
        <v>8495</v>
      </c>
      <c r="D1180" s="9" t="s">
        <v>7619</v>
      </c>
    </row>
    <row r="1181" spans="1:4">
      <c r="A1181" s="9" t="s">
        <v>1638</v>
      </c>
      <c r="B1181" s="9" t="s">
        <v>8496</v>
      </c>
      <c r="C1181" s="9" t="s">
        <v>8497</v>
      </c>
      <c r="D1181" s="9" t="s">
        <v>7619</v>
      </c>
    </row>
    <row r="1182" spans="1:4">
      <c r="A1182" s="9" t="s">
        <v>1639</v>
      </c>
      <c r="B1182" s="9" t="s">
        <v>8498</v>
      </c>
      <c r="C1182" s="9" t="s">
        <v>8499</v>
      </c>
      <c r="D1182" s="9" t="s">
        <v>7619</v>
      </c>
    </row>
    <row r="1183" spans="1:4">
      <c r="A1183" s="9" t="s">
        <v>1640</v>
      </c>
      <c r="B1183" s="9" t="s">
        <v>8500</v>
      </c>
      <c r="C1183" s="9" t="s">
        <v>8501</v>
      </c>
      <c r="D1183" s="9" t="s">
        <v>7619</v>
      </c>
    </row>
    <row r="1184" spans="1:4">
      <c r="A1184" s="9" t="s">
        <v>1641</v>
      </c>
      <c r="B1184" s="9" t="s">
        <v>8502</v>
      </c>
      <c r="C1184" s="9" t="s">
        <v>8503</v>
      </c>
      <c r="D1184" s="9" t="s">
        <v>7619</v>
      </c>
    </row>
    <row r="1185" spans="1:4">
      <c r="A1185" s="9" t="s">
        <v>1642</v>
      </c>
      <c r="B1185" s="9" t="s">
        <v>8504</v>
      </c>
      <c r="C1185" s="9" t="s">
        <v>8505</v>
      </c>
      <c r="D1185" s="9" t="s">
        <v>7619</v>
      </c>
    </row>
    <row r="1186" spans="1:4">
      <c r="A1186" s="9" t="s">
        <v>1643</v>
      </c>
      <c r="B1186" s="9" t="s">
        <v>8506</v>
      </c>
      <c r="C1186" s="9" t="s">
        <v>8507</v>
      </c>
      <c r="D1186" s="9" t="s">
        <v>7619</v>
      </c>
    </row>
    <row r="1187" spans="1:4">
      <c r="A1187" s="9" t="s">
        <v>1644</v>
      </c>
      <c r="B1187" s="9" t="s">
        <v>8508</v>
      </c>
      <c r="C1187" s="9" t="s">
        <v>8509</v>
      </c>
      <c r="D1187" s="9" t="s">
        <v>7619</v>
      </c>
    </row>
    <row r="1188" spans="1:4">
      <c r="A1188" s="9" t="s">
        <v>1645</v>
      </c>
      <c r="B1188" s="9" t="s">
        <v>8510</v>
      </c>
      <c r="C1188" s="9" t="s">
        <v>8511</v>
      </c>
      <c r="D1188" s="9" t="s">
        <v>7619</v>
      </c>
    </row>
    <row r="1189" spans="1:4">
      <c r="A1189" s="9" t="s">
        <v>1646</v>
      </c>
      <c r="B1189" s="9" t="s">
        <v>8512</v>
      </c>
      <c r="C1189" s="9" t="s">
        <v>8513</v>
      </c>
      <c r="D1189" s="9" t="s">
        <v>7619</v>
      </c>
    </row>
    <row r="1190" spans="1:4">
      <c r="A1190" s="9" t="s">
        <v>1647</v>
      </c>
      <c r="B1190" s="9" t="s">
        <v>8514</v>
      </c>
      <c r="C1190" s="9" t="s">
        <v>8515</v>
      </c>
      <c r="D1190" s="9" t="s">
        <v>7619</v>
      </c>
    </row>
    <row r="1191" spans="1:4">
      <c r="A1191" s="9" t="s">
        <v>1648</v>
      </c>
      <c r="B1191" s="9" t="s">
        <v>8516</v>
      </c>
      <c r="C1191" s="9" t="s">
        <v>8517</v>
      </c>
      <c r="D1191" s="9" t="s">
        <v>7619</v>
      </c>
    </row>
    <row r="1192" spans="1:4">
      <c r="A1192" s="9" t="s">
        <v>1649</v>
      </c>
      <c r="B1192" s="9" t="s">
        <v>8518</v>
      </c>
      <c r="C1192" s="9" t="s">
        <v>8519</v>
      </c>
      <c r="D1192" s="9" t="s">
        <v>7619</v>
      </c>
    </row>
    <row r="1193" spans="1:4">
      <c r="A1193" s="9" t="s">
        <v>1650</v>
      </c>
      <c r="B1193" s="9" t="s">
        <v>8520</v>
      </c>
      <c r="C1193" s="9" t="s">
        <v>8521</v>
      </c>
      <c r="D1193" s="9" t="s">
        <v>7619</v>
      </c>
    </row>
    <row r="1194" spans="1:4">
      <c r="A1194" s="9" t="s">
        <v>1651</v>
      </c>
      <c r="B1194" s="9" t="s">
        <v>8522</v>
      </c>
      <c r="C1194" s="9" t="s">
        <v>8523</v>
      </c>
      <c r="D1194" s="9" t="s">
        <v>7619</v>
      </c>
    </row>
    <row r="1195" spans="1:4">
      <c r="A1195" s="9" t="s">
        <v>1652</v>
      </c>
      <c r="B1195" s="9" t="s">
        <v>8524</v>
      </c>
      <c r="C1195" s="9" t="s">
        <v>8525</v>
      </c>
      <c r="D1195" s="9" t="s">
        <v>7619</v>
      </c>
    </row>
    <row r="1196" spans="1:4">
      <c r="A1196" s="9" t="s">
        <v>1653</v>
      </c>
      <c r="B1196" s="9" t="s">
        <v>8526</v>
      </c>
      <c r="C1196" s="9" t="s">
        <v>8527</v>
      </c>
      <c r="D1196" s="9" t="s">
        <v>7619</v>
      </c>
    </row>
    <row r="1197" spans="1:4">
      <c r="A1197" s="9" t="s">
        <v>1654</v>
      </c>
      <c r="B1197" s="9" t="s">
        <v>8528</v>
      </c>
      <c r="C1197" s="9" t="s">
        <v>8529</v>
      </c>
      <c r="D1197" s="9" t="s">
        <v>7619</v>
      </c>
    </row>
    <row r="1198" spans="1:4">
      <c r="A1198" s="9" t="s">
        <v>1655</v>
      </c>
      <c r="B1198" s="9" t="s">
        <v>8530</v>
      </c>
      <c r="C1198" s="9" t="s">
        <v>8531</v>
      </c>
      <c r="D1198" s="9" t="s">
        <v>7619</v>
      </c>
    </row>
    <row r="1199" spans="1:4">
      <c r="A1199" s="9" t="s">
        <v>1656</v>
      </c>
      <c r="B1199" s="9" t="s">
        <v>8532</v>
      </c>
      <c r="C1199" s="9" t="s">
        <v>8533</v>
      </c>
      <c r="D1199" s="9" t="s">
        <v>7619</v>
      </c>
    </row>
    <row r="1200" spans="1:4">
      <c r="A1200" s="9" t="s">
        <v>1657</v>
      </c>
      <c r="B1200" s="9" t="s">
        <v>8534</v>
      </c>
      <c r="C1200" s="9" t="s">
        <v>8535</v>
      </c>
      <c r="D1200" s="9" t="s">
        <v>7619</v>
      </c>
    </row>
    <row r="1201" spans="1:4">
      <c r="A1201" s="9" t="s">
        <v>1658</v>
      </c>
      <c r="B1201" s="9" t="s">
        <v>8536</v>
      </c>
      <c r="C1201" s="9" t="s">
        <v>8537</v>
      </c>
      <c r="D1201" s="9" t="s">
        <v>7619</v>
      </c>
    </row>
    <row r="1202" spans="1:4">
      <c r="A1202" s="9" t="s">
        <v>1659</v>
      </c>
      <c r="B1202" s="9" t="s">
        <v>8538</v>
      </c>
      <c r="C1202" s="9" t="s">
        <v>8539</v>
      </c>
      <c r="D1202" s="9" t="s">
        <v>7619</v>
      </c>
    </row>
    <row r="1203" spans="1:4">
      <c r="A1203" s="9" t="s">
        <v>1660</v>
      </c>
      <c r="B1203" s="9" t="s">
        <v>8540</v>
      </c>
      <c r="C1203" s="9" t="s">
        <v>8541</v>
      </c>
      <c r="D1203" s="9" t="s">
        <v>7619</v>
      </c>
    </row>
    <row r="1204" spans="1:4">
      <c r="A1204" s="9" t="s">
        <v>1661</v>
      </c>
      <c r="B1204" s="9" t="s">
        <v>8542</v>
      </c>
      <c r="C1204" s="9" t="s">
        <v>8543</v>
      </c>
      <c r="D1204" s="9" t="s">
        <v>7619</v>
      </c>
    </row>
    <row r="1205" spans="1:4">
      <c r="A1205" s="9" t="s">
        <v>1662</v>
      </c>
      <c r="B1205" s="9" t="s">
        <v>8544</v>
      </c>
      <c r="C1205" s="9" t="s">
        <v>8545</v>
      </c>
      <c r="D1205" s="9" t="s">
        <v>7619</v>
      </c>
    </row>
    <row r="1206" spans="1:4">
      <c r="A1206" s="9" t="s">
        <v>1663</v>
      </c>
      <c r="B1206" s="9" t="s">
        <v>8546</v>
      </c>
      <c r="C1206" s="9" t="s">
        <v>8547</v>
      </c>
      <c r="D1206" s="9" t="s">
        <v>7619</v>
      </c>
    </row>
    <row r="1207" spans="1:4">
      <c r="A1207" s="9" t="s">
        <v>1664</v>
      </c>
      <c r="B1207" s="9" t="s">
        <v>8548</v>
      </c>
      <c r="C1207" s="9" t="s">
        <v>8549</v>
      </c>
      <c r="D1207" s="9" t="s">
        <v>7619</v>
      </c>
    </row>
    <row r="1208" spans="1:4">
      <c r="A1208" s="9" t="s">
        <v>1665</v>
      </c>
      <c r="B1208" s="9" t="s">
        <v>8550</v>
      </c>
      <c r="C1208" s="9" t="s">
        <v>8551</v>
      </c>
      <c r="D1208" s="9" t="s">
        <v>7619</v>
      </c>
    </row>
    <row r="1209" spans="1:4">
      <c r="A1209" s="9" t="s">
        <v>1667</v>
      </c>
      <c r="B1209" s="9" t="s">
        <v>8552</v>
      </c>
      <c r="C1209" s="9" t="s">
        <v>8553</v>
      </c>
      <c r="D1209" s="9" t="s">
        <v>7519</v>
      </c>
    </row>
    <row r="1210" spans="1:4">
      <c r="A1210" s="9" t="s">
        <v>1669</v>
      </c>
      <c r="B1210" s="9" t="s">
        <v>8554</v>
      </c>
      <c r="C1210" s="9" t="s">
        <v>8555</v>
      </c>
      <c r="D1210" s="9" t="s">
        <v>7552</v>
      </c>
    </row>
    <row r="1211" spans="1:4">
      <c r="A1211" s="9" t="s">
        <v>1670</v>
      </c>
      <c r="B1211" s="9" t="s">
        <v>8556</v>
      </c>
      <c r="C1211" s="9" t="s">
        <v>8557</v>
      </c>
      <c r="D1211" s="9" t="s">
        <v>7519</v>
      </c>
    </row>
    <row r="1212" spans="1:4">
      <c r="A1212" s="9" t="s">
        <v>1671</v>
      </c>
      <c r="B1212" s="9" t="s">
        <v>8558</v>
      </c>
      <c r="C1212" s="9" t="s">
        <v>8559</v>
      </c>
      <c r="D1212" s="9" t="s">
        <v>7619</v>
      </c>
    </row>
    <row r="1213" spans="1:4">
      <c r="A1213" s="9" t="s">
        <v>1672</v>
      </c>
      <c r="B1213" s="9" t="s">
        <v>8560</v>
      </c>
      <c r="C1213" s="9" t="s">
        <v>8561</v>
      </c>
      <c r="D1213" s="9" t="s">
        <v>7619</v>
      </c>
    </row>
    <row r="1214" spans="1:4">
      <c r="A1214" s="9" t="s">
        <v>1673</v>
      </c>
      <c r="B1214" s="9" t="s">
        <v>8562</v>
      </c>
      <c r="C1214" s="9" t="s">
        <v>8563</v>
      </c>
      <c r="D1214" s="9" t="s">
        <v>7619</v>
      </c>
    </row>
    <row r="1215" spans="1:4">
      <c r="A1215" s="9" t="s">
        <v>1674</v>
      </c>
      <c r="B1215" s="9" t="s">
        <v>8564</v>
      </c>
      <c r="C1215" s="9" t="s">
        <v>8565</v>
      </c>
      <c r="D1215" s="9" t="s">
        <v>7507</v>
      </c>
    </row>
    <row r="1216" spans="1:4">
      <c r="A1216" s="9" t="s">
        <v>1675</v>
      </c>
      <c r="B1216" s="9" t="s">
        <v>8566</v>
      </c>
      <c r="C1216" s="9" t="s">
        <v>8567</v>
      </c>
      <c r="D1216" s="9" t="s">
        <v>7619</v>
      </c>
    </row>
    <row r="1217" spans="1:4">
      <c r="A1217" s="9" t="s">
        <v>1676</v>
      </c>
      <c r="B1217" s="9" t="s">
        <v>8568</v>
      </c>
      <c r="C1217" s="9" t="s">
        <v>8569</v>
      </c>
      <c r="D1217" s="9" t="s">
        <v>7519</v>
      </c>
    </row>
    <row r="1218" spans="1:4">
      <c r="A1218" s="9" t="s">
        <v>1677</v>
      </c>
      <c r="B1218" s="9" t="s">
        <v>8570</v>
      </c>
      <c r="C1218" s="9" t="s">
        <v>8571</v>
      </c>
      <c r="D1218" s="9" t="s">
        <v>7519</v>
      </c>
    </row>
    <row r="1219" spans="1:4">
      <c r="A1219" s="9" t="s">
        <v>1678</v>
      </c>
      <c r="B1219" s="9" t="s">
        <v>8572</v>
      </c>
      <c r="C1219" s="9" t="s">
        <v>8573</v>
      </c>
      <c r="D1219" s="9" t="s">
        <v>7619</v>
      </c>
    </row>
    <row r="1220" spans="1:4">
      <c r="A1220" s="9" t="s">
        <v>1679</v>
      </c>
      <c r="B1220" s="9" t="s">
        <v>8574</v>
      </c>
      <c r="C1220" s="9" t="s">
        <v>8575</v>
      </c>
      <c r="D1220" s="9" t="s">
        <v>7619</v>
      </c>
    </row>
    <row r="1221" spans="1:4">
      <c r="A1221" s="9" t="s">
        <v>1680</v>
      </c>
      <c r="B1221" s="9" t="s">
        <v>8576</v>
      </c>
      <c r="C1221" s="9" t="s">
        <v>8577</v>
      </c>
      <c r="D1221" s="9" t="s">
        <v>7519</v>
      </c>
    </row>
    <row r="1222" spans="1:4">
      <c r="A1222" s="9" t="s">
        <v>1681</v>
      </c>
      <c r="B1222" s="9" t="s">
        <v>8578</v>
      </c>
      <c r="C1222" s="9" t="s">
        <v>8579</v>
      </c>
      <c r="D1222" s="9" t="s">
        <v>7619</v>
      </c>
    </row>
    <row r="1223" spans="1:4">
      <c r="A1223" s="9" t="s">
        <v>1682</v>
      </c>
      <c r="B1223" s="9" t="s">
        <v>8580</v>
      </c>
      <c r="C1223" s="9" t="s">
        <v>8581</v>
      </c>
      <c r="D1223" s="9" t="s">
        <v>7619</v>
      </c>
    </row>
    <row r="1224" spans="1:4">
      <c r="A1224" s="9" t="s">
        <v>1683</v>
      </c>
      <c r="B1224" s="9" t="s">
        <v>8582</v>
      </c>
      <c r="C1224" s="9" t="s">
        <v>8583</v>
      </c>
      <c r="D1224" s="9" t="s">
        <v>7519</v>
      </c>
    </row>
    <row r="1225" spans="1:4">
      <c r="A1225" s="9" t="s">
        <v>1684</v>
      </c>
      <c r="B1225" s="9" t="s">
        <v>8584</v>
      </c>
      <c r="C1225" s="9" t="s">
        <v>8585</v>
      </c>
      <c r="D1225" s="9" t="s">
        <v>7619</v>
      </c>
    </row>
    <row r="1226" spans="1:4">
      <c r="A1226" s="9" t="s">
        <v>1685</v>
      </c>
      <c r="B1226" s="9" t="s">
        <v>8586</v>
      </c>
      <c r="C1226" s="9" t="s">
        <v>8587</v>
      </c>
      <c r="D1226" s="9" t="s">
        <v>7519</v>
      </c>
    </row>
    <row r="1227" spans="1:4">
      <c r="A1227" s="9" t="s">
        <v>1686</v>
      </c>
      <c r="B1227" s="9" t="s">
        <v>8588</v>
      </c>
      <c r="C1227" s="9" t="s">
        <v>8589</v>
      </c>
      <c r="D1227" s="9" t="s">
        <v>7619</v>
      </c>
    </row>
    <row r="1228" spans="1:4">
      <c r="A1228" s="9" t="s">
        <v>1687</v>
      </c>
      <c r="B1228" s="9" t="s">
        <v>8590</v>
      </c>
      <c r="C1228" s="9" t="s">
        <v>8591</v>
      </c>
      <c r="D1228" s="9" t="s">
        <v>7619</v>
      </c>
    </row>
    <row r="1229" spans="1:4">
      <c r="A1229" s="9" t="s">
        <v>1688</v>
      </c>
      <c r="B1229" s="9" t="s">
        <v>8592</v>
      </c>
      <c r="C1229" s="9" t="s">
        <v>8593</v>
      </c>
      <c r="D1229" s="9" t="s">
        <v>7619</v>
      </c>
    </row>
    <row r="1230" spans="1:4">
      <c r="A1230" s="9" t="s">
        <v>1689</v>
      </c>
      <c r="B1230" s="9" t="s">
        <v>8594</v>
      </c>
      <c r="C1230" s="9" t="s">
        <v>8595</v>
      </c>
      <c r="D1230" s="9" t="s">
        <v>7619</v>
      </c>
    </row>
    <row r="1231" spans="1:4">
      <c r="A1231" s="9" t="s">
        <v>1690</v>
      </c>
      <c r="B1231" s="9" t="s">
        <v>8596</v>
      </c>
      <c r="C1231" s="9" t="s">
        <v>8597</v>
      </c>
      <c r="D1231" s="9" t="s">
        <v>7619</v>
      </c>
    </row>
    <row r="1232" spans="1:4">
      <c r="A1232" s="9" t="s">
        <v>1691</v>
      </c>
      <c r="B1232" s="9" t="s">
        <v>8598</v>
      </c>
      <c r="C1232" s="9" t="s">
        <v>8599</v>
      </c>
      <c r="D1232" s="9" t="s">
        <v>7619</v>
      </c>
    </row>
    <row r="1233" spans="1:4">
      <c r="A1233" s="9" t="s">
        <v>1692</v>
      </c>
      <c r="B1233" s="9" t="s">
        <v>8600</v>
      </c>
      <c r="C1233" s="9" t="s">
        <v>8601</v>
      </c>
      <c r="D1233" s="9" t="s">
        <v>7519</v>
      </c>
    </row>
    <row r="1234" spans="1:4">
      <c r="A1234" s="9" t="s">
        <v>1693</v>
      </c>
      <c r="B1234" s="9" t="s">
        <v>8602</v>
      </c>
      <c r="C1234" s="9" t="s">
        <v>8603</v>
      </c>
      <c r="D1234" s="9" t="s">
        <v>7519</v>
      </c>
    </row>
    <row r="1235" spans="1:4">
      <c r="A1235" s="9" t="s">
        <v>1694</v>
      </c>
      <c r="B1235" s="9" t="s">
        <v>8604</v>
      </c>
      <c r="C1235" s="9" t="s">
        <v>8605</v>
      </c>
      <c r="D1235" s="9" t="s">
        <v>7619</v>
      </c>
    </row>
    <row r="1236" spans="1:4">
      <c r="A1236" s="9" t="s">
        <v>1695</v>
      </c>
      <c r="B1236" s="9" t="s">
        <v>8606</v>
      </c>
      <c r="C1236" s="9" t="s">
        <v>8607</v>
      </c>
      <c r="D1236" s="9" t="s">
        <v>7619</v>
      </c>
    </row>
    <row r="1237" spans="1:4">
      <c r="A1237" s="9" t="s">
        <v>1696</v>
      </c>
      <c r="B1237" s="9" t="s">
        <v>8608</v>
      </c>
      <c r="C1237" s="9" t="s">
        <v>8609</v>
      </c>
      <c r="D1237" s="9" t="s">
        <v>7619</v>
      </c>
    </row>
    <row r="1238" spans="1:4">
      <c r="A1238" s="9" t="s">
        <v>1697</v>
      </c>
      <c r="B1238" s="9" t="s">
        <v>8610</v>
      </c>
      <c r="C1238" s="9" t="s">
        <v>8611</v>
      </c>
      <c r="D1238" s="9" t="s">
        <v>7619</v>
      </c>
    </row>
    <row r="1239" spans="1:4">
      <c r="A1239" s="9" t="s">
        <v>1698</v>
      </c>
      <c r="B1239" s="9" t="s">
        <v>8612</v>
      </c>
      <c r="C1239" s="9" t="s">
        <v>8613</v>
      </c>
      <c r="D1239" s="9" t="s">
        <v>7619</v>
      </c>
    </row>
    <row r="1240" spans="1:4">
      <c r="A1240" s="9" t="s">
        <v>1699</v>
      </c>
      <c r="B1240" s="9" t="s">
        <v>8614</v>
      </c>
      <c r="C1240" s="9" t="s">
        <v>8615</v>
      </c>
      <c r="D1240" s="9" t="s">
        <v>7619</v>
      </c>
    </row>
    <row r="1241" spans="1:4">
      <c r="A1241" s="9" t="s">
        <v>1700</v>
      </c>
      <c r="B1241" s="9" t="s">
        <v>8616</v>
      </c>
      <c r="C1241" s="9" t="s">
        <v>8617</v>
      </c>
      <c r="D1241" s="9" t="s">
        <v>7619</v>
      </c>
    </row>
    <row r="1242" spans="1:4">
      <c r="A1242" s="9" t="s">
        <v>1701</v>
      </c>
      <c r="B1242" s="9" t="s">
        <v>8618</v>
      </c>
      <c r="C1242" s="9" t="s">
        <v>8619</v>
      </c>
      <c r="D1242" s="9" t="s">
        <v>7519</v>
      </c>
    </row>
    <row r="1243" spans="1:4">
      <c r="A1243" s="9" t="s">
        <v>1702</v>
      </c>
      <c r="B1243" s="9" t="s">
        <v>8620</v>
      </c>
      <c r="C1243" s="9" t="s">
        <v>8621</v>
      </c>
      <c r="D1243" s="9" t="s">
        <v>7619</v>
      </c>
    </row>
    <row r="1244" spans="1:4">
      <c r="A1244" s="9" t="s">
        <v>1703</v>
      </c>
      <c r="B1244" s="9" t="s">
        <v>8622</v>
      </c>
      <c r="C1244" s="9" t="s">
        <v>8623</v>
      </c>
      <c r="D1244" s="9" t="s">
        <v>7552</v>
      </c>
    </row>
    <row r="1245" spans="1:4">
      <c r="A1245" s="9" t="s">
        <v>1704</v>
      </c>
      <c r="B1245" s="9" t="s">
        <v>8624</v>
      </c>
      <c r="C1245" s="9" t="s">
        <v>8625</v>
      </c>
      <c r="D1245" s="9" t="s">
        <v>7552</v>
      </c>
    </row>
    <row r="1246" spans="1:4">
      <c r="A1246" s="9" t="s">
        <v>1705</v>
      </c>
      <c r="B1246" s="9" t="s">
        <v>8626</v>
      </c>
      <c r="C1246" s="9" t="s">
        <v>8627</v>
      </c>
      <c r="D1246" s="9" t="s">
        <v>7519</v>
      </c>
    </row>
    <row r="1247" spans="1:4">
      <c r="A1247" s="9" t="s">
        <v>1706</v>
      </c>
      <c r="B1247" s="9" t="s">
        <v>8628</v>
      </c>
      <c r="C1247" s="9" t="s">
        <v>8629</v>
      </c>
      <c r="D1247" s="9" t="s">
        <v>7619</v>
      </c>
    </row>
    <row r="1248" spans="1:4">
      <c r="A1248" s="9" t="s">
        <v>1707</v>
      </c>
      <c r="B1248" s="9" t="s">
        <v>8630</v>
      </c>
      <c r="C1248" s="9" t="s">
        <v>8631</v>
      </c>
      <c r="D1248" s="9" t="s">
        <v>7619</v>
      </c>
    </row>
    <row r="1249" spans="1:4">
      <c r="A1249" s="9" t="s">
        <v>1709</v>
      </c>
      <c r="B1249" s="9" t="s">
        <v>8632</v>
      </c>
      <c r="C1249" s="9" t="s">
        <v>8633</v>
      </c>
      <c r="D1249" s="9" t="s">
        <v>8038</v>
      </c>
    </row>
    <row r="1250" spans="1:4">
      <c r="A1250" s="9" t="s">
        <v>1711</v>
      </c>
      <c r="B1250" s="9" t="s">
        <v>8634</v>
      </c>
      <c r="C1250" s="9" t="s">
        <v>8635</v>
      </c>
      <c r="D1250" s="9" t="s">
        <v>7619</v>
      </c>
    </row>
    <row r="1251" spans="1:4">
      <c r="A1251" s="9" t="s">
        <v>1712</v>
      </c>
      <c r="B1251" s="9" t="s">
        <v>8636</v>
      </c>
      <c r="C1251" s="9" t="s">
        <v>8637</v>
      </c>
      <c r="D1251" s="9" t="s">
        <v>7519</v>
      </c>
    </row>
    <row r="1252" spans="1:4">
      <c r="A1252" s="9" t="s">
        <v>1713</v>
      </c>
      <c r="B1252" s="9" t="s">
        <v>8638</v>
      </c>
      <c r="C1252" s="9" t="s">
        <v>8639</v>
      </c>
      <c r="D1252" s="9" t="s">
        <v>8038</v>
      </c>
    </row>
    <row r="1253" spans="1:4">
      <c r="A1253" s="9" t="s">
        <v>1714</v>
      </c>
      <c r="B1253" s="9" t="s">
        <v>8640</v>
      </c>
      <c r="C1253" s="9" t="s">
        <v>8641</v>
      </c>
      <c r="D1253" s="9" t="s">
        <v>7519</v>
      </c>
    </row>
    <row r="1254" spans="1:4">
      <c r="A1254" s="9" t="s">
        <v>1715</v>
      </c>
      <c r="B1254" s="9" t="s">
        <v>8642</v>
      </c>
      <c r="C1254" s="9" t="s">
        <v>8643</v>
      </c>
      <c r="D1254" s="9" t="s">
        <v>7619</v>
      </c>
    </row>
    <row r="1255" spans="1:4">
      <c r="A1255" s="9" t="s">
        <v>1716</v>
      </c>
      <c r="B1255" s="9" t="s">
        <v>8644</v>
      </c>
      <c r="C1255" s="9" t="s">
        <v>8645</v>
      </c>
      <c r="D1255" s="9" t="s">
        <v>7519</v>
      </c>
    </row>
    <row r="1256" spans="1:4">
      <c r="A1256" s="9" t="s">
        <v>1717</v>
      </c>
      <c r="B1256" s="9" t="s">
        <v>8646</v>
      </c>
      <c r="C1256" s="9" t="s">
        <v>8647</v>
      </c>
      <c r="D1256" s="9" t="s">
        <v>7619</v>
      </c>
    </row>
    <row r="1257" spans="1:4">
      <c r="A1257" s="9" t="s">
        <v>1718</v>
      </c>
      <c r="B1257" s="9" t="s">
        <v>8648</v>
      </c>
      <c r="C1257" s="9" t="s">
        <v>8649</v>
      </c>
      <c r="D1257" s="9" t="s">
        <v>7619</v>
      </c>
    </row>
    <row r="1258" spans="1:4">
      <c r="A1258" s="9" t="s">
        <v>1719</v>
      </c>
      <c r="B1258" s="9" t="s">
        <v>8650</v>
      </c>
      <c r="C1258" s="9" t="s">
        <v>8651</v>
      </c>
      <c r="D1258" s="9" t="s">
        <v>7619</v>
      </c>
    </row>
    <row r="1259" spans="1:4">
      <c r="A1259" s="9" t="s">
        <v>1720</v>
      </c>
      <c r="B1259" s="9" t="s">
        <v>8652</v>
      </c>
      <c r="C1259" s="9" t="s">
        <v>8653</v>
      </c>
      <c r="D1259" s="9" t="s">
        <v>7552</v>
      </c>
    </row>
    <row r="1260" spans="1:4">
      <c r="A1260" s="9" t="s">
        <v>1721</v>
      </c>
      <c r="B1260" s="9" t="s">
        <v>8654</v>
      </c>
      <c r="C1260" s="9" t="s">
        <v>8655</v>
      </c>
      <c r="D1260" s="9" t="s">
        <v>7519</v>
      </c>
    </row>
    <row r="1261" spans="1:4">
      <c r="A1261" s="9" t="s">
        <v>1722</v>
      </c>
      <c r="B1261" s="9" t="s">
        <v>8656</v>
      </c>
      <c r="C1261" s="9" t="s">
        <v>8657</v>
      </c>
      <c r="D1261" s="9" t="s">
        <v>7519</v>
      </c>
    </row>
    <row r="1262" spans="1:4">
      <c r="A1262" s="9" t="s">
        <v>1723</v>
      </c>
      <c r="B1262" s="9" t="s">
        <v>8658</v>
      </c>
      <c r="C1262" s="9" t="s">
        <v>8659</v>
      </c>
      <c r="D1262" s="9" t="s">
        <v>7519</v>
      </c>
    </row>
    <row r="1263" spans="1:4">
      <c r="A1263" s="9" t="s">
        <v>1724</v>
      </c>
      <c r="B1263" s="9" t="s">
        <v>8660</v>
      </c>
      <c r="C1263" s="9" t="s">
        <v>8661</v>
      </c>
      <c r="D1263" s="9" t="s">
        <v>7519</v>
      </c>
    </row>
    <row r="1264" spans="1:4">
      <c r="A1264" s="9" t="s">
        <v>1725</v>
      </c>
      <c r="B1264" s="9" t="s">
        <v>8662</v>
      </c>
      <c r="C1264" s="9" t="s">
        <v>8663</v>
      </c>
      <c r="D1264" s="9" t="s">
        <v>7519</v>
      </c>
    </row>
    <row r="1265" spans="1:4">
      <c r="A1265" s="9" t="s">
        <v>1727</v>
      </c>
      <c r="B1265" s="9" t="s">
        <v>8664</v>
      </c>
      <c r="C1265" s="9" t="s">
        <v>8665</v>
      </c>
      <c r="D1265" s="9" t="s">
        <v>7519</v>
      </c>
    </row>
    <row r="1266" spans="1:4">
      <c r="A1266" s="9" t="s">
        <v>1728</v>
      </c>
      <c r="B1266" s="9" t="s">
        <v>8666</v>
      </c>
      <c r="C1266" s="9" t="s">
        <v>8667</v>
      </c>
      <c r="D1266" s="9" t="s">
        <v>7552</v>
      </c>
    </row>
    <row r="1267" spans="1:4">
      <c r="A1267" s="9" t="s">
        <v>1729</v>
      </c>
      <c r="B1267" s="9" t="s">
        <v>8668</v>
      </c>
      <c r="C1267" s="9" t="s">
        <v>8669</v>
      </c>
      <c r="D1267" s="9" t="s">
        <v>7619</v>
      </c>
    </row>
    <row r="1268" spans="1:4">
      <c r="A1268" s="9" t="s">
        <v>1730</v>
      </c>
      <c r="B1268" s="9" t="s">
        <v>8670</v>
      </c>
      <c r="C1268" s="9" t="s">
        <v>8671</v>
      </c>
      <c r="D1268" s="9" t="s">
        <v>7619</v>
      </c>
    </row>
    <row r="1269" spans="1:4">
      <c r="A1269" s="9" t="s">
        <v>1731</v>
      </c>
      <c r="B1269" s="9" t="s">
        <v>8672</v>
      </c>
      <c r="C1269" s="9" t="s">
        <v>8673</v>
      </c>
      <c r="D1269" s="9" t="s">
        <v>7619</v>
      </c>
    </row>
    <row r="1270" spans="1:4">
      <c r="A1270" s="9" t="s">
        <v>1732</v>
      </c>
      <c r="B1270" s="9" t="s">
        <v>8674</v>
      </c>
      <c r="C1270" s="9" t="s">
        <v>8675</v>
      </c>
      <c r="D1270" s="9" t="s">
        <v>7619</v>
      </c>
    </row>
    <row r="1271" spans="1:4">
      <c r="A1271" s="9" t="s">
        <v>1733</v>
      </c>
      <c r="B1271" s="9" t="s">
        <v>8676</v>
      </c>
      <c r="C1271" s="9" t="s">
        <v>8677</v>
      </c>
      <c r="D1271" s="9" t="s">
        <v>7619</v>
      </c>
    </row>
    <row r="1272" spans="1:4">
      <c r="A1272" s="9" t="s">
        <v>1734</v>
      </c>
      <c r="B1272" s="9" t="s">
        <v>8678</v>
      </c>
      <c r="C1272" s="9" t="s">
        <v>8679</v>
      </c>
      <c r="D1272" s="9" t="s">
        <v>7619</v>
      </c>
    </row>
    <row r="1273" spans="1:4">
      <c r="A1273" s="9" t="s">
        <v>1736</v>
      </c>
      <c r="B1273" s="9" t="s">
        <v>8680</v>
      </c>
      <c r="C1273" s="9" t="s">
        <v>8681</v>
      </c>
      <c r="D1273" s="9" t="s">
        <v>7619</v>
      </c>
    </row>
    <row r="1274" spans="1:4">
      <c r="A1274" s="9" t="s">
        <v>1737</v>
      </c>
      <c r="B1274" s="9" t="s">
        <v>8682</v>
      </c>
      <c r="C1274" s="9" t="s">
        <v>8683</v>
      </c>
      <c r="D1274" s="9" t="s">
        <v>7552</v>
      </c>
    </row>
    <row r="1275" spans="1:4">
      <c r="A1275" s="9" t="s">
        <v>1738</v>
      </c>
      <c r="B1275" s="9" t="s">
        <v>8684</v>
      </c>
      <c r="C1275" s="9" t="s">
        <v>8685</v>
      </c>
      <c r="D1275" s="9" t="s">
        <v>7619</v>
      </c>
    </row>
    <row r="1276" spans="1:4">
      <c r="A1276" s="9" t="s">
        <v>1739</v>
      </c>
      <c r="B1276" s="9" t="s">
        <v>8686</v>
      </c>
      <c r="C1276" s="9" t="s">
        <v>8687</v>
      </c>
      <c r="D1276" s="9" t="s">
        <v>7519</v>
      </c>
    </row>
    <row r="1277" spans="1:4">
      <c r="A1277" s="9" t="s">
        <v>1740</v>
      </c>
      <c r="B1277" s="9" t="s">
        <v>8688</v>
      </c>
      <c r="C1277" s="9" t="s">
        <v>8689</v>
      </c>
      <c r="D1277" s="9" t="s">
        <v>7619</v>
      </c>
    </row>
    <row r="1278" spans="1:4">
      <c r="A1278" s="9" t="s">
        <v>1741</v>
      </c>
      <c r="B1278" s="9" t="s">
        <v>8690</v>
      </c>
      <c r="C1278" s="9" t="s">
        <v>8691</v>
      </c>
      <c r="D1278" s="9" t="s">
        <v>7552</v>
      </c>
    </row>
    <row r="1279" spans="1:4">
      <c r="A1279" s="9" t="s">
        <v>1742</v>
      </c>
      <c r="B1279" s="9" t="s">
        <v>8692</v>
      </c>
      <c r="C1279" s="9" t="s">
        <v>8693</v>
      </c>
      <c r="D1279" s="9" t="s">
        <v>7619</v>
      </c>
    </row>
    <row r="1280" spans="1:4">
      <c r="A1280" s="9" t="s">
        <v>1743</v>
      </c>
      <c r="B1280" s="9" t="s">
        <v>8694</v>
      </c>
      <c r="C1280" s="9" t="s">
        <v>8695</v>
      </c>
      <c r="D1280" s="9" t="s">
        <v>7519</v>
      </c>
    </row>
    <row r="1281" spans="1:4">
      <c r="A1281" s="9" t="s">
        <v>1744</v>
      </c>
      <c r="B1281" s="9" t="s">
        <v>8696</v>
      </c>
      <c r="C1281" s="9" t="s">
        <v>8697</v>
      </c>
      <c r="D1281" s="9" t="s">
        <v>7519</v>
      </c>
    </row>
    <row r="1282" spans="1:4">
      <c r="A1282" s="9" t="s">
        <v>1745</v>
      </c>
      <c r="B1282" s="9" t="s">
        <v>8698</v>
      </c>
      <c r="C1282" s="9" t="s">
        <v>8699</v>
      </c>
      <c r="D1282" s="9" t="s">
        <v>7619</v>
      </c>
    </row>
    <row r="1283" spans="1:4">
      <c r="A1283" s="9" t="s">
        <v>1746</v>
      </c>
      <c r="B1283" s="9" t="s">
        <v>8700</v>
      </c>
      <c r="C1283" s="9" t="s">
        <v>8701</v>
      </c>
      <c r="D1283" s="9" t="s">
        <v>7619</v>
      </c>
    </row>
    <row r="1284" spans="1:4">
      <c r="A1284" s="9" t="s">
        <v>1747</v>
      </c>
      <c r="B1284" s="9" t="s">
        <v>8702</v>
      </c>
      <c r="C1284" s="9" t="s">
        <v>8703</v>
      </c>
      <c r="D1284" s="9" t="s">
        <v>7619</v>
      </c>
    </row>
    <row r="1285" spans="1:4">
      <c r="A1285" s="9" t="s">
        <v>1750</v>
      </c>
      <c r="B1285" s="9" t="s">
        <v>8704</v>
      </c>
      <c r="C1285" s="9" t="s">
        <v>8705</v>
      </c>
      <c r="D1285" s="9" t="s">
        <v>7619</v>
      </c>
    </row>
    <row r="1286" spans="1:4">
      <c r="A1286" s="9" t="s">
        <v>1751</v>
      </c>
      <c r="B1286" s="9" t="s">
        <v>8706</v>
      </c>
      <c r="C1286" s="9" t="s">
        <v>8707</v>
      </c>
      <c r="D1286" s="9" t="s">
        <v>7512</v>
      </c>
    </row>
    <row r="1287" spans="1:4">
      <c r="A1287" s="9" t="s">
        <v>1752</v>
      </c>
      <c r="B1287" s="9" t="s">
        <v>8708</v>
      </c>
      <c r="C1287" s="9" t="s">
        <v>8709</v>
      </c>
      <c r="D1287" s="9" t="s">
        <v>7619</v>
      </c>
    </row>
    <row r="1288" spans="1:4">
      <c r="A1288" s="9" t="s">
        <v>1753</v>
      </c>
      <c r="B1288" s="9" t="s">
        <v>8710</v>
      </c>
      <c r="C1288" s="9" t="s">
        <v>8711</v>
      </c>
      <c r="D1288" s="9" t="s">
        <v>7619</v>
      </c>
    </row>
    <row r="1289" spans="1:4">
      <c r="A1289" s="9" t="s">
        <v>1754</v>
      </c>
      <c r="B1289" s="9" t="s">
        <v>8712</v>
      </c>
      <c r="C1289" s="9" t="s">
        <v>8713</v>
      </c>
      <c r="D1289" s="9" t="s">
        <v>7619</v>
      </c>
    </row>
    <row r="1290" spans="1:4">
      <c r="A1290" s="9" t="s">
        <v>1755</v>
      </c>
      <c r="B1290" s="9" t="s">
        <v>8714</v>
      </c>
      <c r="C1290" s="9" t="s">
        <v>8715</v>
      </c>
      <c r="D1290" s="9" t="s">
        <v>7619</v>
      </c>
    </row>
    <row r="1291" spans="1:4">
      <c r="A1291" s="9" t="s">
        <v>1756</v>
      </c>
      <c r="B1291" s="9" t="s">
        <v>8716</v>
      </c>
      <c r="C1291" s="9" t="s">
        <v>8717</v>
      </c>
      <c r="D1291" s="9" t="s">
        <v>7619</v>
      </c>
    </row>
    <row r="1292" spans="1:4">
      <c r="A1292" s="9" t="s">
        <v>1757</v>
      </c>
      <c r="B1292" s="9" t="s">
        <v>8718</v>
      </c>
      <c r="C1292" s="9" t="s">
        <v>8719</v>
      </c>
      <c r="D1292" s="9" t="s">
        <v>7619</v>
      </c>
    </row>
    <row r="1293" spans="1:4">
      <c r="A1293" s="9" t="s">
        <v>1759</v>
      </c>
      <c r="B1293" s="9" t="s">
        <v>8720</v>
      </c>
      <c r="C1293" s="9" t="s">
        <v>8721</v>
      </c>
      <c r="D1293" s="9" t="s">
        <v>7619</v>
      </c>
    </row>
    <row r="1294" spans="1:4">
      <c r="A1294" s="9" t="s">
        <v>1760</v>
      </c>
      <c r="B1294" s="9" t="s">
        <v>8722</v>
      </c>
      <c r="C1294" s="9" t="s">
        <v>8723</v>
      </c>
      <c r="D1294" s="9" t="s">
        <v>7619</v>
      </c>
    </row>
    <row r="1295" spans="1:4">
      <c r="A1295" s="9" t="s">
        <v>1761</v>
      </c>
      <c r="B1295" s="9" t="s">
        <v>8724</v>
      </c>
      <c r="C1295" s="9" t="s">
        <v>8725</v>
      </c>
      <c r="D1295" s="9" t="s">
        <v>7619</v>
      </c>
    </row>
    <row r="1296" spans="1:4">
      <c r="A1296" s="9" t="s">
        <v>1762</v>
      </c>
      <c r="B1296" s="9" t="s">
        <v>8726</v>
      </c>
      <c r="C1296" s="9" t="s">
        <v>8727</v>
      </c>
      <c r="D1296" s="9" t="s">
        <v>7619</v>
      </c>
    </row>
    <row r="1297" spans="1:4">
      <c r="A1297" s="9" t="s">
        <v>1763</v>
      </c>
      <c r="B1297" s="9" t="s">
        <v>8728</v>
      </c>
      <c r="C1297" s="9" t="s">
        <v>8729</v>
      </c>
      <c r="D1297" s="9" t="s">
        <v>7619</v>
      </c>
    </row>
    <row r="1298" spans="1:4">
      <c r="A1298" s="9" t="s">
        <v>1764</v>
      </c>
      <c r="B1298" s="9" t="s">
        <v>8730</v>
      </c>
      <c r="C1298" s="9" t="s">
        <v>8731</v>
      </c>
      <c r="D1298" s="9" t="s">
        <v>7619</v>
      </c>
    </row>
    <row r="1299" spans="1:4">
      <c r="A1299" s="9" t="s">
        <v>1765</v>
      </c>
      <c r="B1299" s="9" t="s">
        <v>8732</v>
      </c>
      <c r="C1299" s="9" t="s">
        <v>8733</v>
      </c>
      <c r="D1299" s="9" t="s">
        <v>7619</v>
      </c>
    </row>
    <row r="1300" spans="1:4">
      <c r="A1300" s="9" t="s">
        <v>1766</v>
      </c>
      <c r="B1300" s="9" t="s">
        <v>8734</v>
      </c>
      <c r="C1300" s="9" t="s">
        <v>8735</v>
      </c>
      <c r="D1300" s="9" t="s">
        <v>7619</v>
      </c>
    </row>
    <row r="1301" spans="1:4">
      <c r="A1301" s="9" t="s">
        <v>1767</v>
      </c>
      <c r="B1301" s="9" t="s">
        <v>8736</v>
      </c>
      <c r="C1301" s="9" t="s">
        <v>8737</v>
      </c>
      <c r="D1301" s="9" t="s">
        <v>7619</v>
      </c>
    </row>
    <row r="1302" spans="1:4">
      <c r="A1302" s="9" t="s">
        <v>1768</v>
      </c>
      <c r="B1302" s="9" t="s">
        <v>8738</v>
      </c>
      <c r="C1302" s="9" t="s">
        <v>8739</v>
      </c>
      <c r="D1302" s="9" t="s">
        <v>7619</v>
      </c>
    </row>
    <row r="1303" spans="1:4">
      <c r="A1303" s="9" t="s">
        <v>1769</v>
      </c>
      <c r="B1303" s="9" t="s">
        <v>8740</v>
      </c>
      <c r="C1303" s="9" t="s">
        <v>8741</v>
      </c>
      <c r="D1303" s="9" t="s">
        <v>7619</v>
      </c>
    </row>
    <row r="1304" spans="1:4">
      <c r="A1304" s="9" t="s">
        <v>1770</v>
      </c>
      <c r="B1304" s="9" t="s">
        <v>8742</v>
      </c>
      <c r="C1304" s="9" t="s">
        <v>8743</v>
      </c>
      <c r="D1304" s="9" t="s">
        <v>7619</v>
      </c>
    </row>
    <row r="1305" spans="1:4">
      <c r="A1305" s="9" t="s">
        <v>1771</v>
      </c>
      <c r="B1305" s="9" t="s">
        <v>8744</v>
      </c>
      <c r="C1305" s="9" t="s">
        <v>8745</v>
      </c>
      <c r="D1305" s="9" t="s">
        <v>7619</v>
      </c>
    </row>
    <row r="1306" spans="1:4">
      <c r="A1306" s="9" t="s">
        <v>1772</v>
      </c>
      <c r="B1306" s="9" t="s">
        <v>8746</v>
      </c>
      <c r="C1306" s="9" t="s">
        <v>8747</v>
      </c>
      <c r="D1306" s="9" t="s">
        <v>7619</v>
      </c>
    </row>
    <row r="1307" spans="1:4">
      <c r="A1307" s="9" t="s">
        <v>1773</v>
      </c>
      <c r="B1307" s="9" t="s">
        <v>8748</v>
      </c>
      <c r="C1307" s="9" t="s">
        <v>8749</v>
      </c>
      <c r="D1307" s="9" t="s">
        <v>7619</v>
      </c>
    </row>
    <row r="1308" spans="1:4">
      <c r="A1308" s="9" t="s">
        <v>1774</v>
      </c>
      <c r="B1308" s="9" t="s">
        <v>8750</v>
      </c>
      <c r="C1308" s="9" t="s">
        <v>8751</v>
      </c>
      <c r="D1308" s="9" t="s">
        <v>7552</v>
      </c>
    </row>
    <row r="1309" spans="1:4">
      <c r="A1309" s="9" t="s">
        <v>1775</v>
      </c>
      <c r="B1309" s="9" t="s">
        <v>8752</v>
      </c>
      <c r="C1309" s="9" t="s">
        <v>8753</v>
      </c>
      <c r="D1309" s="9" t="s">
        <v>7552</v>
      </c>
    </row>
    <row r="1310" spans="1:4">
      <c r="A1310" s="9" t="s">
        <v>1776</v>
      </c>
      <c r="B1310" s="9" t="s">
        <v>8754</v>
      </c>
      <c r="C1310" s="9" t="s">
        <v>8755</v>
      </c>
      <c r="D1310" s="9" t="s">
        <v>7619</v>
      </c>
    </row>
    <row r="1311" spans="1:4">
      <c r="A1311" s="9" t="s">
        <v>1777</v>
      </c>
      <c r="B1311" s="9" t="s">
        <v>8756</v>
      </c>
      <c r="C1311" s="9" t="s">
        <v>8757</v>
      </c>
      <c r="D1311" s="9" t="s">
        <v>7619</v>
      </c>
    </row>
    <row r="1312" spans="1:4">
      <c r="A1312" s="9" t="s">
        <v>1778</v>
      </c>
      <c r="B1312" s="9" t="s">
        <v>8758</v>
      </c>
      <c r="C1312" s="9" t="s">
        <v>8759</v>
      </c>
      <c r="D1312" s="9" t="s">
        <v>7619</v>
      </c>
    </row>
    <row r="1313" spans="1:4">
      <c r="A1313" s="9" t="s">
        <v>1779</v>
      </c>
      <c r="B1313" s="9" t="s">
        <v>8760</v>
      </c>
      <c r="C1313" s="9" t="s">
        <v>8761</v>
      </c>
      <c r="D1313" s="9" t="s">
        <v>7619</v>
      </c>
    </row>
    <row r="1314" spans="1:4">
      <c r="A1314" s="9" t="s">
        <v>1780</v>
      </c>
      <c r="B1314" s="9" t="s">
        <v>8762</v>
      </c>
      <c r="C1314" s="9" t="s">
        <v>8763</v>
      </c>
      <c r="D1314" s="9" t="s">
        <v>8153</v>
      </c>
    </row>
    <row r="1315" spans="1:4">
      <c r="A1315" s="9" t="s">
        <v>1782</v>
      </c>
      <c r="B1315" s="9" t="s">
        <v>8764</v>
      </c>
      <c r="C1315" s="9" t="s">
        <v>8765</v>
      </c>
      <c r="D1315" s="9" t="s">
        <v>7619</v>
      </c>
    </row>
    <row r="1316" spans="1:4">
      <c r="A1316" s="9" t="s">
        <v>1783</v>
      </c>
      <c r="B1316" s="9" t="s">
        <v>8766</v>
      </c>
      <c r="C1316" s="9" t="s">
        <v>8767</v>
      </c>
      <c r="D1316" s="9" t="s">
        <v>7619</v>
      </c>
    </row>
    <row r="1317" spans="1:4">
      <c r="A1317" s="9" t="s">
        <v>1785</v>
      </c>
      <c r="B1317" s="9" t="s">
        <v>8768</v>
      </c>
      <c r="C1317" s="9" t="s">
        <v>8769</v>
      </c>
      <c r="D1317" s="9" t="s">
        <v>7619</v>
      </c>
    </row>
    <row r="1318" spans="1:4">
      <c r="A1318" s="9" t="s">
        <v>1786</v>
      </c>
      <c r="B1318" s="9" t="s">
        <v>8770</v>
      </c>
      <c r="C1318" s="9" t="s">
        <v>8771</v>
      </c>
      <c r="D1318" s="9" t="s">
        <v>7619</v>
      </c>
    </row>
    <row r="1319" spans="1:4">
      <c r="A1319" s="9" t="s">
        <v>1787</v>
      </c>
      <c r="B1319" s="9" t="s">
        <v>8772</v>
      </c>
      <c r="C1319" s="9" t="s">
        <v>8773</v>
      </c>
      <c r="D1319" s="9" t="s">
        <v>7619</v>
      </c>
    </row>
    <row r="1320" spans="1:4">
      <c r="A1320" s="9" t="s">
        <v>1788</v>
      </c>
      <c r="B1320" s="9" t="s">
        <v>8774</v>
      </c>
      <c r="C1320" s="9" t="s">
        <v>8775</v>
      </c>
      <c r="D1320" s="9" t="s">
        <v>7619</v>
      </c>
    </row>
    <row r="1321" spans="1:4">
      <c r="A1321" s="9" t="s">
        <v>1789</v>
      </c>
      <c r="B1321" s="9" t="s">
        <v>8776</v>
      </c>
      <c r="C1321" s="9" t="s">
        <v>8777</v>
      </c>
      <c r="D1321" s="9" t="s">
        <v>7619</v>
      </c>
    </row>
    <row r="1322" spans="1:4">
      <c r="A1322" s="9" t="s">
        <v>1792</v>
      </c>
      <c r="B1322" s="9" t="s">
        <v>8778</v>
      </c>
      <c r="C1322" s="9" t="s">
        <v>8779</v>
      </c>
      <c r="D1322" s="9" t="s">
        <v>7619</v>
      </c>
    </row>
    <row r="1323" spans="1:4">
      <c r="A1323" s="9" t="s">
        <v>1793</v>
      </c>
      <c r="B1323" s="9" t="s">
        <v>8780</v>
      </c>
      <c r="C1323" s="9" t="s">
        <v>8781</v>
      </c>
      <c r="D1323" s="9" t="s">
        <v>7552</v>
      </c>
    </row>
    <row r="1324" spans="1:4">
      <c r="A1324" s="9" t="s">
        <v>1794</v>
      </c>
      <c r="B1324" s="9" t="s">
        <v>8782</v>
      </c>
      <c r="C1324" s="9" t="s">
        <v>8783</v>
      </c>
      <c r="D1324" s="9" t="s">
        <v>7552</v>
      </c>
    </row>
    <row r="1325" spans="1:4">
      <c r="A1325" s="9" t="s">
        <v>1795</v>
      </c>
      <c r="B1325" s="9" t="s">
        <v>8784</v>
      </c>
      <c r="C1325" s="9" t="s">
        <v>8785</v>
      </c>
      <c r="D1325" s="9" t="s">
        <v>7619</v>
      </c>
    </row>
    <row r="1326" spans="1:4">
      <c r="A1326" s="9" t="s">
        <v>1796</v>
      </c>
      <c r="B1326" s="9" t="s">
        <v>8786</v>
      </c>
      <c r="C1326" s="9" t="s">
        <v>8787</v>
      </c>
      <c r="D1326" s="9" t="s">
        <v>7619</v>
      </c>
    </row>
    <row r="1327" spans="1:4">
      <c r="A1327" s="9" t="s">
        <v>1797</v>
      </c>
      <c r="B1327" s="9" t="s">
        <v>8788</v>
      </c>
      <c r="C1327" s="9" t="s">
        <v>8789</v>
      </c>
      <c r="D1327" s="9" t="s">
        <v>7507</v>
      </c>
    </row>
    <row r="1328" spans="1:4">
      <c r="A1328" s="9" t="s">
        <v>1798</v>
      </c>
      <c r="B1328" s="9" t="s">
        <v>8790</v>
      </c>
      <c r="C1328" s="9" t="s">
        <v>8791</v>
      </c>
      <c r="D1328" s="9" t="s">
        <v>7619</v>
      </c>
    </row>
    <row r="1329" spans="1:4">
      <c r="A1329" s="9" t="s">
        <v>1799</v>
      </c>
      <c r="B1329" s="9" t="s">
        <v>8792</v>
      </c>
      <c r="C1329" s="9" t="s">
        <v>8793</v>
      </c>
      <c r="D1329" s="9" t="s">
        <v>7519</v>
      </c>
    </row>
    <row r="1330" spans="1:4">
      <c r="A1330" s="9" t="s">
        <v>1800</v>
      </c>
      <c r="B1330" s="9" t="s">
        <v>8794</v>
      </c>
      <c r="C1330" s="9" t="s">
        <v>8795</v>
      </c>
      <c r="D1330" s="9" t="s">
        <v>7552</v>
      </c>
    </row>
    <row r="1331" spans="1:4">
      <c r="A1331" s="9" t="s">
        <v>1801</v>
      </c>
      <c r="B1331" s="9" t="s">
        <v>8796</v>
      </c>
      <c r="C1331" s="9" t="s">
        <v>8797</v>
      </c>
      <c r="D1331" s="9" t="s">
        <v>7552</v>
      </c>
    </row>
    <row r="1332" spans="1:4">
      <c r="A1332" s="9" t="s">
        <v>1802</v>
      </c>
      <c r="B1332" s="9" t="s">
        <v>8798</v>
      </c>
      <c r="C1332" s="9" t="s">
        <v>8799</v>
      </c>
      <c r="D1332" s="9" t="s">
        <v>7552</v>
      </c>
    </row>
    <row r="1333" spans="1:4">
      <c r="A1333" s="9" t="s">
        <v>1803</v>
      </c>
      <c r="B1333" s="9" t="s">
        <v>8800</v>
      </c>
      <c r="C1333" s="9" t="s">
        <v>8801</v>
      </c>
      <c r="D1333" s="9" t="s">
        <v>7552</v>
      </c>
    </row>
    <row r="1334" spans="1:4">
      <c r="A1334" s="9" t="s">
        <v>1804</v>
      </c>
      <c r="B1334" s="9" t="s">
        <v>8802</v>
      </c>
      <c r="C1334" s="9" t="s">
        <v>8803</v>
      </c>
      <c r="D1334" s="9" t="s">
        <v>7552</v>
      </c>
    </row>
    <row r="1335" spans="1:4">
      <c r="A1335" s="9" t="s">
        <v>1806</v>
      </c>
      <c r="B1335" s="9" t="s">
        <v>8804</v>
      </c>
      <c r="C1335" s="9" t="s">
        <v>8805</v>
      </c>
      <c r="D1335" s="9" t="s">
        <v>7519</v>
      </c>
    </row>
    <row r="1336" spans="1:4">
      <c r="A1336" s="9" t="s">
        <v>1807</v>
      </c>
      <c r="B1336" s="9" t="s">
        <v>8806</v>
      </c>
      <c r="C1336" s="9" t="s">
        <v>8807</v>
      </c>
      <c r="D1336" s="9" t="s">
        <v>7619</v>
      </c>
    </row>
    <row r="1337" spans="1:4">
      <c r="A1337" s="9" t="s">
        <v>1808</v>
      </c>
      <c r="B1337" s="9" t="s">
        <v>8808</v>
      </c>
      <c r="C1337" s="9" t="s">
        <v>8809</v>
      </c>
      <c r="D1337" s="9" t="s">
        <v>7619</v>
      </c>
    </row>
    <row r="1338" spans="1:4">
      <c r="A1338" s="9" t="s">
        <v>1809</v>
      </c>
      <c r="B1338" s="9" t="s">
        <v>8810</v>
      </c>
      <c r="C1338" s="9" t="s">
        <v>8811</v>
      </c>
      <c r="D1338" s="9" t="s">
        <v>7519</v>
      </c>
    </row>
    <row r="1339" spans="1:4">
      <c r="A1339" s="9" t="s">
        <v>1810</v>
      </c>
      <c r="B1339" s="9" t="s">
        <v>8812</v>
      </c>
      <c r="C1339" s="9" t="s">
        <v>8813</v>
      </c>
      <c r="D1339" s="9" t="s">
        <v>7619</v>
      </c>
    </row>
    <row r="1340" spans="1:4">
      <c r="A1340" s="9" t="s">
        <v>1811</v>
      </c>
      <c r="B1340" s="9" t="s">
        <v>8814</v>
      </c>
      <c r="C1340" s="9" t="s">
        <v>8815</v>
      </c>
      <c r="D1340" s="9" t="s">
        <v>7619</v>
      </c>
    </row>
    <row r="1341" spans="1:4">
      <c r="A1341" s="9" t="s">
        <v>1812</v>
      </c>
      <c r="B1341" s="9" t="s">
        <v>8816</v>
      </c>
      <c r="C1341" s="9" t="s">
        <v>8817</v>
      </c>
      <c r="D1341" s="9" t="s">
        <v>7619</v>
      </c>
    </row>
    <row r="1342" spans="1:4">
      <c r="A1342" s="9" t="s">
        <v>1813</v>
      </c>
      <c r="B1342" s="9" t="s">
        <v>8818</v>
      </c>
      <c r="C1342" s="9" t="s">
        <v>8819</v>
      </c>
      <c r="D1342" s="9" t="s">
        <v>7619</v>
      </c>
    </row>
    <row r="1343" spans="1:4">
      <c r="A1343" s="9" t="s">
        <v>1814</v>
      </c>
      <c r="B1343" s="9" t="s">
        <v>8820</v>
      </c>
      <c r="C1343" s="9" t="s">
        <v>8821</v>
      </c>
      <c r="D1343" s="9" t="s">
        <v>7507</v>
      </c>
    </row>
    <row r="1344" spans="1:4">
      <c r="A1344" s="9" t="s">
        <v>1815</v>
      </c>
      <c r="B1344" s="9" t="s">
        <v>8822</v>
      </c>
      <c r="C1344" s="9" t="s">
        <v>8823</v>
      </c>
      <c r="D1344" s="9" t="s">
        <v>7619</v>
      </c>
    </row>
    <row r="1345" spans="1:4">
      <c r="A1345" s="9" t="s">
        <v>1816</v>
      </c>
      <c r="B1345" s="9" t="s">
        <v>8824</v>
      </c>
      <c r="C1345" s="9" t="s">
        <v>8825</v>
      </c>
      <c r="D1345" s="9" t="s">
        <v>7619</v>
      </c>
    </row>
    <row r="1346" spans="1:4">
      <c r="A1346" s="9" t="s">
        <v>1817</v>
      </c>
      <c r="B1346" s="9" t="s">
        <v>8826</v>
      </c>
      <c r="C1346" s="9" t="s">
        <v>8827</v>
      </c>
      <c r="D1346" s="9" t="s">
        <v>7519</v>
      </c>
    </row>
    <row r="1347" spans="1:4">
      <c r="A1347" s="9" t="s">
        <v>1818</v>
      </c>
      <c r="B1347" s="9" t="s">
        <v>8828</v>
      </c>
      <c r="C1347" s="9" t="s">
        <v>8829</v>
      </c>
      <c r="D1347" s="9" t="s">
        <v>7512</v>
      </c>
    </row>
    <row r="1348" spans="1:4">
      <c r="A1348" s="9" t="s">
        <v>1819</v>
      </c>
      <c r="B1348" s="9" t="s">
        <v>8830</v>
      </c>
      <c r="C1348" s="9" t="s">
        <v>8831</v>
      </c>
      <c r="D1348" s="9" t="s">
        <v>7552</v>
      </c>
    </row>
    <row r="1349" spans="1:4">
      <c r="A1349" s="9" t="s">
        <v>1820</v>
      </c>
      <c r="B1349" s="9" t="s">
        <v>8832</v>
      </c>
      <c r="C1349" s="9" t="s">
        <v>8833</v>
      </c>
      <c r="D1349" s="9" t="s">
        <v>7619</v>
      </c>
    </row>
    <row r="1350" spans="1:4">
      <c r="A1350" s="9" t="s">
        <v>1821</v>
      </c>
      <c r="B1350" s="9" t="s">
        <v>8834</v>
      </c>
      <c r="C1350" s="9" t="s">
        <v>8835</v>
      </c>
      <c r="D1350" s="9" t="s">
        <v>7619</v>
      </c>
    </row>
    <row r="1351" spans="1:4">
      <c r="A1351" s="9" t="s">
        <v>1822</v>
      </c>
      <c r="B1351" s="9" t="s">
        <v>8836</v>
      </c>
      <c r="C1351" s="9" t="s">
        <v>8837</v>
      </c>
      <c r="D1351" s="9" t="s">
        <v>7619</v>
      </c>
    </row>
    <row r="1352" spans="1:4">
      <c r="A1352" s="9" t="s">
        <v>1823</v>
      </c>
      <c r="B1352" s="9" t="s">
        <v>8838</v>
      </c>
      <c r="C1352" s="9" t="s">
        <v>8839</v>
      </c>
      <c r="D1352" s="9" t="s">
        <v>7619</v>
      </c>
    </row>
    <row r="1353" spans="1:4">
      <c r="A1353" s="9" t="s">
        <v>1824</v>
      </c>
      <c r="B1353" s="9" t="s">
        <v>8840</v>
      </c>
      <c r="C1353" s="9" t="s">
        <v>8841</v>
      </c>
      <c r="D1353" s="9" t="s">
        <v>7619</v>
      </c>
    </row>
    <row r="1354" spans="1:4">
      <c r="A1354" s="9" t="s">
        <v>1825</v>
      </c>
      <c r="B1354" s="9" t="s">
        <v>8842</v>
      </c>
      <c r="C1354" s="9" t="s">
        <v>8843</v>
      </c>
      <c r="D1354" s="9" t="s">
        <v>7619</v>
      </c>
    </row>
    <row r="1355" spans="1:4">
      <c r="A1355" s="9" t="s">
        <v>1826</v>
      </c>
      <c r="B1355" s="9" t="s">
        <v>8844</v>
      </c>
      <c r="C1355" s="9" t="s">
        <v>8845</v>
      </c>
      <c r="D1355" s="9" t="s">
        <v>7552</v>
      </c>
    </row>
    <row r="1356" spans="1:4">
      <c r="A1356" s="9" t="s">
        <v>1828</v>
      </c>
      <c r="B1356" s="9" t="s">
        <v>8846</v>
      </c>
      <c r="C1356" s="9" t="s">
        <v>8847</v>
      </c>
      <c r="D1356" s="9" t="s">
        <v>7519</v>
      </c>
    </row>
    <row r="1357" spans="1:4">
      <c r="A1357" s="9" t="s">
        <v>1829</v>
      </c>
      <c r="B1357" s="9" t="s">
        <v>8848</v>
      </c>
      <c r="C1357" s="9" t="s">
        <v>8849</v>
      </c>
      <c r="D1357" s="9" t="s">
        <v>7619</v>
      </c>
    </row>
    <row r="1358" spans="1:4">
      <c r="A1358" s="9" t="s">
        <v>1830</v>
      </c>
      <c r="B1358" s="9" t="s">
        <v>8850</v>
      </c>
      <c r="C1358" s="9" t="s">
        <v>8851</v>
      </c>
      <c r="D1358" s="9" t="s">
        <v>7619</v>
      </c>
    </row>
    <row r="1359" spans="1:4">
      <c r="A1359" s="9" t="s">
        <v>1831</v>
      </c>
      <c r="B1359" s="9" t="s">
        <v>8852</v>
      </c>
      <c r="C1359" s="9" t="s">
        <v>8853</v>
      </c>
      <c r="D1359" s="9" t="s">
        <v>7619</v>
      </c>
    </row>
    <row r="1360" spans="1:4">
      <c r="A1360" s="9" t="s">
        <v>1832</v>
      </c>
      <c r="B1360" s="9" t="s">
        <v>8854</v>
      </c>
      <c r="C1360" s="9" t="s">
        <v>8855</v>
      </c>
      <c r="D1360" s="9" t="s">
        <v>7619</v>
      </c>
    </row>
    <row r="1361" spans="1:4">
      <c r="A1361" s="9" t="s">
        <v>1833</v>
      </c>
      <c r="B1361" s="9" t="s">
        <v>8856</v>
      </c>
      <c r="C1361" s="9" t="s">
        <v>8857</v>
      </c>
      <c r="D1361" s="9" t="s">
        <v>7552</v>
      </c>
    </row>
    <row r="1362" spans="1:4">
      <c r="A1362" s="9" t="s">
        <v>1834</v>
      </c>
      <c r="B1362" s="9" t="s">
        <v>8858</v>
      </c>
      <c r="C1362" s="9" t="s">
        <v>8859</v>
      </c>
      <c r="D1362" s="9" t="s">
        <v>7619</v>
      </c>
    </row>
    <row r="1363" spans="1:4">
      <c r="A1363" s="9" t="s">
        <v>1835</v>
      </c>
      <c r="B1363" s="9" t="s">
        <v>8860</v>
      </c>
      <c r="C1363" s="9" t="s">
        <v>8861</v>
      </c>
      <c r="D1363" s="9" t="s">
        <v>7619</v>
      </c>
    </row>
    <row r="1364" spans="1:4">
      <c r="A1364" s="9" t="s">
        <v>1836</v>
      </c>
      <c r="B1364" s="9" t="s">
        <v>8862</v>
      </c>
      <c r="C1364" s="9" t="s">
        <v>8863</v>
      </c>
      <c r="D1364" s="9" t="s">
        <v>7619</v>
      </c>
    </row>
    <row r="1365" spans="1:4">
      <c r="A1365" s="9" t="s">
        <v>1837</v>
      </c>
      <c r="B1365" s="9" t="s">
        <v>8864</v>
      </c>
      <c r="C1365" s="9" t="s">
        <v>8865</v>
      </c>
      <c r="D1365" s="9" t="s">
        <v>7619</v>
      </c>
    </row>
    <row r="1366" spans="1:4">
      <c r="A1366" s="9" t="s">
        <v>1838</v>
      </c>
      <c r="B1366" s="9" t="s">
        <v>8866</v>
      </c>
      <c r="C1366" s="9" t="s">
        <v>8867</v>
      </c>
      <c r="D1366" s="9" t="s">
        <v>7619</v>
      </c>
    </row>
    <row r="1367" spans="1:4">
      <c r="A1367" s="9" t="s">
        <v>1839</v>
      </c>
      <c r="B1367" s="9" t="s">
        <v>8868</v>
      </c>
      <c r="C1367" s="9" t="s">
        <v>8869</v>
      </c>
      <c r="D1367" s="9" t="s">
        <v>7619</v>
      </c>
    </row>
    <row r="1368" spans="1:4">
      <c r="A1368" s="9" t="s">
        <v>1840</v>
      </c>
      <c r="B1368" s="9" t="s">
        <v>8870</v>
      </c>
      <c r="C1368" s="9" t="s">
        <v>8871</v>
      </c>
      <c r="D1368" s="9" t="s">
        <v>7519</v>
      </c>
    </row>
    <row r="1369" spans="1:4">
      <c r="A1369" s="9" t="s">
        <v>1841</v>
      </c>
      <c r="B1369" s="9" t="s">
        <v>8872</v>
      </c>
      <c r="C1369" s="9" t="s">
        <v>8873</v>
      </c>
      <c r="D1369" s="9" t="s">
        <v>7619</v>
      </c>
    </row>
    <row r="1370" spans="1:4">
      <c r="A1370" s="9" t="s">
        <v>1842</v>
      </c>
      <c r="B1370" s="9" t="s">
        <v>8874</v>
      </c>
      <c r="C1370" s="9" t="s">
        <v>8875</v>
      </c>
      <c r="D1370" s="9" t="s">
        <v>7619</v>
      </c>
    </row>
    <row r="1371" spans="1:4">
      <c r="A1371" s="9" t="s">
        <v>1844</v>
      </c>
      <c r="B1371" s="9" t="s">
        <v>8876</v>
      </c>
      <c r="C1371" s="9" t="s">
        <v>8877</v>
      </c>
      <c r="D1371" s="9" t="s">
        <v>7519</v>
      </c>
    </row>
    <row r="1372" spans="1:4">
      <c r="A1372" s="9" t="s">
        <v>1845</v>
      </c>
      <c r="B1372" s="9" t="s">
        <v>8878</v>
      </c>
      <c r="C1372" s="9" t="s">
        <v>8879</v>
      </c>
      <c r="D1372" s="9" t="s">
        <v>7619</v>
      </c>
    </row>
    <row r="1373" spans="1:4">
      <c r="A1373" s="9" t="s">
        <v>1846</v>
      </c>
      <c r="B1373" s="9" t="s">
        <v>8880</v>
      </c>
      <c r="C1373" s="9" t="s">
        <v>8881</v>
      </c>
      <c r="D1373" s="9" t="s">
        <v>7552</v>
      </c>
    </row>
    <row r="1374" spans="1:4">
      <c r="A1374" s="9" t="s">
        <v>1847</v>
      </c>
      <c r="B1374" s="9" t="s">
        <v>8882</v>
      </c>
      <c r="C1374" s="9" t="s">
        <v>8883</v>
      </c>
      <c r="D1374" s="9" t="s">
        <v>7619</v>
      </c>
    </row>
    <row r="1375" spans="1:4">
      <c r="A1375" s="9" t="s">
        <v>1848</v>
      </c>
      <c r="B1375" s="9" t="s">
        <v>8884</v>
      </c>
      <c r="C1375" s="9" t="s">
        <v>8885</v>
      </c>
      <c r="D1375" s="9" t="s">
        <v>7619</v>
      </c>
    </row>
    <row r="1376" spans="1:4">
      <c r="A1376" s="9" t="s">
        <v>1849</v>
      </c>
      <c r="B1376" s="9" t="s">
        <v>8886</v>
      </c>
      <c r="C1376" s="9" t="s">
        <v>8887</v>
      </c>
      <c r="D1376" s="9" t="s">
        <v>7519</v>
      </c>
    </row>
    <row r="1377" spans="1:4">
      <c r="A1377" s="9" t="s">
        <v>1850</v>
      </c>
      <c r="B1377" s="9" t="s">
        <v>8888</v>
      </c>
      <c r="C1377" s="9" t="s">
        <v>8889</v>
      </c>
      <c r="D1377" s="9" t="s">
        <v>7619</v>
      </c>
    </row>
    <row r="1378" spans="1:4">
      <c r="A1378" s="9" t="s">
        <v>1851</v>
      </c>
      <c r="B1378" s="9" t="s">
        <v>8890</v>
      </c>
      <c r="C1378" s="9" t="s">
        <v>8891</v>
      </c>
      <c r="D1378" s="9" t="s">
        <v>7619</v>
      </c>
    </row>
    <row r="1379" spans="1:4">
      <c r="A1379" s="9" t="s">
        <v>1852</v>
      </c>
      <c r="B1379" s="9" t="s">
        <v>8892</v>
      </c>
      <c r="C1379" s="9" t="s">
        <v>8893</v>
      </c>
      <c r="D1379" s="9" t="s">
        <v>7619</v>
      </c>
    </row>
    <row r="1380" spans="1:4">
      <c r="A1380" s="9" t="s">
        <v>1853</v>
      </c>
      <c r="B1380" s="9" t="s">
        <v>8894</v>
      </c>
      <c r="C1380" s="9" t="s">
        <v>8895</v>
      </c>
      <c r="D1380" s="9" t="s">
        <v>7519</v>
      </c>
    </row>
    <row r="1381" spans="1:4">
      <c r="A1381" s="9" t="s">
        <v>1854</v>
      </c>
      <c r="B1381" s="9" t="s">
        <v>8896</v>
      </c>
      <c r="C1381" s="9" t="s">
        <v>8897</v>
      </c>
      <c r="D1381" s="9" t="s">
        <v>7619</v>
      </c>
    </row>
    <row r="1382" spans="1:4">
      <c r="A1382" s="9" t="s">
        <v>1855</v>
      </c>
      <c r="B1382" s="9" t="s">
        <v>8898</v>
      </c>
      <c r="C1382" s="9" t="s">
        <v>8899</v>
      </c>
      <c r="D1382" s="9" t="s">
        <v>7619</v>
      </c>
    </row>
    <row r="1383" spans="1:4">
      <c r="A1383" s="9" t="s">
        <v>1856</v>
      </c>
      <c r="B1383" s="9" t="s">
        <v>8900</v>
      </c>
      <c r="C1383" s="9" t="s">
        <v>8901</v>
      </c>
      <c r="D1383" s="9" t="s">
        <v>7519</v>
      </c>
    </row>
    <row r="1384" spans="1:4">
      <c r="A1384" s="9" t="s">
        <v>1857</v>
      </c>
      <c r="B1384" s="9" t="s">
        <v>8902</v>
      </c>
      <c r="C1384" s="9" t="s">
        <v>8903</v>
      </c>
      <c r="D1384" s="9" t="s">
        <v>7619</v>
      </c>
    </row>
    <row r="1385" spans="1:4">
      <c r="A1385" s="9" t="s">
        <v>1858</v>
      </c>
      <c r="B1385" s="9" t="s">
        <v>8904</v>
      </c>
      <c r="C1385" s="9" t="s">
        <v>8905</v>
      </c>
      <c r="D1385" s="9" t="s">
        <v>7519</v>
      </c>
    </row>
    <row r="1386" spans="1:4">
      <c r="A1386" s="9" t="s">
        <v>1860</v>
      </c>
      <c r="B1386" s="9" t="s">
        <v>8906</v>
      </c>
      <c r="C1386" s="9" t="s">
        <v>8907</v>
      </c>
      <c r="D1386" s="9" t="s">
        <v>7619</v>
      </c>
    </row>
    <row r="1387" spans="1:4">
      <c r="A1387" s="9" t="s">
        <v>1862</v>
      </c>
      <c r="B1387" s="9" t="s">
        <v>8908</v>
      </c>
      <c r="C1387" s="9" t="s">
        <v>8909</v>
      </c>
      <c r="D1387" s="9" t="s">
        <v>7619</v>
      </c>
    </row>
    <row r="1388" spans="1:4">
      <c r="A1388" s="9" t="s">
        <v>1863</v>
      </c>
      <c r="B1388" s="9" t="s">
        <v>8910</v>
      </c>
      <c r="C1388" s="9" t="s">
        <v>8911</v>
      </c>
      <c r="D1388" s="9" t="s">
        <v>7619</v>
      </c>
    </row>
    <row r="1389" spans="1:4">
      <c r="A1389" s="9" t="s">
        <v>1864</v>
      </c>
      <c r="B1389" s="9" t="s">
        <v>8912</v>
      </c>
      <c r="C1389" s="9" t="s">
        <v>8913</v>
      </c>
      <c r="D1389" s="9" t="s">
        <v>7619</v>
      </c>
    </row>
    <row r="1390" spans="1:4">
      <c r="A1390" s="9" t="s">
        <v>1865</v>
      </c>
      <c r="B1390" s="9" t="s">
        <v>8914</v>
      </c>
      <c r="C1390" s="9" t="s">
        <v>8915</v>
      </c>
      <c r="D1390" s="9" t="s">
        <v>7619</v>
      </c>
    </row>
    <row r="1391" spans="1:4">
      <c r="A1391" s="9" t="s">
        <v>1866</v>
      </c>
      <c r="B1391" s="9" t="s">
        <v>8916</v>
      </c>
      <c r="C1391" s="9" t="s">
        <v>8917</v>
      </c>
      <c r="D1391" s="9" t="s">
        <v>7519</v>
      </c>
    </row>
    <row r="1392" spans="1:4">
      <c r="A1392" s="9" t="s">
        <v>1867</v>
      </c>
      <c r="B1392" s="9" t="s">
        <v>8918</v>
      </c>
      <c r="C1392" s="9" t="s">
        <v>8919</v>
      </c>
      <c r="D1392" s="9" t="s">
        <v>7619</v>
      </c>
    </row>
    <row r="1393" spans="1:4">
      <c r="A1393" s="9" t="s">
        <v>1868</v>
      </c>
      <c r="B1393" s="9" t="s">
        <v>8920</v>
      </c>
      <c r="C1393" s="9" t="s">
        <v>8921</v>
      </c>
      <c r="D1393" s="9" t="s">
        <v>7619</v>
      </c>
    </row>
    <row r="1394" spans="1:4">
      <c r="A1394" s="9" t="s">
        <v>1869</v>
      </c>
      <c r="B1394" s="9" t="s">
        <v>8922</v>
      </c>
      <c r="C1394" s="9" t="s">
        <v>8923</v>
      </c>
      <c r="D1394" s="9" t="s">
        <v>7619</v>
      </c>
    </row>
    <row r="1395" spans="1:4">
      <c r="A1395" s="9" t="s">
        <v>1872</v>
      </c>
      <c r="B1395" s="9" t="s">
        <v>8924</v>
      </c>
      <c r="C1395" s="9" t="s">
        <v>8925</v>
      </c>
      <c r="D1395" s="9" t="s">
        <v>7619</v>
      </c>
    </row>
    <row r="1396" spans="1:4">
      <c r="A1396" s="9" t="s">
        <v>1873</v>
      </c>
      <c r="B1396" s="9" t="s">
        <v>8926</v>
      </c>
      <c r="C1396" s="9" t="s">
        <v>8927</v>
      </c>
      <c r="D1396" s="9" t="s">
        <v>7552</v>
      </c>
    </row>
    <row r="1397" spans="1:4">
      <c r="A1397" s="9" t="s">
        <v>1874</v>
      </c>
      <c r="B1397" s="9" t="s">
        <v>8928</v>
      </c>
      <c r="C1397" s="9" t="s">
        <v>8929</v>
      </c>
      <c r="D1397" s="9" t="s">
        <v>7519</v>
      </c>
    </row>
    <row r="1398" spans="1:4">
      <c r="A1398" s="9" t="s">
        <v>1875</v>
      </c>
      <c r="B1398" s="9" t="s">
        <v>8930</v>
      </c>
      <c r="C1398" s="9" t="s">
        <v>8931</v>
      </c>
      <c r="D1398" s="9" t="s">
        <v>7619</v>
      </c>
    </row>
    <row r="1399" spans="1:4">
      <c r="A1399" s="9" t="s">
        <v>1876</v>
      </c>
      <c r="B1399" s="9" t="s">
        <v>8932</v>
      </c>
      <c r="C1399" s="9" t="s">
        <v>8933</v>
      </c>
      <c r="D1399" s="9" t="s">
        <v>7619</v>
      </c>
    </row>
    <row r="1400" spans="1:4">
      <c r="A1400" s="9" t="s">
        <v>1877</v>
      </c>
      <c r="B1400" s="9" t="s">
        <v>8934</v>
      </c>
      <c r="C1400" s="9" t="s">
        <v>8935</v>
      </c>
      <c r="D1400" s="9" t="s">
        <v>7552</v>
      </c>
    </row>
    <row r="1401" spans="1:4">
      <c r="A1401" s="9" t="s">
        <v>1878</v>
      </c>
      <c r="B1401" s="9" t="s">
        <v>8936</v>
      </c>
      <c r="C1401" s="9" t="s">
        <v>8937</v>
      </c>
      <c r="D1401" s="9" t="s">
        <v>8153</v>
      </c>
    </row>
    <row r="1402" spans="1:4">
      <c r="A1402" s="9" t="s">
        <v>1879</v>
      </c>
      <c r="B1402" s="9" t="s">
        <v>8938</v>
      </c>
      <c r="C1402" s="9" t="s">
        <v>8939</v>
      </c>
      <c r="D1402" s="9" t="s">
        <v>7512</v>
      </c>
    </row>
    <row r="1403" spans="1:4">
      <c r="A1403" s="9" t="s">
        <v>1880</v>
      </c>
      <c r="B1403" s="9" t="s">
        <v>8940</v>
      </c>
      <c r="C1403" s="9" t="s">
        <v>8941</v>
      </c>
      <c r="D1403" s="9" t="s">
        <v>7512</v>
      </c>
    </row>
    <row r="1404" spans="1:4">
      <c r="A1404" s="9" t="s">
        <v>1881</v>
      </c>
      <c r="B1404" s="9" t="s">
        <v>8942</v>
      </c>
      <c r="C1404" s="9" t="s">
        <v>8943</v>
      </c>
      <c r="D1404" s="9" t="s">
        <v>7619</v>
      </c>
    </row>
    <row r="1405" spans="1:4">
      <c r="A1405" s="9" t="s">
        <v>1882</v>
      </c>
      <c r="B1405" s="9" t="s">
        <v>8944</v>
      </c>
      <c r="C1405" s="9" t="s">
        <v>8945</v>
      </c>
      <c r="D1405" s="9" t="s">
        <v>7619</v>
      </c>
    </row>
    <row r="1406" spans="1:4">
      <c r="A1406" s="9" t="s">
        <v>1883</v>
      </c>
      <c r="B1406" s="9" t="s">
        <v>8946</v>
      </c>
      <c r="C1406" s="9" t="s">
        <v>8947</v>
      </c>
      <c r="D1406" s="9" t="s">
        <v>7552</v>
      </c>
    </row>
    <row r="1407" spans="1:4">
      <c r="A1407" s="9" t="s">
        <v>1885</v>
      </c>
      <c r="B1407" s="9" t="s">
        <v>8948</v>
      </c>
      <c r="C1407" s="9" t="s">
        <v>8949</v>
      </c>
      <c r="D1407" s="9" t="s">
        <v>7552</v>
      </c>
    </row>
    <row r="1408" spans="1:4">
      <c r="A1408" s="9" t="s">
        <v>1886</v>
      </c>
      <c r="B1408" s="9" t="s">
        <v>8950</v>
      </c>
      <c r="C1408" s="9" t="s">
        <v>8951</v>
      </c>
      <c r="D1408" s="9" t="s">
        <v>7619</v>
      </c>
    </row>
    <row r="1409" spans="1:4">
      <c r="A1409" s="9" t="s">
        <v>1887</v>
      </c>
      <c r="B1409" s="9" t="s">
        <v>8952</v>
      </c>
      <c r="C1409" s="9" t="s">
        <v>8953</v>
      </c>
      <c r="D1409" s="9" t="s">
        <v>7619</v>
      </c>
    </row>
    <row r="1410" spans="1:4">
      <c r="A1410" s="9" t="s">
        <v>1888</v>
      </c>
      <c r="B1410" s="9" t="s">
        <v>8954</v>
      </c>
      <c r="C1410" s="9" t="s">
        <v>8955</v>
      </c>
      <c r="D1410" s="9" t="s">
        <v>7619</v>
      </c>
    </row>
    <row r="1411" spans="1:4">
      <c r="A1411" s="9" t="s">
        <v>1889</v>
      </c>
      <c r="B1411" s="9" t="s">
        <v>8956</v>
      </c>
      <c r="C1411" s="9" t="s">
        <v>8957</v>
      </c>
      <c r="D1411" s="9" t="s">
        <v>7619</v>
      </c>
    </row>
    <row r="1412" spans="1:4">
      <c r="A1412" s="9" t="s">
        <v>1892</v>
      </c>
      <c r="B1412" s="9" t="s">
        <v>8958</v>
      </c>
      <c r="C1412" s="9" t="s">
        <v>8959</v>
      </c>
      <c r="D1412" s="9" t="s">
        <v>7619</v>
      </c>
    </row>
    <row r="1413" spans="1:4">
      <c r="A1413" s="9" t="s">
        <v>1893</v>
      </c>
      <c r="B1413" s="9" t="s">
        <v>8960</v>
      </c>
      <c r="C1413" s="9" t="s">
        <v>8961</v>
      </c>
      <c r="D1413" s="9" t="s">
        <v>7619</v>
      </c>
    </row>
    <row r="1414" spans="1:4">
      <c r="A1414" s="9" t="s">
        <v>1894</v>
      </c>
      <c r="B1414" s="9" t="s">
        <v>8962</v>
      </c>
      <c r="C1414" s="9" t="s">
        <v>8963</v>
      </c>
      <c r="D1414" s="9" t="s">
        <v>7619</v>
      </c>
    </row>
    <row r="1415" spans="1:4">
      <c r="A1415" s="9" t="s">
        <v>1895</v>
      </c>
      <c r="B1415" s="9" t="s">
        <v>8964</v>
      </c>
      <c r="C1415" s="9" t="s">
        <v>8965</v>
      </c>
      <c r="D1415" s="9" t="s">
        <v>7619</v>
      </c>
    </row>
    <row r="1416" spans="1:4">
      <c r="A1416" s="9" t="s">
        <v>1897</v>
      </c>
      <c r="B1416" s="9" t="s">
        <v>8966</v>
      </c>
      <c r="C1416" s="9" t="s">
        <v>8967</v>
      </c>
      <c r="D1416" s="9" t="s">
        <v>7519</v>
      </c>
    </row>
    <row r="1417" spans="1:4">
      <c r="A1417" s="9" t="s">
        <v>1899</v>
      </c>
      <c r="B1417" s="9" t="s">
        <v>8968</v>
      </c>
      <c r="C1417" s="9" t="s">
        <v>8969</v>
      </c>
      <c r="D1417" s="9" t="s">
        <v>7552</v>
      </c>
    </row>
    <row r="1418" spans="1:4">
      <c r="A1418" s="9" t="s">
        <v>1900</v>
      </c>
      <c r="B1418" s="9" t="s">
        <v>8970</v>
      </c>
      <c r="C1418" s="9" t="s">
        <v>8971</v>
      </c>
      <c r="D1418" s="9" t="s">
        <v>7619</v>
      </c>
    </row>
    <row r="1419" spans="1:4">
      <c r="A1419" s="9" t="s">
        <v>1902</v>
      </c>
      <c r="B1419" s="9" t="s">
        <v>8972</v>
      </c>
      <c r="C1419" s="9" t="s">
        <v>8973</v>
      </c>
      <c r="D1419" s="9" t="s">
        <v>7619</v>
      </c>
    </row>
    <row r="1420" spans="1:4">
      <c r="A1420" s="9" t="s">
        <v>1904</v>
      </c>
      <c r="B1420" s="9" t="s">
        <v>8974</v>
      </c>
      <c r="C1420" s="9" t="s">
        <v>8975</v>
      </c>
      <c r="D1420" s="9" t="s">
        <v>7552</v>
      </c>
    </row>
    <row r="1421" spans="1:4">
      <c r="A1421" s="9" t="s">
        <v>1905</v>
      </c>
      <c r="B1421" s="9" t="s">
        <v>8976</v>
      </c>
      <c r="C1421" s="9" t="s">
        <v>8977</v>
      </c>
      <c r="D1421" s="9" t="s">
        <v>7552</v>
      </c>
    </row>
    <row r="1422" spans="1:4">
      <c r="A1422" s="9" t="s">
        <v>1906</v>
      </c>
      <c r="B1422" s="9" t="s">
        <v>8978</v>
      </c>
      <c r="C1422" s="9" t="s">
        <v>8979</v>
      </c>
      <c r="D1422" s="9" t="s">
        <v>7619</v>
      </c>
    </row>
    <row r="1423" spans="1:4">
      <c r="A1423" s="9" t="s">
        <v>1907</v>
      </c>
      <c r="B1423" s="9" t="s">
        <v>8980</v>
      </c>
      <c r="C1423" s="9" t="s">
        <v>8981</v>
      </c>
      <c r="D1423" s="9" t="s">
        <v>7552</v>
      </c>
    </row>
    <row r="1424" spans="1:4">
      <c r="A1424" s="9" t="s">
        <v>1908</v>
      </c>
      <c r="B1424" s="9" t="s">
        <v>8982</v>
      </c>
      <c r="C1424" s="9" t="s">
        <v>8983</v>
      </c>
      <c r="D1424" s="9" t="s">
        <v>7619</v>
      </c>
    </row>
    <row r="1425" spans="1:4">
      <c r="A1425" s="9" t="s">
        <v>1909</v>
      </c>
      <c r="B1425" s="9" t="s">
        <v>8984</v>
      </c>
      <c r="C1425" s="9" t="s">
        <v>8985</v>
      </c>
      <c r="D1425" s="9" t="s">
        <v>7552</v>
      </c>
    </row>
    <row r="1426" spans="1:4">
      <c r="A1426" s="9" t="s">
        <v>1910</v>
      </c>
      <c r="B1426" s="9" t="s">
        <v>8986</v>
      </c>
      <c r="C1426" s="9" t="s">
        <v>8987</v>
      </c>
      <c r="D1426" s="9" t="s">
        <v>7619</v>
      </c>
    </row>
    <row r="1427" spans="1:4">
      <c r="A1427" s="9" t="s">
        <v>1911</v>
      </c>
      <c r="B1427" s="9" t="s">
        <v>8988</v>
      </c>
      <c r="C1427" s="9" t="s">
        <v>8989</v>
      </c>
      <c r="D1427" s="9" t="s">
        <v>7619</v>
      </c>
    </row>
    <row r="1428" spans="1:4">
      <c r="A1428" s="9" t="s">
        <v>1912</v>
      </c>
      <c r="B1428" s="9" t="s">
        <v>8990</v>
      </c>
      <c r="C1428" s="9" t="s">
        <v>8991</v>
      </c>
      <c r="D1428" s="9" t="s">
        <v>7619</v>
      </c>
    </row>
    <row r="1429" spans="1:4">
      <c r="A1429" s="9" t="s">
        <v>1913</v>
      </c>
      <c r="B1429" s="9" t="s">
        <v>8992</v>
      </c>
      <c r="C1429" s="9" t="s">
        <v>8993</v>
      </c>
      <c r="D1429" s="9" t="s">
        <v>7619</v>
      </c>
    </row>
    <row r="1430" spans="1:4">
      <c r="A1430" s="9" t="s">
        <v>1914</v>
      </c>
      <c r="B1430" s="9" t="s">
        <v>8994</v>
      </c>
      <c r="C1430" s="9" t="s">
        <v>8995</v>
      </c>
      <c r="D1430" s="9" t="s">
        <v>7519</v>
      </c>
    </row>
    <row r="1431" spans="1:4">
      <c r="A1431" s="9" t="s">
        <v>1915</v>
      </c>
      <c r="B1431" s="9" t="s">
        <v>8996</v>
      </c>
      <c r="C1431" s="9" t="s">
        <v>8997</v>
      </c>
      <c r="D1431" s="9" t="s">
        <v>7619</v>
      </c>
    </row>
    <row r="1432" spans="1:4">
      <c r="A1432" s="9" t="s">
        <v>1916</v>
      </c>
      <c r="B1432" s="9" t="s">
        <v>8998</v>
      </c>
      <c r="C1432" s="9" t="s">
        <v>8999</v>
      </c>
      <c r="D1432" s="9" t="s">
        <v>7619</v>
      </c>
    </row>
    <row r="1433" spans="1:4">
      <c r="A1433" s="9" t="s">
        <v>1917</v>
      </c>
      <c r="B1433" s="9" t="s">
        <v>9000</v>
      </c>
      <c r="C1433" s="9" t="s">
        <v>9001</v>
      </c>
      <c r="D1433" s="9" t="s">
        <v>7619</v>
      </c>
    </row>
    <row r="1434" spans="1:4">
      <c r="A1434" s="9" t="s">
        <v>1918</v>
      </c>
      <c r="B1434" s="9" t="s">
        <v>9002</v>
      </c>
      <c r="C1434" s="9" t="s">
        <v>9003</v>
      </c>
      <c r="D1434" s="9" t="s">
        <v>7619</v>
      </c>
    </row>
    <row r="1435" spans="1:4">
      <c r="A1435" s="9" t="s">
        <v>1919</v>
      </c>
      <c r="B1435" s="9" t="s">
        <v>9004</v>
      </c>
      <c r="C1435" s="9" t="s">
        <v>9005</v>
      </c>
      <c r="D1435" s="9" t="s">
        <v>7619</v>
      </c>
    </row>
    <row r="1436" spans="1:4">
      <c r="A1436" s="9" t="s">
        <v>1920</v>
      </c>
      <c r="B1436" s="9" t="s">
        <v>9006</v>
      </c>
      <c r="C1436" s="9" t="s">
        <v>9007</v>
      </c>
      <c r="D1436" s="9" t="s">
        <v>7619</v>
      </c>
    </row>
    <row r="1437" spans="1:4">
      <c r="A1437" s="9" t="s">
        <v>1921</v>
      </c>
      <c r="B1437" s="9" t="s">
        <v>9008</v>
      </c>
      <c r="C1437" s="9" t="s">
        <v>9009</v>
      </c>
      <c r="D1437" s="9" t="s">
        <v>7507</v>
      </c>
    </row>
    <row r="1438" spans="1:4">
      <c r="A1438" s="9" t="s">
        <v>1922</v>
      </c>
      <c r="B1438" s="9" t="s">
        <v>9010</v>
      </c>
      <c r="C1438" s="9" t="s">
        <v>9011</v>
      </c>
      <c r="D1438" s="9" t="s">
        <v>7619</v>
      </c>
    </row>
    <row r="1439" spans="1:4">
      <c r="A1439" s="9" t="s">
        <v>1923</v>
      </c>
      <c r="B1439" s="9" t="s">
        <v>9012</v>
      </c>
      <c r="C1439" s="9" t="s">
        <v>9013</v>
      </c>
      <c r="D1439" s="9" t="s">
        <v>7619</v>
      </c>
    </row>
    <row r="1440" spans="1:4">
      <c r="A1440" s="9" t="s">
        <v>1924</v>
      </c>
      <c r="B1440" s="9" t="s">
        <v>9014</v>
      </c>
      <c r="C1440" s="9" t="s">
        <v>9015</v>
      </c>
      <c r="D1440" s="9" t="s">
        <v>7619</v>
      </c>
    </row>
    <row r="1441" spans="1:4">
      <c r="A1441" s="9" t="s">
        <v>1925</v>
      </c>
      <c r="B1441" s="9" t="s">
        <v>9016</v>
      </c>
      <c r="C1441" s="9" t="s">
        <v>9017</v>
      </c>
      <c r="D1441" s="9" t="s">
        <v>7619</v>
      </c>
    </row>
    <row r="1442" spans="1:4">
      <c r="A1442" s="9" t="s">
        <v>1926</v>
      </c>
      <c r="B1442" s="9" t="s">
        <v>9018</v>
      </c>
      <c r="C1442" s="9" t="s">
        <v>9019</v>
      </c>
      <c r="D1442" s="9" t="s">
        <v>7619</v>
      </c>
    </row>
    <row r="1443" spans="1:4">
      <c r="A1443" s="9" t="s">
        <v>1927</v>
      </c>
      <c r="B1443" s="9" t="s">
        <v>9020</v>
      </c>
      <c r="C1443" s="9" t="s">
        <v>9021</v>
      </c>
      <c r="D1443" s="9" t="s">
        <v>7619</v>
      </c>
    </row>
    <row r="1444" spans="1:4">
      <c r="A1444" s="9" t="s">
        <v>1928</v>
      </c>
      <c r="B1444" s="9" t="s">
        <v>9022</v>
      </c>
      <c r="C1444" s="9" t="s">
        <v>9023</v>
      </c>
      <c r="D1444" s="9" t="s">
        <v>7619</v>
      </c>
    </row>
    <row r="1445" spans="1:4">
      <c r="A1445" s="9" t="s">
        <v>1929</v>
      </c>
      <c r="B1445" s="9" t="s">
        <v>9024</v>
      </c>
      <c r="C1445" s="9" t="s">
        <v>9025</v>
      </c>
      <c r="D1445" s="9" t="s">
        <v>7619</v>
      </c>
    </row>
    <row r="1446" spans="1:4">
      <c r="A1446" s="9" t="s">
        <v>1930</v>
      </c>
      <c r="B1446" s="9" t="s">
        <v>9026</v>
      </c>
      <c r="C1446" s="9" t="s">
        <v>9027</v>
      </c>
      <c r="D1446" s="9" t="s">
        <v>7619</v>
      </c>
    </row>
    <row r="1447" spans="1:4">
      <c r="A1447" s="9" t="s">
        <v>1931</v>
      </c>
      <c r="B1447" s="9" t="s">
        <v>9028</v>
      </c>
      <c r="C1447" s="9" t="s">
        <v>9029</v>
      </c>
      <c r="D1447" s="9" t="s">
        <v>7619</v>
      </c>
    </row>
    <row r="1448" spans="1:4">
      <c r="A1448" s="9" t="s">
        <v>1932</v>
      </c>
      <c r="B1448" s="9" t="s">
        <v>9030</v>
      </c>
      <c r="C1448" s="9" t="s">
        <v>9031</v>
      </c>
      <c r="D1448" s="9" t="s">
        <v>7498</v>
      </c>
    </row>
    <row r="1449" spans="1:4">
      <c r="A1449" s="9" t="s">
        <v>1933</v>
      </c>
      <c r="B1449" s="9" t="s">
        <v>9032</v>
      </c>
      <c r="C1449" s="9" t="s">
        <v>9033</v>
      </c>
      <c r="D1449" s="9" t="s">
        <v>7619</v>
      </c>
    </row>
    <row r="1450" spans="1:4">
      <c r="A1450" s="9" t="s">
        <v>1934</v>
      </c>
      <c r="B1450" s="9" t="s">
        <v>9034</v>
      </c>
      <c r="C1450" s="9" t="s">
        <v>9035</v>
      </c>
      <c r="D1450" s="9" t="s">
        <v>7619</v>
      </c>
    </row>
    <row r="1451" spans="1:4">
      <c r="A1451" s="9" t="s">
        <v>1935</v>
      </c>
      <c r="B1451" s="9" t="s">
        <v>9036</v>
      </c>
      <c r="C1451" s="9" t="s">
        <v>9037</v>
      </c>
      <c r="D1451" s="9" t="s">
        <v>7619</v>
      </c>
    </row>
    <row r="1452" spans="1:4">
      <c r="A1452" s="9" t="s">
        <v>1937</v>
      </c>
      <c r="B1452" s="9" t="s">
        <v>9038</v>
      </c>
      <c r="C1452" s="9" t="s">
        <v>9039</v>
      </c>
      <c r="D1452" s="9" t="s">
        <v>7619</v>
      </c>
    </row>
    <row r="1453" spans="1:4">
      <c r="A1453" s="9" t="s">
        <v>1938</v>
      </c>
      <c r="B1453" s="9" t="s">
        <v>9040</v>
      </c>
      <c r="C1453" s="9" t="s">
        <v>9041</v>
      </c>
      <c r="D1453" s="9" t="s">
        <v>7619</v>
      </c>
    </row>
    <row r="1454" spans="1:4">
      <c r="A1454" s="9" t="s">
        <v>1940</v>
      </c>
      <c r="B1454" s="9" t="s">
        <v>9042</v>
      </c>
      <c r="C1454" s="9" t="s">
        <v>9043</v>
      </c>
      <c r="D1454" s="9" t="s">
        <v>7619</v>
      </c>
    </row>
    <row r="1455" spans="1:4">
      <c r="A1455" s="9" t="s">
        <v>1941</v>
      </c>
      <c r="B1455" s="9" t="s">
        <v>9044</v>
      </c>
      <c r="C1455" s="9" t="s">
        <v>9045</v>
      </c>
      <c r="D1455" s="9" t="s">
        <v>7619</v>
      </c>
    </row>
    <row r="1456" spans="1:4">
      <c r="A1456" s="9" t="s">
        <v>1942</v>
      </c>
      <c r="B1456" s="9" t="s">
        <v>9046</v>
      </c>
      <c r="C1456" s="9" t="s">
        <v>9047</v>
      </c>
      <c r="D1456" s="9" t="s">
        <v>7619</v>
      </c>
    </row>
    <row r="1457" spans="1:4">
      <c r="A1457" s="9" t="s">
        <v>1943</v>
      </c>
      <c r="B1457" s="9" t="s">
        <v>9048</v>
      </c>
      <c r="C1457" s="9" t="s">
        <v>9049</v>
      </c>
      <c r="D1457" s="9" t="s">
        <v>7619</v>
      </c>
    </row>
    <row r="1458" spans="1:4">
      <c r="A1458" s="9" t="s">
        <v>1944</v>
      </c>
      <c r="B1458" s="9" t="s">
        <v>9050</v>
      </c>
      <c r="C1458" s="9" t="s">
        <v>9051</v>
      </c>
      <c r="D1458" s="9" t="s">
        <v>7619</v>
      </c>
    </row>
    <row r="1459" spans="1:4">
      <c r="A1459" s="9" t="s">
        <v>1945</v>
      </c>
      <c r="B1459" s="9" t="s">
        <v>9052</v>
      </c>
      <c r="C1459" s="9" t="s">
        <v>9053</v>
      </c>
      <c r="D1459" s="9" t="s">
        <v>7619</v>
      </c>
    </row>
    <row r="1460" spans="1:4">
      <c r="A1460" s="9" t="s">
        <v>1946</v>
      </c>
      <c r="B1460" s="9" t="s">
        <v>9054</v>
      </c>
      <c r="C1460" s="9" t="s">
        <v>9055</v>
      </c>
      <c r="D1460" s="9" t="s">
        <v>7619</v>
      </c>
    </row>
    <row r="1461" spans="1:4">
      <c r="A1461" s="9" t="s">
        <v>1947</v>
      </c>
      <c r="B1461" s="9" t="s">
        <v>9056</v>
      </c>
      <c r="C1461" s="9" t="s">
        <v>9057</v>
      </c>
      <c r="D1461" s="9" t="s">
        <v>7619</v>
      </c>
    </row>
    <row r="1462" spans="1:4">
      <c r="A1462" s="9" t="s">
        <v>1948</v>
      </c>
      <c r="B1462" s="9" t="s">
        <v>9058</v>
      </c>
      <c r="C1462" s="9" t="s">
        <v>9059</v>
      </c>
      <c r="D1462" s="9" t="s">
        <v>7619</v>
      </c>
    </row>
    <row r="1463" spans="1:4">
      <c r="A1463" s="9" t="s">
        <v>1949</v>
      </c>
      <c r="B1463" s="9" t="s">
        <v>9060</v>
      </c>
      <c r="C1463" s="9" t="s">
        <v>9061</v>
      </c>
      <c r="D1463" s="9" t="s">
        <v>7619</v>
      </c>
    </row>
    <row r="1464" spans="1:4">
      <c r="A1464" s="9" t="s">
        <v>1950</v>
      </c>
      <c r="B1464" s="9" t="s">
        <v>9062</v>
      </c>
      <c r="C1464" s="9" t="s">
        <v>9063</v>
      </c>
      <c r="D1464" s="9" t="s">
        <v>7619</v>
      </c>
    </row>
    <row r="1465" spans="1:4">
      <c r="A1465" s="9" t="s">
        <v>1951</v>
      </c>
      <c r="B1465" s="9" t="s">
        <v>9064</v>
      </c>
      <c r="C1465" s="9" t="s">
        <v>9065</v>
      </c>
      <c r="D1465" s="9" t="s">
        <v>7619</v>
      </c>
    </row>
    <row r="1466" spans="1:4">
      <c r="A1466" s="9" t="s">
        <v>1952</v>
      </c>
      <c r="B1466" s="9" t="s">
        <v>9066</v>
      </c>
      <c r="C1466" s="9" t="s">
        <v>9067</v>
      </c>
      <c r="D1466" s="9" t="s">
        <v>7619</v>
      </c>
    </row>
    <row r="1467" spans="1:4">
      <c r="A1467" s="9" t="s">
        <v>1953</v>
      </c>
      <c r="B1467" s="9" t="s">
        <v>9068</v>
      </c>
      <c r="C1467" s="9" t="s">
        <v>9069</v>
      </c>
      <c r="D1467" s="9" t="s">
        <v>7619</v>
      </c>
    </row>
    <row r="1468" spans="1:4">
      <c r="A1468" s="9" t="s">
        <v>1954</v>
      </c>
      <c r="B1468" s="9" t="s">
        <v>9070</v>
      </c>
      <c r="C1468" s="9" t="s">
        <v>9071</v>
      </c>
      <c r="D1468" s="9" t="s">
        <v>7619</v>
      </c>
    </row>
    <row r="1469" spans="1:4">
      <c r="A1469" s="9" t="s">
        <v>1955</v>
      </c>
      <c r="B1469" s="9" t="s">
        <v>9072</v>
      </c>
      <c r="C1469" s="9" t="s">
        <v>9073</v>
      </c>
      <c r="D1469" s="9" t="s">
        <v>7619</v>
      </c>
    </row>
    <row r="1470" spans="1:4">
      <c r="A1470" s="9" t="s">
        <v>1956</v>
      </c>
      <c r="B1470" s="9" t="s">
        <v>9074</v>
      </c>
      <c r="C1470" s="9" t="s">
        <v>9075</v>
      </c>
      <c r="D1470" s="9" t="s">
        <v>7619</v>
      </c>
    </row>
    <row r="1471" spans="1:4">
      <c r="A1471" s="9" t="s">
        <v>1957</v>
      </c>
      <c r="B1471" s="9" t="s">
        <v>9076</v>
      </c>
      <c r="C1471" s="9" t="s">
        <v>9077</v>
      </c>
      <c r="D1471" s="9" t="s">
        <v>7619</v>
      </c>
    </row>
    <row r="1472" spans="1:4">
      <c r="A1472" s="9" t="s">
        <v>1958</v>
      </c>
      <c r="B1472" s="9" t="s">
        <v>9078</v>
      </c>
      <c r="C1472" s="9" t="s">
        <v>9079</v>
      </c>
      <c r="D1472" s="9" t="s">
        <v>7619</v>
      </c>
    </row>
    <row r="1473" spans="1:4">
      <c r="A1473" s="9" t="s">
        <v>1960</v>
      </c>
      <c r="B1473" s="9" t="s">
        <v>9080</v>
      </c>
      <c r="C1473" s="9" t="s">
        <v>9081</v>
      </c>
      <c r="D1473" s="9" t="s">
        <v>7619</v>
      </c>
    </row>
    <row r="1474" spans="1:4">
      <c r="A1474" s="9" t="s">
        <v>1961</v>
      </c>
      <c r="B1474" s="9" t="s">
        <v>9082</v>
      </c>
      <c r="C1474" s="9" t="s">
        <v>9083</v>
      </c>
      <c r="D1474" s="9" t="s">
        <v>7619</v>
      </c>
    </row>
    <row r="1475" spans="1:4">
      <c r="A1475" s="9" t="s">
        <v>1962</v>
      </c>
      <c r="B1475" s="9" t="s">
        <v>9084</v>
      </c>
      <c r="C1475" s="9" t="s">
        <v>9085</v>
      </c>
      <c r="D1475" s="9" t="s">
        <v>7619</v>
      </c>
    </row>
    <row r="1476" spans="1:4">
      <c r="A1476" s="9" t="s">
        <v>1964</v>
      </c>
      <c r="B1476" s="9" t="s">
        <v>9086</v>
      </c>
      <c r="C1476" s="9" t="s">
        <v>9087</v>
      </c>
      <c r="D1476" s="9" t="s">
        <v>7619</v>
      </c>
    </row>
    <row r="1477" spans="1:4">
      <c r="A1477" s="9" t="s">
        <v>1965</v>
      </c>
      <c r="B1477" s="9" t="s">
        <v>9088</v>
      </c>
      <c r="C1477" s="9" t="s">
        <v>9089</v>
      </c>
      <c r="D1477" s="9" t="s">
        <v>7619</v>
      </c>
    </row>
    <row r="1478" spans="1:4">
      <c r="A1478" s="9" t="s">
        <v>1966</v>
      </c>
      <c r="B1478" s="9" t="s">
        <v>9090</v>
      </c>
      <c r="C1478" s="9" t="s">
        <v>9091</v>
      </c>
      <c r="D1478" s="9" t="s">
        <v>7619</v>
      </c>
    </row>
    <row r="1479" spans="1:4">
      <c r="A1479" s="9" t="s">
        <v>1967</v>
      </c>
      <c r="B1479" s="9" t="s">
        <v>9092</v>
      </c>
      <c r="C1479" s="9" t="s">
        <v>9093</v>
      </c>
      <c r="D1479" s="9" t="s">
        <v>7619</v>
      </c>
    </row>
    <row r="1480" spans="1:4">
      <c r="A1480" s="9" t="s">
        <v>1969</v>
      </c>
      <c r="B1480" s="9" t="s">
        <v>9094</v>
      </c>
      <c r="C1480" s="9" t="s">
        <v>9095</v>
      </c>
      <c r="D1480" s="9" t="s">
        <v>7619</v>
      </c>
    </row>
    <row r="1481" spans="1:4">
      <c r="A1481" s="9" t="s">
        <v>1970</v>
      </c>
      <c r="B1481" s="9" t="s">
        <v>9096</v>
      </c>
      <c r="C1481" s="9" t="s">
        <v>9097</v>
      </c>
      <c r="D1481" s="9" t="s">
        <v>7619</v>
      </c>
    </row>
    <row r="1482" spans="1:4">
      <c r="A1482" s="9" t="s">
        <v>1971</v>
      </c>
      <c r="B1482" s="9" t="s">
        <v>9098</v>
      </c>
      <c r="C1482" s="9" t="s">
        <v>9099</v>
      </c>
      <c r="D1482" s="9" t="s">
        <v>7619</v>
      </c>
    </row>
    <row r="1483" spans="1:4">
      <c r="A1483" s="9" t="s">
        <v>1972</v>
      </c>
      <c r="B1483" s="9" t="s">
        <v>9100</v>
      </c>
      <c r="C1483" s="9" t="s">
        <v>9101</v>
      </c>
      <c r="D1483" s="9" t="s">
        <v>7619</v>
      </c>
    </row>
    <row r="1484" spans="1:4">
      <c r="A1484" s="9" t="s">
        <v>1973</v>
      </c>
      <c r="B1484" s="9" t="s">
        <v>9102</v>
      </c>
      <c r="C1484" s="9" t="s">
        <v>9103</v>
      </c>
      <c r="D1484" s="9" t="s">
        <v>8153</v>
      </c>
    </row>
    <row r="1485" spans="1:4">
      <c r="A1485" s="9" t="s">
        <v>1974</v>
      </c>
      <c r="B1485" s="9" t="s">
        <v>9104</v>
      </c>
      <c r="C1485" s="9" t="s">
        <v>9105</v>
      </c>
      <c r="D1485" s="9" t="s">
        <v>7552</v>
      </c>
    </row>
    <row r="1486" spans="1:4">
      <c r="A1486" s="9" t="s">
        <v>1975</v>
      </c>
      <c r="B1486" s="9" t="s">
        <v>9106</v>
      </c>
      <c r="C1486" s="9" t="s">
        <v>9107</v>
      </c>
      <c r="D1486" s="9" t="s">
        <v>7552</v>
      </c>
    </row>
    <row r="1487" spans="1:4">
      <c r="A1487" s="9" t="s">
        <v>1976</v>
      </c>
      <c r="B1487" s="9" t="s">
        <v>9108</v>
      </c>
      <c r="C1487" s="9" t="s">
        <v>9109</v>
      </c>
      <c r="D1487" s="9" t="s">
        <v>7552</v>
      </c>
    </row>
    <row r="1488" spans="1:4">
      <c r="A1488" s="9" t="s">
        <v>1977</v>
      </c>
      <c r="B1488" s="9" t="s">
        <v>9110</v>
      </c>
      <c r="C1488" s="9" t="s">
        <v>9111</v>
      </c>
      <c r="D1488" s="9" t="s">
        <v>7619</v>
      </c>
    </row>
    <row r="1489" spans="1:4">
      <c r="A1489" s="9" t="s">
        <v>1978</v>
      </c>
      <c r="B1489" s="9" t="s">
        <v>9112</v>
      </c>
      <c r="C1489" s="9" t="s">
        <v>9113</v>
      </c>
      <c r="D1489" s="9" t="s">
        <v>7619</v>
      </c>
    </row>
    <row r="1490" spans="1:4">
      <c r="A1490" s="9" t="s">
        <v>1979</v>
      </c>
      <c r="B1490" s="9" t="s">
        <v>9114</v>
      </c>
      <c r="C1490" s="9" t="s">
        <v>9115</v>
      </c>
      <c r="D1490" s="9" t="s">
        <v>7619</v>
      </c>
    </row>
    <row r="1491" spans="1:4">
      <c r="A1491" s="9" t="s">
        <v>1980</v>
      </c>
      <c r="B1491" s="9" t="s">
        <v>9116</v>
      </c>
      <c r="C1491" s="9" t="s">
        <v>9117</v>
      </c>
      <c r="D1491" s="9" t="s">
        <v>7619</v>
      </c>
    </row>
    <row r="1492" spans="1:4">
      <c r="A1492" s="9" t="s">
        <v>1981</v>
      </c>
      <c r="B1492" s="9" t="s">
        <v>9118</v>
      </c>
      <c r="C1492" s="9" t="s">
        <v>9119</v>
      </c>
      <c r="D1492" s="9" t="s">
        <v>7619</v>
      </c>
    </row>
    <row r="1493" spans="1:4">
      <c r="A1493" s="9" t="s">
        <v>1982</v>
      </c>
      <c r="B1493" s="9" t="s">
        <v>9120</v>
      </c>
      <c r="C1493" s="9" t="s">
        <v>9121</v>
      </c>
      <c r="D1493" s="9" t="s">
        <v>7619</v>
      </c>
    </row>
    <row r="1494" spans="1:4">
      <c r="A1494" s="9" t="s">
        <v>1983</v>
      </c>
      <c r="B1494" s="9" t="s">
        <v>9122</v>
      </c>
      <c r="C1494" s="9" t="s">
        <v>9123</v>
      </c>
      <c r="D1494" s="9" t="s">
        <v>7619</v>
      </c>
    </row>
    <row r="1495" spans="1:4">
      <c r="A1495" s="9" t="s">
        <v>1984</v>
      </c>
      <c r="B1495" s="9" t="s">
        <v>9124</v>
      </c>
      <c r="C1495" s="9" t="s">
        <v>9125</v>
      </c>
      <c r="D1495" s="9" t="s">
        <v>7619</v>
      </c>
    </row>
    <row r="1496" spans="1:4">
      <c r="A1496" s="9" t="s">
        <v>1985</v>
      </c>
      <c r="B1496" s="9" t="s">
        <v>9126</v>
      </c>
      <c r="C1496" s="9" t="s">
        <v>9127</v>
      </c>
      <c r="D1496" s="9" t="s">
        <v>7498</v>
      </c>
    </row>
    <row r="1497" spans="1:4">
      <c r="A1497" s="9" t="s">
        <v>1986</v>
      </c>
      <c r="B1497" s="9" t="s">
        <v>9128</v>
      </c>
      <c r="C1497" s="9" t="s">
        <v>9129</v>
      </c>
      <c r="D1497" s="9" t="s">
        <v>7619</v>
      </c>
    </row>
    <row r="1498" spans="1:4">
      <c r="A1498" s="9" t="s">
        <v>1987</v>
      </c>
      <c r="B1498" s="9" t="s">
        <v>9130</v>
      </c>
      <c r="C1498" s="9" t="s">
        <v>9131</v>
      </c>
      <c r="D1498" s="9" t="s">
        <v>7619</v>
      </c>
    </row>
    <row r="1499" spans="1:4">
      <c r="A1499" s="9" t="s">
        <v>1988</v>
      </c>
      <c r="B1499" s="9" t="s">
        <v>9132</v>
      </c>
      <c r="C1499" s="9" t="s">
        <v>9133</v>
      </c>
      <c r="D1499" s="9" t="s">
        <v>7619</v>
      </c>
    </row>
    <row r="1500" spans="1:4">
      <c r="A1500" s="9" t="s">
        <v>1989</v>
      </c>
      <c r="B1500" s="9" t="s">
        <v>9134</v>
      </c>
      <c r="C1500" s="9" t="s">
        <v>9135</v>
      </c>
      <c r="D1500" s="9" t="s">
        <v>7619</v>
      </c>
    </row>
    <row r="1501" spans="1:4">
      <c r="A1501" s="9" t="s">
        <v>1990</v>
      </c>
      <c r="B1501" s="9" t="s">
        <v>9136</v>
      </c>
      <c r="C1501" s="9" t="s">
        <v>9137</v>
      </c>
      <c r="D1501" s="9" t="s">
        <v>7619</v>
      </c>
    </row>
    <row r="1502" spans="1:4">
      <c r="A1502" s="9" t="s">
        <v>1991</v>
      </c>
      <c r="B1502" s="9" t="s">
        <v>9138</v>
      </c>
      <c r="C1502" s="9" t="s">
        <v>9139</v>
      </c>
      <c r="D1502" s="9" t="s">
        <v>7619</v>
      </c>
    </row>
    <row r="1503" spans="1:4">
      <c r="A1503" s="9" t="s">
        <v>1992</v>
      </c>
      <c r="B1503" s="9" t="s">
        <v>9140</v>
      </c>
      <c r="C1503" s="9" t="s">
        <v>9141</v>
      </c>
      <c r="D1503" s="9" t="s">
        <v>7619</v>
      </c>
    </row>
    <row r="1504" spans="1:4">
      <c r="A1504" s="9" t="s">
        <v>1993</v>
      </c>
      <c r="B1504" s="9" t="s">
        <v>9142</v>
      </c>
      <c r="C1504" s="9" t="s">
        <v>9143</v>
      </c>
      <c r="D1504" s="9" t="s">
        <v>7619</v>
      </c>
    </row>
    <row r="1505" spans="1:4">
      <c r="A1505" s="9" t="s">
        <v>1994</v>
      </c>
      <c r="B1505" s="9" t="s">
        <v>9144</v>
      </c>
      <c r="C1505" s="9" t="s">
        <v>9145</v>
      </c>
      <c r="D1505" s="9" t="s">
        <v>7619</v>
      </c>
    </row>
    <row r="1506" spans="1:4">
      <c r="A1506" s="9" t="s">
        <v>1995</v>
      </c>
      <c r="B1506" s="9" t="s">
        <v>9146</v>
      </c>
      <c r="C1506" s="9" t="s">
        <v>9147</v>
      </c>
      <c r="D1506" s="9" t="s">
        <v>7619</v>
      </c>
    </row>
    <row r="1507" spans="1:4">
      <c r="A1507" s="9" t="s">
        <v>1996</v>
      </c>
      <c r="B1507" s="9" t="s">
        <v>9148</v>
      </c>
      <c r="C1507" s="9" t="s">
        <v>9149</v>
      </c>
      <c r="D1507" s="9" t="s">
        <v>7619</v>
      </c>
    </row>
    <row r="1508" spans="1:4">
      <c r="A1508" s="9" t="s">
        <v>1997</v>
      </c>
      <c r="B1508" s="9" t="s">
        <v>9150</v>
      </c>
      <c r="C1508" s="9" t="s">
        <v>9151</v>
      </c>
      <c r="D1508" s="9" t="s">
        <v>7619</v>
      </c>
    </row>
    <row r="1509" spans="1:4">
      <c r="A1509" s="9" t="s">
        <v>1998</v>
      </c>
      <c r="B1509" s="9" t="s">
        <v>9152</v>
      </c>
      <c r="C1509" s="9" t="s">
        <v>9153</v>
      </c>
      <c r="D1509" s="9" t="s">
        <v>7619</v>
      </c>
    </row>
    <row r="1510" spans="1:4">
      <c r="A1510" s="9" t="s">
        <v>1999</v>
      </c>
      <c r="B1510" s="9" t="s">
        <v>9154</v>
      </c>
      <c r="C1510" s="9" t="s">
        <v>9155</v>
      </c>
      <c r="D1510" s="9" t="s">
        <v>7619</v>
      </c>
    </row>
    <row r="1511" spans="1:4">
      <c r="A1511" s="9" t="s">
        <v>2000</v>
      </c>
      <c r="B1511" s="9" t="s">
        <v>9156</v>
      </c>
      <c r="C1511" s="9" t="s">
        <v>9157</v>
      </c>
      <c r="D1511" s="9" t="s">
        <v>7552</v>
      </c>
    </row>
    <row r="1512" spans="1:4">
      <c r="A1512" s="9" t="s">
        <v>2001</v>
      </c>
      <c r="B1512" s="9" t="s">
        <v>9158</v>
      </c>
      <c r="C1512" s="9" t="s">
        <v>9159</v>
      </c>
      <c r="D1512" s="9" t="s">
        <v>7619</v>
      </c>
    </row>
    <row r="1513" spans="1:4">
      <c r="A1513" s="9" t="s">
        <v>2002</v>
      </c>
      <c r="B1513" s="9" t="s">
        <v>9160</v>
      </c>
      <c r="C1513" s="9" t="s">
        <v>9161</v>
      </c>
      <c r="D1513" s="9" t="s">
        <v>7619</v>
      </c>
    </row>
    <row r="1514" spans="1:4">
      <c r="A1514" s="9" t="s">
        <v>2003</v>
      </c>
      <c r="B1514" s="9" t="s">
        <v>9162</v>
      </c>
      <c r="C1514" s="9" t="s">
        <v>9163</v>
      </c>
      <c r="D1514" s="9" t="s">
        <v>7619</v>
      </c>
    </row>
    <row r="1515" spans="1:4">
      <c r="A1515" s="9" t="s">
        <v>2004</v>
      </c>
      <c r="B1515" s="9" t="s">
        <v>9164</v>
      </c>
      <c r="C1515" s="9" t="s">
        <v>9165</v>
      </c>
      <c r="D1515" s="9" t="s">
        <v>7619</v>
      </c>
    </row>
    <row r="1516" spans="1:4">
      <c r="A1516" s="9" t="s">
        <v>2005</v>
      </c>
      <c r="B1516" s="9" t="s">
        <v>9166</v>
      </c>
      <c r="C1516" s="9" t="s">
        <v>9167</v>
      </c>
      <c r="D1516" s="9" t="s">
        <v>7619</v>
      </c>
    </row>
    <row r="1517" spans="1:4">
      <c r="A1517" s="9" t="s">
        <v>2006</v>
      </c>
      <c r="B1517" s="9" t="s">
        <v>9168</v>
      </c>
      <c r="C1517" s="9" t="s">
        <v>9169</v>
      </c>
      <c r="D1517" s="9" t="s">
        <v>7619</v>
      </c>
    </row>
    <row r="1518" spans="1:4">
      <c r="A1518" s="9" t="s">
        <v>2007</v>
      </c>
      <c r="B1518" s="9" t="s">
        <v>9170</v>
      </c>
      <c r="C1518" s="9" t="s">
        <v>9171</v>
      </c>
      <c r="D1518" s="9" t="s">
        <v>7619</v>
      </c>
    </row>
    <row r="1519" spans="1:4">
      <c r="A1519" s="9" t="s">
        <v>2008</v>
      </c>
      <c r="B1519" s="9" t="s">
        <v>9172</v>
      </c>
      <c r="C1519" s="9" t="s">
        <v>9173</v>
      </c>
      <c r="D1519" s="9" t="s">
        <v>7619</v>
      </c>
    </row>
    <row r="1520" spans="1:4">
      <c r="A1520" s="9" t="s">
        <v>2009</v>
      </c>
      <c r="B1520" s="9" t="s">
        <v>9174</v>
      </c>
      <c r="C1520" s="9" t="s">
        <v>9175</v>
      </c>
      <c r="D1520" s="9" t="s">
        <v>7619</v>
      </c>
    </row>
    <row r="1521" spans="1:4">
      <c r="A1521" s="9" t="s">
        <v>2010</v>
      </c>
      <c r="B1521" s="9" t="s">
        <v>9176</v>
      </c>
      <c r="C1521" s="9" t="s">
        <v>9177</v>
      </c>
      <c r="D1521" s="9" t="s">
        <v>7619</v>
      </c>
    </row>
    <row r="1522" spans="1:4">
      <c r="A1522" s="9" t="s">
        <v>2011</v>
      </c>
      <c r="B1522" s="9" t="s">
        <v>9178</v>
      </c>
      <c r="C1522" s="9" t="s">
        <v>9179</v>
      </c>
      <c r="D1522" s="9" t="s">
        <v>7619</v>
      </c>
    </row>
    <row r="1523" spans="1:4">
      <c r="A1523" s="9" t="s">
        <v>2012</v>
      </c>
      <c r="B1523" s="9" t="s">
        <v>9180</v>
      </c>
      <c r="C1523" s="9" t="s">
        <v>9181</v>
      </c>
      <c r="D1523" s="9" t="s">
        <v>7619</v>
      </c>
    </row>
    <row r="1524" spans="1:4">
      <c r="A1524" s="9" t="s">
        <v>2013</v>
      </c>
      <c r="B1524" s="9" t="s">
        <v>9182</v>
      </c>
      <c r="C1524" s="9" t="s">
        <v>9183</v>
      </c>
      <c r="D1524" s="9" t="s">
        <v>7619</v>
      </c>
    </row>
    <row r="1525" spans="1:4">
      <c r="A1525" s="9" t="s">
        <v>2014</v>
      </c>
      <c r="B1525" s="9" t="s">
        <v>9184</v>
      </c>
      <c r="C1525" s="9" t="s">
        <v>9185</v>
      </c>
      <c r="D1525" s="9" t="s">
        <v>7619</v>
      </c>
    </row>
    <row r="1526" spans="1:4">
      <c r="A1526" s="9" t="s">
        <v>2015</v>
      </c>
      <c r="B1526" s="9" t="s">
        <v>9186</v>
      </c>
      <c r="C1526" s="9" t="s">
        <v>9187</v>
      </c>
      <c r="D1526" s="9" t="s">
        <v>7619</v>
      </c>
    </row>
    <row r="1527" spans="1:4">
      <c r="A1527" s="9" t="s">
        <v>2016</v>
      </c>
      <c r="B1527" s="9" t="s">
        <v>9188</v>
      </c>
      <c r="C1527" s="9" t="s">
        <v>9189</v>
      </c>
      <c r="D1527" s="9" t="s">
        <v>7619</v>
      </c>
    </row>
    <row r="1528" spans="1:4">
      <c r="A1528" s="9" t="s">
        <v>2017</v>
      </c>
      <c r="B1528" s="9" t="s">
        <v>9190</v>
      </c>
      <c r="C1528" s="9" t="s">
        <v>9191</v>
      </c>
      <c r="D1528" s="9" t="s">
        <v>7619</v>
      </c>
    </row>
    <row r="1529" spans="1:4">
      <c r="A1529" s="9" t="s">
        <v>2018</v>
      </c>
      <c r="B1529" s="9" t="s">
        <v>9192</v>
      </c>
      <c r="C1529" s="9" t="s">
        <v>9193</v>
      </c>
      <c r="D1529" s="9" t="s">
        <v>7619</v>
      </c>
    </row>
    <row r="1530" spans="1:4">
      <c r="A1530" s="9" t="s">
        <v>2019</v>
      </c>
      <c r="B1530" s="9" t="s">
        <v>9194</v>
      </c>
      <c r="C1530" s="9" t="s">
        <v>9195</v>
      </c>
      <c r="D1530" s="9" t="s">
        <v>7619</v>
      </c>
    </row>
    <row r="1531" spans="1:4">
      <c r="A1531" s="9" t="s">
        <v>2020</v>
      </c>
      <c r="B1531" s="9" t="s">
        <v>9196</v>
      </c>
      <c r="C1531" s="9" t="s">
        <v>9197</v>
      </c>
      <c r="D1531" s="9" t="s">
        <v>7619</v>
      </c>
    </row>
    <row r="1532" spans="1:4">
      <c r="A1532" s="9" t="s">
        <v>2021</v>
      </c>
      <c r="B1532" s="9" t="s">
        <v>9198</v>
      </c>
      <c r="C1532" s="9" t="s">
        <v>9199</v>
      </c>
      <c r="D1532" s="9" t="s">
        <v>7619</v>
      </c>
    </row>
    <row r="1533" spans="1:4">
      <c r="A1533" s="9" t="s">
        <v>2022</v>
      </c>
      <c r="B1533" s="9" t="s">
        <v>9200</v>
      </c>
      <c r="C1533" s="9" t="s">
        <v>9201</v>
      </c>
      <c r="D1533" s="9" t="s">
        <v>7619</v>
      </c>
    </row>
    <row r="1534" spans="1:4">
      <c r="A1534" s="9" t="s">
        <v>2023</v>
      </c>
      <c r="B1534" s="9" t="s">
        <v>9202</v>
      </c>
      <c r="C1534" s="9" t="s">
        <v>9203</v>
      </c>
      <c r="D1534" s="9" t="s">
        <v>7619</v>
      </c>
    </row>
    <row r="1535" spans="1:4">
      <c r="A1535" s="9" t="s">
        <v>2024</v>
      </c>
      <c r="B1535" s="9" t="s">
        <v>9204</v>
      </c>
      <c r="C1535" s="9" t="s">
        <v>9205</v>
      </c>
      <c r="D1535" s="9" t="s">
        <v>7619</v>
      </c>
    </row>
    <row r="1536" spans="1:4">
      <c r="A1536" s="9" t="s">
        <v>2025</v>
      </c>
      <c r="B1536" s="9" t="s">
        <v>9206</v>
      </c>
      <c r="C1536" s="9" t="s">
        <v>9207</v>
      </c>
      <c r="D1536" s="9" t="s">
        <v>7619</v>
      </c>
    </row>
    <row r="1537" spans="1:4">
      <c r="A1537" s="9" t="s">
        <v>2026</v>
      </c>
      <c r="B1537" s="9" t="s">
        <v>9208</v>
      </c>
      <c r="C1537" s="9" t="s">
        <v>9209</v>
      </c>
      <c r="D1537" s="9" t="s">
        <v>7619</v>
      </c>
    </row>
    <row r="1538" spans="1:4">
      <c r="A1538" s="9" t="s">
        <v>2027</v>
      </c>
      <c r="B1538" s="9" t="s">
        <v>9210</v>
      </c>
      <c r="C1538" s="9" t="s">
        <v>9211</v>
      </c>
      <c r="D1538" s="9" t="s">
        <v>7619</v>
      </c>
    </row>
    <row r="1539" spans="1:4">
      <c r="A1539" s="9" t="s">
        <v>2028</v>
      </c>
      <c r="B1539" s="9" t="s">
        <v>9212</v>
      </c>
      <c r="C1539" s="9" t="s">
        <v>9213</v>
      </c>
      <c r="D1539" s="9" t="s">
        <v>7619</v>
      </c>
    </row>
    <row r="1540" spans="1:4">
      <c r="A1540" s="9" t="s">
        <v>2030</v>
      </c>
      <c r="B1540" s="9" t="s">
        <v>9214</v>
      </c>
      <c r="C1540" s="9" t="s">
        <v>9215</v>
      </c>
      <c r="D1540" s="9" t="s">
        <v>7519</v>
      </c>
    </row>
    <row r="1541" spans="1:4">
      <c r="A1541" s="9" t="s">
        <v>2032</v>
      </c>
      <c r="B1541" s="9" t="s">
        <v>9216</v>
      </c>
      <c r="C1541" s="9" t="s">
        <v>9217</v>
      </c>
      <c r="D1541" s="9" t="s">
        <v>6278</v>
      </c>
    </row>
    <row r="1542" spans="1:4">
      <c r="A1542" s="9" t="s">
        <v>2033</v>
      </c>
      <c r="B1542" s="9" t="s">
        <v>9218</v>
      </c>
      <c r="C1542" s="9" t="s">
        <v>9219</v>
      </c>
      <c r="D1542" s="9" t="s">
        <v>6278</v>
      </c>
    </row>
    <row r="1543" spans="1:4">
      <c r="A1543" s="9" t="s">
        <v>2034</v>
      </c>
      <c r="B1543" s="9" t="s">
        <v>9220</v>
      </c>
      <c r="C1543" s="9" t="s">
        <v>9221</v>
      </c>
      <c r="D1543" s="9" t="s">
        <v>6278</v>
      </c>
    </row>
    <row r="1544" spans="1:4">
      <c r="A1544" s="9" t="s">
        <v>2037</v>
      </c>
      <c r="B1544" s="9" t="s">
        <v>9222</v>
      </c>
      <c r="C1544" s="9" t="s">
        <v>9223</v>
      </c>
      <c r="D1544" s="9" t="s">
        <v>7619</v>
      </c>
    </row>
    <row r="1545" spans="1:4">
      <c r="A1545" s="9" t="s">
        <v>2038</v>
      </c>
      <c r="B1545" s="9" t="s">
        <v>9224</v>
      </c>
      <c r="C1545" s="9" t="s">
        <v>9225</v>
      </c>
      <c r="D1545" s="9" t="s">
        <v>7619</v>
      </c>
    </row>
    <row r="1546" spans="1:4">
      <c r="A1546" s="9" t="s">
        <v>2039</v>
      </c>
      <c r="B1546" s="9" t="s">
        <v>9226</v>
      </c>
      <c r="C1546" s="9" t="s">
        <v>9227</v>
      </c>
      <c r="D1546" s="9" t="s">
        <v>7552</v>
      </c>
    </row>
    <row r="1547" spans="1:4">
      <c r="A1547" s="9" t="s">
        <v>2040</v>
      </c>
      <c r="B1547" s="9" t="s">
        <v>9228</v>
      </c>
      <c r="C1547" s="9" t="s">
        <v>9229</v>
      </c>
      <c r="D1547" s="9" t="s">
        <v>7619</v>
      </c>
    </row>
    <row r="1548" spans="1:4">
      <c r="A1548" s="9" t="s">
        <v>2042</v>
      </c>
      <c r="B1548" s="9" t="s">
        <v>9230</v>
      </c>
      <c r="C1548" s="9" t="s">
        <v>9231</v>
      </c>
      <c r="D1548" s="9" t="s">
        <v>7619</v>
      </c>
    </row>
    <row r="1549" spans="1:4">
      <c r="A1549" s="9" t="s">
        <v>2044</v>
      </c>
      <c r="B1549" s="9" t="s">
        <v>9232</v>
      </c>
      <c r="C1549" s="9" t="s">
        <v>9233</v>
      </c>
      <c r="D1549" s="9" t="s">
        <v>7619</v>
      </c>
    </row>
    <row r="1550" spans="1:4">
      <c r="A1550" s="9" t="s">
        <v>2045</v>
      </c>
      <c r="B1550" s="9" t="s">
        <v>9234</v>
      </c>
      <c r="C1550" s="9" t="s">
        <v>9235</v>
      </c>
      <c r="D1550" s="9" t="s">
        <v>7619</v>
      </c>
    </row>
    <row r="1551" spans="1:4">
      <c r="A1551" s="9" t="s">
        <v>2046</v>
      </c>
      <c r="B1551" s="9" t="s">
        <v>9236</v>
      </c>
      <c r="C1551" s="9" t="s">
        <v>9237</v>
      </c>
      <c r="D1551" s="9" t="s">
        <v>7619</v>
      </c>
    </row>
    <row r="1552" spans="1:4">
      <c r="A1552" s="9" t="s">
        <v>2048</v>
      </c>
      <c r="B1552" s="9" t="s">
        <v>9238</v>
      </c>
      <c r="C1552" s="9" t="s">
        <v>9239</v>
      </c>
      <c r="D1552" s="9" t="s">
        <v>7619</v>
      </c>
    </row>
    <row r="1553" spans="1:4">
      <c r="A1553" s="9" t="s">
        <v>2049</v>
      </c>
      <c r="B1553" s="9" t="s">
        <v>9240</v>
      </c>
      <c r="C1553" s="9" t="s">
        <v>9241</v>
      </c>
      <c r="D1553" s="9" t="s">
        <v>7498</v>
      </c>
    </row>
    <row r="1554" spans="1:4">
      <c r="A1554" s="9" t="s">
        <v>2050</v>
      </c>
      <c r="B1554" s="9" t="s">
        <v>9242</v>
      </c>
      <c r="C1554" s="9" t="s">
        <v>9243</v>
      </c>
      <c r="D1554" s="9" t="s">
        <v>7498</v>
      </c>
    </row>
    <row r="1555" spans="1:4">
      <c r="A1555" s="9" t="s">
        <v>2052</v>
      </c>
      <c r="B1555" s="9" t="s">
        <v>9244</v>
      </c>
      <c r="C1555" s="9" t="s">
        <v>9245</v>
      </c>
      <c r="D1555" s="9" t="s">
        <v>7619</v>
      </c>
    </row>
    <row r="1556" spans="1:4">
      <c r="A1556" s="9" t="s">
        <v>2053</v>
      </c>
      <c r="B1556" s="9" t="s">
        <v>9246</v>
      </c>
      <c r="C1556" s="9" t="s">
        <v>9247</v>
      </c>
      <c r="D1556" s="9" t="s">
        <v>7619</v>
      </c>
    </row>
    <row r="1557" spans="1:4">
      <c r="A1557" s="9" t="s">
        <v>2054</v>
      </c>
      <c r="B1557" s="9" t="s">
        <v>9248</v>
      </c>
      <c r="C1557" s="9" t="s">
        <v>9249</v>
      </c>
      <c r="D1557" s="9" t="s">
        <v>7619</v>
      </c>
    </row>
    <row r="1558" spans="1:4">
      <c r="A1558" s="9" t="s">
        <v>2055</v>
      </c>
      <c r="B1558" s="9" t="s">
        <v>9250</v>
      </c>
      <c r="C1558" s="9" t="s">
        <v>9251</v>
      </c>
      <c r="D1558" s="9" t="s">
        <v>7619</v>
      </c>
    </row>
    <row r="1559" spans="1:4">
      <c r="A1559" s="9" t="s">
        <v>2056</v>
      </c>
      <c r="B1559" s="9" t="s">
        <v>9252</v>
      </c>
      <c r="C1559" s="9" t="s">
        <v>9253</v>
      </c>
      <c r="D1559" s="9" t="s">
        <v>7619</v>
      </c>
    </row>
    <row r="1560" spans="1:4">
      <c r="A1560" s="9" t="s">
        <v>2057</v>
      </c>
      <c r="B1560" s="9" t="s">
        <v>9254</v>
      </c>
      <c r="C1560" s="9" t="s">
        <v>9255</v>
      </c>
      <c r="D1560" s="9" t="s">
        <v>7619</v>
      </c>
    </row>
    <row r="1561" spans="1:4">
      <c r="A1561" s="9" t="s">
        <v>2058</v>
      </c>
      <c r="B1561" s="9" t="s">
        <v>9256</v>
      </c>
      <c r="C1561" s="9" t="s">
        <v>9257</v>
      </c>
      <c r="D1561" s="9" t="s">
        <v>7619</v>
      </c>
    </row>
    <row r="1562" spans="1:4">
      <c r="A1562" s="9" t="s">
        <v>2059</v>
      </c>
      <c r="B1562" s="9" t="s">
        <v>9258</v>
      </c>
      <c r="C1562" s="9" t="s">
        <v>9259</v>
      </c>
      <c r="D1562" s="9" t="s">
        <v>7619</v>
      </c>
    </row>
    <row r="1563" spans="1:4">
      <c r="A1563" s="9" t="s">
        <v>2060</v>
      </c>
      <c r="B1563" s="9" t="s">
        <v>9260</v>
      </c>
      <c r="C1563" s="9" t="s">
        <v>9261</v>
      </c>
      <c r="D1563" s="9" t="s">
        <v>7619</v>
      </c>
    </row>
    <row r="1564" spans="1:4">
      <c r="A1564" s="9" t="s">
        <v>2063</v>
      </c>
      <c r="B1564" s="9" t="s">
        <v>9262</v>
      </c>
      <c r="C1564" s="9" t="s">
        <v>9263</v>
      </c>
      <c r="D1564" s="9" t="s">
        <v>7619</v>
      </c>
    </row>
    <row r="1565" spans="1:4">
      <c r="A1565" s="9" t="s">
        <v>2065</v>
      </c>
      <c r="B1565" s="9" t="s">
        <v>9264</v>
      </c>
      <c r="C1565" s="9" t="s">
        <v>9265</v>
      </c>
      <c r="D1565" s="9" t="s">
        <v>7552</v>
      </c>
    </row>
    <row r="1566" spans="1:4">
      <c r="A1566" s="9" t="s">
        <v>2066</v>
      </c>
      <c r="B1566" s="9" t="s">
        <v>9266</v>
      </c>
      <c r="C1566" s="9" t="s">
        <v>9267</v>
      </c>
      <c r="D1566" s="9" t="s">
        <v>7619</v>
      </c>
    </row>
    <row r="1567" spans="1:4">
      <c r="A1567" s="9" t="s">
        <v>2067</v>
      </c>
      <c r="B1567" s="9" t="s">
        <v>9268</v>
      </c>
      <c r="C1567" s="9" t="s">
        <v>9269</v>
      </c>
      <c r="D1567" s="9" t="s">
        <v>7619</v>
      </c>
    </row>
    <row r="1568" spans="1:4">
      <c r="A1568" s="9" t="s">
        <v>2068</v>
      </c>
      <c r="B1568" s="9" t="s">
        <v>9270</v>
      </c>
      <c r="C1568" s="9" t="s">
        <v>9271</v>
      </c>
      <c r="D1568" s="9" t="s">
        <v>7619</v>
      </c>
    </row>
    <row r="1569" spans="1:4">
      <c r="A1569" s="9" t="s">
        <v>2069</v>
      </c>
      <c r="B1569" s="9" t="s">
        <v>9272</v>
      </c>
      <c r="C1569" s="9" t="s">
        <v>9273</v>
      </c>
      <c r="D1569" s="9" t="s">
        <v>7619</v>
      </c>
    </row>
    <row r="1570" spans="1:4">
      <c r="A1570" s="9" t="s">
        <v>2070</v>
      </c>
      <c r="B1570" s="9" t="s">
        <v>9274</v>
      </c>
      <c r="C1570" s="9" t="s">
        <v>9275</v>
      </c>
      <c r="D1570" s="9" t="s">
        <v>7619</v>
      </c>
    </row>
    <row r="1571" spans="1:4">
      <c r="A1571" s="9" t="s">
        <v>2071</v>
      </c>
      <c r="B1571" s="9" t="s">
        <v>9276</v>
      </c>
      <c r="C1571" s="9" t="s">
        <v>9277</v>
      </c>
      <c r="D1571" s="9" t="s">
        <v>7619</v>
      </c>
    </row>
    <row r="1572" spans="1:4">
      <c r="A1572" s="9" t="s">
        <v>2072</v>
      </c>
      <c r="B1572" s="9" t="s">
        <v>9278</v>
      </c>
      <c r="C1572" s="9" t="s">
        <v>9279</v>
      </c>
      <c r="D1572" s="9" t="s">
        <v>7619</v>
      </c>
    </row>
    <row r="1573" spans="1:4">
      <c r="A1573" s="9" t="s">
        <v>2073</v>
      </c>
      <c r="B1573" s="9" t="s">
        <v>9280</v>
      </c>
      <c r="C1573" s="9" t="s">
        <v>9281</v>
      </c>
      <c r="D1573" s="9" t="s">
        <v>7619</v>
      </c>
    </row>
    <row r="1574" spans="1:4">
      <c r="A1574" s="9" t="s">
        <v>2074</v>
      </c>
      <c r="B1574" s="9" t="s">
        <v>9282</v>
      </c>
      <c r="C1574" s="9" t="s">
        <v>9283</v>
      </c>
      <c r="D1574" s="9" t="s">
        <v>7619</v>
      </c>
    </row>
    <row r="1575" spans="1:4">
      <c r="A1575" s="9" t="s">
        <v>2075</v>
      </c>
      <c r="B1575" s="9" t="s">
        <v>9284</v>
      </c>
      <c r="C1575" s="9" t="s">
        <v>9285</v>
      </c>
      <c r="D1575" s="9" t="s">
        <v>7619</v>
      </c>
    </row>
    <row r="1576" spans="1:4">
      <c r="A1576" s="9" t="s">
        <v>2076</v>
      </c>
      <c r="B1576" s="9" t="s">
        <v>9286</v>
      </c>
      <c r="C1576" s="9" t="s">
        <v>9287</v>
      </c>
      <c r="D1576" s="9" t="s">
        <v>7619</v>
      </c>
    </row>
    <row r="1577" spans="1:4">
      <c r="A1577" s="9" t="s">
        <v>2077</v>
      </c>
      <c r="B1577" s="9" t="s">
        <v>9288</v>
      </c>
      <c r="C1577" s="9" t="s">
        <v>9289</v>
      </c>
      <c r="D1577" s="9" t="s">
        <v>7619</v>
      </c>
    </row>
    <row r="1578" spans="1:4">
      <c r="A1578" s="9" t="s">
        <v>2078</v>
      </c>
      <c r="B1578" s="9" t="s">
        <v>9290</v>
      </c>
      <c r="C1578" s="9" t="s">
        <v>9291</v>
      </c>
      <c r="D1578" s="9" t="s">
        <v>7619</v>
      </c>
    </row>
    <row r="1579" spans="1:4">
      <c r="A1579" s="9" t="s">
        <v>2079</v>
      </c>
      <c r="B1579" s="9" t="s">
        <v>9292</v>
      </c>
      <c r="C1579" s="9" t="s">
        <v>9293</v>
      </c>
      <c r="D1579" s="9" t="s">
        <v>7619</v>
      </c>
    </row>
    <row r="1580" spans="1:4">
      <c r="A1580" s="9" t="s">
        <v>2080</v>
      </c>
      <c r="B1580" s="9" t="s">
        <v>9294</v>
      </c>
      <c r="C1580" s="9" t="s">
        <v>9295</v>
      </c>
      <c r="D1580" s="9" t="s">
        <v>7552</v>
      </c>
    </row>
    <row r="1581" spans="1:4">
      <c r="A1581" s="9" t="s">
        <v>2081</v>
      </c>
      <c r="B1581" s="9" t="s">
        <v>9296</v>
      </c>
      <c r="C1581" s="9" t="s">
        <v>9297</v>
      </c>
      <c r="D1581" s="9" t="s">
        <v>7619</v>
      </c>
    </row>
    <row r="1582" spans="1:4">
      <c r="A1582" s="9" t="s">
        <v>2082</v>
      </c>
      <c r="B1582" s="9" t="s">
        <v>9298</v>
      </c>
      <c r="C1582" s="9" t="s">
        <v>9299</v>
      </c>
      <c r="D1582" s="9" t="s">
        <v>7619</v>
      </c>
    </row>
    <row r="1583" spans="1:4">
      <c r="A1583" s="9" t="s">
        <v>2084</v>
      </c>
      <c r="B1583" s="9" t="s">
        <v>9300</v>
      </c>
      <c r="C1583" s="9" t="s">
        <v>9301</v>
      </c>
      <c r="D1583" s="9" t="s">
        <v>7619</v>
      </c>
    </row>
    <row r="1584" spans="1:4">
      <c r="A1584" s="9" t="s">
        <v>2085</v>
      </c>
      <c r="B1584" s="9" t="s">
        <v>9302</v>
      </c>
      <c r="C1584" s="9" t="s">
        <v>9303</v>
      </c>
      <c r="D1584" s="9" t="s">
        <v>7619</v>
      </c>
    </row>
    <row r="1585" spans="1:4">
      <c r="A1585" s="9" t="s">
        <v>2086</v>
      </c>
      <c r="B1585" s="9" t="s">
        <v>9304</v>
      </c>
      <c r="C1585" s="9" t="s">
        <v>9305</v>
      </c>
      <c r="D1585" s="9" t="s">
        <v>7619</v>
      </c>
    </row>
    <row r="1586" spans="1:4">
      <c r="A1586" s="9" t="s">
        <v>2087</v>
      </c>
      <c r="B1586" s="9" t="s">
        <v>9306</v>
      </c>
      <c r="C1586" s="9" t="s">
        <v>9307</v>
      </c>
      <c r="D1586" s="9" t="s">
        <v>7619</v>
      </c>
    </row>
    <row r="1587" spans="1:4">
      <c r="A1587" s="9" t="s">
        <v>2088</v>
      </c>
      <c r="B1587" s="9" t="s">
        <v>9308</v>
      </c>
      <c r="C1587" s="9" t="s">
        <v>9309</v>
      </c>
      <c r="D1587" s="9" t="s">
        <v>7619</v>
      </c>
    </row>
    <row r="1588" spans="1:4">
      <c r="A1588" s="9" t="s">
        <v>2089</v>
      </c>
      <c r="B1588" s="9" t="s">
        <v>9310</v>
      </c>
      <c r="C1588" s="9" t="s">
        <v>9311</v>
      </c>
      <c r="D1588" s="9" t="s">
        <v>7619</v>
      </c>
    </row>
    <row r="1589" spans="1:4">
      <c r="A1589" s="9" t="s">
        <v>2090</v>
      </c>
      <c r="B1589" s="9" t="s">
        <v>9312</v>
      </c>
      <c r="C1589" s="9" t="s">
        <v>9313</v>
      </c>
      <c r="D1589" s="9" t="s">
        <v>7619</v>
      </c>
    </row>
    <row r="1590" spans="1:4">
      <c r="A1590" s="9" t="s">
        <v>2091</v>
      </c>
      <c r="B1590" s="9" t="s">
        <v>9314</v>
      </c>
      <c r="C1590" s="9" t="s">
        <v>9315</v>
      </c>
      <c r="D1590" s="9" t="s">
        <v>7619</v>
      </c>
    </row>
    <row r="1591" spans="1:4">
      <c r="A1591" s="9" t="s">
        <v>2092</v>
      </c>
      <c r="B1591" s="9" t="s">
        <v>9316</v>
      </c>
      <c r="C1591" s="9" t="s">
        <v>9317</v>
      </c>
      <c r="D1591" s="9" t="s">
        <v>7619</v>
      </c>
    </row>
    <row r="1592" spans="1:4">
      <c r="A1592" s="9" t="s">
        <v>2093</v>
      </c>
      <c r="B1592" s="9" t="s">
        <v>9318</v>
      </c>
      <c r="C1592" s="9" t="s">
        <v>9319</v>
      </c>
      <c r="D1592" s="9" t="s">
        <v>7619</v>
      </c>
    </row>
    <row r="1593" spans="1:4">
      <c r="A1593" s="9" t="s">
        <v>2094</v>
      </c>
      <c r="B1593" s="9" t="s">
        <v>9320</v>
      </c>
      <c r="C1593" s="9" t="s">
        <v>9321</v>
      </c>
      <c r="D1593" s="9" t="s">
        <v>7619</v>
      </c>
    </row>
    <row r="1594" spans="1:4">
      <c r="A1594" s="9" t="s">
        <v>2095</v>
      </c>
      <c r="B1594" s="9" t="s">
        <v>9322</v>
      </c>
      <c r="C1594" s="9" t="s">
        <v>9323</v>
      </c>
      <c r="D1594" s="9" t="s">
        <v>7619</v>
      </c>
    </row>
    <row r="1595" spans="1:4">
      <c r="A1595" s="9" t="s">
        <v>2096</v>
      </c>
      <c r="B1595" s="9" t="s">
        <v>9324</v>
      </c>
      <c r="C1595" s="9" t="s">
        <v>9325</v>
      </c>
      <c r="D1595" s="9" t="s">
        <v>7619</v>
      </c>
    </row>
    <row r="1596" spans="1:4">
      <c r="A1596" s="9" t="s">
        <v>2097</v>
      </c>
      <c r="B1596" s="9" t="s">
        <v>9326</v>
      </c>
      <c r="C1596" s="9" t="s">
        <v>9327</v>
      </c>
      <c r="D1596" s="9" t="s">
        <v>7619</v>
      </c>
    </row>
    <row r="1597" spans="1:4">
      <c r="A1597" s="9" t="s">
        <v>2098</v>
      </c>
      <c r="B1597" s="9" t="s">
        <v>9328</v>
      </c>
      <c r="C1597" s="9" t="s">
        <v>9329</v>
      </c>
      <c r="D1597" s="9" t="s">
        <v>7619</v>
      </c>
    </row>
    <row r="1598" spans="1:4">
      <c r="A1598" s="9" t="s">
        <v>2099</v>
      </c>
      <c r="B1598" s="9" t="s">
        <v>9330</v>
      </c>
      <c r="C1598" s="9" t="s">
        <v>9331</v>
      </c>
      <c r="D1598" s="9" t="s">
        <v>7619</v>
      </c>
    </row>
    <row r="1599" spans="1:4">
      <c r="A1599" s="9" t="s">
        <v>2100</v>
      </c>
      <c r="B1599" s="9" t="s">
        <v>9332</v>
      </c>
      <c r="C1599" s="9" t="s">
        <v>9333</v>
      </c>
      <c r="D1599" s="9" t="s">
        <v>7619</v>
      </c>
    </row>
    <row r="1600" spans="1:4">
      <c r="A1600" s="9" t="s">
        <v>2101</v>
      </c>
      <c r="B1600" s="9" t="s">
        <v>9334</v>
      </c>
      <c r="C1600" s="9" t="s">
        <v>9335</v>
      </c>
      <c r="D1600" s="9" t="s">
        <v>7619</v>
      </c>
    </row>
    <row r="1601" spans="1:4">
      <c r="A1601" s="9" t="s">
        <v>2102</v>
      </c>
      <c r="B1601" s="9" t="s">
        <v>9336</v>
      </c>
      <c r="C1601" s="9" t="s">
        <v>9337</v>
      </c>
      <c r="D1601" s="9" t="s">
        <v>7619</v>
      </c>
    </row>
    <row r="1602" spans="1:4">
      <c r="A1602" s="9" t="s">
        <v>2103</v>
      </c>
      <c r="B1602" s="9" t="s">
        <v>9338</v>
      </c>
      <c r="C1602" s="9" t="s">
        <v>9339</v>
      </c>
      <c r="D1602" s="9" t="s">
        <v>7619</v>
      </c>
    </row>
    <row r="1603" spans="1:4">
      <c r="A1603" s="9" t="s">
        <v>2104</v>
      </c>
      <c r="B1603" s="9" t="s">
        <v>9340</v>
      </c>
      <c r="C1603" s="9" t="s">
        <v>9341</v>
      </c>
      <c r="D1603" s="9" t="s">
        <v>7619</v>
      </c>
    </row>
    <row r="1604" spans="1:4">
      <c r="A1604" s="9" t="s">
        <v>2105</v>
      </c>
      <c r="B1604" s="9" t="s">
        <v>9342</v>
      </c>
      <c r="C1604" s="9" t="s">
        <v>9343</v>
      </c>
      <c r="D1604" s="9" t="s">
        <v>7619</v>
      </c>
    </row>
    <row r="1605" spans="1:4">
      <c r="A1605" s="9" t="s">
        <v>2106</v>
      </c>
      <c r="B1605" s="9" t="s">
        <v>9344</v>
      </c>
      <c r="C1605" s="9" t="s">
        <v>9345</v>
      </c>
      <c r="D1605" s="9" t="s">
        <v>7619</v>
      </c>
    </row>
    <row r="1606" spans="1:4">
      <c r="A1606" s="9" t="s">
        <v>2107</v>
      </c>
      <c r="B1606" s="9" t="s">
        <v>9346</v>
      </c>
      <c r="C1606" s="9" t="s">
        <v>9347</v>
      </c>
      <c r="D1606" s="9" t="s">
        <v>7619</v>
      </c>
    </row>
    <row r="1607" spans="1:4">
      <c r="A1607" s="9" t="s">
        <v>2108</v>
      </c>
      <c r="B1607" s="9" t="s">
        <v>9348</v>
      </c>
      <c r="C1607" s="9" t="s">
        <v>9349</v>
      </c>
      <c r="D1607" s="9" t="s">
        <v>7619</v>
      </c>
    </row>
    <row r="1608" spans="1:4">
      <c r="A1608" s="9" t="s">
        <v>2109</v>
      </c>
      <c r="B1608" s="9" t="s">
        <v>9350</v>
      </c>
      <c r="C1608" s="9" t="s">
        <v>9351</v>
      </c>
      <c r="D1608" s="9" t="s">
        <v>7619</v>
      </c>
    </row>
    <row r="1609" spans="1:4">
      <c r="A1609" s="9" t="s">
        <v>2110</v>
      </c>
      <c r="B1609" s="9" t="s">
        <v>9352</v>
      </c>
      <c r="C1609" s="9" t="s">
        <v>9353</v>
      </c>
      <c r="D1609" s="9" t="s">
        <v>7619</v>
      </c>
    </row>
    <row r="1610" spans="1:4">
      <c r="A1610" s="9" t="s">
        <v>2111</v>
      </c>
      <c r="B1610" s="9" t="s">
        <v>9354</v>
      </c>
      <c r="C1610" s="9" t="s">
        <v>9355</v>
      </c>
      <c r="D1610" s="9" t="s">
        <v>7619</v>
      </c>
    </row>
    <row r="1611" spans="1:4">
      <c r="A1611" s="9" t="s">
        <v>2113</v>
      </c>
      <c r="B1611" s="9" t="s">
        <v>9356</v>
      </c>
      <c r="C1611" s="9" t="s">
        <v>9357</v>
      </c>
      <c r="D1611" s="9" t="s">
        <v>7519</v>
      </c>
    </row>
    <row r="1612" spans="1:4">
      <c r="A1612" s="9" t="s">
        <v>2114</v>
      </c>
      <c r="B1612" s="9" t="s">
        <v>9358</v>
      </c>
      <c r="C1612" s="9" t="s">
        <v>9359</v>
      </c>
      <c r="D1612" s="9" t="s">
        <v>7619</v>
      </c>
    </row>
    <row r="1613" spans="1:4">
      <c r="A1613" s="9" t="s">
        <v>2115</v>
      </c>
      <c r="B1613" s="9" t="s">
        <v>9360</v>
      </c>
      <c r="C1613" s="9" t="s">
        <v>9361</v>
      </c>
      <c r="D1613" s="9" t="s">
        <v>7519</v>
      </c>
    </row>
    <row r="1614" spans="1:4">
      <c r="A1614" s="9" t="s">
        <v>2117</v>
      </c>
      <c r="B1614" s="9" t="s">
        <v>9362</v>
      </c>
      <c r="C1614" s="9" t="s">
        <v>9363</v>
      </c>
      <c r="D1614" s="9" t="s">
        <v>7619</v>
      </c>
    </row>
    <row r="1615" spans="1:4">
      <c r="A1615" s="9" t="s">
        <v>2118</v>
      </c>
      <c r="B1615" s="9" t="s">
        <v>9364</v>
      </c>
      <c r="C1615" s="9" t="s">
        <v>9365</v>
      </c>
      <c r="D1615" s="9" t="s">
        <v>7619</v>
      </c>
    </row>
    <row r="1616" spans="1:4">
      <c r="A1616" s="9" t="s">
        <v>2119</v>
      </c>
      <c r="B1616" s="9" t="s">
        <v>9366</v>
      </c>
      <c r="C1616" s="9" t="s">
        <v>9367</v>
      </c>
      <c r="D1616" s="9" t="s">
        <v>7619</v>
      </c>
    </row>
    <row r="1617" spans="1:4">
      <c r="A1617" s="9" t="s">
        <v>2121</v>
      </c>
      <c r="B1617" s="9" t="s">
        <v>9368</v>
      </c>
      <c r="C1617" s="9" t="s">
        <v>9369</v>
      </c>
      <c r="D1617" s="9" t="s">
        <v>7619</v>
      </c>
    </row>
    <row r="1618" spans="1:4">
      <c r="A1618" s="9" t="s">
        <v>2122</v>
      </c>
      <c r="B1618" s="9" t="s">
        <v>9370</v>
      </c>
      <c r="C1618" s="9" t="s">
        <v>9371</v>
      </c>
      <c r="D1618" s="9" t="s">
        <v>7619</v>
      </c>
    </row>
    <row r="1619" spans="1:4">
      <c r="A1619" s="9" t="s">
        <v>2124</v>
      </c>
      <c r="B1619" s="9" t="s">
        <v>9372</v>
      </c>
      <c r="C1619" s="9" t="s">
        <v>9373</v>
      </c>
      <c r="D1619" s="9" t="s">
        <v>7619</v>
      </c>
    </row>
    <row r="1620" spans="1:4">
      <c r="A1620" s="9" t="s">
        <v>2125</v>
      </c>
      <c r="B1620" s="9" t="s">
        <v>9374</v>
      </c>
      <c r="C1620" s="9" t="s">
        <v>9375</v>
      </c>
      <c r="D1620" s="9" t="s">
        <v>7619</v>
      </c>
    </row>
    <row r="1621" spans="1:4">
      <c r="A1621" s="9" t="s">
        <v>2126</v>
      </c>
      <c r="B1621" s="9" t="s">
        <v>9376</v>
      </c>
      <c r="C1621" s="9" t="s">
        <v>9377</v>
      </c>
      <c r="D1621" s="9" t="s">
        <v>7619</v>
      </c>
    </row>
    <row r="1622" spans="1:4">
      <c r="A1622" s="9" t="s">
        <v>2127</v>
      </c>
      <c r="B1622" s="9" t="s">
        <v>9378</v>
      </c>
      <c r="C1622" s="9" t="s">
        <v>9379</v>
      </c>
      <c r="D1622" s="9" t="s">
        <v>7619</v>
      </c>
    </row>
    <row r="1623" spans="1:4">
      <c r="A1623" s="9" t="s">
        <v>2129</v>
      </c>
      <c r="B1623" s="9" t="s">
        <v>9380</v>
      </c>
      <c r="C1623" s="9" t="s">
        <v>9381</v>
      </c>
      <c r="D1623" s="9" t="s">
        <v>7619</v>
      </c>
    </row>
    <row r="1624" spans="1:4">
      <c r="A1624" s="9" t="s">
        <v>2130</v>
      </c>
      <c r="B1624" s="9" t="s">
        <v>9382</v>
      </c>
      <c r="C1624" s="9" t="s">
        <v>9383</v>
      </c>
      <c r="D1624" s="9" t="s">
        <v>7619</v>
      </c>
    </row>
    <row r="1625" spans="1:4">
      <c r="A1625" s="9" t="s">
        <v>2131</v>
      </c>
      <c r="B1625" s="9" t="s">
        <v>9384</v>
      </c>
      <c r="C1625" s="9" t="s">
        <v>9385</v>
      </c>
      <c r="D1625" s="9" t="s">
        <v>7512</v>
      </c>
    </row>
    <row r="1626" spans="1:4">
      <c r="A1626" s="9" t="s">
        <v>2132</v>
      </c>
      <c r="B1626" s="9" t="s">
        <v>9386</v>
      </c>
      <c r="C1626" s="9" t="s">
        <v>9387</v>
      </c>
      <c r="D1626" s="9" t="s">
        <v>7619</v>
      </c>
    </row>
    <row r="1627" spans="1:4">
      <c r="A1627" s="9" t="s">
        <v>2133</v>
      </c>
      <c r="B1627" s="9" t="s">
        <v>9388</v>
      </c>
      <c r="C1627" s="9" t="s">
        <v>9389</v>
      </c>
      <c r="D1627" s="9" t="s">
        <v>7619</v>
      </c>
    </row>
    <row r="1628" spans="1:4">
      <c r="A1628" s="9" t="s">
        <v>2134</v>
      </c>
      <c r="B1628" s="9" t="s">
        <v>9390</v>
      </c>
      <c r="C1628" s="9" t="s">
        <v>9391</v>
      </c>
      <c r="D1628" s="9" t="s">
        <v>7619</v>
      </c>
    </row>
    <row r="1629" spans="1:4">
      <c r="A1629" s="9" t="s">
        <v>2135</v>
      </c>
      <c r="B1629" s="9" t="s">
        <v>9392</v>
      </c>
      <c r="C1629" s="9" t="s">
        <v>9393</v>
      </c>
      <c r="D1629" s="9" t="s">
        <v>7619</v>
      </c>
    </row>
    <row r="1630" spans="1:4">
      <c r="A1630" s="9" t="s">
        <v>2137</v>
      </c>
      <c r="B1630" s="9" t="s">
        <v>9394</v>
      </c>
      <c r="C1630" s="9" t="s">
        <v>9395</v>
      </c>
      <c r="D1630" s="9" t="s">
        <v>7619</v>
      </c>
    </row>
    <row r="1631" spans="1:4">
      <c r="A1631" s="9" t="s">
        <v>2139</v>
      </c>
      <c r="B1631" s="9" t="s">
        <v>9396</v>
      </c>
      <c r="C1631" s="9" t="s">
        <v>9397</v>
      </c>
      <c r="D1631" s="9" t="s">
        <v>7619</v>
      </c>
    </row>
    <row r="1632" spans="1:4">
      <c r="A1632" s="9" t="s">
        <v>2140</v>
      </c>
      <c r="B1632" s="9" t="s">
        <v>9398</v>
      </c>
      <c r="C1632" s="9" t="s">
        <v>9399</v>
      </c>
      <c r="D1632" s="9" t="s">
        <v>7619</v>
      </c>
    </row>
    <row r="1633" spans="1:4">
      <c r="A1633" s="9" t="s">
        <v>2141</v>
      </c>
      <c r="B1633" s="9" t="s">
        <v>9400</v>
      </c>
      <c r="C1633" s="9" t="s">
        <v>9401</v>
      </c>
      <c r="D1633" s="9" t="s">
        <v>7619</v>
      </c>
    </row>
    <row r="1634" spans="1:4">
      <c r="A1634" s="9" t="s">
        <v>2142</v>
      </c>
      <c r="B1634" s="9" t="s">
        <v>9402</v>
      </c>
      <c r="C1634" s="9" t="s">
        <v>9403</v>
      </c>
      <c r="D1634" s="9" t="s">
        <v>7619</v>
      </c>
    </row>
    <row r="1635" spans="1:4">
      <c r="A1635" s="9" t="s">
        <v>2143</v>
      </c>
      <c r="B1635" s="9" t="s">
        <v>9404</v>
      </c>
      <c r="C1635" s="9" t="s">
        <v>9405</v>
      </c>
      <c r="D1635" s="9" t="s">
        <v>7619</v>
      </c>
    </row>
    <row r="1636" spans="1:4">
      <c r="A1636" s="9" t="s">
        <v>2145</v>
      </c>
      <c r="B1636" s="9" t="s">
        <v>9406</v>
      </c>
      <c r="C1636" s="9" t="s">
        <v>9407</v>
      </c>
      <c r="D1636" s="9" t="s">
        <v>7619</v>
      </c>
    </row>
    <row r="1637" spans="1:4">
      <c r="A1637" s="9" t="s">
        <v>2146</v>
      </c>
      <c r="B1637" s="9" t="s">
        <v>9408</v>
      </c>
      <c r="C1637" s="9" t="s">
        <v>9409</v>
      </c>
      <c r="D1637" s="9" t="s">
        <v>7619</v>
      </c>
    </row>
    <row r="1638" spans="1:4">
      <c r="A1638" s="9" t="s">
        <v>2147</v>
      </c>
      <c r="B1638" s="9" t="s">
        <v>9410</v>
      </c>
      <c r="C1638" s="9" t="s">
        <v>9411</v>
      </c>
      <c r="D1638" s="9" t="s">
        <v>7619</v>
      </c>
    </row>
    <row r="1639" spans="1:4">
      <c r="A1639" s="9" t="s">
        <v>2149</v>
      </c>
      <c r="B1639" s="9" t="s">
        <v>9412</v>
      </c>
      <c r="C1639" s="9" t="s">
        <v>9413</v>
      </c>
      <c r="D1639" s="9" t="s">
        <v>7619</v>
      </c>
    </row>
    <row r="1640" spans="1:4">
      <c r="A1640" s="9" t="s">
        <v>2150</v>
      </c>
      <c r="B1640" s="9" t="s">
        <v>9414</v>
      </c>
      <c r="C1640" s="9" t="s">
        <v>9415</v>
      </c>
      <c r="D1640" s="9" t="s">
        <v>7619</v>
      </c>
    </row>
    <row r="1641" spans="1:4">
      <c r="A1641" s="9" t="s">
        <v>2151</v>
      </c>
      <c r="B1641" s="9" t="s">
        <v>9416</v>
      </c>
      <c r="C1641" s="9" t="s">
        <v>9417</v>
      </c>
      <c r="D1641" s="9" t="s">
        <v>7619</v>
      </c>
    </row>
    <row r="1642" spans="1:4">
      <c r="A1642" s="9" t="s">
        <v>2152</v>
      </c>
      <c r="B1642" s="9" t="s">
        <v>9418</v>
      </c>
      <c r="C1642" s="9" t="s">
        <v>9419</v>
      </c>
      <c r="D1642" s="9" t="s">
        <v>7619</v>
      </c>
    </row>
    <row r="1643" spans="1:4">
      <c r="A1643" s="9" t="s">
        <v>2153</v>
      </c>
      <c r="B1643" s="9" t="s">
        <v>9420</v>
      </c>
      <c r="C1643" s="9" t="s">
        <v>9421</v>
      </c>
      <c r="D1643" s="9" t="s">
        <v>7619</v>
      </c>
    </row>
    <row r="1644" spans="1:4">
      <c r="A1644" s="9" t="s">
        <v>2155</v>
      </c>
      <c r="B1644" s="9" t="s">
        <v>9422</v>
      </c>
      <c r="C1644" s="9" t="s">
        <v>9423</v>
      </c>
      <c r="D1644" s="9" t="s">
        <v>7619</v>
      </c>
    </row>
    <row r="1645" spans="1:4">
      <c r="A1645" s="9" t="s">
        <v>2156</v>
      </c>
      <c r="B1645" s="9" t="s">
        <v>9424</v>
      </c>
      <c r="C1645" s="9" t="s">
        <v>9425</v>
      </c>
      <c r="D1645" s="9" t="s">
        <v>7619</v>
      </c>
    </row>
    <row r="1646" spans="1:4">
      <c r="A1646" s="9" t="s">
        <v>2157</v>
      </c>
      <c r="B1646" s="9" t="s">
        <v>9426</v>
      </c>
      <c r="C1646" s="9" t="s">
        <v>9427</v>
      </c>
      <c r="D1646" s="9" t="s">
        <v>7619</v>
      </c>
    </row>
    <row r="1647" spans="1:4">
      <c r="A1647" s="9" t="s">
        <v>2158</v>
      </c>
      <c r="B1647" s="9" t="s">
        <v>9428</v>
      </c>
      <c r="C1647" s="9" t="s">
        <v>9429</v>
      </c>
      <c r="D1647" s="9" t="s">
        <v>7619</v>
      </c>
    </row>
    <row r="1648" spans="1:4">
      <c r="A1648" s="9" t="s">
        <v>2159</v>
      </c>
      <c r="B1648" s="9" t="s">
        <v>9430</v>
      </c>
      <c r="C1648" s="9" t="s">
        <v>9431</v>
      </c>
      <c r="D1648" s="9" t="s">
        <v>7619</v>
      </c>
    </row>
    <row r="1649" spans="1:4">
      <c r="A1649" s="9" t="s">
        <v>2160</v>
      </c>
      <c r="B1649" s="9" t="s">
        <v>9432</v>
      </c>
      <c r="C1649" s="9" t="s">
        <v>9433</v>
      </c>
      <c r="D1649" s="9" t="s">
        <v>7619</v>
      </c>
    </row>
    <row r="1650" spans="1:4">
      <c r="A1650" s="9" t="s">
        <v>2161</v>
      </c>
      <c r="B1650" s="9" t="s">
        <v>9434</v>
      </c>
      <c r="C1650" s="9" t="s">
        <v>9435</v>
      </c>
      <c r="D1650" s="9" t="s">
        <v>7552</v>
      </c>
    </row>
    <row r="1651" spans="1:4">
      <c r="A1651" s="9" t="s">
        <v>2162</v>
      </c>
      <c r="B1651" s="9" t="s">
        <v>9436</v>
      </c>
      <c r="C1651" s="9" t="s">
        <v>9437</v>
      </c>
      <c r="D1651" s="9" t="s">
        <v>7619</v>
      </c>
    </row>
    <row r="1652" spans="1:4">
      <c r="A1652" s="9" t="s">
        <v>2163</v>
      </c>
      <c r="B1652" s="9" t="s">
        <v>9438</v>
      </c>
      <c r="C1652" s="9" t="s">
        <v>9439</v>
      </c>
      <c r="D1652" s="9" t="s">
        <v>7619</v>
      </c>
    </row>
    <row r="1653" spans="1:4">
      <c r="A1653" s="9" t="s">
        <v>2164</v>
      </c>
      <c r="B1653" s="9" t="s">
        <v>9440</v>
      </c>
      <c r="C1653" s="9" t="s">
        <v>9441</v>
      </c>
      <c r="D1653" s="9" t="s">
        <v>7619</v>
      </c>
    </row>
    <row r="1654" spans="1:4">
      <c r="A1654" s="9" t="s">
        <v>2165</v>
      </c>
      <c r="B1654" s="9" t="s">
        <v>9442</v>
      </c>
      <c r="C1654" s="9" t="s">
        <v>9443</v>
      </c>
      <c r="D1654" s="9" t="s">
        <v>7619</v>
      </c>
    </row>
    <row r="1655" spans="1:4">
      <c r="A1655" s="9" t="s">
        <v>2167</v>
      </c>
      <c r="B1655" s="9" t="s">
        <v>9444</v>
      </c>
      <c r="C1655" s="9" t="s">
        <v>9445</v>
      </c>
      <c r="D1655" s="9" t="s">
        <v>7619</v>
      </c>
    </row>
    <row r="1656" spans="1:4">
      <c r="A1656" s="9" t="s">
        <v>2168</v>
      </c>
      <c r="B1656" s="9" t="s">
        <v>9446</v>
      </c>
      <c r="C1656" s="9" t="s">
        <v>9447</v>
      </c>
      <c r="D1656" s="9" t="s">
        <v>7619</v>
      </c>
    </row>
    <row r="1657" spans="1:4">
      <c r="A1657" s="9" t="s">
        <v>2169</v>
      </c>
      <c r="B1657" s="9" t="s">
        <v>9448</v>
      </c>
      <c r="C1657" s="9" t="s">
        <v>9449</v>
      </c>
      <c r="D1657" s="9" t="s">
        <v>7619</v>
      </c>
    </row>
    <row r="1658" spans="1:4">
      <c r="A1658" s="9" t="s">
        <v>2170</v>
      </c>
      <c r="B1658" s="9" t="s">
        <v>9450</v>
      </c>
      <c r="C1658" s="9" t="s">
        <v>9451</v>
      </c>
      <c r="D1658" s="9" t="s">
        <v>8038</v>
      </c>
    </row>
    <row r="1659" spans="1:4">
      <c r="A1659" s="9" t="s">
        <v>2172</v>
      </c>
      <c r="B1659" s="9" t="s">
        <v>9452</v>
      </c>
      <c r="C1659" s="9" t="s">
        <v>9453</v>
      </c>
      <c r="D1659" s="9" t="s">
        <v>7619</v>
      </c>
    </row>
    <row r="1660" spans="1:4">
      <c r="A1660" s="9" t="s">
        <v>2173</v>
      </c>
      <c r="B1660" s="9" t="s">
        <v>9454</v>
      </c>
      <c r="C1660" s="9" t="s">
        <v>9455</v>
      </c>
      <c r="D1660" s="9" t="s">
        <v>7619</v>
      </c>
    </row>
    <row r="1661" spans="1:4">
      <c r="A1661" s="9" t="s">
        <v>2174</v>
      </c>
      <c r="B1661" s="9" t="s">
        <v>9456</v>
      </c>
      <c r="C1661" s="9" t="s">
        <v>9457</v>
      </c>
      <c r="D1661" s="9" t="s">
        <v>7619</v>
      </c>
    </row>
    <row r="1662" spans="1:4">
      <c r="A1662" s="9" t="s">
        <v>2175</v>
      </c>
      <c r="B1662" s="9" t="s">
        <v>9458</v>
      </c>
      <c r="C1662" s="9" t="s">
        <v>9459</v>
      </c>
      <c r="D1662" s="9" t="s">
        <v>7619</v>
      </c>
    </row>
    <row r="1663" spans="1:4">
      <c r="A1663" s="9" t="s">
        <v>2176</v>
      </c>
      <c r="B1663" s="9" t="s">
        <v>9460</v>
      </c>
      <c r="C1663" s="9" t="s">
        <v>9461</v>
      </c>
      <c r="D1663" s="9" t="s">
        <v>7619</v>
      </c>
    </row>
    <row r="1664" spans="1:4">
      <c r="A1664" s="9" t="s">
        <v>2177</v>
      </c>
      <c r="B1664" s="9" t="s">
        <v>9462</v>
      </c>
      <c r="C1664" s="9" t="s">
        <v>9463</v>
      </c>
      <c r="D1664" s="9" t="s">
        <v>7619</v>
      </c>
    </row>
    <row r="1665" spans="1:4">
      <c r="A1665" s="9" t="s">
        <v>2178</v>
      </c>
      <c r="B1665" s="9" t="s">
        <v>9464</v>
      </c>
      <c r="C1665" s="9" t="s">
        <v>9465</v>
      </c>
      <c r="D1665" s="9" t="s">
        <v>7619</v>
      </c>
    </row>
    <row r="1666" spans="1:4">
      <c r="A1666" s="9" t="s">
        <v>2179</v>
      </c>
      <c r="B1666" s="9" t="s">
        <v>9466</v>
      </c>
      <c r="C1666" s="9" t="s">
        <v>9467</v>
      </c>
      <c r="D1666" s="9" t="s">
        <v>7519</v>
      </c>
    </row>
    <row r="1667" spans="1:4">
      <c r="A1667" s="9" t="s">
        <v>2180</v>
      </c>
      <c r="B1667" s="9" t="s">
        <v>9468</v>
      </c>
      <c r="C1667" s="9" t="s">
        <v>9469</v>
      </c>
      <c r="D1667" s="9" t="s">
        <v>7619</v>
      </c>
    </row>
    <row r="1668" spans="1:4">
      <c r="A1668" s="9" t="s">
        <v>2181</v>
      </c>
      <c r="B1668" s="9" t="s">
        <v>9470</v>
      </c>
      <c r="C1668" s="9" t="s">
        <v>9471</v>
      </c>
      <c r="D1668" s="9" t="s">
        <v>7619</v>
      </c>
    </row>
    <row r="1669" spans="1:4">
      <c r="A1669" s="9" t="s">
        <v>2182</v>
      </c>
      <c r="B1669" s="9" t="s">
        <v>9472</v>
      </c>
      <c r="C1669" s="9" t="s">
        <v>9473</v>
      </c>
      <c r="D1669" s="9" t="s">
        <v>7619</v>
      </c>
    </row>
    <row r="1670" spans="1:4">
      <c r="A1670" s="9" t="s">
        <v>2183</v>
      </c>
      <c r="B1670" s="9" t="s">
        <v>9474</v>
      </c>
      <c r="C1670" s="9" t="s">
        <v>9475</v>
      </c>
      <c r="D1670" s="9" t="s">
        <v>7519</v>
      </c>
    </row>
    <row r="1671" spans="1:4">
      <c r="A1671" s="9" t="s">
        <v>2184</v>
      </c>
      <c r="B1671" s="9" t="s">
        <v>9476</v>
      </c>
      <c r="C1671" s="9" t="s">
        <v>9477</v>
      </c>
      <c r="D1671" s="9" t="s">
        <v>7619</v>
      </c>
    </row>
    <row r="1672" spans="1:4">
      <c r="A1672" s="9" t="s">
        <v>2186</v>
      </c>
      <c r="B1672" s="9" t="s">
        <v>9478</v>
      </c>
      <c r="C1672" s="9" t="s">
        <v>9479</v>
      </c>
      <c r="D1672" s="9" t="s">
        <v>7619</v>
      </c>
    </row>
    <row r="1673" spans="1:4">
      <c r="A1673" s="9" t="s">
        <v>2187</v>
      </c>
      <c r="B1673" s="9" t="s">
        <v>9480</v>
      </c>
      <c r="C1673" s="9" t="s">
        <v>9481</v>
      </c>
      <c r="D1673" s="9" t="s">
        <v>7619</v>
      </c>
    </row>
    <row r="1674" spans="1:4">
      <c r="A1674" s="9" t="s">
        <v>2188</v>
      </c>
      <c r="B1674" s="9" t="s">
        <v>9482</v>
      </c>
      <c r="C1674" s="9" t="s">
        <v>9483</v>
      </c>
      <c r="D1674" s="9" t="s">
        <v>7619</v>
      </c>
    </row>
    <row r="1675" spans="1:4">
      <c r="A1675" s="9" t="s">
        <v>2189</v>
      </c>
      <c r="B1675" s="9" t="s">
        <v>9484</v>
      </c>
      <c r="C1675" s="9" t="s">
        <v>9485</v>
      </c>
      <c r="D1675" s="9" t="s">
        <v>7619</v>
      </c>
    </row>
    <row r="1676" spans="1:4">
      <c r="A1676" s="9" t="s">
        <v>2191</v>
      </c>
      <c r="B1676" s="9" t="s">
        <v>9486</v>
      </c>
      <c r="C1676" s="9" t="s">
        <v>9487</v>
      </c>
      <c r="D1676" s="9" t="s">
        <v>7619</v>
      </c>
    </row>
    <row r="1677" spans="1:4">
      <c r="A1677" s="9" t="s">
        <v>2192</v>
      </c>
      <c r="B1677" s="9" t="s">
        <v>9488</v>
      </c>
      <c r="C1677" s="9" t="s">
        <v>9489</v>
      </c>
      <c r="D1677" s="9" t="s">
        <v>7619</v>
      </c>
    </row>
    <row r="1678" spans="1:4">
      <c r="A1678" s="9" t="s">
        <v>2193</v>
      </c>
      <c r="B1678" s="9" t="s">
        <v>9490</v>
      </c>
      <c r="C1678" s="9" t="s">
        <v>9491</v>
      </c>
      <c r="D1678" s="9" t="s">
        <v>7619</v>
      </c>
    </row>
    <row r="1679" spans="1:4">
      <c r="A1679" s="9" t="s">
        <v>2194</v>
      </c>
      <c r="B1679" s="9" t="s">
        <v>9492</v>
      </c>
      <c r="C1679" s="9" t="s">
        <v>9493</v>
      </c>
      <c r="D1679" s="9" t="s">
        <v>7619</v>
      </c>
    </row>
    <row r="1680" spans="1:4">
      <c r="A1680" s="9" t="s">
        <v>2195</v>
      </c>
      <c r="B1680" s="9" t="s">
        <v>9494</v>
      </c>
      <c r="C1680" s="9" t="s">
        <v>9495</v>
      </c>
      <c r="D1680" s="9" t="s">
        <v>7619</v>
      </c>
    </row>
    <row r="1681" spans="1:4">
      <c r="A1681" s="9" t="s">
        <v>2196</v>
      </c>
      <c r="B1681" s="9" t="s">
        <v>9496</v>
      </c>
      <c r="C1681" s="9" t="s">
        <v>9497</v>
      </c>
      <c r="D1681" s="9" t="s">
        <v>7552</v>
      </c>
    </row>
    <row r="1682" spans="1:4">
      <c r="A1682" s="9" t="s">
        <v>2198</v>
      </c>
      <c r="B1682" s="9" t="s">
        <v>9498</v>
      </c>
      <c r="C1682" s="9" t="s">
        <v>9499</v>
      </c>
      <c r="D1682" s="9" t="s">
        <v>7619</v>
      </c>
    </row>
    <row r="1683" spans="1:4">
      <c r="A1683" s="9" t="s">
        <v>2199</v>
      </c>
      <c r="B1683" s="9" t="s">
        <v>9500</v>
      </c>
      <c r="C1683" s="9" t="s">
        <v>9501</v>
      </c>
      <c r="D1683" s="9" t="s">
        <v>7619</v>
      </c>
    </row>
    <row r="1684" spans="1:4">
      <c r="A1684" s="9" t="s">
        <v>2200</v>
      </c>
      <c r="B1684" s="9" t="s">
        <v>9502</v>
      </c>
      <c r="C1684" s="9" t="s">
        <v>9503</v>
      </c>
      <c r="D1684" s="9" t="s">
        <v>7619</v>
      </c>
    </row>
    <row r="1685" spans="1:4">
      <c r="A1685" s="9" t="s">
        <v>2201</v>
      </c>
      <c r="B1685" s="9" t="s">
        <v>9504</v>
      </c>
      <c r="C1685" s="9" t="s">
        <v>9505</v>
      </c>
      <c r="D1685" s="9" t="s">
        <v>7619</v>
      </c>
    </row>
    <row r="1686" spans="1:4">
      <c r="A1686" s="9" t="s">
        <v>2202</v>
      </c>
      <c r="B1686" s="9" t="s">
        <v>9506</v>
      </c>
      <c r="C1686" s="9" t="s">
        <v>9507</v>
      </c>
      <c r="D1686" s="9" t="s">
        <v>7552</v>
      </c>
    </row>
    <row r="1687" spans="1:4">
      <c r="A1687" s="9" t="s">
        <v>2203</v>
      </c>
      <c r="B1687" s="9" t="s">
        <v>9508</v>
      </c>
      <c r="C1687" s="9" t="s">
        <v>9509</v>
      </c>
      <c r="D1687" s="9" t="s">
        <v>7619</v>
      </c>
    </row>
    <row r="1688" spans="1:4">
      <c r="A1688" s="9" t="s">
        <v>2204</v>
      </c>
      <c r="B1688" s="9" t="s">
        <v>9510</v>
      </c>
      <c r="C1688" s="9" t="s">
        <v>9511</v>
      </c>
      <c r="D1688" s="9" t="s">
        <v>7619</v>
      </c>
    </row>
    <row r="1689" spans="1:4">
      <c r="A1689" s="9" t="s">
        <v>2205</v>
      </c>
      <c r="B1689" s="9" t="s">
        <v>9512</v>
      </c>
      <c r="C1689" s="9" t="s">
        <v>9513</v>
      </c>
      <c r="D1689" s="9" t="s">
        <v>7619</v>
      </c>
    </row>
    <row r="1690" spans="1:4">
      <c r="A1690" s="9" t="s">
        <v>2206</v>
      </c>
      <c r="B1690" s="9" t="s">
        <v>9514</v>
      </c>
      <c r="C1690" s="9" t="s">
        <v>9515</v>
      </c>
      <c r="D1690" s="9" t="s">
        <v>7619</v>
      </c>
    </row>
    <row r="1691" spans="1:4">
      <c r="A1691" s="9" t="s">
        <v>2208</v>
      </c>
      <c r="B1691" s="9" t="s">
        <v>9516</v>
      </c>
      <c r="C1691" s="9" t="s">
        <v>9517</v>
      </c>
      <c r="D1691" s="9" t="s">
        <v>7619</v>
      </c>
    </row>
    <row r="1692" spans="1:4">
      <c r="A1692" s="9" t="s">
        <v>2209</v>
      </c>
      <c r="B1692" s="9" t="s">
        <v>9518</v>
      </c>
      <c r="C1692" s="9" t="s">
        <v>9519</v>
      </c>
      <c r="D1692" s="9" t="s">
        <v>7619</v>
      </c>
    </row>
    <row r="1693" spans="1:4">
      <c r="A1693" s="9" t="s">
        <v>2210</v>
      </c>
      <c r="B1693" s="9" t="s">
        <v>9520</v>
      </c>
      <c r="C1693" s="9" t="s">
        <v>9521</v>
      </c>
      <c r="D1693" s="9" t="s">
        <v>7619</v>
      </c>
    </row>
    <row r="1694" spans="1:4">
      <c r="A1694" s="9" t="s">
        <v>2211</v>
      </c>
      <c r="B1694" s="9" t="s">
        <v>9522</v>
      </c>
      <c r="C1694" s="9" t="s">
        <v>9523</v>
      </c>
      <c r="D1694" s="9" t="s">
        <v>7519</v>
      </c>
    </row>
    <row r="1695" spans="1:4">
      <c r="A1695" s="9" t="s">
        <v>2212</v>
      </c>
      <c r="B1695" s="9" t="s">
        <v>9524</v>
      </c>
      <c r="C1695" s="9" t="s">
        <v>9525</v>
      </c>
      <c r="D1695" s="9" t="s">
        <v>7619</v>
      </c>
    </row>
    <row r="1696" spans="1:4">
      <c r="A1696" s="9" t="s">
        <v>2213</v>
      </c>
      <c r="B1696" s="9" t="s">
        <v>9526</v>
      </c>
      <c r="C1696" s="9" t="s">
        <v>9527</v>
      </c>
      <c r="D1696" s="9" t="s">
        <v>7619</v>
      </c>
    </row>
    <row r="1697" spans="1:4">
      <c r="A1697" s="9" t="s">
        <v>2214</v>
      </c>
      <c r="B1697" s="9" t="s">
        <v>9528</v>
      </c>
      <c r="C1697" s="9" t="s">
        <v>9529</v>
      </c>
      <c r="D1697" s="9" t="s">
        <v>7619</v>
      </c>
    </row>
    <row r="1698" spans="1:4">
      <c r="A1698" s="9" t="s">
        <v>2215</v>
      </c>
      <c r="B1698" s="9" t="s">
        <v>9530</v>
      </c>
      <c r="C1698" s="9" t="s">
        <v>9531</v>
      </c>
      <c r="D1698" s="9" t="s">
        <v>7619</v>
      </c>
    </row>
    <row r="1699" spans="1:4">
      <c r="A1699" s="9" t="s">
        <v>2216</v>
      </c>
      <c r="B1699" s="9" t="s">
        <v>9532</v>
      </c>
      <c r="C1699" s="9" t="s">
        <v>9533</v>
      </c>
      <c r="D1699" s="9" t="s">
        <v>7619</v>
      </c>
    </row>
    <row r="1700" spans="1:4">
      <c r="A1700" s="9" t="s">
        <v>2217</v>
      </c>
      <c r="B1700" s="9" t="s">
        <v>9534</v>
      </c>
      <c r="C1700" s="9" t="s">
        <v>9535</v>
      </c>
      <c r="D1700" s="9" t="s">
        <v>7619</v>
      </c>
    </row>
    <row r="1701" spans="1:4">
      <c r="A1701" s="9" t="s">
        <v>2218</v>
      </c>
      <c r="B1701" s="9" t="s">
        <v>9536</v>
      </c>
      <c r="C1701" s="9" t="s">
        <v>9537</v>
      </c>
      <c r="D1701" s="9" t="s">
        <v>7619</v>
      </c>
    </row>
    <row r="1702" spans="1:4">
      <c r="A1702" s="9" t="s">
        <v>2219</v>
      </c>
      <c r="B1702" s="9" t="s">
        <v>9538</v>
      </c>
      <c r="C1702" s="9" t="s">
        <v>9539</v>
      </c>
      <c r="D1702" s="9" t="s">
        <v>7619</v>
      </c>
    </row>
    <row r="1703" spans="1:4">
      <c r="A1703" s="9" t="s">
        <v>2221</v>
      </c>
      <c r="B1703" s="9" t="s">
        <v>9540</v>
      </c>
      <c r="C1703" s="9" t="s">
        <v>9541</v>
      </c>
      <c r="D1703" s="9" t="s">
        <v>7619</v>
      </c>
    </row>
    <row r="1704" spans="1:4">
      <c r="A1704" s="9" t="s">
        <v>2222</v>
      </c>
      <c r="B1704" s="9" t="s">
        <v>9542</v>
      </c>
      <c r="C1704" s="9" t="s">
        <v>9543</v>
      </c>
      <c r="D1704" s="9" t="s">
        <v>7519</v>
      </c>
    </row>
    <row r="1705" spans="1:4">
      <c r="A1705" s="9" t="s">
        <v>2223</v>
      </c>
      <c r="B1705" s="9" t="s">
        <v>9544</v>
      </c>
      <c r="C1705" s="9" t="s">
        <v>9545</v>
      </c>
      <c r="D1705" s="9" t="s">
        <v>7619</v>
      </c>
    </row>
    <row r="1706" spans="1:4">
      <c r="A1706" s="9" t="s">
        <v>2224</v>
      </c>
      <c r="B1706" s="9" t="s">
        <v>9546</v>
      </c>
      <c r="C1706" s="9" t="s">
        <v>9547</v>
      </c>
      <c r="D1706" s="9" t="s">
        <v>7619</v>
      </c>
    </row>
    <row r="1707" spans="1:4">
      <c r="A1707" s="9" t="s">
        <v>2225</v>
      </c>
      <c r="B1707" s="9" t="s">
        <v>9548</v>
      </c>
      <c r="C1707" s="9" t="s">
        <v>9549</v>
      </c>
      <c r="D1707" s="9" t="s">
        <v>7619</v>
      </c>
    </row>
    <row r="1708" spans="1:4">
      <c r="A1708" s="9" t="s">
        <v>2226</v>
      </c>
      <c r="B1708" s="9" t="s">
        <v>9550</v>
      </c>
      <c r="C1708" s="9" t="s">
        <v>9551</v>
      </c>
      <c r="D1708" s="9" t="s">
        <v>7619</v>
      </c>
    </row>
    <row r="1709" spans="1:4">
      <c r="A1709" s="9" t="s">
        <v>2227</v>
      </c>
      <c r="B1709" s="9" t="s">
        <v>9552</v>
      </c>
      <c r="C1709" s="9" t="s">
        <v>9553</v>
      </c>
      <c r="D1709" s="9" t="s">
        <v>7519</v>
      </c>
    </row>
    <row r="1710" spans="1:4">
      <c r="A1710" s="9" t="s">
        <v>2228</v>
      </c>
      <c r="B1710" s="9" t="s">
        <v>9554</v>
      </c>
      <c r="C1710" s="9" t="s">
        <v>9555</v>
      </c>
      <c r="D1710" s="9" t="s">
        <v>7619</v>
      </c>
    </row>
    <row r="1711" spans="1:4">
      <c r="A1711" s="9" t="s">
        <v>2229</v>
      </c>
      <c r="B1711" s="9" t="s">
        <v>9556</v>
      </c>
      <c r="C1711" s="9" t="s">
        <v>9557</v>
      </c>
      <c r="D1711" s="9" t="s">
        <v>7619</v>
      </c>
    </row>
    <row r="1712" spans="1:4">
      <c r="A1712" s="9" t="s">
        <v>2230</v>
      </c>
      <c r="B1712" s="9" t="s">
        <v>9558</v>
      </c>
      <c r="C1712" s="9" t="s">
        <v>9559</v>
      </c>
      <c r="D1712" s="9" t="s">
        <v>7619</v>
      </c>
    </row>
    <row r="1713" spans="1:4">
      <c r="A1713" s="9" t="s">
        <v>2231</v>
      </c>
      <c r="B1713" s="9" t="s">
        <v>9560</v>
      </c>
      <c r="C1713" s="9" t="s">
        <v>9561</v>
      </c>
      <c r="D1713" s="9" t="s">
        <v>7619</v>
      </c>
    </row>
    <row r="1714" spans="1:4">
      <c r="A1714" s="9" t="s">
        <v>2232</v>
      </c>
      <c r="B1714" s="9" t="s">
        <v>9562</v>
      </c>
      <c r="C1714" s="9" t="s">
        <v>9563</v>
      </c>
      <c r="D1714" s="9" t="s">
        <v>7619</v>
      </c>
    </row>
    <row r="1715" spans="1:4">
      <c r="A1715" s="9" t="s">
        <v>2233</v>
      </c>
      <c r="B1715" s="9" t="s">
        <v>9564</v>
      </c>
      <c r="C1715" s="9" t="s">
        <v>9565</v>
      </c>
      <c r="D1715" s="9" t="s">
        <v>7619</v>
      </c>
    </row>
    <row r="1716" spans="1:4">
      <c r="A1716" s="9" t="s">
        <v>2234</v>
      </c>
      <c r="B1716" s="9" t="s">
        <v>9566</v>
      </c>
      <c r="C1716" s="9" t="s">
        <v>9567</v>
      </c>
      <c r="D1716" s="9" t="s">
        <v>7619</v>
      </c>
    </row>
    <row r="1717" spans="1:4">
      <c r="A1717" s="9" t="s">
        <v>2235</v>
      </c>
      <c r="B1717" s="9" t="s">
        <v>9568</v>
      </c>
      <c r="C1717" s="9" t="s">
        <v>9569</v>
      </c>
      <c r="D1717" s="9" t="s">
        <v>7619</v>
      </c>
    </row>
    <row r="1718" spans="1:4">
      <c r="A1718" s="9" t="s">
        <v>2237</v>
      </c>
      <c r="B1718" s="9" t="s">
        <v>9570</v>
      </c>
      <c r="C1718" s="9" t="s">
        <v>9571</v>
      </c>
      <c r="D1718" s="9" t="s">
        <v>7619</v>
      </c>
    </row>
    <row r="1719" spans="1:4">
      <c r="A1719" s="9" t="s">
        <v>2238</v>
      </c>
      <c r="B1719" s="9" t="s">
        <v>9572</v>
      </c>
      <c r="C1719" s="9" t="s">
        <v>9573</v>
      </c>
      <c r="D1719" s="9" t="s">
        <v>7619</v>
      </c>
    </row>
    <row r="1720" spans="1:4">
      <c r="A1720" s="9" t="s">
        <v>2239</v>
      </c>
      <c r="B1720" s="9" t="s">
        <v>9574</v>
      </c>
      <c r="C1720" s="9" t="s">
        <v>9575</v>
      </c>
      <c r="D1720" s="9" t="s">
        <v>7619</v>
      </c>
    </row>
    <row r="1721" spans="1:4">
      <c r="A1721" s="9" t="s">
        <v>2240</v>
      </c>
      <c r="B1721" s="9" t="s">
        <v>9576</v>
      </c>
      <c r="C1721" s="9" t="s">
        <v>9577</v>
      </c>
      <c r="D1721" s="9" t="s">
        <v>7619</v>
      </c>
    </row>
    <row r="1722" spans="1:4">
      <c r="A1722" s="9" t="s">
        <v>2241</v>
      </c>
      <c r="B1722" s="9" t="s">
        <v>9578</v>
      </c>
      <c r="C1722" s="9" t="s">
        <v>9579</v>
      </c>
      <c r="D1722" s="9" t="s">
        <v>7519</v>
      </c>
    </row>
    <row r="1723" spans="1:4">
      <c r="A1723" s="9" t="s">
        <v>2242</v>
      </c>
      <c r="B1723" s="9" t="s">
        <v>9580</v>
      </c>
      <c r="C1723" s="9" t="s">
        <v>9581</v>
      </c>
      <c r="D1723" s="9" t="s">
        <v>7619</v>
      </c>
    </row>
    <row r="1724" spans="1:4">
      <c r="A1724" s="9" t="s">
        <v>2243</v>
      </c>
      <c r="B1724" s="9" t="s">
        <v>9582</v>
      </c>
      <c r="C1724" s="9" t="s">
        <v>9583</v>
      </c>
      <c r="D1724" s="9" t="s">
        <v>7507</v>
      </c>
    </row>
    <row r="1725" spans="1:4">
      <c r="A1725" s="9" t="s">
        <v>2244</v>
      </c>
      <c r="B1725" s="9" t="s">
        <v>9584</v>
      </c>
      <c r="C1725" s="9" t="s">
        <v>9585</v>
      </c>
      <c r="D1725" s="9" t="s">
        <v>7619</v>
      </c>
    </row>
    <row r="1726" spans="1:4">
      <c r="A1726" s="9" t="s">
        <v>2245</v>
      </c>
      <c r="B1726" s="9" t="s">
        <v>9586</v>
      </c>
      <c r="C1726" s="9" t="s">
        <v>9587</v>
      </c>
      <c r="D1726" s="9" t="s">
        <v>7619</v>
      </c>
    </row>
    <row r="1727" spans="1:4">
      <c r="A1727" s="9" t="s">
        <v>2246</v>
      </c>
      <c r="B1727" s="9" t="s">
        <v>9588</v>
      </c>
      <c r="C1727" s="9" t="s">
        <v>9589</v>
      </c>
      <c r="D1727" s="9" t="s">
        <v>7619</v>
      </c>
    </row>
    <row r="1728" spans="1:4">
      <c r="A1728" s="9" t="s">
        <v>2247</v>
      </c>
      <c r="B1728" s="9" t="s">
        <v>9590</v>
      </c>
      <c r="C1728" s="9" t="s">
        <v>9591</v>
      </c>
      <c r="D1728" s="9" t="s">
        <v>7619</v>
      </c>
    </row>
    <row r="1729" spans="1:4">
      <c r="A1729" s="9" t="s">
        <v>2249</v>
      </c>
      <c r="B1729" s="9" t="s">
        <v>9592</v>
      </c>
      <c r="C1729" s="9" t="s">
        <v>9593</v>
      </c>
      <c r="D1729" s="9" t="s">
        <v>7619</v>
      </c>
    </row>
    <row r="1730" spans="1:4">
      <c r="A1730" s="9" t="s">
        <v>2250</v>
      </c>
      <c r="B1730" s="9" t="s">
        <v>9594</v>
      </c>
      <c r="C1730" s="9" t="s">
        <v>9595</v>
      </c>
      <c r="D1730" s="9" t="s">
        <v>7619</v>
      </c>
    </row>
    <row r="1731" spans="1:4">
      <c r="A1731" s="9" t="s">
        <v>2251</v>
      </c>
      <c r="B1731" s="9" t="s">
        <v>9596</v>
      </c>
      <c r="C1731" s="9" t="s">
        <v>9597</v>
      </c>
      <c r="D1731" s="9" t="s">
        <v>7619</v>
      </c>
    </row>
    <row r="1732" spans="1:4">
      <c r="A1732" s="9" t="s">
        <v>2253</v>
      </c>
      <c r="B1732" s="9" t="s">
        <v>9598</v>
      </c>
      <c r="C1732" s="9" t="s">
        <v>9599</v>
      </c>
      <c r="D1732" s="9" t="s">
        <v>7552</v>
      </c>
    </row>
    <row r="1733" spans="1:4">
      <c r="A1733" s="9" t="s">
        <v>2255</v>
      </c>
      <c r="B1733" s="9" t="s">
        <v>9600</v>
      </c>
      <c r="C1733" s="9" t="s">
        <v>9601</v>
      </c>
      <c r="D1733" s="9" t="s">
        <v>7619</v>
      </c>
    </row>
    <row r="1734" spans="1:4">
      <c r="A1734" s="9" t="s">
        <v>2257</v>
      </c>
      <c r="B1734" s="9" t="s">
        <v>9602</v>
      </c>
      <c r="C1734" s="9" t="s">
        <v>9603</v>
      </c>
      <c r="D1734" s="9" t="s">
        <v>7619</v>
      </c>
    </row>
    <row r="1735" spans="1:4">
      <c r="A1735" s="9" t="s">
        <v>2258</v>
      </c>
      <c r="B1735" s="9" t="s">
        <v>9604</v>
      </c>
      <c r="C1735" s="9" t="s">
        <v>9605</v>
      </c>
      <c r="D1735" s="9" t="s">
        <v>7619</v>
      </c>
    </row>
    <row r="1736" spans="1:4">
      <c r="A1736" s="9" t="s">
        <v>2259</v>
      </c>
      <c r="B1736" s="9" t="s">
        <v>9606</v>
      </c>
      <c r="C1736" s="9" t="s">
        <v>9607</v>
      </c>
      <c r="D1736" s="9" t="s">
        <v>7619</v>
      </c>
    </row>
    <row r="1737" spans="1:4">
      <c r="A1737" s="9" t="s">
        <v>2260</v>
      </c>
      <c r="B1737" s="9" t="s">
        <v>9608</v>
      </c>
      <c r="C1737" s="9" t="s">
        <v>9609</v>
      </c>
      <c r="D1737" s="9" t="s">
        <v>7619</v>
      </c>
    </row>
    <row r="1738" spans="1:4">
      <c r="A1738" s="9" t="s">
        <v>2261</v>
      </c>
      <c r="B1738" s="9" t="s">
        <v>9610</v>
      </c>
      <c r="C1738" s="9" t="s">
        <v>9611</v>
      </c>
      <c r="D1738" s="9" t="s">
        <v>7619</v>
      </c>
    </row>
    <row r="1739" spans="1:4">
      <c r="A1739" s="9" t="s">
        <v>2263</v>
      </c>
      <c r="B1739" s="9" t="s">
        <v>9612</v>
      </c>
      <c r="C1739" s="9" t="s">
        <v>9613</v>
      </c>
      <c r="D1739" s="9" t="s">
        <v>7619</v>
      </c>
    </row>
    <row r="1740" spans="1:4">
      <c r="A1740" s="9" t="s">
        <v>2265</v>
      </c>
      <c r="B1740" s="9" t="s">
        <v>9614</v>
      </c>
      <c r="C1740" s="9" t="s">
        <v>9615</v>
      </c>
      <c r="D1740" s="9" t="s">
        <v>7619</v>
      </c>
    </row>
    <row r="1741" spans="1:4">
      <c r="A1741" s="9" t="s">
        <v>2266</v>
      </c>
      <c r="B1741" s="9" t="s">
        <v>9616</v>
      </c>
      <c r="C1741" s="9" t="s">
        <v>9617</v>
      </c>
      <c r="D1741" s="9" t="s">
        <v>7619</v>
      </c>
    </row>
    <row r="1742" spans="1:4">
      <c r="A1742" s="9" t="s">
        <v>2267</v>
      </c>
      <c r="B1742" s="9" t="s">
        <v>9618</v>
      </c>
      <c r="C1742" s="9" t="s">
        <v>9619</v>
      </c>
      <c r="D1742" s="9" t="s">
        <v>7619</v>
      </c>
    </row>
    <row r="1743" spans="1:4">
      <c r="A1743" s="9" t="s">
        <v>2268</v>
      </c>
      <c r="B1743" s="9" t="s">
        <v>9620</v>
      </c>
      <c r="C1743" s="9" t="s">
        <v>9621</v>
      </c>
      <c r="D1743" s="9" t="s">
        <v>7619</v>
      </c>
    </row>
    <row r="1744" spans="1:4">
      <c r="A1744" s="9" t="s">
        <v>2269</v>
      </c>
      <c r="B1744" s="9" t="s">
        <v>9622</v>
      </c>
      <c r="C1744" s="9" t="s">
        <v>9623</v>
      </c>
      <c r="D1744" s="9" t="s">
        <v>7552</v>
      </c>
    </row>
    <row r="1745" spans="1:4">
      <c r="A1745" s="9" t="s">
        <v>2270</v>
      </c>
      <c r="B1745" s="9" t="s">
        <v>9624</v>
      </c>
      <c r="C1745" s="9" t="s">
        <v>9625</v>
      </c>
      <c r="D1745" s="9" t="s">
        <v>7619</v>
      </c>
    </row>
    <row r="1746" spans="1:4">
      <c r="A1746" s="9" t="s">
        <v>2271</v>
      </c>
      <c r="B1746" s="9" t="s">
        <v>9626</v>
      </c>
      <c r="C1746" s="9" t="s">
        <v>9627</v>
      </c>
      <c r="D1746" s="9" t="s">
        <v>7619</v>
      </c>
    </row>
    <row r="1747" spans="1:4">
      <c r="A1747" s="9" t="s">
        <v>2272</v>
      </c>
      <c r="B1747" s="9" t="s">
        <v>9628</v>
      </c>
      <c r="C1747" s="9" t="s">
        <v>9629</v>
      </c>
      <c r="D1747" s="9" t="s">
        <v>7619</v>
      </c>
    </row>
    <row r="1748" spans="1:4">
      <c r="A1748" s="9" t="s">
        <v>2273</v>
      </c>
      <c r="B1748" s="9" t="s">
        <v>9630</v>
      </c>
      <c r="C1748" s="9" t="s">
        <v>9631</v>
      </c>
      <c r="D1748" s="9" t="s">
        <v>7519</v>
      </c>
    </row>
    <row r="1749" spans="1:4">
      <c r="A1749" s="9" t="s">
        <v>2274</v>
      </c>
      <c r="B1749" s="9" t="s">
        <v>9632</v>
      </c>
      <c r="C1749" s="9" t="s">
        <v>9633</v>
      </c>
      <c r="D1749" s="9" t="s">
        <v>7552</v>
      </c>
    </row>
    <row r="1750" spans="1:4">
      <c r="A1750" s="9" t="s">
        <v>2275</v>
      </c>
      <c r="B1750" s="9" t="s">
        <v>9634</v>
      </c>
      <c r="C1750" s="9" t="s">
        <v>9635</v>
      </c>
      <c r="D1750" s="9" t="s">
        <v>7619</v>
      </c>
    </row>
    <row r="1751" spans="1:4">
      <c r="A1751" s="9" t="s">
        <v>2276</v>
      </c>
      <c r="B1751" s="9" t="s">
        <v>9636</v>
      </c>
      <c r="C1751" s="9" t="s">
        <v>9637</v>
      </c>
      <c r="D1751" s="9" t="s">
        <v>7619</v>
      </c>
    </row>
    <row r="1752" spans="1:4">
      <c r="A1752" s="9" t="s">
        <v>2277</v>
      </c>
      <c r="B1752" s="9" t="s">
        <v>9638</v>
      </c>
      <c r="C1752" s="9" t="s">
        <v>9639</v>
      </c>
      <c r="D1752" s="9" t="s">
        <v>7619</v>
      </c>
    </row>
    <row r="1753" spans="1:4">
      <c r="A1753" s="9" t="s">
        <v>2278</v>
      </c>
      <c r="B1753" s="9" t="s">
        <v>9640</v>
      </c>
      <c r="C1753" s="9" t="s">
        <v>9641</v>
      </c>
      <c r="D1753" s="9" t="s">
        <v>7519</v>
      </c>
    </row>
    <row r="1754" spans="1:4">
      <c r="A1754" s="9" t="s">
        <v>2279</v>
      </c>
      <c r="B1754" s="9" t="s">
        <v>9642</v>
      </c>
      <c r="C1754" s="9" t="s">
        <v>9643</v>
      </c>
      <c r="D1754" s="9" t="s">
        <v>7619</v>
      </c>
    </row>
    <row r="1755" spans="1:4">
      <c r="A1755" s="9" t="s">
        <v>2280</v>
      </c>
      <c r="B1755" s="9" t="s">
        <v>9644</v>
      </c>
      <c r="C1755" s="9" t="s">
        <v>9645</v>
      </c>
      <c r="D1755" s="9" t="s">
        <v>7619</v>
      </c>
    </row>
    <row r="1756" spans="1:4">
      <c r="A1756" s="9" t="s">
        <v>2281</v>
      </c>
      <c r="B1756" s="9" t="s">
        <v>9646</v>
      </c>
      <c r="C1756" s="9" t="s">
        <v>9647</v>
      </c>
      <c r="D1756" s="9" t="s">
        <v>7619</v>
      </c>
    </row>
    <row r="1757" spans="1:4">
      <c r="A1757" s="9" t="s">
        <v>2282</v>
      </c>
      <c r="B1757" s="9" t="s">
        <v>9648</v>
      </c>
      <c r="C1757" s="9" t="s">
        <v>9649</v>
      </c>
      <c r="D1757" s="9" t="s">
        <v>7619</v>
      </c>
    </row>
    <row r="1758" spans="1:4">
      <c r="A1758" s="9" t="s">
        <v>2283</v>
      </c>
      <c r="B1758" s="9" t="s">
        <v>9650</v>
      </c>
      <c r="C1758" s="9" t="s">
        <v>9651</v>
      </c>
      <c r="D1758" s="9" t="s">
        <v>7619</v>
      </c>
    </row>
    <row r="1759" spans="1:4">
      <c r="A1759" s="9" t="s">
        <v>2284</v>
      </c>
      <c r="B1759" s="9" t="s">
        <v>9652</v>
      </c>
      <c r="C1759" s="9" t="s">
        <v>9653</v>
      </c>
      <c r="D1759" s="9" t="s">
        <v>7619</v>
      </c>
    </row>
    <row r="1760" spans="1:4">
      <c r="A1760" s="9" t="s">
        <v>2285</v>
      </c>
      <c r="B1760" s="9" t="s">
        <v>9654</v>
      </c>
      <c r="C1760" s="9" t="s">
        <v>9655</v>
      </c>
      <c r="D1760" s="9" t="s">
        <v>7619</v>
      </c>
    </row>
    <row r="1761" spans="1:4">
      <c r="A1761" s="9" t="s">
        <v>2286</v>
      </c>
      <c r="B1761" s="9" t="s">
        <v>9656</v>
      </c>
      <c r="C1761" s="9" t="s">
        <v>9657</v>
      </c>
      <c r="D1761" s="9" t="s">
        <v>7552</v>
      </c>
    </row>
    <row r="1762" spans="1:4">
      <c r="A1762" s="9" t="s">
        <v>2287</v>
      </c>
      <c r="B1762" s="9" t="s">
        <v>9658</v>
      </c>
      <c r="C1762" s="9" t="s">
        <v>9659</v>
      </c>
      <c r="D1762" s="9" t="s">
        <v>7619</v>
      </c>
    </row>
    <row r="1763" spans="1:4">
      <c r="A1763" s="9" t="s">
        <v>2288</v>
      </c>
      <c r="B1763" s="9" t="s">
        <v>9660</v>
      </c>
      <c r="C1763" s="9" t="s">
        <v>9661</v>
      </c>
      <c r="D1763" s="9" t="s">
        <v>7619</v>
      </c>
    </row>
    <row r="1764" spans="1:4">
      <c r="A1764" s="9" t="s">
        <v>2289</v>
      </c>
      <c r="B1764" s="9" t="s">
        <v>9662</v>
      </c>
      <c r="C1764" s="9" t="s">
        <v>9663</v>
      </c>
      <c r="D1764" s="9" t="s">
        <v>7619</v>
      </c>
    </row>
    <row r="1765" spans="1:4">
      <c r="A1765" s="9" t="s">
        <v>2290</v>
      </c>
      <c r="B1765" s="9" t="s">
        <v>9664</v>
      </c>
      <c r="C1765" s="9" t="s">
        <v>9665</v>
      </c>
      <c r="D1765" s="9" t="s">
        <v>7619</v>
      </c>
    </row>
    <row r="1766" spans="1:4">
      <c r="A1766" s="9" t="s">
        <v>2291</v>
      </c>
      <c r="B1766" s="9" t="s">
        <v>9666</v>
      </c>
      <c r="C1766" s="9" t="s">
        <v>9667</v>
      </c>
      <c r="D1766" s="9" t="s">
        <v>7619</v>
      </c>
    </row>
    <row r="1767" spans="1:4">
      <c r="A1767" s="9" t="s">
        <v>2292</v>
      </c>
      <c r="B1767" s="9" t="s">
        <v>9668</v>
      </c>
      <c r="C1767" s="9" t="s">
        <v>9669</v>
      </c>
      <c r="D1767" s="9" t="s">
        <v>7619</v>
      </c>
    </row>
    <row r="1768" spans="1:4">
      <c r="A1768" s="9" t="s">
        <v>2293</v>
      </c>
      <c r="B1768" s="9" t="s">
        <v>9670</v>
      </c>
      <c r="C1768" s="9" t="s">
        <v>9671</v>
      </c>
      <c r="D1768" s="9" t="s">
        <v>7619</v>
      </c>
    </row>
    <row r="1769" spans="1:4">
      <c r="A1769" s="9" t="s">
        <v>2294</v>
      </c>
      <c r="B1769" s="9" t="s">
        <v>9672</v>
      </c>
      <c r="C1769" s="9" t="s">
        <v>9673</v>
      </c>
      <c r="D1769" s="9" t="s">
        <v>7619</v>
      </c>
    </row>
    <row r="1770" spans="1:4">
      <c r="A1770" s="9" t="s">
        <v>2295</v>
      </c>
      <c r="B1770" s="9" t="s">
        <v>9674</v>
      </c>
      <c r="C1770" s="9" t="s">
        <v>9675</v>
      </c>
      <c r="D1770" s="9" t="s">
        <v>8038</v>
      </c>
    </row>
    <row r="1771" spans="1:4">
      <c r="A1771" s="9" t="s">
        <v>2296</v>
      </c>
      <c r="B1771" s="9" t="s">
        <v>9676</v>
      </c>
      <c r="C1771" s="9" t="s">
        <v>9677</v>
      </c>
      <c r="D1771" s="9" t="s">
        <v>7619</v>
      </c>
    </row>
    <row r="1772" spans="1:4">
      <c r="A1772" s="9" t="s">
        <v>2299</v>
      </c>
      <c r="B1772" s="9" t="s">
        <v>9678</v>
      </c>
      <c r="C1772" s="9" t="s">
        <v>9679</v>
      </c>
      <c r="D1772" s="9" t="s">
        <v>7619</v>
      </c>
    </row>
    <row r="1773" spans="1:4">
      <c r="A1773" s="9" t="s">
        <v>2300</v>
      </c>
      <c r="B1773" s="9" t="s">
        <v>9680</v>
      </c>
      <c r="C1773" s="9" t="s">
        <v>9681</v>
      </c>
      <c r="D1773" s="9" t="s">
        <v>7619</v>
      </c>
    </row>
    <row r="1774" spans="1:4">
      <c r="A1774" s="9" t="s">
        <v>2301</v>
      </c>
      <c r="B1774" s="9" t="s">
        <v>9682</v>
      </c>
      <c r="C1774" s="9" t="s">
        <v>9683</v>
      </c>
      <c r="D1774" s="9" t="s">
        <v>7619</v>
      </c>
    </row>
    <row r="1775" spans="1:4">
      <c r="A1775" s="9" t="s">
        <v>2302</v>
      </c>
      <c r="B1775" s="9" t="s">
        <v>9684</v>
      </c>
      <c r="C1775" s="9" t="s">
        <v>9685</v>
      </c>
      <c r="D1775" s="9" t="s">
        <v>7552</v>
      </c>
    </row>
    <row r="1776" spans="1:4">
      <c r="A1776" s="9" t="s">
        <v>2303</v>
      </c>
      <c r="B1776" s="9" t="s">
        <v>9686</v>
      </c>
      <c r="C1776" s="9" t="s">
        <v>9687</v>
      </c>
      <c r="D1776" s="9" t="s">
        <v>7619</v>
      </c>
    </row>
    <row r="1777" spans="1:4">
      <c r="A1777" s="9" t="s">
        <v>2304</v>
      </c>
      <c r="B1777" s="9" t="s">
        <v>9688</v>
      </c>
      <c r="C1777" s="9" t="s">
        <v>9689</v>
      </c>
      <c r="D1777" s="9" t="s">
        <v>7619</v>
      </c>
    </row>
    <row r="1778" spans="1:4">
      <c r="A1778" s="9" t="s">
        <v>2305</v>
      </c>
      <c r="B1778" s="9" t="s">
        <v>9690</v>
      </c>
      <c r="C1778" s="9" t="s">
        <v>9691</v>
      </c>
      <c r="D1778" s="9" t="s">
        <v>7552</v>
      </c>
    </row>
    <row r="1779" spans="1:4">
      <c r="A1779" s="9" t="s">
        <v>2307</v>
      </c>
      <c r="B1779" s="9" t="s">
        <v>9692</v>
      </c>
      <c r="C1779" s="9" t="s">
        <v>9693</v>
      </c>
      <c r="D1779" s="9" t="s">
        <v>7619</v>
      </c>
    </row>
    <row r="1780" spans="1:4">
      <c r="A1780" s="9" t="s">
        <v>2308</v>
      </c>
      <c r="B1780" s="9" t="s">
        <v>9694</v>
      </c>
      <c r="C1780" s="9" t="s">
        <v>9695</v>
      </c>
      <c r="D1780" s="9" t="s">
        <v>7619</v>
      </c>
    </row>
    <row r="1781" spans="1:4">
      <c r="A1781" s="9" t="s">
        <v>2309</v>
      </c>
      <c r="B1781" s="9" t="s">
        <v>9696</v>
      </c>
      <c r="C1781" s="9" t="s">
        <v>9697</v>
      </c>
      <c r="D1781" s="9" t="s">
        <v>7619</v>
      </c>
    </row>
    <row r="1782" spans="1:4">
      <c r="A1782" s="9" t="s">
        <v>2310</v>
      </c>
      <c r="B1782" s="9" t="s">
        <v>9698</v>
      </c>
      <c r="C1782" s="9" t="s">
        <v>9699</v>
      </c>
      <c r="D1782" s="9" t="s">
        <v>7619</v>
      </c>
    </row>
    <row r="1783" spans="1:4">
      <c r="A1783" s="9" t="s">
        <v>2311</v>
      </c>
      <c r="B1783" s="9" t="s">
        <v>9700</v>
      </c>
      <c r="C1783" s="9" t="s">
        <v>9701</v>
      </c>
      <c r="D1783" s="9" t="s">
        <v>7519</v>
      </c>
    </row>
    <row r="1784" spans="1:4">
      <c r="A1784" s="9" t="s">
        <v>2312</v>
      </c>
      <c r="B1784" s="9" t="s">
        <v>9702</v>
      </c>
      <c r="C1784" s="9" t="s">
        <v>9703</v>
      </c>
      <c r="D1784" s="9" t="s">
        <v>7552</v>
      </c>
    </row>
    <row r="1785" spans="1:4">
      <c r="A1785" s="9" t="s">
        <v>2313</v>
      </c>
      <c r="B1785" s="9" t="s">
        <v>9704</v>
      </c>
      <c r="C1785" s="9" t="s">
        <v>9705</v>
      </c>
      <c r="D1785" s="9" t="s">
        <v>7619</v>
      </c>
    </row>
    <row r="1786" spans="1:4">
      <c r="A1786" s="9" t="s">
        <v>2314</v>
      </c>
      <c r="B1786" s="9" t="s">
        <v>9706</v>
      </c>
      <c r="C1786" s="9" t="s">
        <v>9707</v>
      </c>
      <c r="D1786" s="9" t="s">
        <v>7619</v>
      </c>
    </row>
    <row r="1787" spans="1:4">
      <c r="A1787" s="9" t="s">
        <v>2315</v>
      </c>
      <c r="B1787" s="9" t="s">
        <v>9708</v>
      </c>
      <c r="C1787" s="9" t="s">
        <v>9709</v>
      </c>
      <c r="D1787" s="9" t="s">
        <v>7619</v>
      </c>
    </row>
    <row r="1788" spans="1:4">
      <c r="A1788" s="9" t="s">
        <v>2316</v>
      </c>
      <c r="B1788" s="9" t="s">
        <v>9710</v>
      </c>
      <c r="C1788" s="9" t="s">
        <v>9711</v>
      </c>
      <c r="D1788" s="9" t="s">
        <v>7619</v>
      </c>
    </row>
    <row r="1789" spans="1:4">
      <c r="A1789" s="9" t="s">
        <v>2317</v>
      </c>
      <c r="B1789" s="9" t="s">
        <v>9712</v>
      </c>
      <c r="C1789" s="9" t="s">
        <v>9713</v>
      </c>
      <c r="D1789" s="9" t="s">
        <v>7619</v>
      </c>
    </row>
    <row r="1790" spans="1:4">
      <c r="A1790" s="9" t="s">
        <v>2318</v>
      </c>
      <c r="B1790" s="9" t="s">
        <v>9714</v>
      </c>
      <c r="C1790" s="9" t="s">
        <v>9715</v>
      </c>
      <c r="D1790" s="9" t="s">
        <v>7619</v>
      </c>
    </row>
    <row r="1791" spans="1:4">
      <c r="A1791" s="9" t="s">
        <v>2319</v>
      </c>
      <c r="B1791" s="9" t="s">
        <v>9716</v>
      </c>
      <c r="C1791" s="9" t="s">
        <v>9717</v>
      </c>
      <c r="D1791" s="9" t="s">
        <v>7619</v>
      </c>
    </row>
    <row r="1792" spans="1:4">
      <c r="A1792" s="9" t="s">
        <v>2320</v>
      </c>
      <c r="B1792" s="9" t="s">
        <v>9718</v>
      </c>
      <c r="C1792" s="9" t="s">
        <v>9719</v>
      </c>
      <c r="D1792" s="9" t="s">
        <v>7619</v>
      </c>
    </row>
    <row r="1793" spans="1:4">
      <c r="A1793" s="9" t="s">
        <v>2321</v>
      </c>
      <c r="B1793" s="9" t="s">
        <v>9720</v>
      </c>
      <c r="C1793" s="9" t="s">
        <v>9721</v>
      </c>
      <c r="D1793" s="9" t="s">
        <v>7619</v>
      </c>
    </row>
    <row r="1794" spans="1:4">
      <c r="A1794" s="9" t="s">
        <v>2322</v>
      </c>
      <c r="B1794" s="9" t="s">
        <v>9722</v>
      </c>
      <c r="C1794" s="9" t="s">
        <v>9723</v>
      </c>
      <c r="D1794" s="9" t="s">
        <v>7619</v>
      </c>
    </row>
    <row r="1795" spans="1:4">
      <c r="A1795" s="9" t="s">
        <v>2323</v>
      </c>
      <c r="B1795" s="9" t="s">
        <v>9724</v>
      </c>
      <c r="C1795" s="9" t="s">
        <v>9725</v>
      </c>
      <c r="D1795" s="9" t="s">
        <v>7552</v>
      </c>
    </row>
    <row r="1796" spans="1:4">
      <c r="A1796" s="9" t="s">
        <v>2324</v>
      </c>
      <c r="B1796" s="9" t="s">
        <v>9726</v>
      </c>
      <c r="C1796" s="9" t="s">
        <v>9727</v>
      </c>
      <c r="D1796" s="9" t="s">
        <v>7619</v>
      </c>
    </row>
    <row r="1797" spans="1:4">
      <c r="A1797" s="9" t="s">
        <v>2325</v>
      </c>
      <c r="B1797" s="9" t="s">
        <v>9728</v>
      </c>
      <c r="C1797" s="9" t="s">
        <v>9729</v>
      </c>
      <c r="D1797" s="9" t="s">
        <v>7619</v>
      </c>
    </row>
    <row r="1798" spans="1:4">
      <c r="A1798" s="9" t="s">
        <v>2326</v>
      </c>
      <c r="B1798" s="9" t="s">
        <v>9730</v>
      </c>
      <c r="C1798" s="9" t="s">
        <v>9731</v>
      </c>
      <c r="D1798" s="9" t="s">
        <v>7619</v>
      </c>
    </row>
    <row r="1799" spans="1:4">
      <c r="A1799" s="9" t="s">
        <v>2327</v>
      </c>
      <c r="B1799" s="9" t="s">
        <v>9732</v>
      </c>
      <c r="C1799" s="9" t="s">
        <v>9733</v>
      </c>
      <c r="D1799" s="9" t="s">
        <v>7619</v>
      </c>
    </row>
    <row r="1800" spans="1:4">
      <c r="A1800" s="9" t="s">
        <v>2328</v>
      </c>
      <c r="B1800" s="9" t="s">
        <v>9734</v>
      </c>
      <c r="C1800" s="9" t="s">
        <v>9735</v>
      </c>
      <c r="D1800" s="9" t="s">
        <v>7619</v>
      </c>
    </row>
    <row r="1801" spans="1:4">
      <c r="A1801" s="9" t="s">
        <v>2329</v>
      </c>
      <c r="B1801" s="9" t="s">
        <v>9736</v>
      </c>
      <c r="C1801" s="9" t="s">
        <v>9737</v>
      </c>
      <c r="D1801" s="9" t="s">
        <v>7619</v>
      </c>
    </row>
    <row r="1802" spans="1:4">
      <c r="A1802" s="9" t="s">
        <v>2330</v>
      </c>
      <c r="B1802" s="9" t="s">
        <v>9738</v>
      </c>
      <c r="C1802" s="9" t="s">
        <v>9739</v>
      </c>
      <c r="D1802" s="9" t="s">
        <v>7619</v>
      </c>
    </row>
    <row r="1803" spans="1:4">
      <c r="A1803" s="9" t="s">
        <v>2331</v>
      </c>
      <c r="B1803" s="9" t="s">
        <v>9740</v>
      </c>
      <c r="C1803" s="9" t="s">
        <v>9741</v>
      </c>
      <c r="D1803" s="9" t="s">
        <v>7619</v>
      </c>
    </row>
    <row r="1804" spans="1:4">
      <c r="A1804" s="9" t="s">
        <v>2332</v>
      </c>
      <c r="B1804" s="9" t="s">
        <v>9742</v>
      </c>
      <c r="C1804" s="9" t="s">
        <v>9743</v>
      </c>
      <c r="D1804" s="9" t="s">
        <v>7552</v>
      </c>
    </row>
    <row r="1805" spans="1:4">
      <c r="A1805" s="9" t="s">
        <v>2333</v>
      </c>
      <c r="B1805" s="9" t="s">
        <v>9744</v>
      </c>
      <c r="C1805" s="9" t="s">
        <v>9745</v>
      </c>
      <c r="D1805" s="9" t="s">
        <v>7552</v>
      </c>
    </row>
    <row r="1806" spans="1:4">
      <c r="A1806" s="9" t="s">
        <v>2334</v>
      </c>
      <c r="B1806" s="9" t="s">
        <v>9746</v>
      </c>
      <c r="C1806" s="9" t="s">
        <v>9747</v>
      </c>
      <c r="D1806" s="9" t="s">
        <v>7552</v>
      </c>
    </row>
    <row r="1807" spans="1:4">
      <c r="A1807" s="9" t="s">
        <v>2335</v>
      </c>
      <c r="B1807" s="9" t="s">
        <v>9748</v>
      </c>
      <c r="C1807" s="9" t="s">
        <v>9749</v>
      </c>
      <c r="D1807" s="9" t="s">
        <v>7619</v>
      </c>
    </row>
    <row r="1808" spans="1:4">
      <c r="A1808" s="9" t="s">
        <v>2336</v>
      </c>
      <c r="B1808" s="9" t="s">
        <v>9750</v>
      </c>
      <c r="C1808" s="9" t="s">
        <v>9751</v>
      </c>
      <c r="D1808" s="9" t="s">
        <v>7619</v>
      </c>
    </row>
    <row r="1809" spans="1:4">
      <c r="A1809" s="9" t="s">
        <v>2337</v>
      </c>
      <c r="B1809" s="9" t="s">
        <v>9752</v>
      </c>
      <c r="C1809" s="9" t="s">
        <v>9753</v>
      </c>
      <c r="D1809" s="9" t="s">
        <v>7619</v>
      </c>
    </row>
    <row r="1810" spans="1:4">
      <c r="A1810" s="9" t="s">
        <v>2338</v>
      </c>
      <c r="B1810" s="9" t="s">
        <v>9754</v>
      </c>
      <c r="C1810" s="9" t="s">
        <v>9755</v>
      </c>
      <c r="D1810" s="9" t="s">
        <v>7619</v>
      </c>
    </row>
    <row r="1811" spans="1:4">
      <c r="A1811" s="9" t="s">
        <v>2339</v>
      </c>
      <c r="B1811" s="9" t="s">
        <v>9756</v>
      </c>
      <c r="C1811" s="9" t="s">
        <v>9757</v>
      </c>
      <c r="D1811" s="9" t="s">
        <v>7619</v>
      </c>
    </row>
    <row r="1812" spans="1:4">
      <c r="A1812" s="9" t="s">
        <v>2340</v>
      </c>
      <c r="B1812" s="9" t="s">
        <v>9758</v>
      </c>
      <c r="C1812" s="9" t="s">
        <v>9759</v>
      </c>
      <c r="D1812" s="9" t="s">
        <v>7619</v>
      </c>
    </row>
    <row r="1813" spans="1:4">
      <c r="A1813" s="9" t="s">
        <v>2341</v>
      </c>
      <c r="B1813" s="9" t="s">
        <v>9760</v>
      </c>
      <c r="C1813" s="9" t="s">
        <v>9761</v>
      </c>
      <c r="D1813" s="9" t="s">
        <v>7619</v>
      </c>
    </row>
    <row r="1814" spans="1:4">
      <c r="A1814" s="9" t="s">
        <v>2342</v>
      </c>
      <c r="B1814" s="9" t="s">
        <v>9762</v>
      </c>
      <c r="C1814" s="9" t="s">
        <v>9763</v>
      </c>
      <c r="D1814" s="9" t="s">
        <v>7619</v>
      </c>
    </row>
    <row r="1815" spans="1:4">
      <c r="A1815" s="9" t="s">
        <v>2343</v>
      </c>
      <c r="B1815" s="9" t="s">
        <v>9764</v>
      </c>
      <c r="C1815" s="9" t="s">
        <v>9765</v>
      </c>
      <c r="D1815" s="9" t="s">
        <v>7619</v>
      </c>
    </row>
    <row r="1816" spans="1:4">
      <c r="A1816" s="9" t="s">
        <v>2344</v>
      </c>
      <c r="B1816" s="9" t="s">
        <v>9766</v>
      </c>
      <c r="C1816" s="9" t="s">
        <v>9767</v>
      </c>
      <c r="D1816" s="9" t="s">
        <v>7619</v>
      </c>
    </row>
    <row r="1817" spans="1:4">
      <c r="A1817" s="9" t="s">
        <v>2345</v>
      </c>
      <c r="B1817" s="9" t="s">
        <v>9768</v>
      </c>
      <c r="C1817" s="9" t="s">
        <v>9769</v>
      </c>
      <c r="D1817" s="9" t="s">
        <v>7619</v>
      </c>
    </row>
    <row r="1818" spans="1:4">
      <c r="A1818" s="9" t="s">
        <v>2346</v>
      </c>
      <c r="B1818" s="9" t="s">
        <v>9770</v>
      </c>
      <c r="C1818" s="9" t="s">
        <v>9771</v>
      </c>
      <c r="D1818" s="9" t="s">
        <v>7619</v>
      </c>
    </row>
    <row r="1819" spans="1:4">
      <c r="A1819" s="9" t="s">
        <v>2347</v>
      </c>
      <c r="B1819" s="9" t="s">
        <v>9772</v>
      </c>
      <c r="C1819" s="9" t="s">
        <v>9773</v>
      </c>
      <c r="D1819" s="9" t="s">
        <v>7619</v>
      </c>
    </row>
    <row r="1820" spans="1:4">
      <c r="A1820" s="9" t="s">
        <v>6015</v>
      </c>
      <c r="B1820" s="9" t="s">
        <v>9774</v>
      </c>
      <c r="C1820" s="9" t="s">
        <v>9775</v>
      </c>
      <c r="D1820" s="9" t="s">
        <v>7552</v>
      </c>
    </row>
    <row r="1821" spans="1:4">
      <c r="A1821" s="9" t="s">
        <v>2348</v>
      </c>
      <c r="B1821" s="9" t="s">
        <v>9776</v>
      </c>
      <c r="C1821" s="9" t="s">
        <v>9777</v>
      </c>
      <c r="D1821" s="9" t="s">
        <v>7552</v>
      </c>
    </row>
    <row r="1822" spans="1:4">
      <c r="A1822" s="9" t="s">
        <v>2349</v>
      </c>
      <c r="B1822" s="9" t="s">
        <v>9778</v>
      </c>
      <c r="C1822" s="9" t="s">
        <v>9779</v>
      </c>
      <c r="D1822" s="9" t="s">
        <v>7619</v>
      </c>
    </row>
    <row r="1823" spans="1:4">
      <c r="A1823" s="9" t="s">
        <v>2350</v>
      </c>
      <c r="B1823" s="9" t="s">
        <v>9780</v>
      </c>
      <c r="C1823" s="9" t="s">
        <v>9781</v>
      </c>
      <c r="D1823" s="9" t="s">
        <v>7552</v>
      </c>
    </row>
    <row r="1824" spans="1:4">
      <c r="A1824" s="9" t="s">
        <v>2351</v>
      </c>
      <c r="B1824" s="9" t="s">
        <v>9782</v>
      </c>
      <c r="C1824" s="9" t="s">
        <v>9783</v>
      </c>
      <c r="D1824" s="9" t="s">
        <v>7498</v>
      </c>
    </row>
    <row r="1825" spans="1:4">
      <c r="A1825" s="9" t="s">
        <v>2352</v>
      </c>
      <c r="B1825" s="9" t="s">
        <v>9784</v>
      </c>
      <c r="C1825" s="9" t="s">
        <v>9785</v>
      </c>
      <c r="D1825" s="9" t="s">
        <v>7619</v>
      </c>
    </row>
    <row r="1826" spans="1:4">
      <c r="A1826" s="9" t="s">
        <v>2353</v>
      </c>
      <c r="B1826" s="9" t="s">
        <v>9786</v>
      </c>
      <c r="C1826" s="9" t="s">
        <v>9787</v>
      </c>
      <c r="D1826" s="9" t="s">
        <v>7619</v>
      </c>
    </row>
    <row r="1827" spans="1:4">
      <c r="A1827" s="9" t="s">
        <v>2354</v>
      </c>
      <c r="B1827" s="9" t="s">
        <v>9788</v>
      </c>
      <c r="C1827" s="9" t="s">
        <v>9789</v>
      </c>
      <c r="D1827" s="9" t="s">
        <v>7619</v>
      </c>
    </row>
    <row r="1828" spans="1:4">
      <c r="A1828" s="9" t="s">
        <v>2355</v>
      </c>
      <c r="B1828" s="9" t="s">
        <v>9790</v>
      </c>
      <c r="C1828" s="9" t="s">
        <v>9791</v>
      </c>
      <c r="D1828" s="9" t="s">
        <v>7619</v>
      </c>
    </row>
    <row r="1829" spans="1:4">
      <c r="A1829" s="9" t="s">
        <v>2356</v>
      </c>
      <c r="B1829" s="9" t="s">
        <v>9792</v>
      </c>
      <c r="C1829" s="9" t="s">
        <v>9793</v>
      </c>
      <c r="D1829" s="9" t="s">
        <v>7619</v>
      </c>
    </row>
    <row r="1830" spans="1:4">
      <c r="A1830" s="9" t="s">
        <v>2357</v>
      </c>
      <c r="B1830" s="9" t="s">
        <v>9794</v>
      </c>
      <c r="C1830" s="9" t="s">
        <v>9794</v>
      </c>
      <c r="D1830" s="9" t="s">
        <v>7619</v>
      </c>
    </row>
    <row r="1831" spans="1:4">
      <c r="A1831" s="9" t="s">
        <v>2358</v>
      </c>
      <c r="B1831" s="9" t="s">
        <v>9795</v>
      </c>
      <c r="C1831" s="9" t="s">
        <v>9796</v>
      </c>
      <c r="D1831" s="9" t="s">
        <v>7619</v>
      </c>
    </row>
    <row r="1832" spans="1:4">
      <c r="A1832" s="9" t="s">
        <v>2359</v>
      </c>
      <c r="B1832" s="9" t="s">
        <v>9797</v>
      </c>
      <c r="C1832" s="9" t="s">
        <v>9798</v>
      </c>
      <c r="D1832" s="9" t="s">
        <v>7619</v>
      </c>
    </row>
    <row r="1833" spans="1:4">
      <c r="A1833" s="9" t="s">
        <v>2360</v>
      </c>
      <c r="B1833" s="9" t="s">
        <v>9799</v>
      </c>
      <c r="C1833" s="9" t="s">
        <v>9800</v>
      </c>
      <c r="D1833" s="9" t="s">
        <v>7619</v>
      </c>
    </row>
    <row r="1834" spans="1:4">
      <c r="A1834" s="9" t="s">
        <v>2361</v>
      </c>
      <c r="B1834" s="9" t="s">
        <v>9801</v>
      </c>
      <c r="C1834" s="9" t="s">
        <v>9802</v>
      </c>
      <c r="D1834" s="9" t="s">
        <v>7619</v>
      </c>
    </row>
    <row r="1835" spans="1:4">
      <c r="A1835" s="9" t="s">
        <v>2362</v>
      </c>
      <c r="B1835" s="9" t="s">
        <v>9803</v>
      </c>
      <c r="C1835" s="9" t="s">
        <v>9804</v>
      </c>
      <c r="D1835" s="9" t="s">
        <v>7619</v>
      </c>
    </row>
    <row r="1836" spans="1:4">
      <c r="A1836" s="9" t="s">
        <v>2363</v>
      </c>
      <c r="B1836" s="9" t="s">
        <v>9805</v>
      </c>
      <c r="C1836" s="9" t="s">
        <v>9806</v>
      </c>
      <c r="D1836" s="9" t="s">
        <v>7619</v>
      </c>
    </row>
    <row r="1837" spans="1:4">
      <c r="A1837" s="9" t="s">
        <v>2364</v>
      </c>
      <c r="B1837" s="9" t="s">
        <v>9807</v>
      </c>
      <c r="C1837" s="9" t="s">
        <v>9808</v>
      </c>
      <c r="D1837" s="9" t="s">
        <v>7619</v>
      </c>
    </row>
    <row r="1838" spans="1:4">
      <c r="A1838" s="9" t="s">
        <v>2365</v>
      </c>
      <c r="B1838" s="9" t="s">
        <v>9809</v>
      </c>
      <c r="C1838" s="9" t="s">
        <v>9810</v>
      </c>
      <c r="D1838" s="9" t="s">
        <v>7619</v>
      </c>
    </row>
    <row r="1839" spans="1:4">
      <c r="A1839" s="9" t="s">
        <v>2366</v>
      </c>
      <c r="B1839" s="9" t="s">
        <v>9811</v>
      </c>
      <c r="C1839" s="9" t="s">
        <v>9812</v>
      </c>
      <c r="D1839" s="9" t="s">
        <v>7619</v>
      </c>
    </row>
    <row r="1840" spans="1:4">
      <c r="A1840" s="9" t="s">
        <v>2367</v>
      </c>
      <c r="B1840" s="9" t="s">
        <v>9813</v>
      </c>
      <c r="C1840" s="9" t="s">
        <v>9814</v>
      </c>
      <c r="D1840" s="9" t="s">
        <v>7619</v>
      </c>
    </row>
    <row r="1841" spans="1:4">
      <c r="A1841" s="9" t="s">
        <v>2368</v>
      </c>
      <c r="B1841" s="9" t="s">
        <v>9815</v>
      </c>
      <c r="C1841" s="9" t="s">
        <v>9816</v>
      </c>
      <c r="D1841" s="9" t="s">
        <v>7619</v>
      </c>
    </row>
    <row r="1842" spans="1:4">
      <c r="A1842" s="9" t="s">
        <v>2369</v>
      </c>
      <c r="B1842" s="9" t="s">
        <v>9817</v>
      </c>
      <c r="C1842" s="9" t="s">
        <v>9818</v>
      </c>
      <c r="D1842" s="9" t="s">
        <v>7619</v>
      </c>
    </row>
    <row r="1843" spans="1:4">
      <c r="A1843" s="9" t="s">
        <v>2370</v>
      </c>
      <c r="B1843" s="9" t="s">
        <v>9819</v>
      </c>
      <c r="C1843" s="9" t="s">
        <v>9820</v>
      </c>
      <c r="D1843" s="9" t="s">
        <v>7619</v>
      </c>
    </row>
    <row r="1844" spans="1:4">
      <c r="A1844" s="9" t="s">
        <v>2371</v>
      </c>
      <c r="B1844" s="9" t="s">
        <v>9821</v>
      </c>
      <c r="C1844" s="9" t="s">
        <v>9822</v>
      </c>
      <c r="D1844" s="9" t="s">
        <v>7619</v>
      </c>
    </row>
    <row r="1845" spans="1:4">
      <c r="A1845" s="9" t="s">
        <v>2372</v>
      </c>
      <c r="B1845" s="9" t="s">
        <v>9823</v>
      </c>
      <c r="C1845" s="9" t="s">
        <v>9824</v>
      </c>
      <c r="D1845" s="9" t="s">
        <v>7619</v>
      </c>
    </row>
    <row r="1846" spans="1:4">
      <c r="A1846" s="9" t="s">
        <v>2373</v>
      </c>
      <c r="B1846" s="9" t="s">
        <v>9825</v>
      </c>
      <c r="C1846" s="9" t="s">
        <v>9826</v>
      </c>
      <c r="D1846" s="9" t="s">
        <v>7619</v>
      </c>
    </row>
    <row r="1847" spans="1:4">
      <c r="A1847" s="9" t="s">
        <v>2374</v>
      </c>
      <c r="B1847" s="9" t="s">
        <v>9827</v>
      </c>
      <c r="C1847" s="9" t="s">
        <v>9828</v>
      </c>
      <c r="D1847" s="9" t="s">
        <v>7619</v>
      </c>
    </row>
    <row r="1848" spans="1:4">
      <c r="A1848" s="9" t="s">
        <v>2375</v>
      </c>
      <c r="B1848" s="9" t="s">
        <v>9829</v>
      </c>
      <c r="C1848" s="9" t="s">
        <v>9830</v>
      </c>
      <c r="D1848" s="9" t="s">
        <v>7619</v>
      </c>
    </row>
    <row r="1849" spans="1:4">
      <c r="A1849" s="9" t="s">
        <v>2376</v>
      </c>
      <c r="B1849" s="9" t="s">
        <v>9831</v>
      </c>
      <c r="C1849" s="9" t="s">
        <v>9832</v>
      </c>
      <c r="D1849" s="9" t="s">
        <v>7619</v>
      </c>
    </row>
    <row r="1850" spans="1:4">
      <c r="A1850" s="9" t="s">
        <v>2377</v>
      </c>
      <c r="B1850" s="9" t="s">
        <v>9833</v>
      </c>
      <c r="C1850" s="9" t="s">
        <v>9834</v>
      </c>
      <c r="D1850" s="9" t="s">
        <v>7619</v>
      </c>
    </row>
    <row r="1851" spans="1:4">
      <c r="A1851" s="9" t="s">
        <v>2378</v>
      </c>
      <c r="B1851" s="9" t="s">
        <v>9835</v>
      </c>
      <c r="C1851" s="9" t="s">
        <v>9836</v>
      </c>
      <c r="D1851" s="9" t="s">
        <v>7619</v>
      </c>
    </row>
    <row r="1852" spans="1:4">
      <c r="A1852" s="9" t="s">
        <v>2379</v>
      </c>
      <c r="B1852" s="9" t="s">
        <v>9837</v>
      </c>
      <c r="C1852" s="9" t="s">
        <v>9838</v>
      </c>
      <c r="D1852" s="9" t="s">
        <v>7552</v>
      </c>
    </row>
    <row r="1853" spans="1:4">
      <c r="A1853" s="9" t="s">
        <v>2380</v>
      </c>
      <c r="B1853" s="9" t="s">
        <v>9839</v>
      </c>
      <c r="C1853" s="9" t="s">
        <v>9840</v>
      </c>
      <c r="D1853" s="9" t="s">
        <v>7619</v>
      </c>
    </row>
    <row r="1854" spans="1:4">
      <c r="A1854" s="9" t="s">
        <v>2381</v>
      </c>
      <c r="B1854" s="9" t="s">
        <v>9841</v>
      </c>
      <c r="C1854" s="9" t="s">
        <v>9842</v>
      </c>
      <c r="D1854" s="9" t="s">
        <v>7619</v>
      </c>
    </row>
    <row r="1855" spans="1:4">
      <c r="A1855" s="9" t="s">
        <v>2382</v>
      </c>
      <c r="B1855" s="9" t="s">
        <v>9843</v>
      </c>
      <c r="C1855" s="9" t="s">
        <v>9844</v>
      </c>
      <c r="D1855" s="9" t="s">
        <v>7619</v>
      </c>
    </row>
    <row r="1856" spans="1:4">
      <c r="A1856" s="9" t="s">
        <v>2383</v>
      </c>
      <c r="B1856" s="9" t="s">
        <v>9845</v>
      </c>
      <c r="C1856" s="9" t="s">
        <v>9846</v>
      </c>
      <c r="D1856" s="9" t="s">
        <v>7619</v>
      </c>
    </row>
    <row r="1857" spans="1:4">
      <c r="A1857" s="9" t="s">
        <v>2384</v>
      </c>
      <c r="B1857" s="9" t="s">
        <v>9847</v>
      </c>
      <c r="C1857" s="9" t="s">
        <v>9848</v>
      </c>
      <c r="D1857" s="9" t="s">
        <v>7619</v>
      </c>
    </row>
    <row r="1858" spans="1:4">
      <c r="A1858" s="9" t="s">
        <v>2385</v>
      </c>
      <c r="B1858" s="9" t="s">
        <v>9849</v>
      </c>
      <c r="C1858" s="9" t="s">
        <v>9850</v>
      </c>
      <c r="D1858" s="9" t="s">
        <v>7619</v>
      </c>
    </row>
    <row r="1859" spans="1:4">
      <c r="A1859" s="9" t="s">
        <v>2386</v>
      </c>
      <c r="B1859" s="9" t="s">
        <v>9851</v>
      </c>
      <c r="C1859" s="9" t="s">
        <v>9852</v>
      </c>
      <c r="D1859" s="9" t="s">
        <v>7619</v>
      </c>
    </row>
    <row r="1860" spans="1:4">
      <c r="A1860" s="9" t="s">
        <v>2388</v>
      </c>
      <c r="B1860" s="9" t="s">
        <v>9853</v>
      </c>
      <c r="C1860" s="9" t="s">
        <v>9854</v>
      </c>
      <c r="D1860" s="9" t="s">
        <v>7619</v>
      </c>
    </row>
    <row r="1861" spans="1:4">
      <c r="A1861" s="9" t="s">
        <v>2389</v>
      </c>
      <c r="B1861" s="9" t="s">
        <v>9855</v>
      </c>
      <c r="C1861" s="9" t="s">
        <v>9856</v>
      </c>
      <c r="D1861" s="9" t="s">
        <v>7507</v>
      </c>
    </row>
    <row r="1862" spans="1:4">
      <c r="A1862" s="9" t="s">
        <v>2390</v>
      </c>
      <c r="B1862" s="9" t="s">
        <v>9857</v>
      </c>
      <c r="C1862" s="9" t="s">
        <v>9858</v>
      </c>
      <c r="D1862" s="9" t="s">
        <v>7552</v>
      </c>
    </row>
    <row r="1863" spans="1:4">
      <c r="A1863" s="9" t="s">
        <v>2391</v>
      </c>
      <c r="B1863" s="9" t="s">
        <v>9859</v>
      </c>
      <c r="C1863" s="9" t="s">
        <v>9860</v>
      </c>
      <c r="D1863" s="9" t="s">
        <v>7619</v>
      </c>
    </row>
    <row r="1864" spans="1:4">
      <c r="A1864" s="9" t="s">
        <v>2392</v>
      </c>
      <c r="B1864" s="9" t="s">
        <v>9861</v>
      </c>
      <c r="C1864" s="9" t="s">
        <v>9862</v>
      </c>
      <c r="D1864" s="9" t="s">
        <v>7619</v>
      </c>
    </row>
    <row r="1865" spans="1:4">
      <c r="A1865" s="9" t="s">
        <v>2393</v>
      </c>
      <c r="B1865" s="9" t="s">
        <v>9863</v>
      </c>
      <c r="C1865" s="9" t="s">
        <v>9864</v>
      </c>
      <c r="D1865" s="9" t="s">
        <v>7619</v>
      </c>
    </row>
    <row r="1866" spans="1:4">
      <c r="A1866" s="9" t="s">
        <v>2395</v>
      </c>
      <c r="B1866" s="9" t="s">
        <v>9865</v>
      </c>
      <c r="C1866" s="9" t="s">
        <v>9866</v>
      </c>
      <c r="D1866" s="9" t="s">
        <v>7619</v>
      </c>
    </row>
    <row r="1867" spans="1:4">
      <c r="A1867" s="9" t="s">
        <v>2396</v>
      </c>
      <c r="B1867" s="9" t="s">
        <v>9867</v>
      </c>
      <c r="C1867" s="9" t="s">
        <v>9868</v>
      </c>
      <c r="D1867" s="9" t="s">
        <v>7619</v>
      </c>
    </row>
    <row r="1868" spans="1:4">
      <c r="A1868" s="9" t="s">
        <v>2397</v>
      </c>
      <c r="B1868" s="9" t="s">
        <v>9869</v>
      </c>
      <c r="C1868" s="9" t="s">
        <v>9870</v>
      </c>
      <c r="D1868" s="9" t="s">
        <v>7552</v>
      </c>
    </row>
    <row r="1869" spans="1:4">
      <c r="A1869" s="9" t="s">
        <v>2398</v>
      </c>
      <c r="B1869" s="9" t="s">
        <v>9871</v>
      </c>
      <c r="C1869" s="9" t="s">
        <v>9872</v>
      </c>
      <c r="D1869" s="9" t="s">
        <v>7619</v>
      </c>
    </row>
    <row r="1870" spans="1:4">
      <c r="A1870" s="9" t="s">
        <v>2400</v>
      </c>
      <c r="B1870" s="9" t="s">
        <v>9873</v>
      </c>
      <c r="C1870" s="9" t="s">
        <v>9874</v>
      </c>
      <c r="D1870" s="9" t="s">
        <v>7619</v>
      </c>
    </row>
    <row r="1871" spans="1:4">
      <c r="A1871" s="9" t="s">
        <v>2402</v>
      </c>
      <c r="B1871" s="9" t="s">
        <v>9875</v>
      </c>
      <c r="C1871" s="9" t="s">
        <v>9876</v>
      </c>
      <c r="D1871" s="9" t="s">
        <v>7619</v>
      </c>
    </row>
    <row r="1872" spans="1:4">
      <c r="A1872" s="9" t="s">
        <v>2403</v>
      </c>
      <c r="B1872" s="9" t="s">
        <v>9877</v>
      </c>
      <c r="C1872" s="9" t="s">
        <v>9878</v>
      </c>
      <c r="D1872" s="9" t="s">
        <v>7619</v>
      </c>
    </row>
    <row r="1873" spans="1:4">
      <c r="A1873" s="9" t="s">
        <v>2404</v>
      </c>
      <c r="B1873" s="9" t="s">
        <v>9879</v>
      </c>
      <c r="C1873" s="9" t="s">
        <v>9880</v>
      </c>
      <c r="D1873" s="9" t="s">
        <v>7619</v>
      </c>
    </row>
    <row r="1874" spans="1:4">
      <c r="A1874" s="9" t="s">
        <v>2405</v>
      </c>
      <c r="B1874" s="9" t="s">
        <v>9881</v>
      </c>
      <c r="C1874" s="9" t="s">
        <v>9882</v>
      </c>
      <c r="D1874" s="9" t="s">
        <v>7619</v>
      </c>
    </row>
    <row r="1875" spans="1:4">
      <c r="A1875" s="9" t="s">
        <v>2406</v>
      </c>
      <c r="B1875" s="9" t="s">
        <v>9883</v>
      </c>
      <c r="C1875" s="9" t="s">
        <v>9884</v>
      </c>
      <c r="D1875" s="9" t="s">
        <v>7619</v>
      </c>
    </row>
    <row r="1876" spans="1:4">
      <c r="A1876" s="9" t="s">
        <v>2407</v>
      </c>
      <c r="B1876" s="9" t="s">
        <v>9885</v>
      </c>
      <c r="C1876" s="9" t="s">
        <v>9886</v>
      </c>
      <c r="D1876" s="9" t="s">
        <v>7619</v>
      </c>
    </row>
    <row r="1877" spans="1:4">
      <c r="A1877" s="9" t="s">
        <v>2409</v>
      </c>
      <c r="B1877" s="9" t="s">
        <v>9887</v>
      </c>
      <c r="C1877" s="9" t="s">
        <v>9888</v>
      </c>
      <c r="D1877" s="9" t="s">
        <v>7619</v>
      </c>
    </row>
    <row r="1878" spans="1:4">
      <c r="A1878" s="9" t="s">
        <v>2410</v>
      </c>
      <c r="B1878" s="9" t="s">
        <v>9889</v>
      </c>
      <c r="C1878" s="9" t="s">
        <v>9890</v>
      </c>
      <c r="D1878" s="9" t="s">
        <v>7619</v>
      </c>
    </row>
    <row r="1879" spans="1:4">
      <c r="A1879" s="9" t="s">
        <v>2411</v>
      </c>
      <c r="B1879" s="9" t="s">
        <v>9891</v>
      </c>
      <c r="C1879" s="9" t="s">
        <v>9892</v>
      </c>
      <c r="D1879" s="9" t="s">
        <v>7619</v>
      </c>
    </row>
    <row r="1880" spans="1:4">
      <c r="A1880" s="9" t="s">
        <v>2412</v>
      </c>
      <c r="B1880" s="9" t="s">
        <v>9893</v>
      </c>
      <c r="C1880" s="9" t="s">
        <v>9894</v>
      </c>
      <c r="D1880" s="9" t="s">
        <v>6278</v>
      </c>
    </row>
    <row r="1881" spans="1:4">
      <c r="A1881" s="9" t="s">
        <v>2413</v>
      </c>
      <c r="B1881" s="9" t="s">
        <v>9895</v>
      </c>
      <c r="C1881" s="9" t="s">
        <v>9896</v>
      </c>
      <c r="D1881" s="9" t="s">
        <v>7619</v>
      </c>
    </row>
    <row r="1882" spans="1:4">
      <c r="A1882" s="9" t="s">
        <v>2414</v>
      </c>
      <c r="B1882" s="9" t="s">
        <v>9897</v>
      </c>
      <c r="C1882" s="9" t="s">
        <v>9898</v>
      </c>
      <c r="D1882" s="9" t="s">
        <v>7619</v>
      </c>
    </row>
    <row r="1883" spans="1:4">
      <c r="A1883" s="9" t="s">
        <v>2415</v>
      </c>
      <c r="B1883" s="9" t="s">
        <v>9899</v>
      </c>
      <c r="C1883" s="9" t="s">
        <v>9900</v>
      </c>
      <c r="D1883" s="9" t="s">
        <v>7619</v>
      </c>
    </row>
    <row r="1884" spans="1:4">
      <c r="A1884" s="9" t="s">
        <v>2416</v>
      </c>
      <c r="B1884" s="9" t="s">
        <v>9901</v>
      </c>
      <c r="C1884" s="9" t="s">
        <v>9902</v>
      </c>
      <c r="D1884" s="9" t="s">
        <v>7619</v>
      </c>
    </row>
    <row r="1885" spans="1:4">
      <c r="A1885" s="9" t="s">
        <v>2417</v>
      </c>
      <c r="B1885" s="9" t="s">
        <v>9903</v>
      </c>
      <c r="C1885" s="9" t="s">
        <v>9904</v>
      </c>
      <c r="D1885" s="9" t="s">
        <v>7619</v>
      </c>
    </row>
    <row r="1886" spans="1:4">
      <c r="A1886" s="9" t="s">
        <v>2418</v>
      </c>
      <c r="B1886" s="9" t="s">
        <v>9905</v>
      </c>
      <c r="C1886" s="9" t="s">
        <v>9906</v>
      </c>
      <c r="D1886" s="9" t="s">
        <v>7619</v>
      </c>
    </row>
    <row r="1887" spans="1:4">
      <c r="A1887" s="9" t="s">
        <v>2419</v>
      </c>
      <c r="B1887" s="9" t="s">
        <v>9907</v>
      </c>
      <c r="C1887" s="9" t="s">
        <v>9908</v>
      </c>
      <c r="D1887" s="9" t="s">
        <v>6278</v>
      </c>
    </row>
    <row r="1888" spans="1:4">
      <c r="A1888" s="9" t="s">
        <v>2420</v>
      </c>
      <c r="B1888" s="9" t="s">
        <v>9909</v>
      </c>
      <c r="C1888" s="9" t="s">
        <v>9910</v>
      </c>
      <c r="D1888" s="9" t="s">
        <v>6278</v>
      </c>
    </row>
    <row r="1889" spans="1:4">
      <c r="A1889" s="9" t="s">
        <v>2421</v>
      </c>
      <c r="B1889" s="9" t="s">
        <v>9911</v>
      </c>
      <c r="C1889" s="9" t="s">
        <v>9912</v>
      </c>
      <c r="D1889" s="9" t="s">
        <v>7619</v>
      </c>
    </row>
    <row r="1890" spans="1:4">
      <c r="A1890" s="9" t="s">
        <v>2422</v>
      </c>
      <c r="B1890" s="9" t="s">
        <v>9913</v>
      </c>
      <c r="C1890" s="9" t="s">
        <v>9914</v>
      </c>
      <c r="D1890" s="9" t="s">
        <v>7619</v>
      </c>
    </row>
    <row r="1891" spans="1:4">
      <c r="A1891" s="9" t="s">
        <v>2423</v>
      </c>
      <c r="B1891" s="9" t="s">
        <v>9915</v>
      </c>
      <c r="C1891" s="9" t="s">
        <v>9916</v>
      </c>
      <c r="D1891" s="9" t="s">
        <v>7619</v>
      </c>
    </row>
    <row r="1892" spans="1:4">
      <c r="A1892" s="9" t="s">
        <v>2424</v>
      </c>
      <c r="B1892" s="9" t="s">
        <v>9917</v>
      </c>
      <c r="C1892" s="9" t="s">
        <v>9918</v>
      </c>
      <c r="D1892" s="9" t="s">
        <v>7619</v>
      </c>
    </row>
    <row r="1893" spans="1:4">
      <c r="A1893" s="9" t="s">
        <v>2425</v>
      </c>
      <c r="B1893" s="9" t="s">
        <v>9919</v>
      </c>
      <c r="C1893" s="9" t="s">
        <v>9920</v>
      </c>
      <c r="D1893" s="9" t="s">
        <v>7619</v>
      </c>
    </row>
    <row r="1894" spans="1:4">
      <c r="A1894" s="9" t="s">
        <v>2426</v>
      </c>
      <c r="B1894" s="9" t="s">
        <v>9921</v>
      </c>
      <c r="C1894" s="9" t="s">
        <v>9922</v>
      </c>
      <c r="D1894" s="9" t="s">
        <v>7619</v>
      </c>
    </row>
    <row r="1895" spans="1:4">
      <c r="A1895" s="9" t="s">
        <v>2427</v>
      </c>
      <c r="B1895" s="9" t="s">
        <v>9923</v>
      </c>
      <c r="C1895" s="9" t="s">
        <v>9924</v>
      </c>
      <c r="D1895" s="9" t="s">
        <v>7619</v>
      </c>
    </row>
    <row r="1896" spans="1:4">
      <c r="A1896" s="9" t="s">
        <v>2428</v>
      </c>
      <c r="B1896" s="9" t="s">
        <v>9925</v>
      </c>
      <c r="C1896" s="9" t="s">
        <v>9926</v>
      </c>
      <c r="D1896" s="9" t="s">
        <v>7619</v>
      </c>
    </row>
    <row r="1897" spans="1:4">
      <c r="A1897" s="9" t="s">
        <v>2429</v>
      </c>
      <c r="B1897" s="9" t="s">
        <v>9927</v>
      </c>
      <c r="C1897" s="9" t="s">
        <v>9928</v>
      </c>
      <c r="D1897" s="9" t="s">
        <v>7619</v>
      </c>
    </row>
    <row r="1898" spans="1:4">
      <c r="A1898" s="9" t="s">
        <v>2430</v>
      </c>
      <c r="B1898" s="9" t="s">
        <v>9929</v>
      </c>
      <c r="C1898" s="9" t="s">
        <v>9930</v>
      </c>
      <c r="D1898" s="9" t="s">
        <v>7619</v>
      </c>
    </row>
    <row r="1899" spans="1:4">
      <c r="A1899" s="9" t="s">
        <v>2431</v>
      </c>
      <c r="B1899" s="9" t="s">
        <v>9931</v>
      </c>
      <c r="C1899" s="9" t="s">
        <v>9932</v>
      </c>
      <c r="D1899" s="9" t="s">
        <v>7619</v>
      </c>
    </row>
    <row r="1900" spans="1:4">
      <c r="A1900" s="9" t="s">
        <v>2432</v>
      </c>
      <c r="B1900" s="9" t="s">
        <v>9933</v>
      </c>
      <c r="C1900" s="9" t="s">
        <v>9934</v>
      </c>
      <c r="D1900" s="9" t="s">
        <v>7619</v>
      </c>
    </row>
    <row r="1901" spans="1:4">
      <c r="A1901" s="9" t="s">
        <v>2433</v>
      </c>
      <c r="B1901" s="9" t="s">
        <v>9935</v>
      </c>
      <c r="C1901" s="9" t="s">
        <v>9936</v>
      </c>
      <c r="D1901" s="9" t="s">
        <v>7619</v>
      </c>
    </row>
    <row r="1902" spans="1:4">
      <c r="A1902" s="9" t="s">
        <v>2434</v>
      </c>
      <c r="B1902" s="9" t="s">
        <v>9937</v>
      </c>
      <c r="C1902" s="9" t="s">
        <v>9938</v>
      </c>
      <c r="D1902" s="9" t="s">
        <v>7619</v>
      </c>
    </row>
    <row r="1903" spans="1:4">
      <c r="A1903" s="9" t="s">
        <v>2435</v>
      </c>
      <c r="B1903" s="9" t="s">
        <v>9939</v>
      </c>
      <c r="C1903" s="9" t="s">
        <v>9940</v>
      </c>
      <c r="D1903" s="9" t="s">
        <v>7619</v>
      </c>
    </row>
    <row r="1904" spans="1:4">
      <c r="A1904" s="9" t="s">
        <v>2436</v>
      </c>
      <c r="B1904" s="9" t="s">
        <v>9941</v>
      </c>
      <c r="C1904" s="9" t="s">
        <v>9942</v>
      </c>
      <c r="D1904" s="9" t="s">
        <v>7619</v>
      </c>
    </row>
    <row r="1905" spans="1:4">
      <c r="A1905" s="9" t="s">
        <v>2437</v>
      </c>
      <c r="B1905" s="9" t="s">
        <v>9943</v>
      </c>
      <c r="C1905" s="9" t="s">
        <v>9944</v>
      </c>
      <c r="D1905" s="9" t="s">
        <v>6278</v>
      </c>
    </row>
    <row r="1906" spans="1:4">
      <c r="A1906" s="9" t="s">
        <v>2438</v>
      </c>
      <c r="B1906" s="9" t="s">
        <v>9945</v>
      </c>
      <c r="C1906" s="9" t="s">
        <v>9946</v>
      </c>
      <c r="D1906" s="9" t="s">
        <v>7619</v>
      </c>
    </row>
    <row r="1907" spans="1:4">
      <c r="A1907" s="9" t="s">
        <v>2439</v>
      </c>
      <c r="B1907" s="9" t="s">
        <v>9947</v>
      </c>
      <c r="C1907" s="9" t="s">
        <v>9948</v>
      </c>
      <c r="D1907" s="9" t="s">
        <v>7619</v>
      </c>
    </row>
    <row r="1908" spans="1:4">
      <c r="A1908" s="9" t="s">
        <v>2440</v>
      </c>
      <c r="B1908" s="9" t="s">
        <v>9949</v>
      </c>
      <c r="C1908" s="9" t="s">
        <v>9950</v>
      </c>
      <c r="D1908" s="9" t="s">
        <v>7619</v>
      </c>
    </row>
    <row r="1909" spans="1:4">
      <c r="A1909" s="9" t="s">
        <v>2442</v>
      </c>
      <c r="B1909" s="9" t="s">
        <v>9951</v>
      </c>
      <c r="C1909" s="9" t="s">
        <v>9952</v>
      </c>
      <c r="D1909" s="9" t="s">
        <v>7507</v>
      </c>
    </row>
    <row r="1910" spans="1:4">
      <c r="A1910" s="9" t="s">
        <v>2443</v>
      </c>
      <c r="B1910" s="9" t="s">
        <v>9953</v>
      </c>
      <c r="C1910" s="9" t="s">
        <v>9954</v>
      </c>
      <c r="D1910" s="9" t="s">
        <v>7619</v>
      </c>
    </row>
    <row r="1911" spans="1:4">
      <c r="A1911" s="9" t="s">
        <v>2444</v>
      </c>
      <c r="B1911" s="9" t="s">
        <v>9955</v>
      </c>
      <c r="C1911" s="9" t="s">
        <v>9956</v>
      </c>
      <c r="D1911" s="9" t="s">
        <v>7619</v>
      </c>
    </row>
    <row r="1912" spans="1:4">
      <c r="A1912" s="9" t="s">
        <v>2445</v>
      </c>
      <c r="B1912" s="9" t="s">
        <v>9957</v>
      </c>
      <c r="C1912" s="9" t="s">
        <v>9958</v>
      </c>
      <c r="D1912" s="9" t="s">
        <v>7619</v>
      </c>
    </row>
    <row r="1913" spans="1:4">
      <c r="A1913" s="9" t="s">
        <v>2446</v>
      </c>
      <c r="B1913" s="9" t="s">
        <v>9959</v>
      </c>
      <c r="C1913" s="9" t="s">
        <v>9960</v>
      </c>
      <c r="D1913" s="9" t="s">
        <v>7519</v>
      </c>
    </row>
    <row r="1914" spans="1:4">
      <c r="A1914" s="9" t="s">
        <v>2448</v>
      </c>
      <c r="B1914" s="9" t="s">
        <v>9961</v>
      </c>
      <c r="C1914" s="9" t="s">
        <v>9962</v>
      </c>
      <c r="D1914" s="9" t="s">
        <v>7519</v>
      </c>
    </row>
    <row r="1915" spans="1:4">
      <c r="A1915" s="9" t="s">
        <v>2449</v>
      </c>
      <c r="B1915" s="9" t="s">
        <v>9963</v>
      </c>
      <c r="C1915" s="9" t="s">
        <v>9964</v>
      </c>
      <c r="D1915" s="9" t="s">
        <v>7619</v>
      </c>
    </row>
    <row r="1916" spans="1:4">
      <c r="A1916" s="9" t="s">
        <v>2450</v>
      </c>
      <c r="B1916" s="9" t="s">
        <v>9965</v>
      </c>
      <c r="C1916" s="9" t="s">
        <v>9966</v>
      </c>
      <c r="D1916" s="9" t="s">
        <v>7619</v>
      </c>
    </row>
    <row r="1917" spans="1:4">
      <c r="A1917" s="9" t="s">
        <v>2451</v>
      </c>
      <c r="B1917" s="9" t="s">
        <v>9967</v>
      </c>
      <c r="C1917" s="9" t="s">
        <v>9968</v>
      </c>
      <c r="D1917" s="9" t="s">
        <v>7619</v>
      </c>
    </row>
    <row r="1918" spans="1:4">
      <c r="A1918" s="9" t="s">
        <v>2452</v>
      </c>
      <c r="B1918" s="9" t="s">
        <v>9969</v>
      </c>
      <c r="C1918" s="9" t="s">
        <v>9970</v>
      </c>
      <c r="D1918" s="9" t="s">
        <v>7619</v>
      </c>
    </row>
    <row r="1919" spans="1:4">
      <c r="A1919" s="9" t="s">
        <v>2453</v>
      </c>
      <c r="B1919" s="9" t="s">
        <v>9971</v>
      </c>
      <c r="C1919" s="9" t="s">
        <v>9972</v>
      </c>
      <c r="D1919" s="9" t="s">
        <v>7619</v>
      </c>
    </row>
    <row r="1920" spans="1:4">
      <c r="A1920" s="9" t="s">
        <v>2454</v>
      </c>
      <c r="B1920" s="9" t="s">
        <v>9973</v>
      </c>
      <c r="C1920" s="9" t="s">
        <v>9974</v>
      </c>
      <c r="D1920" s="9" t="s">
        <v>7619</v>
      </c>
    </row>
    <row r="1921" spans="1:4">
      <c r="A1921" s="9" t="s">
        <v>2455</v>
      </c>
      <c r="B1921" s="9" t="s">
        <v>9975</v>
      </c>
      <c r="C1921" s="9" t="s">
        <v>9976</v>
      </c>
      <c r="D1921" s="9" t="s">
        <v>6278</v>
      </c>
    </row>
    <row r="1922" spans="1:4">
      <c r="A1922" s="9" t="s">
        <v>2456</v>
      </c>
      <c r="B1922" s="9" t="s">
        <v>9977</v>
      </c>
      <c r="C1922" s="9" t="s">
        <v>9978</v>
      </c>
      <c r="D1922" s="9" t="s">
        <v>7619</v>
      </c>
    </row>
    <row r="1923" spans="1:4">
      <c r="A1923" s="9" t="s">
        <v>2457</v>
      </c>
      <c r="B1923" s="9" t="s">
        <v>9979</v>
      </c>
      <c r="C1923" s="9" t="s">
        <v>9980</v>
      </c>
      <c r="D1923" s="9" t="s">
        <v>7619</v>
      </c>
    </row>
    <row r="1924" spans="1:4">
      <c r="A1924" s="9" t="s">
        <v>2458</v>
      </c>
      <c r="B1924" s="9" t="s">
        <v>9981</v>
      </c>
      <c r="C1924" s="9" t="s">
        <v>9982</v>
      </c>
      <c r="D1924" s="9" t="s">
        <v>7619</v>
      </c>
    </row>
    <row r="1925" spans="1:4">
      <c r="A1925" s="9" t="s">
        <v>2459</v>
      </c>
      <c r="B1925" s="9" t="s">
        <v>9983</v>
      </c>
      <c r="C1925" s="9" t="s">
        <v>9984</v>
      </c>
      <c r="D1925" s="9" t="s">
        <v>7619</v>
      </c>
    </row>
    <row r="1926" spans="1:4">
      <c r="A1926" s="9" t="s">
        <v>2460</v>
      </c>
      <c r="B1926" s="9" t="s">
        <v>9985</v>
      </c>
      <c r="C1926" s="9" t="s">
        <v>9986</v>
      </c>
      <c r="D1926" s="9" t="s">
        <v>7619</v>
      </c>
    </row>
    <row r="1927" spans="1:4">
      <c r="A1927" s="9" t="s">
        <v>2461</v>
      </c>
      <c r="B1927" s="9" t="s">
        <v>9987</v>
      </c>
      <c r="C1927" s="9" t="s">
        <v>9988</v>
      </c>
      <c r="D1927" s="9" t="s">
        <v>7619</v>
      </c>
    </row>
    <row r="1928" spans="1:4">
      <c r="A1928" s="9" t="s">
        <v>2462</v>
      </c>
      <c r="B1928" s="9" t="s">
        <v>9989</v>
      </c>
      <c r="C1928" s="9" t="s">
        <v>9990</v>
      </c>
      <c r="D1928" s="9" t="s">
        <v>7619</v>
      </c>
    </row>
    <row r="1929" spans="1:4">
      <c r="A1929" s="9" t="s">
        <v>2463</v>
      </c>
      <c r="B1929" s="9" t="s">
        <v>9991</v>
      </c>
      <c r="C1929" s="9" t="s">
        <v>9992</v>
      </c>
      <c r="D1929" s="9" t="s">
        <v>7619</v>
      </c>
    </row>
    <row r="1930" spans="1:4">
      <c r="A1930" s="9" t="s">
        <v>2464</v>
      </c>
      <c r="B1930" s="9" t="s">
        <v>9993</v>
      </c>
      <c r="C1930" s="9" t="s">
        <v>9994</v>
      </c>
      <c r="D1930" s="9" t="s">
        <v>7619</v>
      </c>
    </row>
    <row r="1931" spans="1:4">
      <c r="A1931" s="9" t="s">
        <v>2465</v>
      </c>
      <c r="B1931" s="9" t="s">
        <v>9995</v>
      </c>
      <c r="C1931" s="9" t="s">
        <v>9996</v>
      </c>
      <c r="D1931" s="9" t="s">
        <v>7619</v>
      </c>
    </row>
    <row r="1932" spans="1:4">
      <c r="A1932" s="9" t="s">
        <v>2466</v>
      </c>
      <c r="B1932" s="9" t="s">
        <v>9997</v>
      </c>
      <c r="C1932" s="9" t="s">
        <v>9998</v>
      </c>
      <c r="D1932" s="9" t="s">
        <v>7619</v>
      </c>
    </row>
    <row r="1933" spans="1:4">
      <c r="A1933" s="9" t="s">
        <v>2467</v>
      </c>
      <c r="B1933" s="9" t="s">
        <v>9999</v>
      </c>
      <c r="C1933" s="9" t="s">
        <v>10000</v>
      </c>
      <c r="D1933" s="9" t="s">
        <v>7619</v>
      </c>
    </row>
    <row r="1934" spans="1:4">
      <c r="A1934" s="9" t="s">
        <v>2469</v>
      </c>
      <c r="B1934" s="9" t="s">
        <v>10001</v>
      </c>
      <c r="C1934" s="9" t="s">
        <v>10002</v>
      </c>
      <c r="D1934" s="9" t="s">
        <v>7619</v>
      </c>
    </row>
    <row r="1935" spans="1:4">
      <c r="A1935" s="9" t="s">
        <v>2470</v>
      </c>
      <c r="B1935" s="9" t="s">
        <v>10003</v>
      </c>
      <c r="C1935" s="9" t="s">
        <v>10004</v>
      </c>
      <c r="D1935" s="9" t="s">
        <v>7619</v>
      </c>
    </row>
    <row r="1936" spans="1:4">
      <c r="A1936" s="9" t="s">
        <v>2471</v>
      </c>
      <c r="B1936" s="9" t="s">
        <v>10005</v>
      </c>
      <c r="C1936" s="9" t="s">
        <v>10006</v>
      </c>
      <c r="D1936" s="9" t="s">
        <v>7619</v>
      </c>
    </row>
    <row r="1937" spans="1:4">
      <c r="A1937" s="9" t="s">
        <v>2472</v>
      </c>
      <c r="B1937" s="9" t="s">
        <v>10007</v>
      </c>
      <c r="C1937" s="9" t="s">
        <v>10008</v>
      </c>
      <c r="D1937" s="9" t="s">
        <v>7619</v>
      </c>
    </row>
    <row r="1938" spans="1:4">
      <c r="A1938" s="9" t="s">
        <v>2473</v>
      </c>
      <c r="B1938" s="9" t="s">
        <v>10009</v>
      </c>
      <c r="C1938" s="9" t="s">
        <v>10010</v>
      </c>
      <c r="D1938" s="9" t="s">
        <v>7619</v>
      </c>
    </row>
    <row r="1939" spans="1:4">
      <c r="A1939" s="9" t="s">
        <v>2474</v>
      </c>
      <c r="B1939" s="9" t="s">
        <v>10011</v>
      </c>
      <c r="C1939" s="9" t="s">
        <v>10012</v>
      </c>
      <c r="D1939" s="9" t="s">
        <v>7619</v>
      </c>
    </row>
    <row r="1940" spans="1:4">
      <c r="A1940" s="9" t="s">
        <v>2475</v>
      </c>
      <c r="B1940" s="9" t="s">
        <v>10013</v>
      </c>
      <c r="C1940" s="9" t="s">
        <v>10014</v>
      </c>
      <c r="D1940" s="9" t="s">
        <v>7619</v>
      </c>
    </row>
    <row r="1941" spans="1:4">
      <c r="A1941" s="9" t="s">
        <v>2476</v>
      </c>
      <c r="B1941" s="9" t="s">
        <v>10015</v>
      </c>
      <c r="C1941" s="9" t="s">
        <v>10016</v>
      </c>
      <c r="D1941" s="9" t="s">
        <v>7619</v>
      </c>
    </row>
    <row r="1942" spans="1:4">
      <c r="A1942" s="9" t="s">
        <v>2477</v>
      </c>
      <c r="B1942" s="9" t="s">
        <v>10017</v>
      </c>
      <c r="C1942" s="9" t="s">
        <v>10018</v>
      </c>
      <c r="D1942" s="9" t="s">
        <v>7619</v>
      </c>
    </row>
    <row r="1943" spans="1:4">
      <c r="A1943" s="9" t="s">
        <v>2478</v>
      </c>
      <c r="B1943" s="9" t="s">
        <v>10019</v>
      </c>
      <c r="C1943" s="9" t="s">
        <v>10020</v>
      </c>
      <c r="D1943" s="9" t="s">
        <v>7619</v>
      </c>
    </row>
    <row r="1944" spans="1:4">
      <c r="A1944" s="9" t="s">
        <v>2479</v>
      </c>
      <c r="B1944" s="9" t="s">
        <v>10021</v>
      </c>
      <c r="C1944" s="9" t="s">
        <v>10022</v>
      </c>
      <c r="D1944" s="9" t="s">
        <v>7619</v>
      </c>
    </row>
    <row r="1945" spans="1:4">
      <c r="A1945" s="9" t="s">
        <v>2480</v>
      </c>
      <c r="B1945" s="9" t="s">
        <v>10023</v>
      </c>
      <c r="C1945" s="9" t="s">
        <v>10024</v>
      </c>
      <c r="D1945" s="9" t="s">
        <v>7619</v>
      </c>
    </row>
    <row r="1946" spans="1:4">
      <c r="A1946" s="9" t="s">
        <v>2481</v>
      </c>
      <c r="B1946" s="9" t="s">
        <v>10025</v>
      </c>
      <c r="C1946" s="9" t="s">
        <v>10026</v>
      </c>
      <c r="D1946" s="9" t="s">
        <v>7619</v>
      </c>
    </row>
    <row r="1947" spans="1:4">
      <c r="A1947" s="9" t="s">
        <v>2482</v>
      </c>
      <c r="B1947" s="9" t="s">
        <v>10027</v>
      </c>
      <c r="C1947" s="9" t="s">
        <v>10028</v>
      </c>
      <c r="D1947" s="9" t="s">
        <v>7552</v>
      </c>
    </row>
    <row r="1948" spans="1:4">
      <c r="A1948" s="9" t="s">
        <v>2483</v>
      </c>
      <c r="B1948" s="9" t="s">
        <v>10029</v>
      </c>
      <c r="C1948" s="9" t="s">
        <v>10030</v>
      </c>
      <c r="D1948" s="9" t="s">
        <v>7619</v>
      </c>
    </row>
    <row r="1949" spans="1:4">
      <c r="A1949" s="9" t="s">
        <v>2484</v>
      </c>
      <c r="B1949" s="9" t="s">
        <v>10031</v>
      </c>
      <c r="C1949" s="9" t="s">
        <v>10032</v>
      </c>
      <c r="D1949" s="9" t="s">
        <v>7619</v>
      </c>
    </row>
    <row r="1950" spans="1:4">
      <c r="A1950" s="9" t="s">
        <v>2485</v>
      </c>
      <c r="B1950" s="9" t="s">
        <v>10033</v>
      </c>
      <c r="C1950" s="9" t="s">
        <v>10034</v>
      </c>
      <c r="D1950" s="9" t="s">
        <v>7519</v>
      </c>
    </row>
    <row r="1951" spans="1:4">
      <c r="A1951" s="9" t="s">
        <v>2486</v>
      </c>
      <c r="B1951" s="9" t="s">
        <v>10035</v>
      </c>
      <c r="C1951" s="9" t="s">
        <v>10036</v>
      </c>
      <c r="D1951" s="9" t="s">
        <v>7619</v>
      </c>
    </row>
    <row r="1952" spans="1:4">
      <c r="A1952" s="9" t="s">
        <v>2487</v>
      </c>
      <c r="B1952" s="9" t="s">
        <v>10037</v>
      </c>
      <c r="C1952" s="9" t="s">
        <v>10038</v>
      </c>
      <c r="D1952" s="9" t="s">
        <v>7619</v>
      </c>
    </row>
    <row r="1953" spans="1:4">
      <c r="A1953" s="9" t="s">
        <v>2488</v>
      </c>
      <c r="B1953" s="9" t="s">
        <v>10039</v>
      </c>
      <c r="C1953" s="9" t="s">
        <v>10040</v>
      </c>
      <c r="D1953" s="9" t="s">
        <v>7619</v>
      </c>
    </row>
    <row r="1954" spans="1:4">
      <c r="A1954" s="9" t="s">
        <v>2489</v>
      </c>
      <c r="B1954" s="9" t="s">
        <v>10041</v>
      </c>
      <c r="C1954" s="9" t="s">
        <v>10042</v>
      </c>
      <c r="D1954" s="9" t="s">
        <v>6278</v>
      </c>
    </row>
    <row r="1955" spans="1:4">
      <c r="A1955" s="9" t="s">
        <v>2490</v>
      </c>
      <c r="B1955" s="9" t="s">
        <v>10043</v>
      </c>
      <c r="C1955" s="9" t="s">
        <v>10044</v>
      </c>
      <c r="D1955" s="9" t="s">
        <v>6278</v>
      </c>
    </row>
    <row r="1956" spans="1:4">
      <c r="A1956" s="9" t="s">
        <v>2491</v>
      </c>
      <c r="B1956" s="9" t="s">
        <v>10045</v>
      </c>
      <c r="C1956" s="9" t="s">
        <v>10046</v>
      </c>
      <c r="D1956" s="9" t="s">
        <v>6278</v>
      </c>
    </row>
    <row r="1957" spans="1:4">
      <c r="A1957" s="9" t="s">
        <v>2492</v>
      </c>
      <c r="B1957" s="9" t="s">
        <v>10047</v>
      </c>
      <c r="C1957" s="9" t="s">
        <v>10048</v>
      </c>
      <c r="D1957" s="9" t="s">
        <v>6278</v>
      </c>
    </row>
    <row r="1958" spans="1:4">
      <c r="A1958" s="9" t="s">
        <v>2493</v>
      </c>
      <c r="B1958" s="9" t="s">
        <v>10049</v>
      </c>
      <c r="C1958" s="9" t="s">
        <v>10050</v>
      </c>
      <c r="D1958" s="9" t="s">
        <v>6278</v>
      </c>
    </row>
    <row r="1959" spans="1:4">
      <c r="A1959" s="9" t="s">
        <v>2494</v>
      </c>
      <c r="B1959" s="9" t="s">
        <v>10051</v>
      </c>
      <c r="C1959" s="9" t="s">
        <v>10052</v>
      </c>
      <c r="D1959" s="9" t="s">
        <v>6278</v>
      </c>
    </row>
    <row r="1960" spans="1:4">
      <c r="A1960" s="9" t="s">
        <v>2495</v>
      </c>
      <c r="B1960" s="9" t="s">
        <v>10053</v>
      </c>
      <c r="C1960" s="9" t="s">
        <v>10054</v>
      </c>
      <c r="D1960" s="9" t="s">
        <v>6278</v>
      </c>
    </row>
    <row r="1961" spans="1:4">
      <c r="A1961" s="9" t="s">
        <v>2496</v>
      </c>
      <c r="B1961" s="9" t="s">
        <v>10055</v>
      </c>
      <c r="C1961" s="9" t="s">
        <v>10056</v>
      </c>
      <c r="D1961" s="9" t="s">
        <v>6278</v>
      </c>
    </row>
    <row r="1962" spans="1:4">
      <c r="A1962" s="9" t="s">
        <v>2497</v>
      </c>
      <c r="B1962" s="9" t="s">
        <v>10057</v>
      </c>
      <c r="C1962" s="9" t="s">
        <v>10058</v>
      </c>
      <c r="D1962" s="9" t="s">
        <v>7619</v>
      </c>
    </row>
    <row r="1963" spans="1:4">
      <c r="A1963" s="9" t="s">
        <v>2498</v>
      </c>
      <c r="B1963" s="9" t="s">
        <v>10059</v>
      </c>
      <c r="C1963" s="9" t="s">
        <v>10060</v>
      </c>
      <c r="D1963" s="9" t="s">
        <v>7619</v>
      </c>
    </row>
    <row r="1964" spans="1:4">
      <c r="A1964" s="9" t="s">
        <v>2499</v>
      </c>
      <c r="B1964" s="9" t="s">
        <v>10061</v>
      </c>
      <c r="C1964" s="9" t="s">
        <v>10062</v>
      </c>
      <c r="D1964" s="9" t="s">
        <v>7619</v>
      </c>
    </row>
    <row r="1965" spans="1:4">
      <c r="A1965" s="9" t="s">
        <v>2500</v>
      </c>
      <c r="B1965" s="9" t="s">
        <v>10063</v>
      </c>
      <c r="C1965" s="9" t="s">
        <v>10064</v>
      </c>
      <c r="D1965" s="9" t="s">
        <v>7619</v>
      </c>
    </row>
    <row r="1966" spans="1:4">
      <c r="A1966" s="9" t="s">
        <v>2501</v>
      </c>
      <c r="B1966" s="9" t="s">
        <v>10065</v>
      </c>
      <c r="C1966" s="9" t="s">
        <v>10066</v>
      </c>
      <c r="D1966" s="9" t="s">
        <v>7552</v>
      </c>
    </row>
    <row r="1967" spans="1:4">
      <c r="A1967" s="9" t="s">
        <v>2502</v>
      </c>
      <c r="B1967" s="9" t="s">
        <v>10067</v>
      </c>
      <c r="C1967" s="9" t="s">
        <v>10068</v>
      </c>
      <c r="D1967" s="9" t="s">
        <v>7619</v>
      </c>
    </row>
    <row r="1968" spans="1:4">
      <c r="A1968" s="9" t="s">
        <v>2503</v>
      </c>
      <c r="B1968" s="9" t="s">
        <v>10069</v>
      </c>
      <c r="C1968" s="9" t="s">
        <v>10070</v>
      </c>
      <c r="D1968" s="9" t="s">
        <v>7619</v>
      </c>
    </row>
    <row r="1969" spans="1:4">
      <c r="A1969" s="9" t="s">
        <v>2504</v>
      </c>
      <c r="B1969" s="9" t="s">
        <v>10071</v>
      </c>
      <c r="C1969" s="9" t="s">
        <v>10072</v>
      </c>
      <c r="D1969" s="9" t="s">
        <v>7619</v>
      </c>
    </row>
    <row r="1970" spans="1:4">
      <c r="A1970" s="9" t="s">
        <v>2505</v>
      </c>
      <c r="B1970" s="9" t="s">
        <v>10073</v>
      </c>
      <c r="C1970" s="9" t="s">
        <v>10074</v>
      </c>
      <c r="D1970" s="9" t="s">
        <v>7619</v>
      </c>
    </row>
    <row r="1971" spans="1:4">
      <c r="A1971" s="9" t="s">
        <v>2506</v>
      </c>
      <c r="B1971" s="9" t="s">
        <v>10075</v>
      </c>
      <c r="C1971" s="9" t="s">
        <v>10076</v>
      </c>
      <c r="D1971" s="9" t="s">
        <v>7619</v>
      </c>
    </row>
    <row r="1972" spans="1:4">
      <c r="A1972" s="9" t="s">
        <v>2507</v>
      </c>
      <c r="B1972" s="9" t="s">
        <v>10077</v>
      </c>
      <c r="C1972" s="9" t="s">
        <v>10078</v>
      </c>
      <c r="D1972" s="9" t="s">
        <v>7619</v>
      </c>
    </row>
    <row r="1973" spans="1:4">
      <c r="A1973" s="9" t="s">
        <v>2508</v>
      </c>
      <c r="B1973" s="9" t="s">
        <v>10079</v>
      </c>
      <c r="C1973" s="9" t="s">
        <v>10080</v>
      </c>
      <c r="D1973" s="9" t="s">
        <v>7619</v>
      </c>
    </row>
    <row r="1974" spans="1:4">
      <c r="A1974" s="9" t="s">
        <v>2509</v>
      </c>
      <c r="B1974" s="9" t="s">
        <v>10081</v>
      </c>
      <c r="C1974" s="9" t="s">
        <v>10082</v>
      </c>
      <c r="D1974" s="9" t="s">
        <v>7619</v>
      </c>
    </row>
    <row r="1975" spans="1:4">
      <c r="A1975" s="9" t="s">
        <v>2510</v>
      </c>
      <c r="B1975" s="9" t="s">
        <v>10083</v>
      </c>
      <c r="C1975" s="9" t="s">
        <v>10084</v>
      </c>
      <c r="D1975" s="9" t="s">
        <v>7619</v>
      </c>
    </row>
    <row r="1976" spans="1:4">
      <c r="A1976" s="9" t="s">
        <v>2511</v>
      </c>
      <c r="B1976" s="9" t="s">
        <v>10085</v>
      </c>
      <c r="C1976" s="9" t="s">
        <v>10086</v>
      </c>
      <c r="D1976" s="9" t="s">
        <v>7619</v>
      </c>
    </row>
    <row r="1977" spans="1:4">
      <c r="A1977" s="9" t="s">
        <v>2512</v>
      </c>
      <c r="B1977" s="9" t="s">
        <v>10087</v>
      </c>
      <c r="C1977" s="9" t="s">
        <v>10088</v>
      </c>
      <c r="D1977" s="9" t="s">
        <v>7619</v>
      </c>
    </row>
    <row r="1978" spans="1:4">
      <c r="A1978" s="9" t="s">
        <v>2513</v>
      </c>
      <c r="B1978" s="9" t="s">
        <v>10089</v>
      </c>
      <c r="C1978" s="9" t="s">
        <v>10090</v>
      </c>
      <c r="D1978" s="9" t="s">
        <v>7619</v>
      </c>
    </row>
    <row r="1979" spans="1:4">
      <c r="A1979" s="9" t="s">
        <v>2514</v>
      </c>
      <c r="B1979" s="9" t="s">
        <v>10091</v>
      </c>
      <c r="C1979" s="9" t="s">
        <v>10092</v>
      </c>
      <c r="D1979" s="9" t="s">
        <v>7619</v>
      </c>
    </row>
    <row r="1980" spans="1:4">
      <c r="A1980" s="9" t="s">
        <v>2515</v>
      </c>
      <c r="B1980" s="9" t="s">
        <v>10093</v>
      </c>
      <c r="C1980" s="9" t="s">
        <v>10094</v>
      </c>
      <c r="D1980" s="9" t="s">
        <v>7619</v>
      </c>
    </row>
    <row r="1981" spans="1:4">
      <c r="A1981" s="9" t="s">
        <v>2516</v>
      </c>
      <c r="B1981" s="9" t="s">
        <v>10095</v>
      </c>
      <c r="C1981" s="9" t="s">
        <v>10096</v>
      </c>
      <c r="D1981" s="9" t="s">
        <v>7619</v>
      </c>
    </row>
    <row r="1982" spans="1:4">
      <c r="A1982" s="9" t="s">
        <v>2517</v>
      </c>
      <c r="B1982" s="9" t="s">
        <v>10097</v>
      </c>
      <c r="C1982" s="9" t="s">
        <v>10098</v>
      </c>
      <c r="D1982" s="9" t="s">
        <v>7619</v>
      </c>
    </row>
    <row r="1983" spans="1:4">
      <c r="A1983" s="9" t="s">
        <v>2518</v>
      </c>
      <c r="B1983" s="9" t="s">
        <v>10099</v>
      </c>
      <c r="C1983" s="9" t="s">
        <v>10100</v>
      </c>
      <c r="D1983" s="9" t="s">
        <v>7619</v>
      </c>
    </row>
    <row r="1984" spans="1:4">
      <c r="A1984" s="9" t="s">
        <v>2519</v>
      </c>
      <c r="B1984" s="9" t="s">
        <v>10101</v>
      </c>
      <c r="C1984" s="9" t="s">
        <v>10102</v>
      </c>
      <c r="D1984" s="9" t="s">
        <v>7619</v>
      </c>
    </row>
    <row r="1985" spans="1:4">
      <c r="A1985" s="9" t="s">
        <v>2520</v>
      </c>
      <c r="B1985" s="9" t="s">
        <v>10103</v>
      </c>
      <c r="C1985" s="9" t="s">
        <v>10104</v>
      </c>
      <c r="D1985" s="9" t="s">
        <v>7619</v>
      </c>
    </row>
    <row r="1986" spans="1:4">
      <c r="A1986" s="9" t="s">
        <v>2521</v>
      </c>
      <c r="B1986" s="9" t="s">
        <v>10105</v>
      </c>
      <c r="C1986" s="9" t="s">
        <v>10106</v>
      </c>
      <c r="D1986" s="9" t="s">
        <v>7619</v>
      </c>
    </row>
    <row r="1987" spans="1:4">
      <c r="A1987" s="9" t="s">
        <v>2523</v>
      </c>
      <c r="B1987" s="9" t="s">
        <v>10107</v>
      </c>
      <c r="C1987" s="9" t="s">
        <v>10108</v>
      </c>
      <c r="D1987" s="9" t="s">
        <v>7619</v>
      </c>
    </row>
    <row r="1988" spans="1:4">
      <c r="A1988" s="9" t="s">
        <v>2524</v>
      </c>
      <c r="B1988" s="9" t="s">
        <v>10109</v>
      </c>
      <c r="C1988" s="9" t="s">
        <v>10110</v>
      </c>
      <c r="D1988" s="9" t="s">
        <v>7552</v>
      </c>
    </row>
    <row r="1989" spans="1:4">
      <c r="A1989" s="9" t="s">
        <v>2525</v>
      </c>
      <c r="B1989" s="9" t="s">
        <v>10111</v>
      </c>
      <c r="C1989" s="9" t="s">
        <v>10112</v>
      </c>
      <c r="D1989" s="9" t="s">
        <v>7619</v>
      </c>
    </row>
    <row r="1990" spans="1:4">
      <c r="A1990" s="9" t="s">
        <v>2526</v>
      </c>
      <c r="B1990" s="9" t="s">
        <v>10113</v>
      </c>
      <c r="C1990" s="9" t="s">
        <v>10114</v>
      </c>
      <c r="D1990" s="9" t="s">
        <v>7619</v>
      </c>
    </row>
    <row r="1991" spans="1:4">
      <c r="A1991" s="9" t="s">
        <v>2527</v>
      </c>
      <c r="B1991" s="9" t="s">
        <v>10115</v>
      </c>
      <c r="C1991" s="9" t="s">
        <v>10116</v>
      </c>
      <c r="D1991" s="9" t="s">
        <v>7619</v>
      </c>
    </row>
    <row r="1992" spans="1:4">
      <c r="A1992" s="9" t="s">
        <v>2528</v>
      </c>
      <c r="B1992" s="9" t="s">
        <v>10117</v>
      </c>
      <c r="C1992" s="9" t="s">
        <v>10118</v>
      </c>
      <c r="D1992" s="9" t="s">
        <v>7619</v>
      </c>
    </row>
    <row r="1993" spans="1:4">
      <c r="A1993" s="9" t="s">
        <v>2529</v>
      </c>
      <c r="B1993" s="9" t="s">
        <v>10119</v>
      </c>
      <c r="C1993" s="9" t="s">
        <v>10120</v>
      </c>
      <c r="D1993" s="9" t="s">
        <v>7619</v>
      </c>
    </row>
    <row r="1994" spans="1:4">
      <c r="A1994" s="9" t="s">
        <v>2530</v>
      </c>
      <c r="B1994" s="9" t="s">
        <v>10121</v>
      </c>
      <c r="C1994" s="9" t="s">
        <v>10122</v>
      </c>
      <c r="D1994" s="9" t="s">
        <v>7619</v>
      </c>
    </row>
    <row r="1995" spans="1:4">
      <c r="A1995" s="9" t="s">
        <v>2531</v>
      </c>
      <c r="B1995" s="9" t="s">
        <v>10123</v>
      </c>
      <c r="C1995" s="9" t="s">
        <v>10124</v>
      </c>
      <c r="D1995" s="9" t="s">
        <v>7619</v>
      </c>
    </row>
    <row r="1996" spans="1:4">
      <c r="A1996" s="9" t="s">
        <v>2532</v>
      </c>
      <c r="B1996" s="9" t="s">
        <v>10125</v>
      </c>
      <c r="C1996" s="9" t="s">
        <v>10126</v>
      </c>
      <c r="D1996" s="9" t="s">
        <v>7619</v>
      </c>
    </row>
    <row r="1997" spans="1:4">
      <c r="A1997" s="9" t="s">
        <v>2533</v>
      </c>
      <c r="B1997" s="9" t="s">
        <v>10127</v>
      </c>
      <c r="C1997" s="9" t="s">
        <v>10128</v>
      </c>
      <c r="D1997" s="9" t="s">
        <v>7619</v>
      </c>
    </row>
    <row r="1998" spans="1:4">
      <c r="A1998" s="9" t="s">
        <v>2534</v>
      </c>
      <c r="B1998" s="9" t="s">
        <v>10129</v>
      </c>
      <c r="C1998" s="9" t="s">
        <v>10130</v>
      </c>
      <c r="D1998" s="9" t="s">
        <v>7619</v>
      </c>
    </row>
    <row r="1999" spans="1:4">
      <c r="A1999" s="9" t="s">
        <v>2535</v>
      </c>
      <c r="B1999" s="9" t="s">
        <v>10131</v>
      </c>
      <c r="C1999" s="9" t="s">
        <v>10132</v>
      </c>
      <c r="D1999" s="9" t="s">
        <v>7552</v>
      </c>
    </row>
    <row r="2000" spans="1:4">
      <c r="A2000" s="9" t="s">
        <v>2536</v>
      </c>
      <c r="B2000" s="9" t="s">
        <v>10133</v>
      </c>
      <c r="C2000" s="9" t="s">
        <v>10134</v>
      </c>
      <c r="D2000" s="9" t="s">
        <v>7619</v>
      </c>
    </row>
    <row r="2001" spans="1:4">
      <c r="A2001" s="9" t="s">
        <v>2537</v>
      </c>
      <c r="B2001" s="9" t="s">
        <v>10135</v>
      </c>
      <c r="C2001" s="9" t="s">
        <v>10136</v>
      </c>
      <c r="D2001" s="9" t="s">
        <v>7619</v>
      </c>
    </row>
    <row r="2002" spans="1:4">
      <c r="A2002" s="9" t="s">
        <v>2538</v>
      </c>
      <c r="B2002" s="9" t="s">
        <v>10137</v>
      </c>
      <c r="C2002" s="9" t="s">
        <v>10138</v>
      </c>
      <c r="D2002" s="9" t="s">
        <v>7619</v>
      </c>
    </row>
    <row r="2003" spans="1:4">
      <c r="A2003" s="9" t="s">
        <v>2539</v>
      </c>
      <c r="B2003" s="9" t="s">
        <v>10139</v>
      </c>
      <c r="C2003" s="9" t="s">
        <v>10140</v>
      </c>
      <c r="D2003" s="9" t="s">
        <v>7519</v>
      </c>
    </row>
    <row r="2004" spans="1:4">
      <c r="A2004" s="9" t="s">
        <v>2540</v>
      </c>
      <c r="B2004" s="9" t="s">
        <v>10141</v>
      </c>
      <c r="C2004" s="9" t="s">
        <v>10142</v>
      </c>
      <c r="D2004" s="9" t="s">
        <v>7619</v>
      </c>
    </row>
    <row r="2005" spans="1:4">
      <c r="A2005" s="9" t="s">
        <v>2541</v>
      </c>
      <c r="B2005" s="9" t="s">
        <v>10143</v>
      </c>
      <c r="C2005" s="9" t="s">
        <v>10144</v>
      </c>
      <c r="D2005" s="9" t="s">
        <v>7552</v>
      </c>
    </row>
    <row r="2006" spans="1:4">
      <c r="A2006" s="9" t="s">
        <v>2543</v>
      </c>
      <c r="B2006" s="9" t="s">
        <v>10145</v>
      </c>
      <c r="C2006" s="9" t="s">
        <v>10146</v>
      </c>
      <c r="D2006" s="9" t="s">
        <v>7619</v>
      </c>
    </row>
    <row r="2007" spans="1:4">
      <c r="A2007" s="9" t="s">
        <v>2544</v>
      </c>
      <c r="B2007" s="9" t="s">
        <v>10147</v>
      </c>
      <c r="C2007" s="9" t="s">
        <v>10148</v>
      </c>
      <c r="D2007" s="9" t="s">
        <v>7519</v>
      </c>
    </row>
    <row r="2008" spans="1:4">
      <c r="A2008" s="9" t="s">
        <v>2546</v>
      </c>
      <c r="B2008" s="9" t="s">
        <v>10149</v>
      </c>
      <c r="C2008" s="9" t="s">
        <v>10150</v>
      </c>
      <c r="D2008" s="9" t="s">
        <v>7619</v>
      </c>
    </row>
    <row r="2009" spans="1:4">
      <c r="A2009" s="9" t="s">
        <v>2547</v>
      </c>
      <c r="B2009" s="9" t="s">
        <v>10151</v>
      </c>
      <c r="C2009" s="9" t="s">
        <v>10152</v>
      </c>
      <c r="D2009" s="9" t="s">
        <v>7619</v>
      </c>
    </row>
    <row r="2010" spans="1:4">
      <c r="A2010" s="9" t="s">
        <v>2548</v>
      </c>
      <c r="B2010" s="9" t="s">
        <v>10153</v>
      </c>
      <c r="C2010" s="9" t="s">
        <v>10154</v>
      </c>
      <c r="D2010" s="9" t="s">
        <v>7619</v>
      </c>
    </row>
    <row r="2011" spans="1:4">
      <c r="A2011" s="9" t="s">
        <v>2549</v>
      </c>
      <c r="B2011" s="9" t="s">
        <v>10155</v>
      </c>
      <c r="C2011" s="9" t="s">
        <v>10156</v>
      </c>
      <c r="D2011" s="9" t="s">
        <v>7552</v>
      </c>
    </row>
    <row r="2012" spans="1:4">
      <c r="A2012" s="9" t="s">
        <v>2550</v>
      </c>
      <c r="B2012" s="9" t="s">
        <v>10157</v>
      </c>
      <c r="C2012" s="9" t="s">
        <v>10158</v>
      </c>
      <c r="D2012" s="9" t="s">
        <v>7552</v>
      </c>
    </row>
    <row r="2013" spans="1:4">
      <c r="A2013" s="9" t="s">
        <v>2551</v>
      </c>
      <c r="B2013" s="9" t="s">
        <v>10159</v>
      </c>
      <c r="C2013" s="9" t="s">
        <v>10160</v>
      </c>
      <c r="D2013" s="9" t="s">
        <v>7498</v>
      </c>
    </row>
    <row r="2014" spans="1:4">
      <c r="A2014" s="9" t="s">
        <v>2552</v>
      </c>
      <c r="B2014" s="9" t="s">
        <v>10161</v>
      </c>
      <c r="C2014" s="9" t="s">
        <v>10162</v>
      </c>
      <c r="D2014" s="9" t="s">
        <v>7619</v>
      </c>
    </row>
    <row r="2015" spans="1:4">
      <c r="A2015" s="9" t="s">
        <v>2553</v>
      </c>
      <c r="B2015" s="9" t="s">
        <v>10163</v>
      </c>
      <c r="C2015" s="9" t="s">
        <v>10164</v>
      </c>
      <c r="D2015" s="9" t="s">
        <v>7619</v>
      </c>
    </row>
    <row r="2016" spans="1:4">
      <c r="A2016" s="9" t="s">
        <v>2554</v>
      </c>
      <c r="B2016" s="9" t="s">
        <v>10165</v>
      </c>
      <c r="C2016" s="9" t="s">
        <v>10166</v>
      </c>
      <c r="D2016" s="9" t="s">
        <v>7619</v>
      </c>
    </row>
    <row r="2017" spans="1:4">
      <c r="A2017" s="9" t="s">
        <v>2555</v>
      </c>
      <c r="B2017" s="9" t="s">
        <v>10167</v>
      </c>
      <c r="C2017" s="9" t="s">
        <v>10168</v>
      </c>
      <c r="D2017" s="9" t="s">
        <v>7619</v>
      </c>
    </row>
    <row r="2018" spans="1:4">
      <c r="A2018" s="9" t="s">
        <v>2556</v>
      </c>
      <c r="B2018" s="9" t="s">
        <v>10169</v>
      </c>
      <c r="C2018" s="9" t="s">
        <v>10170</v>
      </c>
      <c r="D2018" s="9" t="s">
        <v>7619</v>
      </c>
    </row>
    <row r="2019" spans="1:4">
      <c r="A2019" s="9" t="s">
        <v>2557</v>
      </c>
      <c r="B2019" s="9" t="s">
        <v>10171</v>
      </c>
      <c r="C2019" s="9" t="s">
        <v>10172</v>
      </c>
      <c r="D2019" s="9" t="s">
        <v>7619</v>
      </c>
    </row>
    <row r="2020" spans="1:4">
      <c r="A2020" s="9" t="s">
        <v>2558</v>
      </c>
      <c r="B2020" s="9" t="s">
        <v>10173</v>
      </c>
      <c r="C2020" s="9" t="s">
        <v>10174</v>
      </c>
      <c r="D2020" s="9" t="s">
        <v>7619</v>
      </c>
    </row>
    <row r="2021" spans="1:4">
      <c r="A2021" s="9" t="s">
        <v>2559</v>
      </c>
      <c r="B2021" s="9" t="s">
        <v>10175</v>
      </c>
      <c r="C2021" s="9" t="s">
        <v>10176</v>
      </c>
      <c r="D2021" s="9" t="s">
        <v>7619</v>
      </c>
    </row>
    <row r="2022" spans="1:4">
      <c r="A2022" s="9" t="s">
        <v>2560</v>
      </c>
      <c r="B2022" s="9" t="s">
        <v>10177</v>
      </c>
      <c r="C2022" s="9" t="s">
        <v>10178</v>
      </c>
      <c r="D2022" s="9" t="s">
        <v>7619</v>
      </c>
    </row>
    <row r="2023" spans="1:4">
      <c r="A2023" s="9" t="s">
        <v>2561</v>
      </c>
      <c r="B2023" s="9" t="s">
        <v>10179</v>
      </c>
      <c r="C2023" s="9" t="s">
        <v>10180</v>
      </c>
      <c r="D2023" s="9" t="s">
        <v>7619</v>
      </c>
    </row>
    <row r="2024" spans="1:4">
      <c r="A2024" s="9" t="s">
        <v>2562</v>
      </c>
      <c r="B2024" s="9" t="s">
        <v>10181</v>
      </c>
      <c r="C2024" s="9" t="s">
        <v>10182</v>
      </c>
      <c r="D2024" s="9" t="s">
        <v>7619</v>
      </c>
    </row>
    <row r="2025" spans="1:4">
      <c r="A2025" s="9" t="s">
        <v>2563</v>
      </c>
      <c r="B2025" s="9" t="s">
        <v>10183</v>
      </c>
      <c r="C2025" s="9" t="s">
        <v>10184</v>
      </c>
      <c r="D2025" s="9" t="s">
        <v>7619</v>
      </c>
    </row>
    <row r="2026" spans="1:4">
      <c r="A2026" s="9" t="s">
        <v>2564</v>
      </c>
      <c r="B2026" s="9" t="s">
        <v>10185</v>
      </c>
      <c r="C2026" s="9" t="s">
        <v>10186</v>
      </c>
      <c r="D2026" s="9" t="s">
        <v>7619</v>
      </c>
    </row>
    <row r="2027" spans="1:4">
      <c r="A2027" s="9" t="s">
        <v>2565</v>
      </c>
      <c r="B2027" s="9" t="s">
        <v>10187</v>
      </c>
      <c r="C2027" s="9" t="s">
        <v>10188</v>
      </c>
      <c r="D2027" s="9" t="s">
        <v>7619</v>
      </c>
    </row>
    <row r="2028" spans="1:4">
      <c r="A2028" s="9" t="s">
        <v>2566</v>
      </c>
      <c r="B2028" s="9" t="s">
        <v>10189</v>
      </c>
      <c r="C2028" s="9" t="s">
        <v>10190</v>
      </c>
      <c r="D2028" s="9" t="s">
        <v>7619</v>
      </c>
    </row>
    <row r="2029" spans="1:4">
      <c r="A2029" s="9" t="s">
        <v>2567</v>
      </c>
      <c r="B2029" s="9" t="s">
        <v>10191</v>
      </c>
      <c r="C2029" s="9" t="s">
        <v>10192</v>
      </c>
      <c r="D2029" s="9" t="s">
        <v>7619</v>
      </c>
    </row>
    <row r="2030" spans="1:4">
      <c r="A2030" s="9" t="s">
        <v>2568</v>
      </c>
      <c r="B2030" s="9" t="s">
        <v>10193</v>
      </c>
      <c r="C2030" s="9" t="s">
        <v>10194</v>
      </c>
      <c r="D2030" s="9" t="s">
        <v>7619</v>
      </c>
    </row>
    <row r="2031" spans="1:4">
      <c r="A2031" s="9" t="s">
        <v>2569</v>
      </c>
      <c r="B2031" s="9" t="s">
        <v>10195</v>
      </c>
      <c r="C2031" s="9" t="s">
        <v>10196</v>
      </c>
      <c r="D2031" s="9" t="s">
        <v>7619</v>
      </c>
    </row>
    <row r="2032" spans="1:4">
      <c r="A2032" s="9" t="s">
        <v>2570</v>
      </c>
      <c r="B2032" s="9" t="s">
        <v>10197</v>
      </c>
      <c r="C2032" s="9" t="s">
        <v>10198</v>
      </c>
      <c r="D2032" s="9" t="s">
        <v>7619</v>
      </c>
    </row>
    <row r="2033" spans="1:4">
      <c r="A2033" s="9" t="s">
        <v>2571</v>
      </c>
      <c r="B2033" s="9" t="s">
        <v>10199</v>
      </c>
      <c r="C2033" s="9" t="s">
        <v>10200</v>
      </c>
      <c r="D2033" s="9" t="s">
        <v>7519</v>
      </c>
    </row>
    <row r="2034" spans="1:4">
      <c r="A2034" s="9" t="s">
        <v>2572</v>
      </c>
      <c r="B2034" s="9" t="s">
        <v>10201</v>
      </c>
      <c r="C2034" s="9" t="s">
        <v>10202</v>
      </c>
      <c r="D2034" s="9" t="s">
        <v>7619</v>
      </c>
    </row>
    <row r="2035" spans="1:4">
      <c r="A2035" s="9" t="s">
        <v>2573</v>
      </c>
      <c r="B2035" s="9" t="s">
        <v>10203</v>
      </c>
      <c r="C2035" s="9" t="s">
        <v>10204</v>
      </c>
      <c r="D2035" s="9" t="s">
        <v>7619</v>
      </c>
    </row>
    <row r="2036" spans="1:4">
      <c r="A2036" s="9" t="s">
        <v>2574</v>
      </c>
      <c r="B2036" s="9" t="s">
        <v>10205</v>
      </c>
      <c r="C2036" s="9" t="s">
        <v>10206</v>
      </c>
      <c r="D2036" s="9" t="s">
        <v>7619</v>
      </c>
    </row>
    <row r="2037" spans="1:4">
      <c r="A2037" s="9" t="s">
        <v>2575</v>
      </c>
      <c r="B2037" s="9" t="s">
        <v>10207</v>
      </c>
      <c r="C2037" s="9" t="s">
        <v>10208</v>
      </c>
      <c r="D2037" s="9" t="s">
        <v>7619</v>
      </c>
    </row>
    <row r="2038" spans="1:4">
      <c r="A2038" s="9" t="s">
        <v>2576</v>
      </c>
      <c r="B2038" s="9" t="s">
        <v>10209</v>
      </c>
      <c r="C2038" s="9" t="s">
        <v>10210</v>
      </c>
      <c r="D2038" s="9" t="s">
        <v>7519</v>
      </c>
    </row>
    <row r="2039" spans="1:4">
      <c r="A2039" s="9" t="s">
        <v>2577</v>
      </c>
      <c r="B2039" s="9" t="s">
        <v>10211</v>
      </c>
      <c r="C2039" s="9" t="s">
        <v>10212</v>
      </c>
      <c r="D2039" s="9" t="s">
        <v>7619</v>
      </c>
    </row>
    <row r="2040" spans="1:4">
      <c r="A2040" s="9" t="s">
        <v>2578</v>
      </c>
      <c r="B2040" s="9" t="s">
        <v>10213</v>
      </c>
      <c r="C2040" s="9" t="s">
        <v>10214</v>
      </c>
      <c r="D2040" s="9" t="s">
        <v>7619</v>
      </c>
    </row>
    <row r="2041" spans="1:4">
      <c r="A2041" s="9" t="s">
        <v>2579</v>
      </c>
      <c r="B2041" s="9" t="s">
        <v>10215</v>
      </c>
      <c r="C2041" s="9" t="s">
        <v>10216</v>
      </c>
      <c r="D2041" s="9" t="s">
        <v>7619</v>
      </c>
    </row>
    <row r="2042" spans="1:4">
      <c r="A2042" s="9" t="s">
        <v>2580</v>
      </c>
      <c r="B2042" s="9" t="s">
        <v>10217</v>
      </c>
      <c r="C2042" s="9" t="s">
        <v>10218</v>
      </c>
      <c r="D2042" s="9" t="s">
        <v>7619</v>
      </c>
    </row>
    <row r="2043" spans="1:4">
      <c r="A2043" s="9" t="s">
        <v>2581</v>
      </c>
      <c r="B2043" s="9" t="s">
        <v>10219</v>
      </c>
      <c r="C2043" s="9" t="s">
        <v>10220</v>
      </c>
      <c r="D2043" s="9" t="s">
        <v>7619</v>
      </c>
    </row>
    <row r="2044" spans="1:4">
      <c r="A2044" s="9" t="s">
        <v>2582</v>
      </c>
      <c r="B2044" s="9" t="s">
        <v>10221</v>
      </c>
      <c r="C2044" s="9" t="s">
        <v>10222</v>
      </c>
      <c r="D2044" s="9" t="s">
        <v>7619</v>
      </c>
    </row>
    <row r="2045" spans="1:4">
      <c r="A2045" s="9" t="s">
        <v>2583</v>
      </c>
      <c r="B2045" s="9" t="s">
        <v>10223</v>
      </c>
      <c r="C2045" s="9" t="s">
        <v>10224</v>
      </c>
      <c r="D2045" s="9" t="s">
        <v>7552</v>
      </c>
    </row>
    <row r="2046" spans="1:4">
      <c r="A2046" s="9" t="s">
        <v>2586</v>
      </c>
      <c r="B2046" s="9" t="s">
        <v>10225</v>
      </c>
      <c r="C2046" s="9" t="s">
        <v>10226</v>
      </c>
      <c r="D2046" s="9" t="s">
        <v>7619</v>
      </c>
    </row>
    <row r="2047" spans="1:4">
      <c r="A2047" s="9" t="s">
        <v>2587</v>
      </c>
      <c r="B2047" s="9" t="s">
        <v>10227</v>
      </c>
      <c r="C2047" s="9" t="s">
        <v>10228</v>
      </c>
      <c r="D2047" s="9" t="s">
        <v>7619</v>
      </c>
    </row>
    <row r="2048" spans="1:4">
      <c r="A2048" s="9" t="s">
        <v>2588</v>
      </c>
      <c r="B2048" s="9" t="s">
        <v>10229</v>
      </c>
      <c r="C2048" s="9" t="s">
        <v>10230</v>
      </c>
      <c r="D2048" s="9" t="s">
        <v>7619</v>
      </c>
    </row>
    <row r="2049" spans="1:4">
      <c r="A2049" s="9" t="s">
        <v>2589</v>
      </c>
      <c r="B2049" s="9" t="s">
        <v>10231</v>
      </c>
      <c r="C2049" s="9" t="s">
        <v>10232</v>
      </c>
      <c r="D2049" s="9" t="s">
        <v>7619</v>
      </c>
    </row>
    <row r="2050" spans="1:4">
      <c r="A2050" s="9" t="s">
        <v>2590</v>
      </c>
      <c r="B2050" s="9" t="s">
        <v>10233</v>
      </c>
      <c r="C2050" s="9" t="s">
        <v>10234</v>
      </c>
      <c r="D2050" s="9" t="s">
        <v>7619</v>
      </c>
    </row>
    <row r="2051" spans="1:4">
      <c r="A2051" s="9" t="s">
        <v>2591</v>
      </c>
      <c r="B2051" s="9" t="s">
        <v>10235</v>
      </c>
      <c r="C2051" s="9" t="s">
        <v>10236</v>
      </c>
      <c r="D2051" s="9" t="s">
        <v>7619</v>
      </c>
    </row>
    <row r="2052" spans="1:4">
      <c r="A2052" s="9" t="s">
        <v>2592</v>
      </c>
      <c r="B2052" s="9" t="s">
        <v>10237</v>
      </c>
      <c r="C2052" s="9" t="s">
        <v>10238</v>
      </c>
      <c r="D2052" s="9" t="s">
        <v>7619</v>
      </c>
    </row>
    <row r="2053" spans="1:4">
      <c r="A2053" s="9" t="s">
        <v>2593</v>
      </c>
      <c r="B2053" s="9" t="s">
        <v>10239</v>
      </c>
      <c r="C2053" s="9" t="s">
        <v>10240</v>
      </c>
      <c r="D2053" s="9" t="s">
        <v>7619</v>
      </c>
    </row>
    <row r="2054" spans="1:4">
      <c r="A2054" s="9" t="s">
        <v>2594</v>
      </c>
      <c r="B2054" s="9" t="s">
        <v>10241</v>
      </c>
      <c r="C2054" s="9" t="s">
        <v>10242</v>
      </c>
      <c r="D2054" s="9" t="s">
        <v>7619</v>
      </c>
    </row>
    <row r="2055" spans="1:4">
      <c r="A2055" s="9" t="s">
        <v>2595</v>
      </c>
      <c r="B2055" s="9" t="s">
        <v>10243</v>
      </c>
      <c r="C2055" s="9" t="s">
        <v>10244</v>
      </c>
      <c r="D2055" s="9" t="s">
        <v>7619</v>
      </c>
    </row>
    <row r="2056" spans="1:4">
      <c r="A2056" s="9" t="s">
        <v>2596</v>
      </c>
      <c r="B2056" s="9" t="s">
        <v>10245</v>
      </c>
      <c r="C2056" s="9" t="s">
        <v>10246</v>
      </c>
      <c r="D2056" s="9" t="s">
        <v>7619</v>
      </c>
    </row>
    <row r="2057" spans="1:4">
      <c r="A2057" s="9" t="s">
        <v>2597</v>
      </c>
      <c r="B2057" s="9" t="s">
        <v>10247</v>
      </c>
      <c r="C2057" s="9" t="s">
        <v>10248</v>
      </c>
      <c r="D2057" s="9" t="s">
        <v>7552</v>
      </c>
    </row>
    <row r="2058" spans="1:4">
      <c r="A2058" s="9" t="s">
        <v>2598</v>
      </c>
      <c r="B2058" s="9" t="s">
        <v>10249</v>
      </c>
      <c r="C2058" s="9" t="s">
        <v>10250</v>
      </c>
      <c r="D2058" s="9" t="s">
        <v>7619</v>
      </c>
    </row>
    <row r="2059" spans="1:4">
      <c r="A2059" s="9" t="s">
        <v>2599</v>
      </c>
      <c r="B2059" s="9" t="s">
        <v>10251</v>
      </c>
      <c r="C2059" s="9" t="s">
        <v>10252</v>
      </c>
      <c r="D2059" s="9" t="s">
        <v>7619</v>
      </c>
    </row>
    <row r="2060" spans="1:4">
      <c r="A2060" s="9" t="s">
        <v>2600</v>
      </c>
      <c r="B2060" s="9" t="s">
        <v>10253</v>
      </c>
      <c r="C2060" s="9" t="s">
        <v>10254</v>
      </c>
      <c r="D2060" s="9" t="s">
        <v>7619</v>
      </c>
    </row>
    <row r="2061" spans="1:4">
      <c r="A2061" s="9" t="s">
        <v>2601</v>
      </c>
      <c r="B2061" s="9" t="s">
        <v>10255</v>
      </c>
      <c r="C2061" s="9" t="s">
        <v>10256</v>
      </c>
      <c r="D2061" s="9" t="s">
        <v>7619</v>
      </c>
    </row>
    <row r="2062" spans="1:4">
      <c r="A2062" s="9" t="s">
        <v>2602</v>
      </c>
      <c r="B2062" s="9" t="s">
        <v>10257</v>
      </c>
      <c r="C2062" s="9" t="s">
        <v>10258</v>
      </c>
      <c r="D2062" s="9" t="s">
        <v>7619</v>
      </c>
    </row>
    <row r="2063" spans="1:4">
      <c r="A2063" s="9" t="s">
        <v>2603</v>
      </c>
      <c r="B2063" s="9" t="s">
        <v>10259</v>
      </c>
      <c r="C2063" s="9" t="s">
        <v>10260</v>
      </c>
      <c r="D2063" s="9" t="s">
        <v>7619</v>
      </c>
    </row>
    <row r="2064" spans="1:4">
      <c r="A2064" s="9" t="s">
        <v>2604</v>
      </c>
      <c r="B2064" s="9" t="s">
        <v>10261</v>
      </c>
      <c r="C2064" s="9" t="s">
        <v>10262</v>
      </c>
      <c r="D2064" s="9" t="s">
        <v>7619</v>
      </c>
    </row>
    <row r="2065" spans="1:4">
      <c r="A2065" s="9" t="s">
        <v>2605</v>
      </c>
      <c r="B2065" s="9" t="s">
        <v>10263</v>
      </c>
      <c r="C2065" s="9" t="s">
        <v>10264</v>
      </c>
      <c r="D2065" s="9" t="s">
        <v>7619</v>
      </c>
    </row>
    <row r="2066" spans="1:4">
      <c r="A2066" s="9" t="s">
        <v>2606</v>
      </c>
      <c r="B2066" s="9" t="s">
        <v>10265</v>
      </c>
      <c r="C2066" s="9" t="s">
        <v>10266</v>
      </c>
      <c r="D2066" s="9" t="s">
        <v>7619</v>
      </c>
    </row>
    <row r="2067" spans="1:4">
      <c r="A2067" s="9" t="s">
        <v>2607</v>
      </c>
      <c r="B2067" s="9" t="s">
        <v>10267</v>
      </c>
      <c r="C2067" s="9" t="s">
        <v>10268</v>
      </c>
      <c r="D2067" s="9" t="s">
        <v>7619</v>
      </c>
    </row>
    <row r="2068" spans="1:4">
      <c r="A2068" s="9" t="s">
        <v>2609</v>
      </c>
      <c r="B2068" s="9" t="s">
        <v>10269</v>
      </c>
      <c r="C2068" s="9" t="s">
        <v>10270</v>
      </c>
      <c r="D2068" s="9" t="s">
        <v>7619</v>
      </c>
    </row>
    <row r="2069" spans="1:4">
      <c r="A2069" s="9" t="s">
        <v>2610</v>
      </c>
      <c r="B2069" s="9" t="s">
        <v>10271</v>
      </c>
      <c r="C2069" s="9" t="s">
        <v>10272</v>
      </c>
      <c r="D2069" s="9" t="s">
        <v>7507</v>
      </c>
    </row>
    <row r="2070" spans="1:4">
      <c r="A2070" s="9" t="s">
        <v>2611</v>
      </c>
      <c r="B2070" s="9" t="s">
        <v>10273</v>
      </c>
      <c r="C2070" s="9" t="s">
        <v>10274</v>
      </c>
      <c r="D2070" s="9" t="s">
        <v>7519</v>
      </c>
    </row>
    <row r="2071" spans="1:4">
      <c r="A2071" s="9" t="s">
        <v>2612</v>
      </c>
      <c r="B2071" s="9" t="s">
        <v>10275</v>
      </c>
      <c r="C2071" s="9" t="s">
        <v>10276</v>
      </c>
      <c r="D2071" s="9" t="s">
        <v>7619</v>
      </c>
    </row>
    <row r="2072" spans="1:4">
      <c r="A2072" s="9" t="s">
        <v>2613</v>
      </c>
      <c r="B2072" s="9" t="s">
        <v>10277</v>
      </c>
      <c r="C2072" s="9" t="s">
        <v>10278</v>
      </c>
      <c r="D2072" s="9" t="s">
        <v>7619</v>
      </c>
    </row>
    <row r="2073" spans="1:4">
      <c r="A2073" s="9" t="s">
        <v>2615</v>
      </c>
      <c r="B2073" s="9" t="s">
        <v>10279</v>
      </c>
      <c r="C2073" s="9" t="s">
        <v>10280</v>
      </c>
      <c r="D2073" s="9" t="s">
        <v>7619</v>
      </c>
    </row>
    <row r="2074" spans="1:4">
      <c r="A2074" s="9" t="s">
        <v>2616</v>
      </c>
      <c r="B2074" s="9" t="s">
        <v>10281</v>
      </c>
      <c r="C2074" s="9" t="s">
        <v>10282</v>
      </c>
      <c r="D2074" s="9" t="s">
        <v>7552</v>
      </c>
    </row>
    <row r="2075" spans="1:4">
      <c r="A2075" s="9" t="s">
        <v>2617</v>
      </c>
      <c r="B2075" s="9" t="s">
        <v>10283</v>
      </c>
      <c r="C2075" s="9" t="s">
        <v>10284</v>
      </c>
      <c r="D2075" s="9" t="s">
        <v>7619</v>
      </c>
    </row>
    <row r="2076" spans="1:4">
      <c r="A2076" s="9" t="s">
        <v>2618</v>
      </c>
      <c r="B2076" s="9" t="s">
        <v>10285</v>
      </c>
      <c r="C2076" s="9" t="s">
        <v>10286</v>
      </c>
      <c r="D2076" s="9" t="s">
        <v>7619</v>
      </c>
    </row>
    <row r="2077" spans="1:4">
      <c r="A2077" s="9" t="s">
        <v>2619</v>
      </c>
      <c r="B2077" s="9" t="s">
        <v>10287</v>
      </c>
      <c r="C2077" s="9" t="s">
        <v>10288</v>
      </c>
      <c r="D2077" s="9" t="s">
        <v>7619</v>
      </c>
    </row>
    <row r="2078" spans="1:4">
      <c r="A2078" s="9" t="s">
        <v>2620</v>
      </c>
      <c r="B2078" s="9" t="s">
        <v>10289</v>
      </c>
      <c r="C2078" s="9" t="s">
        <v>10290</v>
      </c>
      <c r="D2078" s="9" t="s">
        <v>7619</v>
      </c>
    </row>
    <row r="2079" spans="1:4">
      <c r="A2079" s="9" t="s">
        <v>2621</v>
      </c>
      <c r="B2079" s="9" t="s">
        <v>10291</v>
      </c>
      <c r="C2079" s="9" t="s">
        <v>10292</v>
      </c>
      <c r="D2079" s="9" t="s">
        <v>7619</v>
      </c>
    </row>
    <row r="2080" spans="1:4">
      <c r="A2080" s="9" t="s">
        <v>2622</v>
      </c>
      <c r="B2080" s="9" t="s">
        <v>10293</v>
      </c>
      <c r="C2080" s="9" t="s">
        <v>10294</v>
      </c>
      <c r="D2080" s="9" t="s">
        <v>7552</v>
      </c>
    </row>
    <row r="2081" spans="1:4">
      <c r="A2081" s="9" t="s">
        <v>2623</v>
      </c>
      <c r="B2081" s="9" t="s">
        <v>10295</v>
      </c>
      <c r="C2081" s="9" t="s">
        <v>10296</v>
      </c>
      <c r="D2081" s="9" t="s">
        <v>7619</v>
      </c>
    </row>
    <row r="2082" spans="1:4">
      <c r="A2082" s="9" t="s">
        <v>2625</v>
      </c>
      <c r="B2082" s="9" t="s">
        <v>10297</v>
      </c>
      <c r="C2082" s="9" t="s">
        <v>10298</v>
      </c>
      <c r="D2082" s="9" t="s">
        <v>7619</v>
      </c>
    </row>
    <row r="2083" spans="1:4">
      <c r="A2083" s="9" t="s">
        <v>2626</v>
      </c>
      <c r="B2083" s="9" t="s">
        <v>10299</v>
      </c>
      <c r="C2083" s="9" t="s">
        <v>10300</v>
      </c>
      <c r="D2083" s="9" t="s">
        <v>7619</v>
      </c>
    </row>
    <row r="2084" spans="1:4">
      <c r="A2084" s="9" t="s">
        <v>2627</v>
      </c>
      <c r="B2084" s="9" t="s">
        <v>10301</v>
      </c>
      <c r="C2084" s="9" t="s">
        <v>10302</v>
      </c>
      <c r="D2084" s="9" t="s">
        <v>7619</v>
      </c>
    </row>
    <row r="2085" spans="1:4">
      <c r="A2085" s="9" t="s">
        <v>2628</v>
      </c>
      <c r="B2085" s="9" t="s">
        <v>10303</v>
      </c>
      <c r="C2085" s="9" t="s">
        <v>10304</v>
      </c>
      <c r="D2085" s="9" t="s">
        <v>7619</v>
      </c>
    </row>
    <row r="2086" spans="1:4">
      <c r="A2086" s="9" t="s">
        <v>2629</v>
      </c>
      <c r="B2086" s="9" t="s">
        <v>10305</v>
      </c>
      <c r="C2086" s="9" t="s">
        <v>10306</v>
      </c>
      <c r="D2086" s="9" t="s">
        <v>7619</v>
      </c>
    </row>
    <row r="2087" spans="1:4">
      <c r="A2087" s="9" t="s">
        <v>2631</v>
      </c>
      <c r="B2087" s="9" t="s">
        <v>10307</v>
      </c>
      <c r="C2087" s="9" t="s">
        <v>10308</v>
      </c>
      <c r="D2087" s="9" t="s">
        <v>7519</v>
      </c>
    </row>
    <row r="2088" spans="1:4">
      <c r="A2088" s="9" t="s">
        <v>2632</v>
      </c>
      <c r="B2088" s="9" t="s">
        <v>10309</v>
      </c>
      <c r="C2088" s="9" t="s">
        <v>10310</v>
      </c>
      <c r="D2088" s="9" t="s">
        <v>7619</v>
      </c>
    </row>
    <row r="2089" spans="1:4">
      <c r="A2089" s="9" t="s">
        <v>2633</v>
      </c>
      <c r="B2089" s="9" t="s">
        <v>10311</v>
      </c>
      <c r="C2089" s="9" t="s">
        <v>10312</v>
      </c>
      <c r="D2089" s="9" t="s">
        <v>7619</v>
      </c>
    </row>
    <row r="2090" spans="1:4">
      <c r="A2090" s="9" t="s">
        <v>2634</v>
      </c>
      <c r="B2090" s="9" t="s">
        <v>10313</v>
      </c>
      <c r="C2090" s="9" t="s">
        <v>10314</v>
      </c>
      <c r="D2090" s="9" t="s">
        <v>7619</v>
      </c>
    </row>
    <row r="2091" spans="1:4">
      <c r="A2091" s="9" t="s">
        <v>2635</v>
      </c>
      <c r="B2091" s="9" t="s">
        <v>10315</v>
      </c>
      <c r="C2091" s="9" t="s">
        <v>10316</v>
      </c>
      <c r="D2091" s="9" t="s">
        <v>7619</v>
      </c>
    </row>
    <row r="2092" spans="1:4">
      <c r="A2092" s="9" t="s">
        <v>2636</v>
      </c>
      <c r="B2092" s="9" t="s">
        <v>10317</v>
      </c>
      <c r="C2092" s="9" t="s">
        <v>10318</v>
      </c>
      <c r="D2092" s="9" t="s">
        <v>7619</v>
      </c>
    </row>
    <row r="2093" spans="1:4">
      <c r="A2093" s="9" t="s">
        <v>2637</v>
      </c>
      <c r="B2093" s="9" t="s">
        <v>10319</v>
      </c>
      <c r="C2093" s="9" t="s">
        <v>10320</v>
      </c>
      <c r="D2093" s="9" t="s">
        <v>7619</v>
      </c>
    </row>
    <row r="2094" spans="1:4">
      <c r="A2094" s="9" t="s">
        <v>2638</v>
      </c>
      <c r="B2094" s="9" t="s">
        <v>10321</v>
      </c>
      <c r="C2094" s="9" t="s">
        <v>10322</v>
      </c>
      <c r="D2094" s="9" t="s">
        <v>7619</v>
      </c>
    </row>
    <row r="2095" spans="1:4">
      <c r="A2095" s="9" t="s">
        <v>2640</v>
      </c>
      <c r="B2095" s="9" t="s">
        <v>10323</v>
      </c>
      <c r="C2095" s="9" t="s">
        <v>10324</v>
      </c>
      <c r="D2095" s="9" t="s">
        <v>7619</v>
      </c>
    </row>
    <row r="2096" spans="1:4">
      <c r="A2096" s="9" t="s">
        <v>2641</v>
      </c>
      <c r="B2096" s="9" t="s">
        <v>10325</v>
      </c>
      <c r="C2096" s="9" t="s">
        <v>10325</v>
      </c>
      <c r="D2096" s="9" t="s">
        <v>7552</v>
      </c>
    </row>
    <row r="2097" spans="1:4">
      <c r="A2097" s="9" t="s">
        <v>2642</v>
      </c>
      <c r="B2097" s="9" t="s">
        <v>10326</v>
      </c>
      <c r="C2097" s="9" t="s">
        <v>10327</v>
      </c>
      <c r="D2097" s="9" t="s">
        <v>7552</v>
      </c>
    </row>
    <row r="2098" spans="1:4">
      <c r="A2098" s="9" t="s">
        <v>2643</v>
      </c>
      <c r="B2098" s="9" t="s">
        <v>10328</v>
      </c>
      <c r="C2098" s="9" t="s">
        <v>10329</v>
      </c>
      <c r="D2098" s="9" t="s">
        <v>7619</v>
      </c>
    </row>
    <row r="2099" spans="1:4">
      <c r="A2099" s="9" t="s">
        <v>2644</v>
      </c>
      <c r="B2099" s="9" t="s">
        <v>10330</v>
      </c>
      <c r="C2099" s="9" t="s">
        <v>10331</v>
      </c>
      <c r="D2099" s="9" t="s">
        <v>7619</v>
      </c>
    </row>
    <row r="2100" spans="1:4">
      <c r="A2100" s="9" t="s">
        <v>2645</v>
      </c>
      <c r="B2100" s="9" t="s">
        <v>10332</v>
      </c>
      <c r="C2100" s="9" t="s">
        <v>10333</v>
      </c>
      <c r="D2100" s="9" t="s">
        <v>7619</v>
      </c>
    </row>
    <row r="2101" spans="1:4">
      <c r="A2101" s="9" t="s">
        <v>2646</v>
      </c>
      <c r="B2101" s="9" t="s">
        <v>10334</v>
      </c>
      <c r="C2101" s="9" t="s">
        <v>10335</v>
      </c>
      <c r="D2101" s="9" t="s">
        <v>7619</v>
      </c>
    </row>
    <row r="2102" spans="1:4">
      <c r="A2102" s="9" t="s">
        <v>2647</v>
      </c>
      <c r="B2102" s="9" t="s">
        <v>10336</v>
      </c>
      <c r="C2102" s="9" t="s">
        <v>10337</v>
      </c>
      <c r="D2102" s="9" t="s">
        <v>7619</v>
      </c>
    </row>
    <row r="2103" spans="1:4">
      <c r="A2103" s="9" t="s">
        <v>2648</v>
      </c>
      <c r="B2103" s="9" t="s">
        <v>10338</v>
      </c>
      <c r="C2103" s="9" t="s">
        <v>10339</v>
      </c>
      <c r="D2103" s="9" t="s">
        <v>7619</v>
      </c>
    </row>
    <row r="2104" spans="1:4">
      <c r="A2104" s="9" t="s">
        <v>2649</v>
      </c>
      <c r="B2104" s="9" t="s">
        <v>10340</v>
      </c>
      <c r="C2104" s="9" t="s">
        <v>10341</v>
      </c>
      <c r="D2104" s="9" t="s">
        <v>7619</v>
      </c>
    </row>
    <row r="2105" spans="1:4">
      <c r="A2105" s="9" t="s">
        <v>2650</v>
      </c>
      <c r="B2105" s="9" t="s">
        <v>10342</v>
      </c>
      <c r="C2105" s="9" t="s">
        <v>10343</v>
      </c>
      <c r="D2105" s="9" t="s">
        <v>7619</v>
      </c>
    </row>
    <row r="2106" spans="1:4">
      <c r="A2106" s="9" t="s">
        <v>2651</v>
      </c>
      <c r="B2106" s="9" t="s">
        <v>10344</v>
      </c>
      <c r="C2106" s="9" t="s">
        <v>10345</v>
      </c>
      <c r="D2106" s="9" t="s">
        <v>7619</v>
      </c>
    </row>
    <row r="2107" spans="1:4">
      <c r="A2107" s="9" t="s">
        <v>2652</v>
      </c>
      <c r="B2107" s="9" t="s">
        <v>10346</v>
      </c>
      <c r="C2107" s="9" t="s">
        <v>10347</v>
      </c>
      <c r="D2107" s="9" t="s">
        <v>7619</v>
      </c>
    </row>
    <row r="2108" spans="1:4">
      <c r="A2108" s="9" t="s">
        <v>2653</v>
      </c>
      <c r="B2108" s="9" t="s">
        <v>10348</v>
      </c>
      <c r="C2108" s="9" t="s">
        <v>10349</v>
      </c>
      <c r="D2108" s="9" t="s">
        <v>7619</v>
      </c>
    </row>
    <row r="2109" spans="1:4">
      <c r="A2109" s="9" t="s">
        <v>2654</v>
      </c>
      <c r="B2109" s="9" t="s">
        <v>10350</v>
      </c>
      <c r="C2109" s="9" t="s">
        <v>10351</v>
      </c>
      <c r="D2109" s="9" t="s">
        <v>7619</v>
      </c>
    </row>
    <row r="2110" spans="1:4">
      <c r="A2110" s="9" t="s">
        <v>2655</v>
      </c>
      <c r="B2110" s="9" t="s">
        <v>10352</v>
      </c>
      <c r="C2110" s="9" t="s">
        <v>10353</v>
      </c>
      <c r="D2110" s="9" t="s">
        <v>7619</v>
      </c>
    </row>
    <row r="2111" spans="1:4">
      <c r="A2111" s="9" t="s">
        <v>2656</v>
      </c>
      <c r="B2111" s="9" t="s">
        <v>10354</v>
      </c>
      <c r="C2111" s="9" t="s">
        <v>10355</v>
      </c>
      <c r="D2111" s="9" t="s">
        <v>7619</v>
      </c>
    </row>
    <row r="2112" spans="1:4">
      <c r="A2112" s="9" t="s">
        <v>2657</v>
      </c>
      <c r="B2112" s="9" t="s">
        <v>10356</v>
      </c>
      <c r="C2112" s="9" t="s">
        <v>10357</v>
      </c>
      <c r="D2112" s="9" t="s">
        <v>7619</v>
      </c>
    </row>
    <row r="2113" spans="1:4">
      <c r="A2113" s="9" t="s">
        <v>2658</v>
      </c>
      <c r="B2113" s="9" t="s">
        <v>10358</v>
      </c>
      <c r="C2113" s="9" t="s">
        <v>10359</v>
      </c>
      <c r="D2113" s="9" t="s">
        <v>7619</v>
      </c>
    </row>
    <row r="2114" spans="1:4">
      <c r="A2114" s="9" t="s">
        <v>2659</v>
      </c>
      <c r="B2114" s="9" t="s">
        <v>10360</v>
      </c>
      <c r="C2114" s="9" t="s">
        <v>10361</v>
      </c>
      <c r="D2114" s="9" t="s">
        <v>7619</v>
      </c>
    </row>
    <row r="2115" spans="1:4">
      <c r="A2115" s="9" t="s">
        <v>2660</v>
      </c>
      <c r="B2115" s="9" t="s">
        <v>10362</v>
      </c>
      <c r="C2115" s="9" t="s">
        <v>10363</v>
      </c>
      <c r="D2115" s="9" t="s">
        <v>7507</v>
      </c>
    </row>
    <row r="2116" spans="1:4">
      <c r="A2116" s="9" t="s">
        <v>2661</v>
      </c>
      <c r="B2116" s="9" t="s">
        <v>10364</v>
      </c>
      <c r="C2116" s="9" t="s">
        <v>10365</v>
      </c>
      <c r="D2116" s="9" t="s">
        <v>7619</v>
      </c>
    </row>
    <row r="2117" spans="1:4">
      <c r="A2117" s="9" t="s">
        <v>2662</v>
      </c>
      <c r="B2117" s="9" t="s">
        <v>10366</v>
      </c>
      <c r="C2117" s="9" t="s">
        <v>10367</v>
      </c>
      <c r="D2117" s="9" t="s">
        <v>7619</v>
      </c>
    </row>
    <row r="2118" spans="1:4">
      <c r="A2118" s="9" t="s">
        <v>2663</v>
      </c>
      <c r="B2118" s="9" t="s">
        <v>10368</v>
      </c>
      <c r="C2118" s="9" t="s">
        <v>10369</v>
      </c>
      <c r="D2118" s="9" t="s">
        <v>6278</v>
      </c>
    </row>
    <row r="2119" spans="1:4">
      <c r="A2119" s="9" t="s">
        <v>2664</v>
      </c>
      <c r="B2119" s="9" t="s">
        <v>10370</v>
      </c>
      <c r="C2119" s="9" t="s">
        <v>10371</v>
      </c>
      <c r="D2119" s="9" t="s">
        <v>7619</v>
      </c>
    </row>
    <row r="2120" spans="1:4">
      <c r="A2120" s="9" t="s">
        <v>2666</v>
      </c>
      <c r="B2120" s="9" t="s">
        <v>10372</v>
      </c>
      <c r="C2120" s="9" t="s">
        <v>10373</v>
      </c>
      <c r="D2120" s="9" t="s">
        <v>7619</v>
      </c>
    </row>
    <row r="2121" spans="1:4">
      <c r="A2121" s="9" t="s">
        <v>2667</v>
      </c>
      <c r="B2121" s="9" t="s">
        <v>10374</v>
      </c>
      <c r="C2121" s="9" t="s">
        <v>10375</v>
      </c>
      <c r="D2121" s="9" t="s">
        <v>7619</v>
      </c>
    </row>
    <row r="2122" spans="1:4">
      <c r="A2122" s="9" t="s">
        <v>2668</v>
      </c>
      <c r="B2122" s="9" t="s">
        <v>10376</v>
      </c>
      <c r="C2122" s="9" t="s">
        <v>10377</v>
      </c>
      <c r="D2122" s="9" t="s">
        <v>7619</v>
      </c>
    </row>
    <row r="2123" spans="1:4">
      <c r="A2123" s="9" t="s">
        <v>2669</v>
      </c>
      <c r="B2123" s="9" t="s">
        <v>10378</v>
      </c>
      <c r="C2123" s="9" t="s">
        <v>10379</v>
      </c>
      <c r="D2123" s="9" t="s">
        <v>7507</v>
      </c>
    </row>
    <row r="2124" spans="1:4">
      <c r="A2124" s="9" t="s">
        <v>2670</v>
      </c>
      <c r="B2124" s="9" t="s">
        <v>10380</v>
      </c>
      <c r="C2124" s="9" t="s">
        <v>10381</v>
      </c>
      <c r="D2124" s="9" t="s">
        <v>7619</v>
      </c>
    </row>
    <row r="2125" spans="1:4">
      <c r="A2125" s="9" t="s">
        <v>2671</v>
      </c>
      <c r="B2125" s="9" t="s">
        <v>10382</v>
      </c>
      <c r="C2125" s="9" t="s">
        <v>10383</v>
      </c>
      <c r="D2125" s="9" t="s">
        <v>7552</v>
      </c>
    </row>
    <row r="2126" spans="1:4">
      <c r="A2126" s="9" t="s">
        <v>2672</v>
      </c>
      <c r="B2126" s="9" t="s">
        <v>10384</v>
      </c>
      <c r="C2126" s="9" t="s">
        <v>10385</v>
      </c>
      <c r="D2126" s="9" t="s">
        <v>7519</v>
      </c>
    </row>
    <row r="2127" spans="1:4">
      <c r="A2127" s="9" t="s">
        <v>2673</v>
      </c>
      <c r="B2127" s="9" t="s">
        <v>10386</v>
      </c>
      <c r="C2127" s="9" t="s">
        <v>10387</v>
      </c>
      <c r="D2127" s="9" t="s">
        <v>7619</v>
      </c>
    </row>
    <row r="2128" spans="1:4">
      <c r="A2128" s="9" t="s">
        <v>2675</v>
      </c>
      <c r="B2128" s="9" t="s">
        <v>10388</v>
      </c>
      <c r="C2128" s="9" t="s">
        <v>10389</v>
      </c>
      <c r="D2128" s="9" t="s">
        <v>7619</v>
      </c>
    </row>
    <row r="2129" spans="1:4">
      <c r="A2129" s="9" t="s">
        <v>2676</v>
      </c>
      <c r="B2129" s="9" t="s">
        <v>10390</v>
      </c>
      <c r="C2129" s="9" t="s">
        <v>10391</v>
      </c>
      <c r="D2129" s="9" t="s">
        <v>7619</v>
      </c>
    </row>
    <row r="2130" spans="1:4">
      <c r="A2130" s="9" t="s">
        <v>2677</v>
      </c>
      <c r="B2130" s="9" t="s">
        <v>10392</v>
      </c>
      <c r="C2130" s="9" t="s">
        <v>10393</v>
      </c>
      <c r="D2130" s="9" t="s">
        <v>7619</v>
      </c>
    </row>
    <row r="2131" spans="1:4">
      <c r="A2131" s="9" t="s">
        <v>2678</v>
      </c>
      <c r="B2131" s="9" t="s">
        <v>10394</v>
      </c>
      <c r="C2131" s="9" t="s">
        <v>10395</v>
      </c>
      <c r="D2131" s="9" t="s">
        <v>7619</v>
      </c>
    </row>
    <row r="2132" spans="1:4">
      <c r="A2132" s="9" t="s">
        <v>2679</v>
      </c>
      <c r="B2132" s="9" t="s">
        <v>10396</v>
      </c>
      <c r="C2132" s="9" t="s">
        <v>10397</v>
      </c>
      <c r="D2132" s="9" t="s">
        <v>7552</v>
      </c>
    </row>
    <row r="2133" spans="1:4">
      <c r="A2133" s="9" t="s">
        <v>2681</v>
      </c>
      <c r="B2133" s="9" t="s">
        <v>10398</v>
      </c>
      <c r="C2133" s="9" t="s">
        <v>10399</v>
      </c>
      <c r="D2133" s="9" t="s">
        <v>7519</v>
      </c>
    </row>
    <row r="2134" spans="1:4">
      <c r="A2134" s="9" t="s">
        <v>2682</v>
      </c>
      <c r="B2134" s="9" t="s">
        <v>10400</v>
      </c>
      <c r="C2134" s="9" t="s">
        <v>10401</v>
      </c>
      <c r="D2134" s="9" t="s">
        <v>7619</v>
      </c>
    </row>
    <row r="2135" spans="1:4">
      <c r="A2135" s="9" t="s">
        <v>2683</v>
      </c>
      <c r="B2135" s="9" t="s">
        <v>10402</v>
      </c>
      <c r="C2135" s="9" t="s">
        <v>10403</v>
      </c>
      <c r="D2135" s="9" t="s">
        <v>7519</v>
      </c>
    </row>
    <row r="2136" spans="1:4">
      <c r="A2136" s="9" t="s">
        <v>2684</v>
      </c>
      <c r="B2136" s="9" t="s">
        <v>10404</v>
      </c>
      <c r="C2136" s="9" t="s">
        <v>10405</v>
      </c>
      <c r="D2136" s="9" t="s">
        <v>7619</v>
      </c>
    </row>
    <row r="2137" spans="1:4">
      <c r="A2137" s="9" t="s">
        <v>2685</v>
      </c>
      <c r="B2137" s="9" t="s">
        <v>10406</v>
      </c>
      <c r="C2137" s="9" t="s">
        <v>10407</v>
      </c>
      <c r="D2137" s="9" t="s">
        <v>7619</v>
      </c>
    </row>
    <row r="2138" spans="1:4">
      <c r="A2138" s="9" t="s">
        <v>2686</v>
      </c>
      <c r="B2138" s="9" t="s">
        <v>10408</v>
      </c>
      <c r="C2138" s="9" t="s">
        <v>10409</v>
      </c>
      <c r="D2138" s="9" t="s">
        <v>7619</v>
      </c>
    </row>
    <row r="2139" spans="1:4">
      <c r="A2139" s="9" t="s">
        <v>2687</v>
      </c>
      <c r="B2139" s="9" t="s">
        <v>10410</v>
      </c>
      <c r="C2139" s="9" t="s">
        <v>10411</v>
      </c>
      <c r="D2139" s="9" t="s">
        <v>7619</v>
      </c>
    </row>
    <row r="2140" spans="1:4">
      <c r="A2140" s="9" t="s">
        <v>2688</v>
      </c>
      <c r="B2140" s="9" t="s">
        <v>10412</v>
      </c>
      <c r="C2140" s="9" t="s">
        <v>10413</v>
      </c>
      <c r="D2140" s="9" t="s">
        <v>7619</v>
      </c>
    </row>
    <row r="2141" spans="1:4">
      <c r="A2141" s="9" t="s">
        <v>2689</v>
      </c>
      <c r="B2141" s="9" t="s">
        <v>10414</v>
      </c>
      <c r="C2141" s="9" t="s">
        <v>10415</v>
      </c>
      <c r="D2141" s="9" t="s">
        <v>7619</v>
      </c>
    </row>
    <row r="2142" spans="1:4">
      <c r="A2142" s="9" t="s">
        <v>2690</v>
      </c>
      <c r="B2142" s="9" t="s">
        <v>10416</v>
      </c>
      <c r="C2142" s="9" t="s">
        <v>10417</v>
      </c>
      <c r="D2142" s="9" t="s">
        <v>7619</v>
      </c>
    </row>
    <row r="2143" spans="1:4">
      <c r="A2143" s="9" t="s">
        <v>2691</v>
      </c>
      <c r="B2143" s="9" t="s">
        <v>10418</v>
      </c>
      <c r="C2143" s="9" t="s">
        <v>10419</v>
      </c>
      <c r="D2143" s="9" t="s">
        <v>7619</v>
      </c>
    </row>
    <row r="2144" spans="1:4">
      <c r="A2144" s="9" t="s">
        <v>2692</v>
      </c>
      <c r="B2144" s="9" t="s">
        <v>10420</v>
      </c>
      <c r="C2144" s="9" t="s">
        <v>10421</v>
      </c>
      <c r="D2144" s="9" t="s">
        <v>7619</v>
      </c>
    </row>
    <row r="2145" spans="1:4">
      <c r="A2145" s="9" t="s">
        <v>2693</v>
      </c>
      <c r="B2145" s="9" t="s">
        <v>10422</v>
      </c>
      <c r="C2145" s="9" t="s">
        <v>10423</v>
      </c>
      <c r="D2145" s="9" t="s">
        <v>7619</v>
      </c>
    </row>
    <row r="2146" spans="1:4">
      <c r="A2146" s="9" t="s">
        <v>2694</v>
      </c>
      <c r="B2146" s="9" t="s">
        <v>10424</v>
      </c>
      <c r="C2146" s="9" t="s">
        <v>10425</v>
      </c>
      <c r="D2146" s="9" t="s">
        <v>7519</v>
      </c>
    </row>
    <row r="2147" spans="1:4">
      <c r="A2147" s="9" t="s">
        <v>2695</v>
      </c>
      <c r="B2147" s="9" t="s">
        <v>10426</v>
      </c>
      <c r="C2147" s="9" t="s">
        <v>10427</v>
      </c>
      <c r="D2147" s="9" t="s">
        <v>7619</v>
      </c>
    </row>
    <row r="2148" spans="1:4">
      <c r="A2148" s="9" t="s">
        <v>2696</v>
      </c>
      <c r="B2148" s="9" t="s">
        <v>10428</v>
      </c>
      <c r="C2148" s="9" t="s">
        <v>10429</v>
      </c>
      <c r="D2148" s="9" t="s">
        <v>7619</v>
      </c>
    </row>
    <row r="2149" spans="1:4">
      <c r="A2149" s="9" t="s">
        <v>2697</v>
      </c>
      <c r="B2149" s="9" t="s">
        <v>10430</v>
      </c>
      <c r="C2149" s="9" t="s">
        <v>10431</v>
      </c>
      <c r="D2149" s="9" t="s">
        <v>7619</v>
      </c>
    </row>
    <row r="2150" spans="1:4">
      <c r="A2150" s="9" t="s">
        <v>2698</v>
      </c>
      <c r="B2150" s="9" t="s">
        <v>10432</v>
      </c>
      <c r="C2150" s="9" t="s">
        <v>10433</v>
      </c>
      <c r="D2150" s="9" t="s">
        <v>7619</v>
      </c>
    </row>
    <row r="2151" spans="1:4">
      <c r="A2151" s="9" t="s">
        <v>2699</v>
      </c>
      <c r="B2151" s="9" t="s">
        <v>10434</v>
      </c>
      <c r="C2151" s="9" t="s">
        <v>10435</v>
      </c>
      <c r="D2151" s="9" t="s">
        <v>7619</v>
      </c>
    </row>
    <row r="2152" spans="1:4">
      <c r="A2152" s="9" t="s">
        <v>2700</v>
      </c>
      <c r="B2152" s="9" t="s">
        <v>10436</v>
      </c>
      <c r="C2152" s="9" t="s">
        <v>10437</v>
      </c>
      <c r="D2152" s="9" t="s">
        <v>7619</v>
      </c>
    </row>
    <row r="2153" spans="1:4">
      <c r="A2153" s="9" t="s">
        <v>2701</v>
      </c>
      <c r="B2153" s="9" t="s">
        <v>10438</v>
      </c>
      <c r="C2153" s="9" t="s">
        <v>10439</v>
      </c>
      <c r="D2153" s="9" t="s">
        <v>7619</v>
      </c>
    </row>
    <row r="2154" spans="1:4">
      <c r="A2154" s="9" t="s">
        <v>2702</v>
      </c>
      <c r="B2154" s="9" t="s">
        <v>10440</v>
      </c>
      <c r="C2154" s="9" t="s">
        <v>10441</v>
      </c>
      <c r="D2154" s="9" t="s">
        <v>7619</v>
      </c>
    </row>
    <row r="2155" spans="1:4">
      <c r="A2155" s="9" t="s">
        <v>2703</v>
      </c>
      <c r="B2155" s="9" t="s">
        <v>10442</v>
      </c>
      <c r="C2155" s="9" t="s">
        <v>10443</v>
      </c>
      <c r="D2155" s="9" t="s">
        <v>7619</v>
      </c>
    </row>
    <row r="2156" spans="1:4">
      <c r="A2156" s="9" t="s">
        <v>2704</v>
      </c>
      <c r="B2156" s="9" t="s">
        <v>10444</v>
      </c>
      <c r="C2156" s="9" t="s">
        <v>10445</v>
      </c>
      <c r="D2156" s="9" t="s">
        <v>7619</v>
      </c>
    </row>
    <row r="2157" spans="1:4">
      <c r="A2157" s="9" t="s">
        <v>2705</v>
      </c>
      <c r="B2157" s="9" t="s">
        <v>10446</v>
      </c>
      <c r="C2157" s="9" t="s">
        <v>10447</v>
      </c>
      <c r="D2157" s="9" t="s">
        <v>7619</v>
      </c>
    </row>
    <row r="2158" spans="1:4">
      <c r="A2158" s="9" t="s">
        <v>2706</v>
      </c>
      <c r="B2158" s="9" t="s">
        <v>10448</v>
      </c>
      <c r="C2158" s="9" t="s">
        <v>10449</v>
      </c>
      <c r="D2158" s="9" t="s">
        <v>7619</v>
      </c>
    </row>
    <row r="2159" spans="1:4">
      <c r="A2159" s="9" t="s">
        <v>2707</v>
      </c>
      <c r="B2159" s="9" t="s">
        <v>10450</v>
      </c>
      <c r="C2159" s="9" t="s">
        <v>10451</v>
      </c>
      <c r="D2159" s="9" t="s">
        <v>7619</v>
      </c>
    </row>
    <row r="2160" spans="1:4">
      <c r="A2160" s="9" t="s">
        <v>2708</v>
      </c>
      <c r="B2160" s="9" t="s">
        <v>10452</v>
      </c>
      <c r="C2160" s="9" t="s">
        <v>10453</v>
      </c>
      <c r="D2160" s="9" t="s">
        <v>7619</v>
      </c>
    </row>
    <row r="2161" spans="1:4">
      <c r="A2161" s="9" t="s">
        <v>2709</v>
      </c>
      <c r="B2161" s="9" t="s">
        <v>10454</v>
      </c>
      <c r="C2161" s="9" t="s">
        <v>10455</v>
      </c>
      <c r="D2161" s="9" t="s">
        <v>7619</v>
      </c>
    </row>
    <row r="2162" spans="1:4">
      <c r="A2162" s="9" t="s">
        <v>2710</v>
      </c>
      <c r="B2162" s="9" t="s">
        <v>10456</v>
      </c>
      <c r="C2162" s="9" t="s">
        <v>10457</v>
      </c>
      <c r="D2162" s="9" t="s">
        <v>7619</v>
      </c>
    </row>
    <row r="2163" spans="1:4">
      <c r="A2163" s="9" t="s">
        <v>2712</v>
      </c>
      <c r="B2163" s="9" t="s">
        <v>10458</v>
      </c>
      <c r="C2163" s="9" t="s">
        <v>10459</v>
      </c>
      <c r="D2163" s="9" t="s">
        <v>7619</v>
      </c>
    </row>
    <row r="2164" spans="1:4">
      <c r="A2164" s="9" t="s">
        <v>2713</v>
      </c>
      <c r="B2164" s="9" t="s">
        <v>10460</v>
      </c>
      <c r="C2164" s="9" t="s">
        <v>10461</v>
      </c>
      <c r="D2164" s="9" t="s">
        <v>7619</v>
      </c>
    </row>
    <row r="2165" spans="1:4">
      <c r="A2165" s="9" t="s">
        <v>2714</v>
      </c>
      <c r="B2165" s="9" t="s">
        <v>10462</v>
      </c>
      <c r="C2165" s="9" t="s">
        <v>10463</v>
      </c>
      <c r="D2165" s="9" t="s">
        <v>7619</v>
      </c>
    </row>
    <row r="2166" spans="1:4">
      <c r="A2166" s="9" t="s">
        <v>2715</v>
      </c>
      <c r="B2166" s="9" t="s">
        <v>10464</v>
      </c>
      <c r="C2166" s="9" t="s">
        <v>10465</v>
      </c>
      <c r="D2166" s="9" t="s">
        <v>7619</v>
      </c>
    </row>
    <row r="2167" spans="1:4">
      <c r="A2167" s="9" t="s">
        <v>2716</v>
      </c>
      <c r="B2167" s="9" t="s">
        <v>10466</v>
      </c>
      <c r="C2167" s="9" t="s">
        <v>10467</v>
      </c>
      <c r="D2167" s="9" t="s">
        <v>7619</v>
      </c>
    </row>
    <row r="2168" spans="1:4">
      <c r="A2168" s="9" t="s">
        <v>2717</v>
      </c>
      <c r="B2168" s="9" t="s">
        <v>10468</v>
      </c>
      <c r="C2168" s="9" t="s">
        <v>10469</v>
      </c>
      <c r="D2168" s="9" t="s">
        <v>7619</v>
      </c>
    </row>
    <row r="2169" spans="1:4">
      <c r="A2169" s="9" t="s">
        <v>2718</v>
      </c>
      <c r="B2169" s="9" t="s">
        <v>10470</v>
      </c>
      <c r="C2169" s="9" t="s">
        <v>10471</v>
      </c>
      <c r="D2169" s="9" t="s">
        <v>7619</v>
      </c>
    </row>
    <row r="2170" spans="1:4">
      <c r="A2170" s="9" t="s">
        <v>2719</v>
      </c>
      <c r="B2170" s="9" t="s">
        <v>10472</v>
      </c>
      <c r="C2170" s="9" t="s">
        <v>10473</v>
      </c>
      <c r="D2170" s="9" t="s">
        <v>7619</v>
      </c>
    </row>
    <row r="2171" spans="1:4">
      <c r="A2171" s="9" t="s">
        <v>2720</v>
      </c>
      <c r="B2171" s="9" t="s">
        <v>10474</v>
      </c>
      <c r="C2171" s="9" t="s">
        <v>10475</v>
      </c>
      <c r="D2171" s="9" t="s">
        <v>7619</v>
      </c>
    </row>
    <row r="2172" spans="1:4">
      <c r="A2172" s="9" t="s">
        <v>2721</v>
      </c>
      <c r="B2172" s="9" t="s">
        <v>10476</v>
      </c>
      <c r="C2172" s="9" t="s">
        <v>10477</v>
      </c>
      <c r="D2172" s="9" t="s">
        <v>7552</v>
      </c>
    </row>
    <row r="2173" spans="1:4">
      <c r="A2173" s="9" t="s">
        <v>2722</v>
      </c>
      <c r="B2173" s="9" t="s">
        <v>10478</v>
      </c>
      <c r="C2173" s="9" t="s">
        <v>10479</v>
      </c>
      <c r="D2173" s="9" t="s">
        <v>7552</v>
      </c>
    </row>
    <row r="2174" spans="1:4">
      <c r="A2174" s="9" t="s">
        <v>2723</v>
      </c>
      <c r="B2174" s="9" t="s">
        <v>10480</v>
      </c>
      <c r="C2174" s="9" t="s">
        <v>10481</v>
      </c>
      <c r="D2174" s="9" t="s">
        <v>7519</v>
      </c>
    </row>
    <row r="2175" spans="1:4">
      <c r="A2175" s="9" t="s">
        <v>2724</v>
      </c>
      <c r="B2175" s="9" t="s">
        <v>10482</v>
      </c>
      <c r="C2175" s="9" t="s">
        <v>10483</v>
      </c>
      <c r="D2175" s="9" t="s">
        <v>7619</v>
      </c>
    </row>
    <row r="2176" spans="1:4">
      <c r="A2176" s="9" t="s">
        <v>2725</v>
      </c>
      <c r="B2176" s="9" t="s">
        <v>10484</v>
      </c>
      <c r="C2176" s="9" t="s">
        <v>10485</v>
      </c>
      <c r="D2176" s="9" t="s">
        <v>7619</v>
      </c>
    </row>
    <row r="2177" spans="1:4">
      <c r="A2177" s="9" t="s">
        <v>2727</v>
      </c>
      <c r="B2177" s="9" t="s">
        <v>10486</v>
      </c>
      <c r="C2177" s="9" t="s">
        <v>10487</v>
      </c>
      <c r="D2177" s="9" t="s">
        <v>7619</v>
      </c>
    </row>
    <row r="2178" spans="1:4">
      <c r="A2178" s="9" t="s">
        <v>2728</v>
      </c>
      <c r="B2178" s="9" t="s">
        <v>10488</v>
      </c>
      <c r="C2178" s="9" t="s">
        <v>10489</v>
      </c>
      <c r="D2178" s="9" t="s">
        <v>7619</v>
      </c>
    </row>
    <row r="2179" spans="1:4">
      <c r="A2179" s="9" t="s">
        <v>2730</v>
      </c>
      <c r="B2179" s="9" t="s">
        <v>10490</v>
      </c>
      <c r="C2179" s="9" t="s">
        <v>10491</v>
      </c>
      <c r="D2179" s="9" t="s">
        <v>7552</v>
      </c>
    </row>
    <row r="2180" spans="1:4">
      <c r="A2180" s="9" t="s">
        <v>2731</v>
      </c>
      <c r="B2180" s="9" t="s">
        <v>10492</v>
      </c>
      <c r="C2180" s="9" t="s">
        <v>10493</v>
      </c>
      <c r="D2180" s="9" t="s">
        <v>7619</v>
      </c>
    </row>
    <row r="2181" spans="1:4">
      <c r="A2181" s="9" t="s">
        <v>2732</v>
      </c>
      <c r="B2181" s="9" t="s">
        <v>10494</v>
      </c>
      <c r="C2181" s="9" t="s">
        <v>10495</v>
      </c>
      <c r="D2181" s="9" t="s">
        <v>7552</v>
      </c>
    </row>
    <row r="2182" spans="1:4">
      <c r="A2182" s="9" t="s">
        <v>2733</v>
      </c>
      <c r="B2182" s="9" t="s">
        <v>10496</v>
      </c>
      <c r="C2182" s="9" t="s">
        <v>10497</v>
      </c>
      <c r="D2182" s="9" t="s">
        <v>7552</v>
      </c>
    </row>
    <row r="2183" spans="1:4">
      <c r="A2183" s="9" t="s">
        <v>2734</v>
      </c>
      <c r="B2183" s="9" t="s">
        <v>10498</v>
      </c>
      <c r="C2183" s="9" t="s">
        <v>10499</v>
      </c>
      <c r="D2183" s="9" t="s">
        <v>7619</v>
      </c>
    </row>
    <row r="2184" spans="1:4">
      <c r="A2184" s="9" t="s">
        <v>2735</v>
      </c>
      <c r="B2184" s="9" t="s">
        <v>10500</v>
      </c>
      <c r="C2184" s="9" t="s">
        <v>10501</v>
      </c>
      <c r="D2184" s="9" t="s">
        <v>7619</v>
      </c>
    </row>
    <row r="2185" spans="1:4">
      <c r="A2185" s="9" t="s">
        <v>2736</v>
      </c>
      <c r="B2185" s="9" t="s">
        <v>10502</v>
      </c>
      <c r="C2185" s="9" t="s">
        <v>10503</v>
      </c>
      <c r="D2185" s="9" t="s">
        <v>7619</v>
      </c>
    </row>
    <row r="2186" spans="1:4">
      <c r="A2186" s="9" t="s">
        <v>2737</v>
      </c>
      <c r="B2186" s="9" t="s">
        <v>10504</v>
      </c>
      <c r="C2186" s="9" t="s">
        <v>10505</v>
      </c>
      <c r="D2186" s="9" t="s">
        <v>7619</v>
      </c>
    </row>
    <row r="2187" spans="1:4">
      <c r="A2187" s="9" t="s">
        <v>2738</v>
      </c>
      <c r="B2187" s="9" t="s">
        <v>10506</v>
      </c>
      <c r="C2187" s="9" t="s">
        <v>10507</v>
      </c>
      <c r="D2187" s="9" t="s">
        <v>7619</v>
      </c>
    </row>
    <row r="2188" spans="1:4">
      <c r="A2188" s="9" t="s">
        <v>2739</v>
      </c>
      <c r="B2188" s="9" t="s">
        <v>10508</v>
      </c>
      <c r="C2188" s="9" t="s">
        <v>10509</v>
      </c>
      <c r="D2188" s="9" t="s">
        <v>7619</v>
      </c>
    </row>
    <row r="2189" spans="1:4">
      <c r="A2189" s="9" t="s">
        <v>2740</v>
      </c>
      <c r="B2189" s="9" t="s">
        <v>10510</v>
      </c>
      <c r="C2189" s="9" t="s">
        <v>10511</v>
      </c>
      <c r="D2189" s="9" t="s">
        <v>7619</v>
      </c>
    </row>
    <row r="2190" spans="1:4">
      <c r="A2190" s="9" t="s">
        <v>2741</v>
      </c>
      <c r="B2190" s="9" t="s">
        <v>10512</v>
      </c>
      <c r="C2190" s="9" t="s">
        <v>10513</v>
      </c>
      <c r="D2190" s="9" t="s">
        <v>8038</v>
      </c>
    </row>
    <row r="2191" spans="1:4">
      <c r="A2191" s="9" t="s">
        <v>2742</v>
      </c>
      <c r="B2191" s="9" t="s">
        <v>10514</v>
      </c>
      <c r="C2191" s="9" t="s">
        <v>10515</v>
      </c>
      <c r="D2191" s="9" t="s">
        <v>7619</v>
      </c>
    </row>
    <row r="2192" spans="1:4">
      <c r="A2192" s="9" t="s">
        <v>2743</v>
      </c>
      <c r="B2192" s="9" t="s">
        <v>10516</v>
      </c>
      <c r="C2192" s="9" t="s">
        <v>10517</v>
      </c>
      <c r="D2192" s="9" t="s">
        <v>7619</v>
      </c>
    </row>
    <row r="2193" spans="1:4">
      <c r="A2193" s="9" t="s">
        <v>2744</v>
      </c>
      <c r="B2193" s="9" t="s">
        <v>10518</v>
      </c>
      <c r="C2193" s="9" t="s">
        <v>10519</v>
      </c>
      <c r="D2193" s="9" t="s">
        <v>7619</v>
      </c>
    </row>
    <row r="2194" spans="1:4">
      <c r="A2194" s="9" t="s">
        <v>2745</v>
      </c>
      <c r="B2194" s="9" t="s">
        <v>10520</v>
      </c>
      <c r="C2194" s="9" t="s">
        <v>10521</v>
      </c>
      <c r="D2194" s="9" t="s">
        <v>7619</v>
      </c>
    </row>
    <row r="2195" spans="1:4">
      <c r="A2195" s="9" t="s">
        <v>2746</v>
      </c>
      <c r="B2195" s="9" t="s">
        <v>10522</v>
      </c>
      <c r="C2195" s="9" t="s">
        <v>10523</v>
      </c>
      <c r="D2195" s="9" t="s">
        <v>7619</v>
      </c>
    </row>
    <row r="2196" spans="1:4">
      <c r="A2196" s="9" t="s">
        <v>2747</v>
      </c>
      <c r="B2196" s="9" t="s">
        <v>10524</v>
      </c>
      <c r="C2196" s="9" t="s">
        <v>10525</v>
      </c>
      <c r="D2196" s="9" t="s">
        <v>7619</v>
      </c>
    </row>
    <row r="2197" spans="1:4">
      <c r="A2197" s="9" t="s">
        <v>2748</v>
      </c>
      <c r="B2197" s="9" t="s">
        <v>10526</v>
      </c>
      <c r="C2197" s="9" t="s">
        <v>10527</v>
      </c>
      <c r="D2197" s="9" t="s">
        <v>7619</v>
      </c>
    </row>
    <row r="2198" spans="1:4">
      <c r="A2198" s="9" t="s">
        <v>2749</v>
      </c>
      <c r="B2198" s="9" t="s">
        <v>10528</v>
      </c>
      <c r="C2198" s="9" t="s">
        <v>10529</v>
      </c>
      <c r="D2198" s="9" t="s">
        <v>7619</v>
      </c>
    </row>
    <row r="2199" spans="1:4">
      <c r="A2199" s="9" t="s">
        <v>2750</v>
      </c>
      <c r="B2199" s="9" t="s">
        <v>10530</v>
      </c>
      <c r="C2199" s="9" t="s">
        <v>10531</v>
      </c>
      <c r="D2199" s="9" t="s">
        <v>7619</v>
      </c>
    </row>
    <row r="2200" spans="1:4">
      <c r="A2200" s="9" t="s">
        <v>2751</v>
      </c>
      <c r="B2200" s="9" t="s">
        <v>10532</v>
      </c>
      <c r="C2200" s="9" t="s">
        <v>10533</v>
      </c>
      <c r="D2200" s="9" t="s">
        <v>7519</v>
      </c>
    </row>
    <row r="2201" spans="1:4">
      <c r="A2201" s="9" t="s">
        <v>2752</v>
      </c>
      <c r="B2201" s="9" t="s">
        <v>10534</v>
      </c>
      <c r="C2201" s="9" t="s">
        <v>10535</v>
      </c>
      <c r="D2201" s="9" t="s">
        <v>7619</v>
      </c>
    </row>
    <row r="2202" spans="1:4">
      <c r="A2202" s="9" t="s">
        <v>2753</v>
      </c>
      <c r="B2202" s="9" t="s">
        <v>10536</v>
      </c>
      <c r="C2202" s="9" t="s">
        <v>10537</v>
      </c>
      <c r="D2202" s="9" t="s">
        <v>7619</v>
      </c>
    </row>
    <row r="2203" spans="1:4">
      <c r="A2203" s="9" t="s">
        <v>2754</v>
      </c>
      <c r="B2203" s="9" t="s">
        <v>10538</v>
      </c>
      <c r="C2203" s="9" t="s">
        <v>10539</v>
      </c>
      <c r="D2203" s="9" t="s">
        <v>7619</v>
      </c>
    </row>
    <row r="2204" spans="1:4">
      <c r="A2204" s="9" t="s">
        <v>2755</v>
      </c>
      <c r="B2204" s="9" t="s">
        <v>10540</v>
      </c>
      <c r="C2204" s="9" t="s">
        <v>10541</v>
      </c>
      <c r="D2204" s="9" t="s">
        <v>7619</v>
      </c>
    </row>
    <row r="2205" spans="1:4">
      <c r="A2205" s="9" t="s">
        <v>2756</v>
      </c>
      <c r="B2205" s="9" t="s">
        <v>10542</v>
      </c>
      <c r="C2205" s="9" t="s">
        <v>10543</v>
      </c>
      <c r="D2205" s="9" t="s">
        <v>7619</v>
      </c>
    </row>
    <row r="2206" spans="1:4">
      <c r="A2206" s="9" t="s">
        <v>2757</v>
      </c>
      <c r="B2206" s="9" t="s">
        <v>10544</v>
      </c>
      <c r="C2206" s="9" t="s">
        <v>10545</v>
      </c>
      <c r="D2206" s="9" t="s">
        <v>7619</v>
      </c>
    </row>
    <row r="2207" spans="1:4">
      <c r="A2207" s="9" t="s">
        <v>2758</v>
      </c>
      <c r="B2207" s="9" t="s">
        <v>10546</v>
      </c>
      <c r="C2207" s="9" t="s">
        <v>10547</v>
      </c>
      <c r="D2207" s="9" t="s">
        <v>7507</v>
      </c>
    </row>
    <row r="2208" spans="1:4">
      <c r="A2208" s="9" t="s">
        <v>2759</v>
      </c>
      <c r="B2208" s="9" t="s">
        <v>10548</v>
      </c>
      <c r="C2208" s="9" t="s">
        <v>10549</v>
      </c>
      <c r="D2208" s="9" t="s">
        <v>7619</v>
      </c>
    </row>
    <row r="2209" spans="1:4">
      <c r="A2209" s="9" t="s">
        <v>2761</v>
      </c>
      <c r="B2209" s="9" t="s">
        <v>10550</v>
      </c>
      <c r="C2209" s="9" t="s">
        <v>10551</v>
      </c>
      <c r="D2209" s="9" t="s">
        <v>7619</v>
      </c>
    </row>
    <row r="2210" spans="1:4">
      <c r="A2210" s="9" t="s">
        <v>2762</v>
      </c>
      <c r="B2210" s="9" t="s">
        <v>10552</v>
      </c>
      <c r="C2210" s="9" t="s">
        <v>10553</v>
      </c>
      <c r="D2210" s="9" t="s">
        <v>7552</v>
      </c>
    </row>
    <row r="2211" spans="1:4">
      <c r="A2211" s="9" t="s">
        <v>2763</v>
      </c>
      <c r="B2211" s="9" t="s">
        <v>10554</v>
      </c>
      <c r="C2211" s="9" t="s">
        <v>10555</v>
      </c>
      <c r="D2211" s="9" t="s">
        <v>7619</v>
      </c>
    </row>
    <row r="2212" spans="1:4">
      <c r="A2212" s="9" t="s">
        <v>2764</v>
      </c>
      <c r="B2212" s="9" t="s">
        <v>10556</v>
      </c>
      <c r="C2212" s="9" t="s">
        <v>10557</v>
      </c>
      <c r="D2212" s="9" t="s">
        <v>7619</v>
      </c>
    </row>
    <row r="2213" spans="1:4">
      <c r="A2213" s="9" t="s">
        <v>2766</v>
      </c>
      <c r="B2213" s="9" t="s">
        <v>10558</v>
      </c>
      <c r="C2213" s="9" t="s">
        <v>10559</v>
      </c>
      <c r="D2213" s="9" t="s">
        <v>7619</v>
      </c>
    </row>
    <row r="2214" spans="1:4">
      <c r="A2214" s="9" t="s">
        <v>2767</v>
      </c>
      <c r="B2214" s="9" t="s">
        <v>10560</v>
      </c>
      <c r="C2214" s="9" t="s">
        <v>10561</v>
      </c>
      <c r="D2214" s="9" t="s">
        <v>7619</v>
      </c>
    </row>
    <row r="2215" spans="1:4">
      <c r="A2215" s="9" t="s">
        <v>2768</v>
      </c>
      <c r="B2215" s="9" t="s">
        <v>10562</v>
      </c>
      <c r="C2215" s="9" t="s">
        <v>10563</v>
      </c>
      <c r="D2215" s="9" t="s">
        <v>6278</v>
      </c>
    </row>
    <row r="2216" spans="1:4">
      <c r="A2216" s="9" t="s">
        <v>2769</v>
      </c>
      <c r="B2216" s="9" t="s">
        <v>10564</v>
      </c>
      <c r="C2216" s="9" t="s">
        <v>10565</v>
      </c>
      <c r="D2216" s="9" t="s">
        <v>7619</v>
      </c>
    </row>
    <row r="2217" spans="1:4">
      <c r="A2217" s="9" t="s">
        <v>2770</v>
      </c>
      <c r="B2217" s="9" t="s">
        <v>10566</v>
      </c>
      <c r="C2217" s="9" t="s">
        <v>10567</v>
      </c>
      <c r="D2217" s="9" t="s">
        <v>7619</v>
      </c>
    </row>
    <row r="2218" spans="1:4">
      <c r="A2218" s="9" t="s">
        <v>2771</v>
      </c>
      <c r="B2218" s="9" t="s">
        <v>10568</v>
      </c>
      <c r="C2218" s="9" t="s">
        <v>10569</v>
      </c>
      <c r="D2218" s="9" t="s">
        <v>7619</v>
      </c>
    </row>
    <row r="2219" spans="1:4">
      <c r="A2219" s="9" t="s">
        <v>2772</v>
      </c>
      <c r="B2219" s="9" t="s">
        <v>10570</v>
      </c>
      <c r="C2219" s="9" t="s">
        <v>10571</v>
      </c>
      <c r="D2219" s="9" t="s">
        <v>7619</v>
      </c>
    </row>
    <row r="2220" spans="1:4">
      <c r="A2220" s="9" t="s">
        <v>2773</v>
      </c>
      <c r="B2220" s="9" t="s">
        <v>10572</v>
      </c>
      <c r="C2220" s="9" t="s">
        <v>10573</v>
      </c>
      <c r="D2220" s="9" t="s">
        <v>7619</v>
      </c>
    </row>
    <row r="2221" spans="1:4">
      <c r="A2221" s="9" t="s">
        <v>2774</v>
      </c>
      <c r="B2221" s="9" t="s">
        <v>10574</v>
      </c>
      <c r="C2221" s="9" t="s">
        <v>10575</v>
      </c>
      <c r="D2221" s="9" t="s">
        <v>7619</v>
      </c>
    </row>
    <row r="2222" spans="1:4">
      <c r="A2222" s="9" t="s">
        <v>2775</v>
      </c>
      <c r="B2222" s="9" t="s">
        <v>10576</v>
      </c>
      <c r="C2222" s="9" t="s">
        <v>10577</v>
      </c>
      <c r="D2222" s="9" t="s">
        <v>7619</v>
      </c>
    </row>
    <row r="2223" spans="1:4">
      <c r="A2223" s="9" t="s">
        <v>2776</v>
      </c>
      <c r="B2223" s="9" t="s">
        <v>10578</v>
      </c>
      <c r="C2223" s="9" t="s">
        <v>10579</v>
      </c>
      <c r="D2223" s="9" t="s">
        <v>7619</v>
      </c>
    </row>
    <row r="2224" spans="1:4">
      <c r="A2224" s="9" t="s">
        <v>2777</v>
      </c>
      <c r="B2224" s="9" t="s">
        <v>10580</v>
      </c>
      <c r="C2224" s="9" t="s">
        <v>10581</v>
      </c>
      <c r="D2224" s="9" t="s">
        <v>7619</v>
      </c>
    </row>
    <row r="2225" spans="1:4">
      <c r="A2225" s="9" t="s">
        <v>2778</v>
      </c>
      <c r="B2225" s="9" t="s">
        <v>10582</v>
      </c>
      <c r="C2225" s="9" t="s">
        <v>10583</v>
      </c>
      <c r="D2225" s="9" t="s">
        <v>7619</v>
      </c>
    </row>
    <row r="2226" spans="1:4">
      <c r="A2226" s="9" t="s">
        <v>2779</v>
      </c>
      <c r="B2226" s="9" t="s">
        <v>10584</v>
      </c>
      <c r="C2226" s="9" t="s">
        <v>10585</v>
      </c>
      <c r="D2226" s="9" t="s">
        <v>8153</v>
      </c>
    </row>
    <row r="2227" spans="1:4">
      <c r="A2227" s="9" t="s">
        <v>2780</v>
      </c>
      <c r="B2227" s="9" t="s">
        <v>10586</v>
      </c>
      <c r="C2227" s="9" t="s">
        <v>10587</v>
      </c>
      <c r="D2227" s="9" t="s">
        <v>8153</v>
      </c>
    </row>
    <row r="2228" spans="1:4">
      <c r="A2228" s="9" t="s">
        <v>2781</v>
      </c>
      <c r="B2228" s="9" t="s">
        <v>10588</v>
      </c>
      <c r="C2228" s="9" t="s">
        <v>10589</v>
      </c>
      <c r="D2228" s="9" t="s">
        <v>7519</v>
      </c>
    </row>
    <row r="2229" spans="1:4">
      <c r="A2229" s="9" t="s">
        <v>2782</v>
      </c>
      <c r="B2229" s="9" t="s">
        <v>10590</v>
      </c>
      <c r="C2229" s="9" t="s">
        <v>10591</v>
      </c>
      <c r="D2229" s="9" t="s">
        <v>7519</v>
      </c>
    </row>
    <row r="2230" spans="1:4">
      <c r="A2230" s="9" t="s">
        <v>2783</v>
      </c>
      <c r="B2230" s="9" t="s">
        <v>10592</v>
      </c>
      <c r="C2230" s="9" t="s">
        <v>10593</v>
      </c>
      <c r="D2230" s="9" t="s">
        <v>7619</v>
      </c>
    </row>
    <row r="2231" spans="1:4">
      <c r="A2231" s="9" t="s">
        <v>2784</v>
      </c>
      <c r="B2231" s="9" t="s">
        <v>10594</v>
      </c>
      <c r="C2231" s="9" t="s">
        <v>10595</v>
      </c>
      <c r="D2231" s="9" t="s">
        <v>7519</v>
      </c>
    </row>
    <row r="2232" spans="1:4">
      <c r="A2232" s="9" t="s">
        <v>2786</v>
      </c>
      <c r="B2232" s="9" t="s">
        <v>10596</v>
      </c>
      <c r="C2232" s="9" t="s">
        <v>10597</v>
      </c>
      <c r="D2232" s="9" t="s">
        <v>7619</v>
      </c>
    </row>
    <row r="2233" spans="1:4">
      <c r="A2233" s="9" t="s">
        <v>2787</v>
      </c>
      <c r="B2233" s="9" t="s">
        <v>10598</v>
      </c>
      <c r="C2233" s="9" t="s">
        <v>10599</v>
      </c>
      <c r="D2233" s="9" t="s">
        <v>7552</v>
      </c>
    </row>
    <row r="2234" spans="1:4">
      <c r="A2234" s="9" t="s">
        <v>2788</v>
      </c>
      <c r="B2234" s="9" t="s">
        <v>10600</v>
      </c>
      <c r="C2234" s="9" t="s">
        <v>10601</v>
      </c>
      <c r="D2234" s="9" t="s">
        <v>7619</v>
      </c>
    </row>
    <row r="2235" spans="1:4">
      <c r="A2235" s="9" t="s">
        <v>2789</v>
      </c>
      <c r="B2235" s="9" t="s">
        <v>10602</v>
      </c>
      <c r="C2235" s="9" t="s">
        <v>10603</v>
      </c>
      <c r="D2235" s="9" t="s">
        <v>7619</v>
      </c>
    </row>
    <row r="2236" spans="1:4">
      <c r="A2236" s="9" t="s">
        <v>2790</v>
      </c>
      <c r="B2236" s="9" t="s">
        <v>10604</v>
      </c>
      <c r="C2236" s="9" t="s">
        <v>10605</v>
      </c>
      <c r="D2236" s="9" t="s">
        <v>7619</v>
      </c>
    </row>
    <row r="2237" spans="1:4">
      <c r="A2237" s="9" t="s">
        <v>2791</v>
      </c>
      <c r="B2237" s="9" t="s">
        <v>10606</v>
      </c>
      <c r="C2237" s="9" t="s">
        <v>10607</v>
      </c>
      <c r="D2237" s="9" t="s">
        <v>7619</v>
      </c>
    </row>
    <row r="2238" spans="1:4">
      <c r="A2238" s="9" t="s">
        <v>2792</v>
      </c>
      <c r="B2238" s="9" t="s">
        <v>10608</v>
      </c>
      <c r="C2238" s="9" t="s">
        <v>10609</v>
      </c>
      <c r="D2238" s="9" t="s">
        <v>7619</v>
      </c>
    </row>
    <row r="2239" spans="1:4">
      <c r="A2239" s="9" t="s">
        <v>2793</v>
      </c>
      <c r="B2239" s="9" t="s">
        <v>10610</v>
      </c>
      <c r="C2239" s="9" t="s">
        <v>10611</v>
      </c>
      <c r="D2239" s="9" t="s">
        <v>7619</v>
      </c>
    </row>
    <row r="2240" spans="1:4">
      <c r="A2240" s="9" t="s">
        <v>2794</v>
      </c>
      <c r="B2240" s="9" t="s">
        <v>10612</v>
      </c>
      <c r="C2240" s="9" t="s">
        <v>10613</v>
      </c>
      <c r="D2240" s="9" t="s">
        <v>7619</v>
      </c>
    </row>
    <row r="2241" spans="1:4">
      <c r="A2241" s="9" t="s">
        <v>2795</v>
      </c>
      <c r="B2241" s="9" t="s">
        <v>10614</v>
      </c>
      <c r="C2241" s="9" t="s">
        <v>10615</v>
      </c>
      <c r="D2241" s="9" t="s">
        <v>7619</v>
      </c>
    </row>
    <row r="2242" spans="1:4">
      <c r="A2242" s="9" t="s">
        <v>2796</v>
      </c>
      <c r="B2242" s="9" t="s">
        <v>10616</v>
      </c>
      <c r="C2242" s="9" t="s">
        <v>10617</v>
      </c>
      <c r="D2242" s="9" t="s">
        <v>7519</v>
      </c>
    </row>
    <row r="2243" spans="1:4">
      <c r="A2243" s="9" t="s">
        <v>2797</v>
      </c>
      <c r="B2243" s="9" t="s">
        <v>10618</v>
      </c>
      <c r="C2243" s="9" t="s">
        <v>10619</v>
      </c>
      <c r="D2243" s="9" t="s">
        <v>7519</v>
      </c>
    </row>
    <row r="2244" spans="1:4">
      <c r="A2244" s="9" t="s">
        <v>2798</v>
      </c>
      <c r="B2244" s="9" t="s">
        <v>10620</v>
      </c>
      <c r="C2244" s="9" t="s">
        <v>10621</v>
      </c>
      <c r="D2244" s="9" t="s">
        <v>7519</v>
      </c>
    </row>
    <row r="2245" spans="1:4">
      <c r="A2245" s="9" t="s">
        <v>2799</v>
      </c>
      <c r="B2245" s="9" t="s">
        <v>10622</v>
      </c>
      <c r="C2245" s="9" t="s">
        <v>10623</v>
      </c>
      <c r="D2245" s="9" t="s">
        <v>7619</v>
      </c>
    </row>
    <row r="2246" spans="1:4">
      <c r="A2246" s="9" t="s">
        <v>2800</v>
      </c>
      <c r="B2246" s="9" t="s">
        <v>10624</v>
      </c>
      <c r="C2246" s="9" t="s">
        <v>10625</v>
      </c>
      <c r="D2246" s="9" t="s">
        <v>7619</v>
      </c>
    </row>
    <row r="2247" spans="1:4">
      <c r="A2247" s="9" t="s">
        <v>2801</v>
      </c>
      <c r="B2247" s="9" t="s">
        <v>10626</v>
      </c>
      <c r="C2247" s="9" t="s">
        <v>10627</v>
      </c>
      <c r="D2247" s="9" t="s">
        <v>7552</v>
      </c>
    </row>
    <row r="2248" spans="1:4">
      <c r="A2248" s="9" t="s">
        <v>2802</v>
      </c>
      <c r="B2248" s="9" t="s">
        <v>10628</v>
      </c>
      <c r="C2248" s="9" t="s">
        <v>10629</v>
      </c>
      <c r="D2248" s="9" t="s">
        <v>7619</v>
      </c>
    </row>
    <row r="2249" spans="1:4">
      <c r="A2249" s="9" t="s">
        <v>2803</v>
      </c>
      <c r="B2249" s="9" t="s">
        <v>10630</v>
      </c>
      <c r="C2249" s="9" t="s">
        <v>10631</v>
      </c>
      <c r="D2249" s="9" t="s">
        <v>7619</v>
      </c>
    </row>
    <row r="2250" spans="1:4">
      <c r="A2250" s="9" t="s">
        <v>2804</v>
      </c>
      <c r="B2250" s="9" t="s">
        <v>10632</v>
      </c>
      <c r="C2250" s="9" t="s">
        <v>10633</v>
      </c>
      <c r="D2250" s="9" t="s">
        <v>7619</v>
      </c>
    </row>
    <row r="2251" spans="1:4">
      <c r="A2251" s="9" t="s">
        <v>2805</v>
      </c>
      <c r="B2251" s="9" t="s">
        <v>10634</v>
      </c>
      <c r="C2251" s="9" t="s">
        <v>10635</v>
      </c>
      <c r="D2251" s="9" t="s">
        <v>7619</v>
      </c>
    </row>
    <row r="2252" spans="1:4">
      <c r="A2252" s="9" t="s">
        <v>2806</v>
      </c>
      <c r="B2252" s="9" t="s">
        <v>10636</v>
      </c>
      <c r="C2252" s="9" t="s">
        <v>10637</v>
      </c>
      <c r="D2252" s="9" t="s">
        <v>7619</v>
      </c>
    </row>
    <row r="2253" spans="1:4">
      <c r="A2253" s="9" t="s">
        <v>2807</v>
      </c>
      <c r="B2253" s="9" t="s">
        <v>10638</v>
      </c>
      <c r="C2253" s="9" t="s">
        <v>10639</v>
      </c>
      <c r="D2253" s="9" t="s">
        <v>7619</v>
      </c>
    </row>
    <row r="2254" spans="1:4">
      <c r="A2254" s="9" t="s">
        <v>2808</v>
      </c>
      <c r="B2254" s="9" t="s">
        <v>10640</v>
      </c>
      <c r="C2254" s="9" t="s">
        <v>10641</v>
      </c>
      <c r="D2254" s="9" t="s">
        <v>7619</v>
      </c>
    </row>
    <row r="2255" spans="1:4">
      <c r="A2255" s="9" t="s">
        <v>2809</v>
      </c>
      <c r="B2255" s="9" t="s">
        <v>10642</v>
      </c>
      <c r="C2255" s="9" t="s">
        <v>10643</v>
      </c>
      <c r="D2255" s="9" t="s">
        <v>7619</v>
      </c>
    </row>
    <row r="2256" spans="1:4">
      <c r="A2256" s="9" t="s">
        <v>2810</v>
      </c>
      <c r="B2256" s="9" t="s">
        <v>10644</v>
      </c>
      <c r="C2256" s="9" t="s">
        <v>10645</v>
      </c>
      <c r="D2256" s="9" t="s">
        <v>7619</v>
      </c>
    </row>
    <row r="2257" spans="1:4">
      <c r="A2257" s="9" t="s">
        <v>2811</v>
      </c>
      <c r="B2257" s="9" t="s">
        <v>10646</v>
      </c>
      <c r="C2257" s="9" t="s">
        <v>10647</v>
      </c>
      <c r="D2257" s="9" t="s">
        <v>7619</v>
      </c>
    </row>
    <row r="2258" spans="1:4">
      <c r="A2258" s="9" t="s">
        <v>2812</v>
      </c>
      <c r="B2258" s="9" t="s">
        <v>10648</v>
      </c>
      <c r="C2258" s="9" t="s">
        <v>10649</v>
      </c>
      <c r="D2258" s="9" t="s">
        <v>7619</v>
      </c>
    </row>
    <row r="2259" spans="1:4">
      <c r="A2259" s="9" t="s">
        <v>2813</v>
      </c>
      <c r="B2259" s="9" t="s">
        <v>10650</v>
      </c>
      <c r="C2259" s="9" t="s">
        <v>10651</v>
      </c>
      <c r="D2259" s="9" t="s">
        <v>7619</v>
      </c>
    </row>
    <row r="2260" spans="1:4">
      <c r="A2260" s="9" t="s">
        <v>2814</v>
      </c>
      <c r="B2260" s="9" t="s">
        <v>10652</v>
      </c>
      <c r="C2260" s="9" t="s">
        <v>10653</v>
      </c>
      <c r="D2260" s="9" t="s">
        <v>7619</v>
      </c>
    </row>
    <row r="2261" spans="1:4">
      <c r="A2261" s="9" t="s">
        <v>2815</v>
      </c>
      <c r="B2261" s="9" t="s">
        <v>10654</v>
      </c>
      <c r="C2261" s="9" t="s">
        <v>10655</v>
      </c>
      <c r="D2261" s="9" t="s">
        <v>7619</v>
      </c>
    </row>
    <row r="2262" spans="1:4">
      <c r="A2262" s="9" t="s">
        <v>2816</v>
      </c>
      <c r="B2262" s="9" t="s">
        <v>10656</v>
      </c>
      <c r="C2262" s="9" t="s">
        <v>10657</v>
      </c>
      <c r="D2262" s="9" t="s">
        <v>7619</v>
      </c>
    </row>
    <row r="2263" spans="1:4">
      <c r="A2263" s="9" t="s">
        <v>2817</v>
      </c>
      <c r="B2263" s="9" t="s">
        <v>10658</v>
      </c>
      <c r="C2263" s="9" t="s">
        <v>10659</v>
      </c>
      <c r="D2263" s="9" t="s">
        <v>7619</v>
      </c>
    </row>
    <row r="2264" spans="1:4">
      <c r="A2264" s="9" t="s">
        <v>2818</v>
      </c>
      <c r="B2264" s="9" t="s">
        <v>10660</v>
      </c>
      <c r="C2264" s="9" t="s">
        <v>10661</v>
      </c>
      <c r="D2264" s="9" t="s">
        <v>7619</v>
      </c>
    </row>
    <row r="2265" spans="1:4">
      <c r="A2265" s="9" t="s">
        <v>2819</v>
      </c>
      <c r="B2265" s="9" t="s">
        <v>10662</v>
      </c>
      <c r="C2265" s="9" t="s">
        <v>10663</v>
      </c>
      <c r="D2265" s="9" t="s">
        <v>7619</v>
      </c>
    </row>
    <row r="2266" spans="1:4">
      <c r="A2266" s="9" t="s">
        <v>2822</v>
      </c>
      <c r="B2266" s="9" t="s">
        <v>10664</v>
      </c>
      <c r="C2266" s="9" t="s">
        <v>10665</v>
      </c>
      <c r="D2266" s="9" t="s">
        <v>7619</v>
      </c>
    </row>
    <row r="2267" spans="1:4">
      <c r="A2267" s="9" t="s">
        <v>2823</v>
      </c>
      <c r="B2267" s="9" t="s">
        <v>10666</v>
      </c>
      <c r="C2267" s="9" t="s">
        <v>10667</v>
      </c>
      <c r="D2267" s="9" t="s">
        <v>7619</v>
      </c>
    </row>
    <row r="2268" spans="1:4">
      <c r="A2268" s="9" t="s">
        <v>2824</v>
      </c>
      <c r="B2268" s="9" t="s">
        <v>10668</v>
      </c>
      <c r="C2268" s="9" t="s">
        <v>10669</v>
      </c>
      <c r="D2268" s="9" t="s">
        <v>7619</v>
      </c>
    </row>
    <row r="2269" spans="1:4">
      <c r="A2269" s="9" t="s">
        <v>2825</v>
      </c>
      <c r="B2269" s="9" t="s">
        <v>10670</v>
      </c>
      <c r="C2269" s="9" t="s">
        <v>10671</v>
      </c>
      <c r="D2269" s="9" t="s">
        <v>7552</v>
      </c>
    </row>
    <row r="2270" spans="1:4">
      <c r="A2270" s="9" t="s">
        <v>2826</v>
      </c>
      <c r="B2270" s="9" t="s">
        <v>10672</v>
      </c>
      <c r="C2270" s="9" t="s">
        <v>10673</v>
      </c>
      <c r="D2270" s="9" t="s">
        <v>7619</v>
      </c>
    </row>
    <row r="2271" spans="1:4">
      <c r="A2271" s="9" t="s">
        <v>2827</v>
      </c>
      <c r="B2271" s="9" t="s">
        <v>10674</v>
      </c>
      <c r="C2271" s="9" t="s">
        <v>10675</v>
      </c>
      <c r="D2271" s="9" t="s">
        <v>7619</v>
      </c>
    </row>
    <row r="2272" spans="1:4">
      <c r="A2272" s="9" t="s">
        <v>2828</v>
      </c>
      <c r="B2272" s="9" t="s">
        <v>10676</v>
      </c>
      <c r="C2272" s="9" t="s">
        <v>10677</v>
      </c>
      <c r="D2272" s="9" t="s">
        <v>7619</v>
      </c>
    </row>
    <row r="2273" spans="1:4">
      <c r="A2273" s="9" t="s">
        <v>2829</v>
      </c>
      <c r="B2273" s="9" t="s">
        <v>10678</v>
      </c>
      <c r="C2273" s="9" t="s">
        <v>10679</v>
      </c>
      <c r="D2273" s="9" t="s">
        <v>7619</v>
      </c>
    </row>
    <row r="2274" spans="1:4">
      <c r="A2274" s="9" t="s">
        <v>2830</v>
      </c>
      <c r="B2274" s="9" t="s">
        <v>10680</v>
      </c>
      <c r="C2274" s="9" t="s">
        <v>10681</v>
      </c>
      <c r="D2274" s="9" t="s">
        <v>7619</v>
      </c>
    </row>
    <row r="2275" spans="1:4">
      <c r="A2275" s="9" t="s">
        <v>2831</v>
      </c>
      <c r="B2275" s="9" t="s">
        <v>10682</v>
      </c>
      <c r="C2275" s="9" t="s">
        <v>10683</v>
      </c>
      <c r="D2275" s="9" t="s">
        <v>7619</v>
      </c>
    </row>
    <row r="2276" spans="1:4">
      <c r="A2276" s="9" t="s">
        <v>2832</v>
      </c>
      <c r="B2276" s="9" t="s">
        <v>10684</v>
      </c>
      <c r="C2276" s="9" t="s">
        <v>10685</v>
      </c>
      <c r="D2276" s="9" t="s">
        <v>7619</v>
      </c>
    </row>
    <row r="2277" spans="1:4">
      <c r="A2277" s="9" t="s">
        <v>2833</v>
      </c>
      <c r="B2277" s="9" t="s">
        <v>10686</v>
      </c>
      <c r="C2277" s="9" t="s">
        <v>10687</v>
      </c>
      <c r="D2277" s="9" t="s">
        <v>7519</v>
      </c>
    </row>
    <row r="2278" spans="1:4">
      <c r="A2278" s="9" t="s">
        <v>2834</v>
      </c>
      <c r="B2278" s="9" t="s">
        <v>10688</v>
      </c>
      <c r="C2278" s="9" t="s">
        <v>10689</v>
      </c>
      <c r="D2278" s="9" t="s">
        <v>7619</v>
      </c>
    </row>
    <row r="2279" spans="1:4">
      <c r="A2279" s="9" t="s">
        <v>2837</v>
      </c>
      <c r="B2279" s="9" t="s">
        <v>10690</v>
      </c>
      <c r="C2279" s="9" t="s">
        <v>10691</v>
      </c>
      <c r="D2279" s="9" t="s">
        <v>7519</v>
      </c>
    </row>
    <row r="2280" spans="1:4">
      <c r="A2280" s="9" t="s">
        <v>2838</v>
      </c>
      <c r="B2280" s="9" t="s">
        <v>10692</v>
      </c>
      <c r="C2280" s="9" t="s">
        <v>10693</v>
      </c>
      <c r="D2280" s="9" t="s">
        <v>7619</v>
      </c>
    </row>
    <row r="2281" spans="1:4">
      <c r="A2281" s="9" t="s">
        <v>2839</v>
      </c>
      <c r="B2281" s="9" t="s">
        <v>10694</v>
      </c>
      <c r="C2281" s="9" t="s">
        <v>10695</v>
      </c>
      <c r="D2281" s="9" t="s">
        <v>7619</v>
      </c>
    </row>
    <row r="2282" spans="1:4">
      <c r="A2282" s="9" t="s">
        <v>2841</v>
      </c>
      <c r="B2282" s="9" t="s">
        <v>10696</v>
      </c>
      <c r="C2282" s="9" t="s">
        <v>10697</v>
      </c>
      <c r="D2282" s="9" t="s">
        <v>7552</v>
      </c>
    </row>
    <row r="2283" spans="1:4">
      <c r="A2283" s="9" t="s">
        <v>2843</v>
      </c>
      <c r="B2283" s="9" t="s">
        <v>10698</v>
      </c>
      <c r="C2283" s="9" t="s">
        <v>10699</v>
      </c>
      <c r="D2283" s="9" t="s">
        <v>7619</v>
      </c>
    </row>
    <row r="2284" spans="1:4">
      <c r="A2284" s="9" t="s">
        <v>2844</v>
      </c>
      <c r="B2284" s="9" t="s">
        <v>10700</v>
      </c>
      <c r="C2284" s="9" t="s">
        <v>10701</v>
      </c>
      <c r="D2284" s="9" t="s">
        <v>7619</v>
      </c>
    </row>
    <row r="2285" spans="1:4">
      <c r="A2285" s="9" t="s">
        <v>2845</v>
      </c>
      <c r="B2285" s="9" t="s">
        <v>10702</v>
      </c>
      <c r="C2285" s="9" t="s">
        <v>10703</v>
      </c>
      <c r="D2285" s="9" t="s">
        <v>7619</v>
      </c>
    </row>
    <row r="2286" spans="1:4">
      <c r="A2286" s="9" t="s">
        <v>2846</v>
      </c>
      <c r="B2286" s="9" t="s">
        <v>10704</v>
      </c>
      <c r="C2286" s="9" t="s">
        <v>10705</v>
      </c>
      <c r="D2286" s="9" t="s">
        <v>7619</v>
      </c>
    </row>
    <row r="2287" spans="1:4">
      <c r="A2287" s="9" t="s">
        <v>2847</v>
      </c>
      <c r="B2287" s="9" t="s">
        <v>10706</v>
      </c>
      <c r="C2287" s="9" t="s">
        <v>10707</v>
      </c>
      <c r="D2287" s="9" t="s">
        <v>7619</v>
      </c>
    </row>
    <row r="2288" spans="1:4">
      <c r="A2288" s="9" t="s">
        <v>2848</v>
      </c>
      <c r="B2288" s="9" t="s">
        <v>10708</v>
      </c>
      <c r="C2288" s="9" t="s">
        <v>10709</v>
      </c>
      <c r="D2288" s="9" t="s">
        <v>7619</v>
      </c>
    </row>
    <row r="2289" spans="1:4">
      <c r="A2289" s="9" t="s">
        <v>2849</v>
      </c>
      <c r="B2289" s="9" t="s">
        <v>10710</v>
      </c>
      <c r="C2289" s="9" t="s">
        <v>10711</v>
      </c>
      <c r="D2289" s="9" t="s">
        <v>7619</v>
      </c>
    </row>
    <row r="2290" spans="1:4">
      <c r="A2290" s="9" t="s">
        <v>2850</v>
      </c>
      <c r="B2290" s="9" t="s">
        <v>10712</v>
      </c>
      <c r="C2290" s="9" t="s">
        <v>10713</v>
      </c>
      <c r="D2290" s="9" t="s">
        <v>7619</v>
      </c>
    </row>
    <row r="2291" spans="1:4">
      <c r="A2291" s="9" t="s">
        <v>2851</v>
      </c>
      <c r="B2291" s="9" t="s">
        <v>10714</v>
      </c>
      <c r="C2291" s="9" t="s">
        <v>10715</v>
      </c>
      <c r="D2291" s="9" t="s">
        <v>7619</v>
      </c>
    </row>
    <row r="2292" spans="1:4">
      <c r="A2292" s="9" t="s">
        <v>2852</v>
      </c>
      <c r="B2292" s="9" t="s">
        <v>10716</v>
      </c>
      <c r="C2292" s="9" t="s">
        <v>10717</v>
      </c>
      <c r="D2292" s="9" t="s">
        <v>7619</v>
      </c>
    </row>
    <row r="2293" spans="1:4">
      <c r="A2293" s="9" t="s">
        <v>2853</v>
      </c>
      <c r="B2293" s="9" t="s">
        <v>10718</v>
      </c>
      <c r="C2293" s="9" t="s">
        <v>10719</v>
      </c>
      <c r="D2293" s="9" t="s">
        <v>7619</v>
      </c>
    </row>
    <row r="2294" spans="1:4">
      <c r="A2294" s="9" t="s">
        <v>2854</v>
      </c>
      <c r="B2294" s="9" t="s">
        <v>10720</v>
      </c>
      <c r="C2294" s="9" t="s">
        <v>10721</v>
      </c>
      <c r="D2294" s="9" t="s">
        <v>7619</v>
      </c>
    </row>
    <row r="2295" spans="1:4">
      <c r="A2295" s="9" t="s">
        <v>2855</v>
      </c>
      <c r="B2295" s="9" t="s">
        <v>10722</v>
      </c>
      <c r="C2295" s="9" t="s">
        <v>10723</v>
      </c>
      <c r="D2295" s="9" t="s">
        <v>7619</v>
      </c>
    </row>
    <row r="2296" spans="1:4">
      <c r="A2296" s="9" t="s">
        <v>2856</v>
      </c>
      <c r="B2296" s="9" t="s">
        <v>10724</v>
      </c>
      <c r="C2296" s="9" t="s">
        <v>10725</v>
      </c>
      <c r="D2296" s="9" t="s">
        <v>7619</v>
      </c>
    </row>
    <row r="2297" spans="1:4">
      <c r="A2297" s="9" t="s">
        <v>2857</v>
      </c>
      <c r="B2297" s="9" t="s">
        <v>10726</v>
      </c>
      <c r="C2297" s="9" t="s">
        <v>10727</v>
      </c>
      <c r="D2297" s="9" t="s">
        <v>7619</v>
      </c>
    </row>
    <row r="2298" spans="1:4">
      <c r="A2298" s="9" t="s">
        <v>2858</v>
      </c>
      <c r="B2298" s="9" t="s">
        <v>10728</v>
      </c>
      <c r="C2298" s="9" t="s">
        <v>10729</v>
      </c>
      <c r="D2298" s="9" t="s">
        <v>7619</v>
      </c>
    </row>
    <row r="2299" spans="1:4">
      <c r="A2299" s="9" t="s">
        <v>2859</v>
      </c>
      <c r="B2299" s="9" t="s">
        <v>10730</v>
      </c>
      <c r="C2299" s="9" t="s">
        <v>10731</v>
      </c>
      <c r="D2299" s="9" t="s">
        <v>7519</v>
      </c>
    </row>
    <row r="2300" spans="1:4">
      <c r="A2300" s="9" t="s">
        <v>2860</v>
      </c>
      <c r="B2300" s="9" t="s">
        <v>10732</v>
      </c>
      <c r="C2300" s="9" t="s">
        <v>10733</v>
      </c>
      <c r="D2300" s="9" t="s">
        <v>7619</v>
      </c>
    </row>
    <row r="2301" spans="1:4">
      <c r="A2301" s="9" t="s">
        <v>2861</v>
      </c>
      <c r="B2301" s="9" t="s">
        <v>10734</v>
      </c>
      <c r="C2301" s="9" t="s">
        <v>10735</v>
      </c>
      <c r="D2301" s="9" t="s">
        <v>7619</v>
      </c>
    </row>
    <row r="2302" spans="1:4">
      <c r="A2302" s="9" t="s">
        <v>2862</v>
      </c>
      <c r="B2302" s="9" t="s">
        <v>10736</v>
      </c>
      <c r="C2302" s="9" t="s">
        <v>10737</v>
      </c>
      <c r="D2302" s="9" t="s">
        <v>7552</v>
      </c>
    </row>
    <row r="2303" spans="1:4">
      <c r="A2303" s="9" t="s">
        <v>2863</v>
      </c>
      <c r="B2303" s="9" t="s">
        <v>10738</v>
      </c>
      <c r="C2303" s="9" t="s">
        <v>10739</v>
      </c>
      <c r="D2303" s="9" t="s">
        <v>7619</v>
      </c>
    </row>
    <row r="2304" spans="1:4">
      <c r="A2304" s="9" t="s">
        <v>2864</v>
      </c>
      <c r="B2304" s="9" t="s">
        <v>10740</v>
      </c>
      <c r="C2304" s="9" t="s">
        <v>10741</v>
      </c>
      <c r="D2304" s="9" t="s">
        <v>7552</v>
      </c>
    </row>
    <row r="2305" spans="1:4">
      <c r="A2305" s="9" t="s">
        <v>2865</v>
      </c>
      <c r="B2305" s="9" t="s">
        <v>10742</v>
      </c>
      <c r="C2305" s="9" t="s">
        <v>10743</v>
      </c>
      <c r="D2305" s="9" t="s">
        <v>7519</v>
      </c>
    </row>
    <row r="2306" spans="1:4">
      <c r="A2306" s="9" t="s">
        <v>2866</v>
      </c>
      <c r="B2306" s="9" t="s">
        <v>10744</v>
      </c>
      <c r="C2306" s="9" t="s">
        <v>10745</v>
      </c>
      <c r="D2306" s="9" t="s">
        <v>7619</v>
      </c>
    </row>
    <row r="2307" spans="1:4">
      <c r="A2307" s="9" t="s">
        <v>2867</v>
      </c>
      <c r="B2307" s="9" t="s">
        <v>10746</v>
      </c>
      <c r="C2307" s="9" t="s">
        <v>10747</v>
      </c>
      <c r="D2307" s="9" t="s">
        <v>7619</v>
      </c>
    </row>
    <row r="2308" spans="1:4">
      <c r="A2308" s="9" t="s">
        <v>2868</v>
      </c>
      <c r="B2308" s="9" t="s">
        <v>10748</v>
      </c>
      <c r="C2308" s="9" t="s">
        <v>10749</v>
      </c>
      <c r="D2308" s="9" t="s">
        <v>7619</v>
      </c>
    </row>
    <row r="2309" spans="1:4">
      <c r="A2309" s="9" t="s">
        <v>2869</v>
      </c>
      <c r="B2309" s="9" t="s">
        <v>10750</v>
      </c>
      <c r="C2309" s="9" t="s">
        <v>10751</v>
      </c>
      <c r="D2309" s="9" t="s">
        <v>7619</v>
      </c>
    </row>
    <row r="2310" spans="1:4">
      <c r="A2310" s="9" t="s">
        <v>2870</v>
      </c>
      <c r="B2310" s="9" t="s">
        <v>10752</v>
      </c>
      <c r="C2310" s="9" t="s">
        <v>10753</v>
      </c>
      <c r="D2310" s="9" t="s">
        <v>7619</v>
      </c>
    </row>
    <row r="2311" spans="1:4">
      <c r="A2311" s="9" t="s">
        <v>2871</v>
      </c>
      <c r="B2311" s="9" t="s">
        <v>10754</v>
      </c>
      <c r="C2311" s="9" t="s">
        <v>10755</v>
      </c>
      <c r="D2311" s="9" t="s">
        <v>7619</v>
      </c>
    </row>
    <row r="2312" spans="1:4">
      <c r="A2312" s="9" t="s">
        <v>2872</v>
      </c>
      <c r="B2312" s="9" t="s">
        <v>10756</v>
      </c>
      <c r="C2312" s="9" t="s">
        <v>10757</v>
      </c>
      <c r="D2312" s="9" t="s">
        <v>7619</v>
      </c>
    </row>
    <row r="2313" spans="1:4">
      <c r="A2313" s="9" t="s">
        <v>2873</v>
      </c>
      <c r="B2313" s="9" t="s">
        <v>10758</v>
      </c>
      <c r="C2313" s="9" t="s">
        <v>10759</v>
      </c>
      <c r="D2313" s="9" t="s">
        <v>7619</v>
      </c>
    </row>
    <row r="2314" spans="1:4">
      <c r="A2314" s="9" t="s">
        <v>2874</v>
      </c>
      <c r="B2314" s="9" t="s">
        <v>10760</v>
      </c>
      <c r="C2314" s="9" t="s">
        <v>10761</v>
      </c>
      <c r="D2314" s="9" t="s">
        <v>7619</v>
      </c>
    </row>
    <row r="2315" spans="1:4">
      <c r="A2315" s="9" t="s">
        <v>2875</v>
      </c>
      <c r="B2315" s="9" t="s">
        <v>10762</v>
      </c>
      <c r="C2315" s="9" t="s">
        <v>10763</v>
      </c>
      <c r="D2315" s="9" t="s">
        <v>7619</v>
      </c>
    </row>
    <row r="2316" spans="1:4">
      <c r="A2316" s="9" t="s">
        <v>2876</v>
      </c>
      <c r="B2316" s="9" t="s">
        <v>10764</v>
      </c>
      <c r="C2316" s="9" t="s">
        <v>10765</v>
      </c>
      <c r="D2316" s="9" t="s">
        <v>7619</v>
      </c>
    </row>
    <row r="2317" spans="1:4">
      <c r="A2317" s="9" t="s">
        <v>2877</v>
      </c>
      <c r="B2317" s="9" t="s">
        <v>10766</v>
      </c>
      <c r="C2317" s="9" t="s">
        <v>10767</v>
      </c>
      <c r="D2317" s="9" t="s">
        <v>7619</v>
      </c>
    </row>
    <row r="2318" spans="1:4">
      <c r="A2318" s="9" t="s">
        <v>2878</v>
      </c>
      <c r="B2318" s="9" t="s">
        <v>10768</v>
      </c>
      <c r="C2318" s="9" t="s">
        <v>10769</v>
      </c>
      <c r="D2318" s="9" t="s">
        <v>7619</v>
      </c>
    </row>
    <row r="2319" spans="1:4">
      <c r="A2319" s="9" t="s">
        <v>2879</v>
      </c>
      <c r="B2319" s="9" t="s">
        <v>10770</v>
      </c>
      <c r="C2319" s="9" t="s">
        <v>10771</v>
      </c>
      <c r="D2319" s="9" t="s">
        <v>7619</v>
      </c>
    </row>
    <row r="2320" spans="1:4">
      <c r="A2320" s="9" t="s">
        <v>2880</v>
      </c>
      <c r="B2320" s="9" t="s">
        <v>10772</v>
      </c>
      <c r="C2320" s="9" t="s">
        <v>10773</v>
      </c>
      <c r="D2320" s="9" t="s">
        <v>7619</v>
      </c>
    </row>
    <row r="2321" spans="1:4">
      <c r="A2321" s="9" t="s">
        <v>2881</v>
      </c>
      <c r="B2321" s="9" t="s">
        <v>10774</v>
      </c>
      <c r="C2321" s="9" t="s">
        <v>10775</v>
      </c>
      <c r="D2321" s="9" t="s">
        <v>7619</v>
      </c>
    </row>
    <row r="2322" spans="1:4">
      <c r="A2322" s="9" t="s">
        <v>2882</v>
      </c>
      <c r="B2322" s="9" t="s">
        <v>10776</v>
      </c>
      <c r="C2322" s="9" t="s">
        <v>10777</v>
      </c>
      <c r="D2322" s="9" t="s">
        <v>7619</v>
      </c>
    </row>
    <row r="2323" spans="1:4">
      <c r="A2323" s="9" t="s">
        <v>2883</v>
      </c>
      <c r="B2323" s="9" t="s">
        <v>10778</v>
      </c>
      <c r="C2323" s="9" t="s">
        <v>10779</v>
      </c>
      <c r="D2323" s="9" t="s">
        <v>7619</v>
      </c>
    </row>
    <row r="2324" spans="1:4">
      <c r="A2324" s="9" t="s">
        <v>2884</v>
      </c>
      <c r="B2324" s="9" t="s">
        <v>10780</v>
      </c>
      <c r="C2324" s="9" t="s">
        <v>10781</v>
      </c>
      <c r="D2324" s="9" t="s">
        <v>7619</v>
      </c>
    </row>
    <row r="2325" spans="1:4">
      <c r="A2325" s="9" t="s">
        <v>2885</v>
      </c>
      <c r="B2325" s="9" t="s">
        <v>10782</v>
      </c>
      <c r="C2325" s="9" t="s">
        <v>10783</v>
      </c>
      <c r="D2325" s="9" t="s">
        <v>7519</v>
      </c>
    </row>
    <row r="2326" spans="1:4">
      <c r="A2326" s="9" t="s">
        <v>2886</v>
      </c>
      <c r="B2326" s="9" t="s">
        <v>10784</v>
      </c>
      <c r="C2326" s="9" t="s">
        <v>10785</v>
      </c>
      <c r="D2326" s="9" t="s">
        <v>7619</v>
      </c>
    </row>
    <row r="2327" spans="1:4">
      <c r="A2327" s="9" t="s">
        <v>2887</v>
      </c>
      <c r="B2327" s="9" t="s">
        <v>10786</v>
      </c>
      <c r="C2327" s="9" t="s">
        <v>10787</v>
      </c>
      <c r="D2327" s="9" t="s">
        <v>7619</v>
      </c>
    </row>
    <row r="2328" spans="1:4">
      <c r="A2328" s="9" t="s">
        <v>2888</v>
      </c>
      <c r="B2328" s="9" t="s">
        <v>10788</v>
      </c>
      <c r="C2328" s="9" t="s">
        <v>10789</v>
      </c>
      <c r="D2328" s="9" t="s">
        <v>7619</v>
      </c>
    </row>
    <row r="2329" spans="1:4">
      <c r="A2329" s="9" t="s">
        <v>2889</v>
      </c>
      <c r="B2329" s="9" t="s">
        <v>10790</v>
      </c>
      <c r="C2329" s="9" t="s">
        <v>10791</v>
      </c>
      <c r="D2329" s="9" t="s">
        <v>7519</v>
      </c>
    </row>
    <row r="2330" spans="1:4">
      <c r="A2330" s="9" t="s">
        <v>2891</v>
      </c>
      <c r="B2330" s="9" t="s">
        <v>10792</v>
      </c>
      <c r="C2330" s="9" t="s">
        <v>10793</v>
      </c>
      <c r="D2330" s="9" t="s">
        <v>7619</v>
      </c>
    </row>
    <row r="2331" spans="1:4">
      <c r="A2331" s="9" t="s">
        <v>2893</v>
      </c>
      <c r="B2331" s="9" t="s">
        <v>10794</v>
      </c>
      <c r="C2331" s="9" t="s">
        <v>10795</v>
      </c>
      <c r="D2331" s="9" t="s">
        <v>7619</v>
      </c>
    </row>
    <row r="2332" spans="1:4">
      <c r="A2332" s="9" t="s">
        <v>2894</v>
      </c>
      <c r="B2332" s="9" t="s">
        <v>10796</v>
      </c>
      <c r="C2332" s="9" t="s">
        <v>10797</v>
      </c>
      <c r="D2332" s="9" t="s">
        <v>8038</v>
      </c>
    </row>
    <row r="2333" spans="1:4">
      <c r="A2333" s="9" t="s">
        <v>2895</v>
      </c>
      <c r="B2333" s="9" t="s">
        <v>10798</v>
      </c>
      <c r="C2333" s="9" t="s">
        <v>10799</v>
      </c>
      <c r="D2333" s="9" t="s">
        <v>7619</v>
      </c>
    </row>
    <row r="2334" spans="1:4">
      <c r="A2334" s="9" t="s">
        <v>2896</v>
      </c>
      <c r="B2334" s="9" t="s">
        <v>10800</v>
      </c>
      <c r="C2334" s="9" t="s">
        <v>10801</v>
      </c>
      <c r="D2334" s="9" t="s">
        <v>7619</v>
      </c>
    </row>
    <row r="2335" spans="1:4">
      <c r="A2335" s="9" t="s">
        <v>2897</v>
      </c>
      <c r="B2335" s="9" t="s">
        <v>10802</v>
      </c>
      <c r="C2335" s="9" t="s">
        <v>10803</v>
      </c>
      <c r="D2335" s="9" t="s">
        <v>7552</v>
      </c>
    </row>
    <row r="2336" spans="1:4">
      <c r="A2336" s="9" t="s">
        <v>2898</v>
      </c>
      <c r="B2336" s="9" t="s">
        <v>10804</v>
      </c>
      <c r="C2336" s="9" t="s">
        <v>10805</v>
      </c>
      <c r="D2336" s="9" t="s">
        <v>7552</v>
      </c>
    </row>
    <row r="2337" spans="1:4">
      <c r="A2337" s="9" t="s">
        <v>2899</v>
      </c>
      <c r="B2337" s="9" t="s">
        <v>10806</v>
      </c>
      <c r="C2337" s="9" t="s">
        <v>10807</v>
      </c>
      <c r="D2337" s="9" t="s">
        <v>7619</v>
      </c>
    </row>
    <row r="2338" spans="1:4">
      <c r="A2338" s="9" t="s">
        <v>2900</v>
      </c>
      <c r="B2338" s="9" t="s">
        <v>10808</v>
      </c>
      <c r="C2338" s="9" t="s">
        <v>10809</v>
      </c>
      <c r="D2338" s="9" t="s">
        <v>7519</v>
      </c>
    </row>
    <row r="2339" spans="1:4">
      <c r="A2339" s="9" t="s">
        <v>2901</v>
      </c>
      <c r="B2339" s="9" t="s">
        <v>10810</v>
      </c>
      <c r="C2339" s="9" t="s">
        <v>10811</v>
      </c>
      <c r="D2339" s="9" t="s">
        <v>7519</v>
      </c>
    </row>
    <row r="2340" spans="1:4">
      <c r="A2340" s="9" t="s">
        <v>2902</v>
      </c>
      <c r="B2340" s="9" t="s">
        <v>10812</v>
      </c>
      <c r="C2340" s="9" t="s">
        <v>10813</v>
      </c>
      <c r="D2340" s="9" t="s">
        <v>7619</v>
      </c>
    </row>
    <row r="2341" spans="1:4">
      <c r="A2341" s="9" t="s">
        <v>2903</v>
      </c>
      <c r="B2341" s="9" t="s">
        <v>10814</v>
      </c>
      <c r="C2341" s="9" t="s">
        <v>10815</v>
      </c>
      <c r="D2341" s="9" t="s">
        <v>7619</v>
      </c>
    </row>
    <row r="2342" spans="1:4">
      <c r="A2342" s="9" t="s">
        <v>2904</v>
      </c>
      <c r="B2342" s="9" t="s">
        <v>10816</v>
      </c>
      <c r="C2342" s="9" t="s">
        <v>10817</v>
      </c>
      <c r="D2342" s="9" t="s">
        <v>7619</v>
      </c>
    </row>
    <row r="2343" spans="1:4">
      <c r="A2343" s="9" t="s">
        <v>2905</v>
      </c>
      <c r="B2343" s="9" t="s">
        <v>10818</v>
      </c>
      <c r="C2343" s="9" t="s">
        <v>10819</v>
      </c>
      <c r="D2343" s="9" t="s">
        <v>7619</v>
      </c>
    </row>
    <row r="2344" spans="1:4">
      <c r="A2344" s="9" t="s">
        <v>2906</v>
      </c>
      <c r="B2344" s="9" t="s">
        <v>10820</v>
      </c>
      <c r="C2344" s="9" t="s">
        <v>10821</v>
      </c>
      <c r="D2344" s="9" t="s">
        <v>7619</v>
      </c>
    </row>
    <row r="2345" spans="1:4">
      <c r="A2345" s="9" t="s">
        <v>2907</v>
      </c>
      <c r="B2345" s="9" t="s">
        <v>10822</v>
      </c>
      <c r="C2345" s="9" t="s">
        <v>10823</v>
      </c>
      <c r="D2345" s="9" t="s">
        <v>8038</v>
      </c>
    </row>
    <row r="2346" spans="1:4">
      <c r="A2346" s="9" t="s">
        <v>2908</v>
      </c>
      <c r="B2346" s="9" t="s">
        <v>10824</v>
      </c>
      <c r="C2346" s="9" t="s">
        <v>10825</v>
      </c>
      <c r="D2346" s="9" t="s">
        <v>7619</v>
      </c>
    </row>
    <row r="2347" spans="1:4">
      <c r="A2347" s="9" t="s">
        <v>2909</v>
      </c>
      <c r="B2347" s="9" t="s">
        <v>10826</v>
      </c>
      <c r="C2347" s="9" t="s">
        <v>10827</v>
      </c>
      <c r="D2347" s="9" t="s">
        <v>7619</v>
      </c>
    </row>
    <row r="2348" spans="1:4">
      <c r="A2348" s="9" t="s">
        <v>2910</v>
      </c>
      <c r="B2348" s="9" t="s">
        <v>10828</v>
      </c>
      <c r="C2348" s="9" t="s">
        <v>10829</v>
      </c>
      <c r="D2348" s="9" t="s">
        <v>7619</v>
      </c>
    </row>
    <row r="2349" spans="1:4">
      <c r="A2349" s="9" t="s">
        <v>2911</v>
      </c>
      <c r="B2349" s="9" t="s">
        <v>10830</v>
      </c>
      <c r="C2349" s="9" t="s">
        <v>10831</v>
      </c>
      <c r="D2349" s="9" t="s">
        <v>7619</v>
      </c>
    </row>
    <row r="2350" spans="1:4">
      <c r="A2350" s="9" t="s">
        <v>2912</v>
      </c>
      <c r="B2350" s="9" t="s">
        <v>10832</v>
      </c>
      <c r="C2350" s="9" t="s">
        <v>10833</v>
      </c>
      <c r="D2350" s="9" t="s">
        <v>7619</v>
      </c>
    </row>
    <row r="2351" spans="1:4">
      <c r="A2351" s="9" t="s">
        <v>2913</v>
      </c>
      <c r="B2351" s="9" t="s">
        <v>10834</v>
      </c>
      <c r="C2351" s="9" t="s">
        <v>10835</v>
      </c>
      <c r="D2351" s="9" t="s">
        <v>7519</v>
      </c>
    </row>
    <row r="2352" spans="1:4">
      <c r="A2352" s="9" t="s">
        <v>2915</v>
      </c>
      <c r="B2352" s="9" t="s">
        <v>10836</v>
      </c>
      <c r="C2352" s="9" t="s">
        <v>10837</v>
      </c>
      <c r="D2352" s="9" t="s">
        <v>7619</v>
      </c>
    </row>
    <row r="2353" spans="1:4">
      <c r="A2353" s="9" t="s">
        <v>2916</v>
      </c>
      <c r="B2353" s="9" t="s">
        <v>10838</v>
      </c>
      <c r="C2353" s="9" t="s">
        <v>10839</v>
      </c>
      <c r="D2353" s="9" t="s">
        <v>7619</v>
      </c>
    </row>
    <row r="2354" spans="1:4">
      <c r="A2354" s="9" t="s">
        <v>2917</v>
      </c>
      <c r="B2354" s="9" t="s">
        <v>10840</v>
      </c>
      <c r="C2354" s="9" t="s">
        <v>10841</v>
      </c>
      <c r="D2354" s="9" t="s">
        <v>7552</v>
      </c>
    </row>
    <row r="2355" spans="1:4">
      <c r="A2355" s="9" t="s">
        <v>2918</v>
      </c>
      <c r="B2355" s="9" t="s">
        <v>10842</v>
      </c>
      <c r="C2355" s="9" t="s">
        <v>10843</v>
      </c>
      <c r="D2355" s="9" t="s">
        <v>7619</v>
      </c>
    </row>
    <row r="2356" spans="1:4">
      <c r="A2356" s="9" t="s">
        <v>2919</v>
      </c>
      <c r="B2356" s="9" t="s">
        <v>10844</v>
      </c>
      <c r="C2356" s="9" t="s">
        <v>10845</v>
      </c>
      <c r="D2356" s="9" t="s">
        <v>7619</v>
      </c>
    </row>
    <row r="2357" spans="1:4">
      <c r="A2357" s="9" t="s">
        <v>2920</v>
      </c>
      <c r="B2357" s="9" t="s">
        <v>10846</v>
      </c>
      <c r="C2357" s="9" t="s">
        <v>10847</v>
      </c>
      <c r="D2357" s="9" t="s">
        <v>7619</v>
      </c>
    </row>
    <row r="2358" spans="1:4">
      <c r="A2358" s="9" t="s">
        <v>2921</v>
      </c>
      <c r="B2358" s="9" t="s">
        <v>10848</v>
      </c>
      <c r="C2358" s="9" t="s">
        <v>10849</v>
      </c>
      <c r="D2358" s="9" t="s">
        <v>7619</v>
      </c>
    </row>
    <row r="2359" spans="1:4">
      <c r="A2359" s="9" t="s">
        <v>2922</v>
      </c>
      <c r="B2359" s="9" t="s">
        <v>10850</v>
      </c>
      <c r="C2359" s="9" t="s">
        <v>10851</v>
      </c>
      <c r="D2359" s="9" t="s">
        <v>7507</v>
      </c>
    </row>
    <row r="2360" spans="1:4">
      <c r="A2360" s="9" t="s">
        <v>2923</v>
      </c>
      <c r="B2360" s="9" t="s">
        <v>10852</v>
      </c>
      <c r="C2360" s="9" t="s">
        <v>10853</v>
      </c>
      <c r="D2360" s="9" t="s">
        <v>7507</v>
      </c>
    </row>
    <row r="2361" spans="1:4">
      <c r="A2361" s="9" t="s">
        <v>2925</v>
      </c>
      <c r="B2361" s="9" t="s">
        <v>10854</v>
      </c>
      <c r="C2361" s="9" t="s">
        <v>10855</v>
      </c>
      <c r="D2361" s="9" t="s">
        <v>7512</v>
      </c>
    </row>
    <row r="2362" spans="1:4">
      <c r="A2362" s="9" t="s">
        <v>2926</v>
      </c>
      <c r="B2362" s="9" t="s">
        <v>10856</v>
      </c>
      <c r="C2362" s="9" t="s">
        <v>10857</v>
      </c>
      <c r="D2362" s="9" t="s">
        <v>7619</v>
      </c>
    </row>
    <row r="2363" spans="1:4">
      <c r="A2363" s="9" t="s">
        <v>2927</v>
      </c>
      <c r="B2363" s="9" t="s">
        <v>10858</v>
      </c>
      <c r="C2363" s="9" t="s">
        <v>10859</v>
      </c>
      <c r="D2363" s="9" t="s">
        <v>7512</v>
      </c>
    </row>
    <row r="2364" spans="1:4">
      <c r="A2364" s="9" t="s">
        <v>2928</v>
      </c>
      <c r="B2364" s="9" t="s">
        <v>10860</v>
      </c>
      <c r="C2364" s="9" t="s">
        <v>10861</v>
      </c>
      <c r="D2364" s="9" t="s">
        <v>7512</v>
      </c>
    </row>
    <row r="2365" spans="1:4">
      <c r="A2365" s="9" t="s">
        <v>2929</v>
      </c>
      <c r="B2365" s="9" t="s">
        <v>10862</v>
      </c>
      <c r="C2365" s="9" t="s">
        <v>10863</v>
      </c>
      <c r="D2365" s="9" t="s">
        <v>7507</v>
      </c>
    </row>
    <row r="2366" spans="1:4">
      <c r="A2366" s="9" t="s">
        <v>2930</v>
      </c>
      <c r="B2366" s="9" t="s">
        <v>10864</v>
      </c>
      <c r="C2366" s="9" t="s">
        <v>10865</v>
      </c>
      <c r="D2366" s="9" t="s">
        <v>7512</v>
      </c>
    </row>
    <row r="2367" spans="1:4">
      <c r="A2367" s="9" t="s">
        <v>2931</v>
      </c>
      <c r="B2367" s="9" t="s">
        <v>10866</v>
      </c>
      <c r="C2367" s="9" t="s">
        <v>10867</v>
      </c>
      <c r="D2367" s="9" t="s">
        <v>7498</v>
      </c>
    </row>
    <row r="2368" spans="1:4">
      <c r="A2368" s="9" t="s">
        <v>2932</v>
      </c>
      <c r="B2368" s="9" t="s">
        <v>10868</v>
      </c>
      <c r="C2368" s="9" t="s">
        <v>10869</v>
      </c>
      <c r="D2368" s="9" t="s">
        <v>7552</v>
      </c>
    </row>
    <row r="2369" spans="1:4">
      <c r="A2369" s="9" t="s">
        <v>2933</v>
      </c>
      <c r="B2369" s="9" t="s">
        <v>10870</v>
      </c>
      <c r="C2369" s="9" t="s">
        <v>10871</v>
      </c>
      <c r="D2369" s="9" t="s">
        <v>7552</v>
      </c>
    </row>
    <row r="2370" spans="1:4">
      <c r="A2370" s="9" t="s">
        <v>2934</v>
      </c>
      <c r="B2370" s="9" t="s">
        <v>10872</v>
      </c>
      <c r="C2370" s="9" t="s">
        <v>10873</v>
      </c>
      <c r="D2370" s="9" t="s">
        <v>7552</v>
      </c>
    </row>
    <row r="2371" spans="1:4">
      <c r="A2371" s="9" t="s">
        <v>2935</v>
      </c>
      <c r="B2371" s="9" t="s">
        <v>10874</v>
      </c>
      <c r="C2371" s="9" t="s">
        <v>10875</v>
      </c>
      <c r="D2371" s="9" t="s">
        <v>7552</v>
      </c>
    </row>
    <row r="2372" spans="1:4">
      <c r="A2372" s="9" t="s">
        <v>2936</v>
      </c>
      <c r="B2372" s="9" t="s">
        <v>10876</v>
      </c>
      <c r="C2372" s="9" t="s">
        <v>10877</v>
      </c>
      <c r="D2372" s="9" t="s">
        <v>7619</v>
      </c>
    </row>
    <row r="2373" spans="1:4">
      <c r="A2373" s="9" t="s">
        <v>2937</v>
      </c>
      <c r="B2373" s="9" t="s">
        <v>10878</v>
      </c>
      <c r="C2373" s="9" t="s">
        <v>10879</v>
      </c>
      <c r="D2373" s="9" t="s">
        <v>7619</v>
      </c>
    </row>
    <row r="2374" spans="1:4">
      <c r="A2374" s="9" t="s">
        <v>2938</v>
      </c>
      <c r="B2374" s="9" t="s">
        <v>10880</v>
      </c>
      <c r="C2374" s="9" t="s">
        <v>10881</v>
      </c>
      <c r="D2374" s="9" t="s">
        <v>7619</v>
      </c>
    </row>
    <row r="2375" spans="1:4">
      <c r="A2375" s="9" t="s">
        <v>2939</v>
      </c>
      <c r="B2375" s="9" t="s">
        <v>10882</v>
      </c>
      <c r="C2375" s="9" t="s">
        <v>10882</v>
      </c>
      <c r="D2375" s="9" t="s">
        <v>7619</v>
      </c>
    </row>
    <row r="2376" spans="1:4">
      <c r="A2376" s="9" t="s">
        <v>2940</v>
      </c>
      <c r="B2376" s="9" t="s">
        <v>10883</v>
      </c>
      <c r="C2376" s="9" t="s">
        <v>10884</v>
      </c>
      <c r="D2376" s="9" t="s">
        <v>7619</v>
      </c>
    </row>
    <row r="2377" spans="1:4">
      <c r="A2377" s="9" t="s">
        <v>2941</v>
      </c>
      <c r="B2377" s="9" t="s">
        <v>10885</v>
      </c>
      <c r="C2377" s="9" t="s">
        <v>10886</v>
      </c>
      <c r="D2377" s="9" t="s">
        <v>7619</v>
      </c>
    </row>
    <row r="2378" spans="1:4">
      <c r="A2378" s="9" t="s">
        <v>2942</v>
      </c>
      <c r="B2378" s="9" t="s">
        <v>10887</v>
      </c>
      <c r="C2378" s="9" t="s">
        <v>10888</v>
      </c>
      <c r="D2378" s="9" t="s">
        <v>7619</v>
      </c>
    </row>
    <row r="2379" spans="1:4">
      <c r="A2379" s="9" t="s">
        <v>2943</v>
      </c>
      <c r="B2379" s="9" t="s">
        <v>10889</v>
      </c>
      <c r="C2379" s="9" t="s">
        <v>10890</v>
      </c>
      <c r="D2379" s="9" t="s">
        <v>7619</v>
      </c>
    </row>
    <row r="2380" spans="1:4">
      <c r="A2380" s="9" t="s">
        <v>2944</v>
      </c>
      <c r="B2380" s="9" t="s">
        <v>10891</v>
      </c>
      <c r="C2380" s="9" t="s">
        <v>10892</v>
      </c>
      <c r="D2380" s="9" t="s">
        <v>7552</v>
      </c>
    </row>
    <row r="2381" spans="1:4">
      <c r="A2381" s="9" t="s">
        <v>2945</v>
      </c>
      <c r="B2381" s="9" t="s">
        <v>10893</v>
      </c>
      <c r="C2381" s="9" t="s">
        <v>10894</v>
      </c>
      <c r="D2381" s="9" t="s">
        <v>7619</v>
      </c>
    </row>
    <row r="2382" spans="1:4">
      <c r="A2382" s="9" t="s">
        <v>2946</v>
      </c>
      <c r="B2382" s="9" t="s">
        <v>10895</v>
      </c>
      <c r="C2382" s="9" t="s">
        <v>10896</v>
      </c>
      <c r="D2382" s="9" t="s">
        <v>7619</v>
      </c>
    </row>
    <row r="2383" spans="1:4">
      <c r="A2383" s="9" t="s">
        <v>2947</v>
      </c>
      <c r="B2383" s="9" t="s">
        <v>10897</v>
      </c>
      <c r="C2383" s="9" t="s">
        <v>10898</v>
      </c>
      <c r="D2383" s="9" t="s">
        <v>7619</v>
      </c>
    </row>
    <row r="2384" spans="1:4">
      <c r="A2384" s="9" t="s">
        <v>2948</v>
      </c>
      <c r="B2384" s="9" t="s">
        <v>10899</v>
      </c>
      <c r="C2384" s="9" t="s">
        <v>10900</v>
      </c>
      <c r="D2384" s="9" t="s">
        <v>7619</v>
      </c>
    </row>
    <row r="2385" spans="1:4">
      <c r="A2385" s="9" t="s">
        <v>2949</v>
      </c>
      <c r="B2385" s="9" t="s">
        <v>10901</v>
      </c>
      <c r="C2385" s="9" t="s">
        <v>10902</v>
      </c>
      <c r="D2385" s="9" t="s">
        <v>7619</v>
      </c>
    </row>
    <row r="2386" spans="1:4">
      <c r="A2386" s="9" t="s">
        <v>2950</v>
      </c>
      <c r="B2386" s="9" t="s">
        <v>10903</v>
      </c>
      <c r="C2386" s="9" t="s">
        <v>10904</v>
      </c>
      <c r="D2386" s="9" t="s">
        <v>7619</v>
      </c>
    </row>
    <row r="2387" spans="1:4">
      <c r="A2387" s="9" t="s">
        <v>2951</v>
      </c>
      <c r="B2387" s="9" t="s">
        <v>10905</v>
      </c>
      <c r="C2387" s="9" t="s">
        <v>10906</v>
      </c>
      <c r="D2387" s="9" t="s">
        <v>7619</v>
      </c>
    </row>
    <row r="2388" spans="1:4">
      <c r="A2388" s="9" t="s">
        <v>2952</v>
      </c>
      <c r="B2388" s="9" t="s">
        <v>10907</v>
      </c>
      <c r="C2388" s="9" t="s">
        <v>10908</v>
      </c>
      <c r="D2388" s="9" t="s">
        <v>7619</v>
      </c>
    </row>
    <row r="2389" spans="1:4">
      <c r="A2389" s="9" t="s">
        <v>2953</v>
      </c>
      <c r="B2389" s="9" t="s">
        <v>10909</v>
      </c>
      <c r="C2389" s="9" t="s">
        <v>10910</v>
      </c>
      <c r="D2389" s="9" t="s">
        <v>7619</v>
      </c>
    </row>
    <row r="2390" spans="1:4">
      <c r="A2390" s="9" t="s">
        <v>2954</v>
      </c>
      <c r="B2390" s="9" t="s">
        <v>10911</v>
      </c>
      <c r="C2390" s="9" t="s">
        <v>10912</v>
      </c>
      <c r="D2390" s="9" t="s">
        <v>7619</v>
      </c>
    </row>
    <row r="2391" spans="1:4">
      <c r="A2391" s="9" t="s">
        <v>2955</v>
      </c>
      <c r="B2391" s="9" t="s">
        <v>10913</v>
      </c>
      <c r="C2391" s="9" t="s">
        <v>10914</v>
      </c>
      <c r="D2391" s="9" t="s">
        <v>7619</v>
      </c>
    </row>
    <row r="2392" spans="1:4">
      <c r="A2392" s="9" t="s">
        <v>2956</v>
      </c>
      <c r="B2392" s="9" t="s">
        <v>10915</v>
      </c>
      <c r="C2392" s="9" t="s">
        <v>10916</v>
      </c>
      <c r="D2392" s="9" t="s">
        <v>7619</v>
      </c>
    </row>
    <row r="2393" spans="1:4">
      <c r="A2393" s="9" t="s">
        <v>2957</v>
      </c>
      <c r="B2393" s="9" t="s">
        <v>10917</v>
      </c>
      <c r="C2393" s="9" t="s">
        <v>10918</v>
      </c>
      <c r="D2393" s="9" t="s">
        <v>7619</v>
      </c>
    </row>
    <row r="2394" spans="1:4">
      <c r="A2394" s="9" t="s">
        <v>2958</v>
      </c>
      <c r="B2394" s="9" t="s">
        <v>10919</v>
      </c>
      <c r="C2394" s="9" t="s">
        <v>10920</v>
      </c>
      <c r="D2394" s="9" t="s">
        <v>7619</v>
      </c>
    </row>
    <row r="2395" spans="1:4">
      <c r="A2395" s="9" t="s">
        <v>2959</v>
      </c>
      <c r="B2395" s="9" t="s">
        <v>10921</v>
      </c>
      <c r="C2395" s="9" t="s">
        <v>10922</v>
      </c>
      <c r="D2395" s="9" t="s">
        <v>7552</v>
      </c>
    </row>
    <row r="2396" spans="1:4">
      <c r="A2396" s="9" t="s">
        <v>2960</v>
      </c>
      <c r="B2396" s="9" t="s">
        <v>10923</v>
      </c>
      <c r="C2396" s="9" t="s">
        <v>10924</v>
      </c>
      <c r="D2396" s="9" t="s">
        <v>7619</v>
      </c>
    </row>
    <row r="2397" spans="1:4">
      <c r="A2397" s="9" t="s">
        <v>2961</v>
      </c>
      <c r="B2397" s="9" t="s">
        <v>10925</v>
      </c>
      <c r="C2397" s="9" t="s">
        <v>10926</v>
      </c>
      <c r="D2397" s="9" t="s">
        <v>7619</v>
      </c>
    </row>
    <row r="2398" spans="1:4">
      <c r="A2398" s="9" t="s">
        <v>2962</v>
      </c>
      <c r="B2398" s="9" t="s">
        <v>10927</v>
      </c>
      <c r="C2398" s="9" t="s">
        <v>10928</v>
      </c>
      <c r="D2398" s="9" t="s">
        <v>7619</v>
      </c>
    </row>
    <row r="2399" spans="1:4">
      <c r="A2399" s="9" t="s">
        <v>2963</v>
      </c>
      <c r="B2399" s="9" t="s">
        <v>10929</v>
      </c>
      <c r="C2399" s="9" t="s">
        <v>10930</v>
      </c>
      <c r="D2399" s="9" t="s">
        <v>7619</v>
      </c>
    </row>
    <row r="2400" spans="1:4">
      <c r="A2400" s="9" t="s">
        <v>2964</v>
      </c>
      <c r="B2400" s="9" t="s">
        <v>10931</v>
      </c>
      <c r="C2400" s="9" t="s">
        <v>10932</v>
      </c>
      <c r="D2400" s="9" t="s">
        <v>7619</v>
      </c>
    </row>
    <row r="2401" spans="1:4">
      <c r="A2401" s="9" t="s">
        <v>2966</v>
      </c>
      <c r="B2401" s="9" t="s">
        <v>10933</v>
      </c>
      <c r="C2401" s="9" t="s">
        <v>10934</v>
      </c>
      <c r="D2401" s="9" t="s">
        <v>7619</v>
      </c>
    </row>
    <row r="2402" spans="1:4">
      <c r="A2402" s="9" t="s">
        <v>2967</v>
      </c>
      <c r="B2402" s="9" t="s">
        <v>10935</v>
      </c>
      <c r="C2402" s="9" t="s">
        <v>10936</v>
      </c>
      <c r="D2402" s="9" t="s">
        <v>7619</v>
      </c>
    </row>
    <row r="2403" spans="1:4">
      <c r="A2403" s="9" t="s">
        <v>2968</v>
      </c>
      <c r="B2403" s="9" t="s">
        <v>10937</v>
      </c>
      <c r="C2403" s="9" t="s">
        <v>10938</v>
      </c>
      <c r="D2403" s="9" t="s">
        <v>7619</v>
      </c>
    </row>
    <row r="2404" spans="1:4">
      <c r="A2404" s="9" t="s">
        <v>2969</v>
      </c>
      <c r="B2404" s="9" t="s">
        <v>10939</v>
      </c>
      <c r="C2404" s="9" t="s">
        <v>10940</v>
      </c>
      <c r="D2404" s="9" t="s">
        <v>7619</v>
      </c>
    </row>
    <row r="2405" spans="1:4">
      <c r="A2405" s="9" t="s">
        <v>2970</v>
      </c>
      <c r="B2405" s="9" t="s">
        <v>10941</v>
      </c>
      <c r="C2405" s="9" t="s">
        <v>10942</v>
      </c>
      <c r="D2405" s="9" t="s">
        <v>7619</v>
      </c>
    </row>
    <row r="2406" spans="1:4">
      <c r="A2406" s="9" t="s">
        <v>2973</v>
      </c>
      <c r="B2406" s="9" t="s">
        <v>10943</v>
      </c>
      <c r="C2406" s="9" t="s">
        <v>10944</v>
      </c>
      <c r="D2406" s="9" t="s">
        <v>7619</v>
      </c>
    </row>
    <row r="2407" spans="1:4">
      <c r="A2407" s="9" t="s">
        <v>2975</v>
      </c>
      <c r="B2407" s="9" t="s">
        <v>10945</v>
      </c>
      <c r="C2407" s="9" t="s">
        <v>10946</v>
      </c>
      <c r="D2407" s="9" t="s">
        <v>7552</v>
      </c>
    </row>
    <row r="2408" spans="1:4">
      <c r="A2408" s="9" t="s">
        <v>2976</v>
      </c>
      <c r="B2408" s="9" t="s">
        <v>10947</v>
      </c>
      <c r="C2408" s="9" t="s">
        <v>10948</v>
      </c>
      <c r="D2408" s="9" t="s">
        <v>7619</v>
      </c>
    </row>
    <row r="2409" spans="1:4">
      <c r="A2409" s="9" t="s">
        <v>2977</v>
      </c>
      <c r="B2409" s="9" t="s">
        <v>10949</v>
      </c>
      <c r="C2409" s="9" t="s">
        <v>10950</v>
      </c>
      <c r="D2409" s="9" t="s">
        <v>7619</v>
      </c>
    </row>
    <row r="2410" spans="1:4">
      <c r="A2410" s="9" t="s">
        <v>2978</v>
      </c>
      <c r="B2410" s="9" t="s">
        <v>10951</v>
      </c>
      <c r="C2410" s="9" t="s">
        <v>10952</v>
      </c>
      <c r="D2410" s="9" t="s">
        <v>7619</v>
      </c>
    </row>
    <row r="2411" spans="1:4">
      <c r="A2411" s="9" t="s">
        <v>2979</v>
      </c>
      <c r="B2411" s="9" t="s">
        <v>10953</v>
      </c>
      <c r="C2411" s="9" t="s">
        <v>10954</v>
      </c>
      <c r="D2411" s="9" t="s">
        <v>7552</v>
      </c>
    </row>
    <row r="2412" spans="1:4">
      <c r="A2412" s="9" t="s">
        <v>2981</v>
      </c>
      <c r="B2412" s="9" t="s">
        <v>10955</v>
      </c>
      <c r="C2412" s="9" t="s">
        <v>10956</v>
      </c>
      <c r="D2412" s="9" t="s">
        <v>7619</v>
      </c>
    </row>
    <row r="2413" spans="1:4">
      <c r="A2413" s="9" t="s">
        <v>2982</v>
      </c>
      <c r="B2413" s="9" t="s">
        <v>10957</v>
      </c>
      <c r="C2413" s="9" t="s">
        <v>10958</v>
      </c>
      <c r="D2413" s="9" t="s">
        <v>7619</v>
      </c>
    </row>
    <row r="2414" spans="1:4">
      <c r="A2414" s="9" t="s">
        <v>2983</v>
      </c>
      <c r="B2414" s="9" t="s">
        <v>10959</v>
      </c>
      <c r="C2414" s="9" t="s">
        <v>10960</v>
      </c>
      <c r="D2414" s="9" t="s">
        <v>7619</v>
      </c>
    </row>
    <row r="2415" spans="1:4">
      <c r="A2415" s="9" t="s">
        <v>2984</v>
      </c>
      <c r="B2415" s="9" t="s">
        <v>10961</v>
      </c>
      <c r="C2415" s="9" t="s">
        <v>10962</v>
      </c>
      <c r="D2415" s="9" t="s">
        <v>7619</v>
      </c>
    </row>
    <row r="2416" spans="1:4">
      <c r="A2416" s="9" t="s">
        <v>2985</v>
      </c>
      <c r="B2416" s="9" t="s">
        <v>10963</v>
      </c>
      <c r="C2416" s="9" t="s">
        <v>10964</v>
      </c>
      <c r="D2416" s="9" t="s">
        <v>7619</v>
      </c>
    </row>
    <row r="2417" spans="1:4">
      <c r="A2417" s="9" t="s">
        <v>2986</v>
      </c>
      <c r="B2417" s="9" t="s">
        <v>10965</v>
      </c>
      <c r="C2417" s="9" t="s">
        <v>10966</v>
      </c>
      <c r="D2417" s="9" t="s">
        <v>7619</v>
      </c>
    </row>
    <row r="2418" spans="1:4">
      <c r="A2418" s="9" t="s">
        <v>2987</v>
      </c>
      <c r="B2418" s="9" t="s">
        <v>10967</v>
      </c>
      <c r="C2418" s="9" t="s">
        <v>10968</v>
      </c>
      <c r="D2418" s="9" t="s">
        <v>7619</v>
      </c>
    </row>
    <row r="2419" spans="1:4">
      <c r="A2419" s="9" t="s">
        <v>2988</v>
      </c>
      <c r="B2419" s="9" t="s">
        <v>10969</v>
      </c>
      <c r="C2419" s="9" t="s">
        <v>10970</v>
      </c>
      <c r="D2419" s="9" t="s">
        <v>7552</v>
      </c>
    </row>
    <row r="2420" spans="1:4">
      <c r="A2420" s="9" t="s">
        <v>2990</v>
      </c>
      <c r="B2420" s="9" t="s">
        <v>10971</v>
      </c>
      <c r="C2420" s="9" t="s">
        <v>10972</v>
      </c>
      <c r="D2420" s="9" t="s">
        <v>7619</v>
      </c>
    </row>
    <row r="2421" spans="1:4">
      <c r="A2421" s="9" t="s">
        <v>2991</v>
      </c>
      <c r="B2421" s="9" t="s">
        <v>10973</v>
      </c>
      <c r="C2421" s="9" t="s">
        <v>10974</v>
      </c>
      <c r="D2421" s="9" t="s">
        <v>7619</v>
      </c>
    </row>
    <row r="2422" spans="1:4">
      <c r="A2422" s="9" t="s">
        <v>2992</v>
      </c>
      <c r="B2422" s="9" t="s">
        <v>10975</v>
      </c>
      <c r="C2422" s="9" t="s">
        <v>10976</v>
      </c>
      <c r="D2422" s="9" t="s">
        <v>7619</v>
      </c>
    </row>
    <row r="2423" spans="1:4">
      <c r="A2423" s="9" t="s">
        <v>2993</v>
      </c>
      <c r="B2423" s="9" t="s">
        <v>10977</v>
      </c>
      <c r="C2423" s="9" t="s">
        <v>10978</v>
      </c>
      <c r="D2423" s="9" t="s">
        <v>7619</v>
      </c>
    </row>
    <row r="2424" spans="1:4">
      <c r="A2424" s="9" t="s">
        <v>2994</v>
      </c>
      <c r="B2424" s="9" t="s">
        <v>10979</v>
      </c>
      <c r="C2424" s="9" t="s">
        <v>10980</v>
      </c>
      <c r="D2424" s="9" t="s">
        <v>7619</v>
      </c>
    </row>
    <row r="2425" spans="1:4">
      <c r="A2425" s="9" t="s">
        <v>2995</v>
      </c>
      <c r="B2425" s="9" t="s">
        <v>10981</v>
      </c>
      <c r="C2425" s="9" t="s">
        <v>10982</v>
      </c>
      <c r="D2425" s="9" t="s">
        <v>7619</v>
      </c>
    </row>
    <row r="2426" spans="1:4">
      <c r="A2426" s="9" t="s">
        <v>2996</v>
      </c>
      <c r="B2426" s="9" t="s">
        <v>10983</v>
      </c>
      <c r="C2426" s="9" t="s">
        <v>10984</v>
      </c>
      <c r="D2426" s="9" t="s">
        <v>7619</v>
      </c>
    </row>
    <row r="2427" spans="1:4">
      <c r="A2427" s="9" t="s">
        <v>2997</v>
      </c>
      <c r="B2427" s="9" t="s">
        <v>10985</v>
      </c>
      <c r="C2427" s="9" t="s">
        <v>10986</v>
      </c>
      <c r="D2427" s="9" t="s">
        <v>7619</v>
      </c>
    </row>
    <row r="2428" spans="1:4">
      <c r="A2428" s="9" t="s">
        <v>2998</v>
      </c>
      <c r="B2428" s="9" t="s">
        <v>10987</v>
      </c>
      <c r="C2428" s="9" t="s">
        <v>10988</v>
      </c>
      <c r="D2428" s="9" t="s">
        <v>7619</v>
      </c>
    </row>
    <row r="2429" spans="1:4">
      <c r="A2429" s="9" t="s">
        <v>2999</v>
      </c>
      <c r="B2429" s="9" t="s">
        <v>10989</v>
      </c>
      <c r="C2429" s="9" t="s">
        <v>10990</v>
      </c>
      <c r="D2429" s="9" t="s">
        <v>7619</v>
      </c>
    </row>
    <row r="2430" spans="1:4">
      <c r="A2430" s="9" t="s">
        <v>3000</v>
      </c>
      <c r="B2430" s="9" t="s">
        <v>10991</v>
      </c>
      <c r="C2430" s="9" t="s">
        <v>10992</v>
      </c>
      <c r="D2430" s="9" t="s">
        <v>7619</v>
      </c>
    </row>
    <row r="2431" spans="1:4">
      <c r="A2431" s="9" t="s">
        <v>3001</v>
      </c>
      <c r="B2431" s="9" t="s">
        <v>10993</v>
      </c>
      <c r="C2431" s="9" t="s">
        <v>10994</v>
      </c>
      <c r="D2431" s="9" t="s">
        <v>7619</v>
      </c>
    </row>
    <row r="2432" spans="1:4">
      <c r="A2432" s="9" t="s">
        <v>3002</v>
      </c>
      <c r="B2432" s="9" t="s">
        <v>10995</v>
      </c>
      <c r="C2432" s="9" t="s">
        <v>10996</v>
      </c>
      <c r="D2432" s="9" t="s">
        <v>7619</v>
      </c>
    </row>
    <row r="2433" spans="1:4">
      <c r="A2433" s="9" t="s">
        <v>3003</v>
      </c>
      <c r="B2433" s="9" t="s">
        <v>10997</v>
      </c>
      <c r="C2433" s="9" t="s">
        <v>10998</v>
      </c>
      <c r="D2433" s="9" t="s">
        <v>7619</v>
      </c>
    </row>
    <row r="2434" spans="1:4">
      <c r="A2434" s="9" t="s">
        <v>3004</v>
      </c>
      <c r="B2434" s="9" t="s">
        <v>10999</v>
      </c>
      <c r="C2434" s="9" t="s">
        <v>11000</v>
      </c>
      <c r="D2434" s="9" t="s">
        <v>7619</v>
      </c>
    </row>
    <row r="2435" spans="1:4">
      <c r="A2435" s="9" t="s">
        <v>3005</v>
      </c>
      <c r="B2435" s="9" t="s">
        <v>11001</v>
      </c>
      <c r="C2435" s="9" t="s">
        <v>11002</v>
      </c>
      <c r="D2435" s="9" t="s">
        <v>7619</v>
      </c>
    </row>
    <row r="2436" spans="1:4">
      <c r="A2436" s="9" t="s">
        <v>3006</v>
      </c>
      <c r="B2436" s="9" t="s">
        <v>11003</v>
      </c>
      <c r="C2436" s="9" t="s">
        <v>11004</v>
      </c>
      <c r="D2436" s="9" t="s">
        <v>7619</v>
      </c>
    </row>
    <row r="2437" spans="1:4">
      <c r="A2437" s="9" t="s">
        <v>3007</v>
      </c>
      <c r="B2437" s="9" t="s">
        <v>11005</v>
      </c>
      <c r="C2437" s="9" t="s">
        <v>11006</v>
      </c>
      <c r="D2437" s="9" t="s">
        <v>7619</v>
      </c>
    </row>
    <row r="2438" spans="1:4">
      <c r="A2438" s="9" t="s">
        <v>3008</v>
      </c>
      <c r="B2438" s="9" t="s">
        <v>11007</v>
      </c>
      <c r="C2438" s="9" t="s">
        <v>11008</v>
      </c>
      <c r="D2438" s="9" t="s">
        <v>7619</v>
      </c>
    </row>
    <row r="2439" spans="1:4">
      <c r="A2439" s="9" t="s">
        <v>3009</v>
      </c>
      <c r="B2439" s="9" t="s">
        <v>11009</v>
      </c>
      <c r="C2439" s="9" t="s">
        <v>11010</v>
      </c>
      <c r="D2439" s="9" t="s">
        <v>7619</v>
      </c>
    </row>
    <row r="2440" spans="1:4">
      <c r="A2440" s="9" t="s">
        <v>3011</v>
      </c>
      <c r="B2440" s="9" t="s">
        <v>11011</v>
      </c>
      <c r="C2440" s="9" t="s">
        <v>11012</v>
      </c>
      <c r="D2440" s="9" t="s">
        <v>7619</v>
      </c>
    </row>
    <row r="2441" spans="1:4">
      <c r="A2441" s="9" t="s">
        <v>3012</v>
      </c>
      <c r="B2441" s="9" t="s">
        <v>11013</v>
      </c>
      <c r="C2441" s="9" t="s">
        <v>11014</v>
      </c>
      <c r="D2441" s="9" t="s">
        <v>7619</v>
      </c>
    </row>
    <row r="2442" spans="1:4">
      <c r="A2442" s="9" t="s">
        <v>3014</v>
      </c>
      <c r="B2442" s="9" t="s">
        <v>11015</v>
      </c>
      <c r="C2442" s="9" t="s">
        <v>11016</v>
      </c>
      <c r="D2442" s="9" t="s">
        <v>7619</v>
      </c>
    </row>
    <row r="2443" spans="1:4">
      <c r="A2443" s="9" t="s">
        <v>3015</v>
      </c>
      <c r="B2443" s="9" t="s">
        <v>11017</v>
      </c>
      <c r="C2443" s="9" t="s">
        <v>11018</v>
      </c>
      <c r="D2443" s="9" t="s">
        <v>7619</v>
      </c>
    </row>
    <row r="2444" spans="1:4">
      <c r="A2444" s="9" t="s">
        <v>3017</v>
      </c>
      <c r="B2444" s="9" t="s">
        <v>11019</v>
      </c>
      <c r="C2444" s="9" t="s">
        <v>11020</v>
      </c>
      <c r="D2444" s="9" t="s">
        <v>7619</v>
      </c>
    </row>
    <row r="2445" spans="1:4">
      <c r="A2445" s="9" t="s">
        <v>3018</v>
      </c>
      <c r="B2445" s="9" t="s">
        <v>11021</v>
      </c>
      <c r="C2445" s="9" t="s">
        <v>11022</v>
      </c>
      <c r="D2445" s="9" t="s">
        <v>7619</v>
      </c>
    </row>
    <row r="2446" spans="1:4">
      <c r="A2446" s="9" t="s">
        <v>3019</v>
      </c>
      <c r="B2446" s="9" t="s">
        <v>11023</v>
      </c>
      <c r="C2446" s="9" t="s">
        <v>11024</v>
      </c>
      <c r="D2446" s="9" t="s">
        <v>7619</v>
      </c>
    </row>
    <row r="2447" spans="1:4">
      <c r="A2447" s="9" t="s">
        <v>3020</v>
      </c>
      <c r="B2447" s="9" t="s">
        <v>11025</v>
      </c>
      <c r="C2447" s="9" t="s">
        <v>11026</v>
      </c>
      <c r="D2447" s="9" t="s">
        <v>7619</v>
      </c>
    </row>
    <row r="2448" spans="1:4">
      <c r="A2448" s="9" t="s">
        <v>3021</v>
      </c>
      <c r="B2448" s="9" t="s">
        <v>11027</v>
      </c>
      <c r="C2448" s="9" t="s">
        <v>11028</v>
      </c>
      <c r="D2448" s="9" t="s">
        <v>7619</v>
      </c>
    </row>
    <row r="2449" spans="1:4">
      <c r="A2449" s="9" t="s">
        <v>3022</v>
      </c>
      <c r="B2449" s="9" t="s">
        <v>11029</v>
      </c>
      <c r="C2449" s="9" t="s">
        <v>11030</v>
      </c>
      <c r="D2449" s="9" t="s">
        <v>7519</v>
      </c>
    </row>
    <row r="2450" spans="1:4">
      <c r="A2450" s="9" t="s">
        <v>3023</v>
      </c>
      <c r="B2450" s="9" t="s">
        <v>11031</v>
      </c>
      <c r="C2450" s="9" t="s">
        <v>11032</v>
      </c>
      <c r="D2450" s="9" t="s">
        <v>7519</v>
      </c>
    </row>
    <row r="2451" spans="1:4">
      <c r="A2451" s="9" t="s">
        <v>3025</v>
      </c>
      <c r="B2451" s="9" t="s">
        <v>11033</v>
      </c>
      <c r="C2451" s="9" t="s">
        <v>11034</v>
      </c>
      <c r="D2451" s="9" t="s">
        <v>7619</v>
      </c>
    </row>
    <row r="2452" spans="1:4">
      <c r="A2452" s="9" t="s">
        <v>3026</v>
      </c>
      <c r="B2452" s="9" t="s">
        <v>11035</v>
      </c>
      <c r="C2452" s="9" t="s">
        <v>11036</v>
      </c>
      <c r="D2452" s="9" t="s">
        <v>7619</v>
      </c>
    </row>
    <row r="2453" spans="1:4">
      <c r="A2453" s="9" t="s">
        <v>3027</v>
      </c>
      <c r="B2453" s="9" t="s">
        <v>11037</v>
      </c>
      <c r="C2453" s="9" t="s">
        <v>11038</v>
      </c>
      <c r="D2453" s="9" t="s">
        <v>7619</v>
      </c>
    </row>
    <row r="2454" spans="1:4">
      <c r="A2454" s="9" t="s">
        <v>3028</v>
      </c>
      <c r="B2454" s="9" t="s">
        <v>11039</v>
      </c>
      <c r="C2454" s="9" t="s">
        <v>11040</v>
      </c>
      <c r="D2454" s="9" t="s">
        <v>7619</v>
      </c>
    </row>
    <row r="2455" spans="1:4">
      <c r="A2455" s="9" t="s">
        <v>3029</v>
      </c>
      <c r="B2455" s="9" t="s">
        <v>11041</v>
      </c>
      <c r="C2455" s="9" t="s">
        <v>11042</v>
      </c>
      <c r="D2455" s="9" t="s">
        <v>7619</v>
      </c>
    </row>
    <row r="2456" spans="1:4">
      <c r="A2456" s="9" t="s">
        <v>3030</v>
      </c>
      <c r="B2456" s="9" t="s">
        <v>11043</v>
      </c>
      <c r="C2456" s="9" t="s">
        <v>11044</v>
      </c>
      <c r="D2456" s="9" t="s">
        <v>7619</v>
      </c>
    </row>
    <row r="2457" spans="1:4">
      <c r="A2457" s="9" t="s">
        <v>3031</v>
      </c>
      <c r="B2457" s="9" t="s">
        <v>11045</v>
      </c>
      <c r="C2457" s="9" t="s">
        <v>11046</v>
      </c>
      <c r="D2457" s="9" t="s">
        <v>7619</v>
      </c>
    </row>
    <row r="2458" spans="1:4">
      <c r="A2458" s="9" t="s">
        <v>3032</v>
      </c>
      <c r="B2458" s="9" t="s">
        <v>11047</v>
      </c>
      <c r="C2458" s="9" t="s">
        <v>11048</v>
      </c>
      <c r="D2458" s="9" t="s">
        <v>7619</v>
      </c>
    </row>
    <row r="2459" spans="1:4">
      <c r="A2459" s="9" t="s">
        <v>6083</v>
      </c>
      <c r="B2459" s="9" t="s">
        <v>11049</v>
      </c>
      <c r="C2459" s="9" t="s">
        <v>11050</v>
      </c>
      <c r="D2459" s="9" t="s">
        <v>7619</v>
      </c>
    </row>
    <row r="2460" spans="1:4">
      <c r="A2460" s="9" t="s">
        <v>3033</v>
      </c>
      <c r="B2460" s="9" t="s">
        <v>11051</v>
      </c>
      <c r="C2460" s="9" t="s">
        <v>11052</v>
      </c>
      <c r="D2460" s="9" t="s">
        <v>7619</v>
      </c>
    </row>
    <row r="2461" spans="1:4">
      <c r="A2461" s="9" t="s">
        <v>3035</v>
      </c>
      <c r="B2461" s="9" t="s">
        <v>11053</v>
      </c>
      <c r="C2461" s="9" t="s">
        <v>11054</v>
      </c>
      <c r="D2461" s="9" t="s">
        <v>7619</v>
      </c>
    </row>
    <row r="2462" spans="1:4">
      <c r="A2462" s="9" t="s">
        <v>3036</v>
      </c>
      <c r="B2462" s="9" t="s">
        <v>11055</v>
      </c>
      <c r="C2462" s="9" t="s">
        <v>11056</v>
      </c>
      <c r="D2462" s="9" t="s">
        <v>7619</v>
      </c>
    </row>
    <row r="2463" spans="1:4">
      <c r="A2463" s="9" t="s">
        <v>3037</v>
      </c>
      <c r="B2463" s="9" t="s">
        <v>11057</v>
      </c>
      <c r="C2463" s="9" t="s">
        <v>11058</v>
      </c>
      <c r="D2463" s="9" t="s">
        <v>7619</v>
      </c>
    </row>
    <row r="2464" spans="1:4">
      <c r="A2464" s="9" t="s">
        <v>3038</v>
      </c>
      <c r="B2464" s="9" t="s">
        <v>11059</v>
      </c>
      <c r="C2464" s="9" t="s">
        <v>11060</v>
      </c>
      <c r="D2464" s="9" t="s">
        <v>7619</v>
      </c>
    </row>
    <row r="2465" spans="1:4">
      <c r="A2465" s="9" t="s">
        <v>3039</v>
      </c>
      <c r="B2465" s="9" t="s">
        <v>11061</v>
      </c>
      <c r="C2465" s="9" t="s">
        <v>11062</v>
      </c>
      <c r="D2465" s="9" t="s">
        <v>7619</v>
      </c>
    </row>
    <row r="2466" spans="1:4">
      <c r="A2466" s="9" t="s">
        <v>3040</v>
      </c>
      <c r="B2466" s="9" t="s">
        <v>11063</v>
      </c>
      <c r="C2466" s="9" t="s">
        <v>11064</v>
      </c>
      <c r="D2466" s="9" t="s">
        <v>7619</v>
      </c>
    </row>
    <row r="2467" spans="1:4">
      <c r="A2467" s="9" t="s">
        <v>3041</v>
      </c>
      <c r="B2467" s="9" t="s">
        <v>11065</v>
      </c>
      <c r="C2467" s="9" t="s">
        <v>11066</v>
      </c>
      <c r="D2467" s="9" t="s">
        <v>7619</v>
      </c>
    </row>
    <row r="2468" spans="1:4">
      <c r="A2468" s="9" t="s">
        <v>3042</v>
      </c>
      <c r="B2468" s="9" t="s">
        <v>11067</v>
      </c>
      <c r="C2468" s="9" t="s">
        <v>11068</v>
      </c>
      <c r="D2468" s="9" t="s">
        <v>7619</v>
      </c>
    </row>
    <row r="2469" spans="1:4">
      <c r="A2469" s="9" t="s">
        <v>3043</v>
      </c>
      <c r="B2469" s="9" t="s">
        <v>11069</v>
      </c>
      <c r="C2469" s="9" t="s">
        <v>11070</v>
      </c>
      <c r="D2469" s="9" t="s">
        <v>7619</v>
      </c>
    </row>
    <row r="2470" spans="1:4">
      <c r="A2470" s="9" t="s">
        <v>3044</v>
      </c>
      <c r="B2470" s="9" t="s">
        <v>11071</v>
      </c>
      <c r="C2470" s="9" t="s">
        <v>11072</v>
      </c>
      <c r="D2470" s="9" t="s">
        <v>7619</v>
      </c>
    </row>
    <row r="2471" spans="1:4">
      <c r="A2471" s="9" t="s">
        <v>3045</v>
      </c>
      <c r="B2471" s="9" t="s">
        <v>11073</v>
      </c>
      <c r="C2471" s="9" t="s">
        <v>11074</v>
      </c>
      <c r="D2471" s="9" t="s">
        <v>7619</v>
      </c>
    </row>
    <row r="2472" spans="1:4">
      <c r="A2472" s="9" t="s">
        <v>3046</v>
      </c>
      <c r="B2472" s="9" t="s">
        <v>11075</v>
      </c>
      <c r="C2472" s="9" t="s">
        <v>11076</v>
      </c>
      <c r="D2472" s="9" t="s">
        <v>7619</v>
      </c>
    </row>
    <row r="2473" spans="1:4">
      <c r="A2473" s="9" t="s">
        <v>3047</v>
      </c>
      <c r="B2473" s="9" t="s">
        <v>11077</v>
      </c>
      <c r="C2473" s="9" t="s">
        <v>11078</v>
      </c>
      <c r="D2473" s="9" t="s">
        <v>7619</v>
      </c>
    </row>
    <row r="2474" spans="1:4">
      <c r="A2474" s="9" t="s">
        <v>3048</v>
      </c>
      <c r="B2474" s="9" t="s">
        <v>11079</v>
      </c>
      <c r="C2474" s="9" t="s">
        <v>11080</v>
      </c>
      <c r="D2474" s="9" t="s">
        <v>7619</v>
      </c>
    </row>
    <row r="2475" spans="1:4">
      <c r="A2475" s="9" t="s">
        <v>3049</v>
      </c>
      <c r="B2475" s="9" t="s">
        <v>11081</v>
      </c>
      <c r="C2475" s="9" t="s">
        <v>11082</v>
      </c>
      <c r="D2475" s="9" t="s">
        <v>7619</v>
      </c>
    </row>
    <row r="2476" spans="1:4">
      <c r="A2476" s="9" t="s">
        <v>3050</v>
      </c>
      <c r="B2476" s="9" t="s">
        <v>11083</v>
      </c>
      <c r="C2476" s="9" t="s">
        <v>11084</v>
      </c>
      <c r="D2476" s="9" t="s">
        <v>7619</v>
      </c>
    </row>
    <row r="2477" spans="1:4">
      <c r="A2477" s="9" t="s">
        <v>3051</v>
      </c>
      <c r="B2477" s="9" t="s">
        <v>11085</v>
      </c>
      <c r="C2477" s="9" t="s">
        <v>11086</v>
      </c>
      <c r="D2477" s="9" t="s">
        <v>7619</v>
      </c>
    </row>
    <row r="2478" spans="1:4">
      <c r="A2478" s="9" t="s">
        <v>3052</v>
      </c>
      <c r="B2478" s="9" t="s">
        <v>11087</v>
      </c>
      <c r="C2478" s="9" t="s">
        <v>11088</v>
      </c>
      <c r="D2478" s="9" t="s">
        <v>7619</v>
      </c>
    </row>
    <row r="2479" spans="1:4">
      <c r="A2479" s="9" t="s">
        <v>3054</v>
      </c>
      <c r="B2479" s="9" t="s">
        <v>11089</v>
      </c>
      <c r="C2479" s="9" t="s">
        <v>11090</v>
      </c>
      <c r="D2479" s="9" t="s">
        <v>7619</v>
      </c>
    </row>
    <row r="2480" spans="1:4">
      <c r="A2480" s="9" t="s">
        <v>3056</v>
      </c>
      <c r="B2480" s="9" t="s">
        <v>11091</v>
      </c>
      <c r="C2480" s="9" t="s">
        <v>11092</v>
      </c>
      <c r="D2480" s="9" t="s">
        <v>7619</v>
      </c>
    </row>
    <row r="2481" spans="1:4">
      <c r="A2481" s="9" t="s">
        <v>3057</v>
      </c>
      <c r="B2481" s="9" t="s">
        <v>11093</v>
      </c>
      <c r="C2481" s="9" t="s">
        <v>11094</v>
      </c>
      <c r="D2481" s="9" t="s">
        <v>7619</v>
      </c>
    </row>
    <row r="2482" spans="1:4">
      <c r="A2482" s="9" t="s">
        <v>3058</v>
      </c>
      <c r="B2482" s="9" t="s">
        <v>11095</v>
      </c>
      <c r="C2482" s="9" t="s">
        <v>11096</v>
      </c>
      <c r="D2482" s="9" t="s">
        <v>7619</v>
      </c>
    </row>
    <row r="2483" spans="1:4">
      <c r="A2483" s="9" t="s">
        <v>3059</v>
      </c>
      <c r="B2483" s="9" t="s">
        <v>11097</v>
      </c>
      <c r="C2483" s="9" t="s">
        <v>11098</v>
      </c>
      <c r="D2483" s="9" t="s">
        <v>7552</v>
      </c>
    </row>
    <row r="2484" spans="1:4">
      <c r="A2484" s="9" t="s">
        <v>3061</v>
      </c>
      <c r="B2484" s="9" t="s">
        <v>11099</v>
      </c>
      <c r="C2484" s="9" t="s">
        <v>11100</v>
      </c>
      <c r="D2484" s="9" t="s">
        <v>7619</v>
      </c>
    </row>
    <row r="2485" spans="1:4">
      <c r="A2485" s="9" t="s">
        <v>3062</v>
      </c>
      <c r="B2485" s="9" t="s">
        <v>11101</v>
      </c>
      <c r="C2485" s="9" t="s">
        <v>11102</v>
      </c>
      <c r="D2485" s="9" t="s">
        <v>7619</v>
      </c>
    </row>
    <row r="2486" spans="1:4">
      <c r="A2486" s="9" t="s">
        <v>3063</v>
      </c>
      <c r="B2486" s="9" t="s">
        <v>11103</v>
      </c>
      <c r="C2486" s="9" t="s">
        <v>11104</v>
      </c>
      <c r="D2486" s="9" t="s">
        <v>7519</v>
      </c>
    </row>
    <row r="2487" spans="1:4">
      <c r="A2487" s="9" t="s">
        <v>3065</v>
      </c>
      <c r="B2487" s="9" t="s">
        <v>11105</v>
      </c>
      <c r="C2487" s="9" t="s">
        <v>11106</v>
      </c>
      <c r="D2487" s="9" t="s">
        <v>7519</v>
      </c>
    </row>
    <row r="2488" spans="1:4">
      <c r="A2488" s="9" t="s">
        <v>3067</v>
      </c>
      <c r="B2488" s="9" t="s">
        <v>11107</v>
      </c>
      <c r="C2488" s="9" t="s">
        <v>11108</v>
      </c>
      <c r="D2488" s="9" t="s">
        <v>7619</v>
      </c>
    </row>
    <row r="2489" spans="1:4">
      <c r="A2489" s="9" t="s">
        <v>3069</v>
      </c>
      <c r="B2489" s="9" t="s">
        <v>11109</v>
      </c>
      <c r="C2489" s="9" t="s">
        <v>11110</v>
      </c>
      <c r="D2489" s="9" t="s">
        <v>7619</v>
      </c>
    </row>
    <row r="2490" spans="1:4">
      <c r="A2490" s="9" t="s">
        <v>3070</v>
      </c>
      <c r="B2490" s="9" t="s">
        <v>11111</v>
      </c>
      <c r="C2490" s="9" t="s">
        <v>11112</v>
      </c>
      <c r="D2490" s="9" t="s">
        <v>7619</v>
      </c>
    </row>
    <row r="2491" spans="1:4">
      <c r="A2491" s="9" t="s">
        <v>3071</v>
      </c>
      <c r="B2491" s="9" t="s">
        <v>11113</v>
      </c>
      <c r="C2491" s="9" t="s">
        <v>11114</v>
      </c>
      <c r="D2491" s="9" t="s">
        <v>7619</v>
      </c>
    </row>
    <row r="2492" spans="1:4">
      <c r="A2492" s="9" t="s">
        <v>3072</v>
      </c>
      <c r="B2492" s="9" t="s">
        <v>11115</v>
      </c>
      <c r="C2492" s="9" t="s">
        <v>11116</v>
      </c>
      <c r="D2492" s="9" t="s">
        <v>7619</v>
      </c>
    </row>
    <row r="2493" spans="1:4">
      <c r="A2493" s="9" t="s">
        <v>3073</v>
      </c>
      <c r="B2493" s="9" t="s">
        <v>11117</v>
      </c>
      <c r="C2493" s="9" t="s">
        <v>11118</v>
      </c>
      <c r="D2493" s="9" t="s">
        <v>7619</v>
      </c>
    </row>
    <row r="2494" spans="1:4">
      <c r="A2494" s="9" t="s">
        <v>3074</v>
      </c>
      <c r="B2494" s="9" t="s">
        <v>11119</v>
      </c>
      <c r="C2494" s="9" t="s">
        <v>11120</v>
      </c>
      <c r="D2494" s="9" t="s">
        <v>7619</v>
      </c>
    </row>
    <row r="2495" spans="1:4">
      <c r="A2495" s="9" t="s">
        <v>3075</v>
      </c>
      <c r="B2495" s="9" t="s">
        <v>11121</v>
      </c>
      <c r="C2495" s="9" t="s">
        <v>11122</v>
      </c>
      <c r="D2495" s="9" t="s">
        <v>7619</v>
      </c>
    </row>
    <row r="2496" spans="1:4">
      <c r="A2496" s="9" t="s">
        <v>3076</v>
      </c>
      <c r="B2496" s="9" t="s">
        <v>11123</v>
      </c>
      <c r="C2496" s="9" t="s">
        <v>11124</v>
      </c>
      <c r="D2496" s="9" t="s">
        <v>7619</v>
      </c>
    </row>
    <row r="2497" spans="1:4">
      <c r="A2497" s="9" t="s">
        <v>3077</v>
      </c>
      <c r="B2497" s="9" t="s">
        <v>11125</v>
      </c>
      <c r="C2497" s="9" t="s">
        <v>11126</v>
      </c>
      <c r="D2497" s="9" t="s">
        <v>7619</v>
      </c>
    </row>
    <row r="2498" spans="1:4">
      <c r="A2498" s="9" t="s">
        <v>3078</v>
      </c>
      <c r="B2498" s="9" t="s">
        <v>11127</v>
      </c>
      <c r="C2498" s="9" t="s">
        <v>11128</v>
      </c>
      <c r="D2498" s="9" t="s">
        <v>7619</v>
      </c>
    </row>
    <row r="2499" spans="1:4">
      <c r="A2499" s="9" t="s">
        <v>3079</v>
      </c>
      <c r="B2499" s="9" t="s">
        <v>11129</v>
      </c>
      <c r="C2499" s="9" t="s">
        <v>11130</v>
      </c>
      <c r="D2499" s="9" t="s">
        <v>7619</v>
      </c>
    </row>
    <row r="2500" spans="1:4">
      <c r="A2500" s="9" t="s">
        <v>3080</v>
      </c>
      <c r="B2500" s="9" t="s">
        <v>11131</v>
      </c>
      <c r="C2500" s="9" t="s">
        <v>11132</v>
      </c>
      <c r="D2500" s="9" t="s">
        <v>8153</v>
      </c>
    </row>
    <row r="2501" spans="1:4">
      <c r="A2501" s="9" t="s">
        <v>3081</v>
      </c>
      <c r="B2501" s="9" t="s">
        <v>11133</v>
      </c>
      <c r="C2501" s="9" t="s">
        <v>11134</v>
      </c>
      <c r="D2501" s="9" t="s">
        <v>7619</v>
      </c>
    </row>
    <row r="2502" spans="1:4">
      <c r="A2502" s="9" t="s">
        <v>3082</v>
      </c>
      <c r="B2502" s="9" t="s">
        <v>11135</v>
      </c>
      <c r="C2502" s="9" t="s">
        <v>11136</v>
      </c>
      <c r="D2502" s="9" t="s">
        <v>7552</v>
      </c>
    </row>
    <row r="2503" spans="1:4">
      <c r="A2503" s="9" t="s">
        <v>3083</v>
      </c>
      <c r="B2503" s="9" t="s">
        <v>11137</v>
      </c>
      <c r="C2503" s="9" t="s">
        <v>11138</v>
      </c>
      <c r="D2503" s="9" t="s">
        <v>7552</v>
      </c>
    </row>
    <row r="2504" spans="1:4">
      <c r="A2504" s="9" t="s">
        <v>3084</v>
      </c>
      <c r="B2504" s="9" t="s">
        <v>11139</v>
      </c>
      <c r="C2504" s="9" t="s">
        <v>11140</v>
      </c>
      <c r="D2504" s="9" t="s">
        <v>7619</v>
      </c>
    </row>
    <row r="2505" spans="1:4">
      <c r="A2505" s="9" t="s">
        <v>3086</v>
      </c>
      <c r="B2505" s="9" t="s">
        <v>11141</v>
      </c>
      <c r="C2505" s="9" t="s">
        <v>11142</v>
      </c>
      <c r="D2505" s="9" t="s">
        <v>7619</v>
      </c>
    </row>
    <row r="2506" spans="1:4">
      <c r="A2506" s="9" t="s">
        <v>3087</v>
      </c>
      <c r="B2506" s="9" t="s">
        <v>11143</v>
      </c>
      <c r="C2506" s="9" t="s">
        <v>11144</v>
      </c>
      <c r="D2506" s="9" t="s">
        <v>7619</v>
      </c>
    </row>
    <row r="2507" spans="1:4">
      <c r="A2507" s="9" t="s">
        <v>3088</v>
      </c>
      <c r="B2507" s="9" t="s">
        <v>11145</v>
      </c>
      <c r="C2507" s="9" t="s">
        <v>11146</v>
      </c>
      <c r="D2507" s="9" t="s">
        <v>7619</v>
      </c>
    </row>
    <row r="2508" spans="1:4">
      <c r="A2508" s="9" t="s">
        <v>3089</v>
      </c>
      <c r="B2508" s="9" t="s">
        <v>11147</v>
      </c>
      <c r="C2508" s="9" t="s">
        <v>11148</v>
      </c>
      <c r="D2508" s="9" t="s">
        <v>7619</v>
      </c>
    </row>
    <row r="2509" spans="1:4">
      <c r="A2509" s="9" t="s">
        <v>3090</v>
      </c>
      <c r="B2509" s="9" t="s">
        <v>11149</v>
      </c>
      <c r="C2509" s="9" t="s">
        <v>11150</v>
      </c>
      <c r="D2509" s="9" t="s">
        <v>7619</v>
      </c>
    </row>
    <row r="2510" spans="1:4">
      <c r="A2510" s="9" t="s">
        <v>3091</v>
      </c>
      <c r="B2510" s="9" t="s">
        <v>11151</v>
      </c>
      <c r="C2510" s="9" t="s">
        <v>11152</v>
      </c>
      <c r="D2510" s="9" t="s">
        <v>7619</v>
      </c>
    </row>
    <row r="2511" spans="1:4">
      <c r="A2511" s="9" t="s">
        <v>3092</v>
      </c>
      <c r="B2511" s="9" t="s">
        <v>11153</v>
      </c>
      <c r="C2511" s="9" t="s">
        <v>11154</v>
      </c>
      <c r="D2511" s="9" t="s">
        <v>7619</v>
      </c>
    </row>
    <row r="2512" spans="1:4">
      <c r="A2512" s="9" t="s">
        <v>3093</v>
      </c>
      <c r="B2512" s="9" t="s">
        <v>11155</v>
      </c>
      <c r="C2512" s="9" t="s">
        <v>11156</v>
      </c>
      <c r="D2512" s="9" t="s">
        <v>7619</v>
      </c>
    </row>
    <row r="2513" spans="1:4">
      <c r="A2513" s="9" t="s">
        <v>3094</v>
      </c>
      <c r="B2513" s="9" t="s">
        <v>11157</v>
      </c>
      <c r="C2513" s="9" t="s">
        <v>11158</v>
      </c>
      <c r="D2513" s="9" t="s">
        <v>7619</v>
      </c>
    </row>
    <row r="2514" spans="1:4">
      <c r="A2514" s="9" t="s">
        <v>3095</v>
      </c>
      <c r="B2514" s="9" t="s">
        <v>11159</v>
      </c>
      <c r="C2514" s="9" t="s">
        <v>11160</v>
      </c>
      <c r="D2514" s="9" t="s">
        <v>7619</v>
      </c>
    </row>
    <row r="2515" spans="1:4">
      <c r="A2515" s="9" t="s">
        <v>3096</v>
      </c>
      <c r="B2515" s="9" t="s">
        <v>11161</v>
      </c>
      <c r="C2515" s="9" t="s">
        <v>11162</v>
      </c>
      <c r="D2515" s="9" t="s">
        <v>7619</v>
      </c>
    </row>
    <row r="2516" spans="1:4">
      <c r="A2516" s="9" t="s">
        <v>3097</v>
      </c>
      <c r="B2516" s="9" t="s">
        <v>11163</v>
      </c>
      <c r="C2516" s="9" t="s">
        <v>11164</v>
      </c>
      <c r="D2516" s="9" t="s">
        <v>7619</v>
      </c>
    </row>
    <row r="2517" spans="1:4">
      <c r="A2517" s="9" t="s">
        <v>3098</v>
      </c>
      <c r="B2517" s="9" t="s">
        <v>11165</v>
      </c>
      <c r="C2517" s="9" t="s">
        <v>11166</v>
      </c>
      <c r="D2517" s="9" t="s">
        <v>7619</v>
      </c>
    </row>
    <row r="2518" spans="1:4">
      <c r="A2518" s="9" t="s">
        <v>3099</v>
      </c>
      <c r="B2518" s="9" t="s">
        <v>11167</v>
      </c>
      <c r="C2518" s="9" t="s">
        <v>11168</v>
      </c>
      <c r="D2518" s="9" t="s">
        <v>7619</v>
      </c>
    </row>
    <row r="2519" spans="1:4">
      <c r="A2519" s="9" t="s">
        <v>3100</v>
      </c>
      <c r="B2519" s="9" t="s">
        <v>11169</v>
      </c>
      <c r="C2519" s="9" t="s">
        <v>11170</v>
      </c>
      <c r="D2519" s="9" t="s">
        <v>7619</v>
      </c>
    </row>
    <row r="2520" spans="1:4">
      <c r="A2520" s="9" t="s">
        <v>3101</v>
      </c>
      <c r="B2520" s="9" t="s">
        <v>11171</v>
      </c>
      <c r="C2520" s="9" t="s">
        <v>11172</v>
      </c>
      <c r="D2520" s="9" t="s">
        <v>7619</v>
      </c>
    </row>
    <row r="2521" spans="1:4">
      <c r="A2521" s="9" t="s">
        <v>3102</v>
      </c>
      <c r="B2521" s="9" t="s">
        <v>11173</v>
      </c>
      <c r="C2521" s="9" t="s">
        <v>11174</v>
      </c>
      <c r="D2521" s="9" t="s">
        <v>7619</v>
      </c>
    </row>
    <row r="2522" spans="1:4">
      <c r="A2522" s="9" t="s">
        <v>3105</v>
      </c>
      <c r="B2522" s="9" t="s">
        <v>11175</v>
      </c>
      <c r="C2522" s="9" t="s">
        <v>11176</v>
      </c>
      <c r="D2522" s="9" t="s">
        <v>7619</v>
      </c>
    </row>
    <row r="2523" spans="1:4">
      <c r="A2523" s="9" t="s">
        <v>3106</v>
      </c>
      <c r="B2523" s="9" t="s">
        <v>11177</v>
      </c>
      <c r="C2523" s="9" t="s">
        <v>11178</v>
      </c>
      <c r="D2523" s="9" t="s">
        <v>7619</v>
      </c>
    </row>
    <row r="2524" spans="1:4">
      <c r="A2524" s="9" t="s">
        <v>3107</v>
      </c>
      <c r="B2524" s="9" t="s">
        <v>11179</v>
      </c>
      <c r="C2524" s="9" t="s">
        <v>11180</v>
      </c>
      <c r="D2524" s="9" t="s">
        <v>7552</v>
      </c>
    </row>
    <row r="2525" spans="1:4">
      <c r="A2525" s="9" t="s">
        <v>3108</v>
      </c>
      <c r="B2525" s="9" t="s">
        <v>11181</v>
      </c>
      <c r="C2525" s="9" t="s">
        <v>11182</v>
      </c>
      <c r="D2525" s="9" t="s">
        <v>7619</v>
      </c>
    </row>
    <row r="2526" spans="1:4">
      <c r="A2526" s="9" t="s">
        <v>3109</v>
      </c>
      <c r="B2526" s="9" t="s">
        <v>11183</v>
      </c>
      <c r="C2526" s="9" t="s">
        <v>11184</v>
      </c>
      <c r="D2526" s="9" t="s">
        <v>7619</v>
      </c>
    </row>
    <row r="2527" spans="1:4">
      <c r="A2527" s="9" t="s">
        <v>3110</v>
      </c>
      <c r="B2527" s="9" t="s">
        <v>11185</v>
      </c>
      <c r="C2527" s="9" t="s">
        <v>11186</v>
      </c>
      <c r="D2527" s="9" t="s">
        <v>7619</v>
      </c>
    </row>
    <row r="2528" spans="1:4">
      <c r="A2528" s="9" t="s">
        <v>3111</v>
      </c>
      <c r="B2528" s="9" t="s">
        <v>11187</v>
      </c>
      <c r="C2528" s="9" t="s">
        <v>11188</v>
      </c>
      <c r="D2528" s="9" t="s">
        <v>7619</v>
      </c>
    </row>
    <row r="2529" spans="1:4">
      <c r="A2529" s="9" t="s">
        <v>3112</v>
      </c>
      <c r="B2529" s="9" t="s">
        <v>11189</v>
      </c>
      <c r="C2529" s="9" t="s">
        <v>11190</v>
      </c>
      <c r="D2529" s="9" t="s">
        <v>7619</v>
      </c>
    </row>
    <row r="2530" spans="1:4">
      <c r="A2530" s="9" t="s">
        <v>3113</v>
      </c>
      <c r="B2530" s="9" t="s">
        <v>11191</v>
      </c>
      <c r="C2530" s="9" t="s">
        <v>11192</v>
      </c>
      <c r="D2530" s="9" t="s">
        <v>7619</v>
      </c>
    </row>
    <row r="2531" spans="1:4">
      <c r="A2531" s="9" t="s">
        <v>3114</v>
      </c>
      <c r="B2531" s="9" t="s">
        <v>11193</v>
      </c>
      <c r="C2531" s="9" t="s">
        <v>11194</v>
      </c>
      <c r="D2531" s="9" t="s">
        <v>7619</v>
      </c>
    </row>
    <row r="2532" spans="1:4">
      <c r="A2532" s="9" t="s">
        <v>3115</v>
      </c>
      <c r="B2532" s="9" t="s">
        <v>11195</v>
      </c>
      <c r="C2532" s="9" t="s">
        <v>11196</v>
      </c>
      <c r="D2532" s="9" t="s">
        <v>7619</v>
      </c>
    </row>
    <row r="2533" spans="1:4">
      <c r="A2533" s="9" t="s">
        <v>3116</v>
      </c>
      <c r="B2533" s="9" t="s">
        <v>11197</v>
      </c>
      <c r="C2533" s="9" t="s">
        <v>11198</v>
      </c>
      <c r="D2533" s="9" t="s">
        <v>7619</v>
      </c>
    </row>
    <row r="2534" spans="1:4">
      <c r="A2534" s="9" t="s">
        <v>3117</v>
      </c>
      <c r="B2534" s="9" t="s">
        <v>11199</v>
      </c>
      <c r="C2534" s="9" t="s">
        <v>11200</v>
      </c>
      <c r="D2534" s="9" t="s">
        <v>7619</v>
      </c>
    </row>
    <row r="2535" spans="1:4">
      <c r="A2535" s="9" t="s">
        <v>3118</v>
      </c>
      <c r="B2535" s="9" t="s">
        <v>11201</v>
      </c>
      <c r="C2535" s="9" t="s">
        <v>11202</v>
      </c>
      <c r="D2535" s="9" t="s">
        <v>7552</v>
      </c>
    </row>
    <row r="2536" spans="1:4">
      <c r="A2536" s="9" t="s">
        <v>3119</v>
      </c>
      <c r="B2536" s="9" t="s">
        <v>11203</v>
      </c>
      <c r="C2536" s="9" t="s">
        <v>11204</v>
      </c>
      <c r="D2536" s="9" t="s">
        <v>7619</v>
      </c>
    </row>
    <row r="2537" spans="1:4">
      <c r="A2537" s="9" t="s">
        <v>3120</v>
      </c>
      <c r="B2537" s="9" t="s">
        <v>11205</v>
      </c>
      <c r="C2537" s="9" t="s">
        <v>11206</v>
      </c>
      <c r="D2537" s="9" t="s">
        <v>7619</v>
      </c>
    </row>
    <row r="2538" spans="1:4">
      <c r="A2538" s="9" t="s">
        <v>3121</v>
      </c>
      <c r="B2538" s="9" t="s">
        <v>11207</v>
      </c>
      <c r="C2538" s="9" t="s">
        <v>11208</v>
      </c>
      <c r="D2538" s="9" t="s">
        <v>7619</v>
      </c>
    </row>
    <row r="2539" spans="1:4">
      <c r="A2539" s="9" t="s">
        <v>3122</v>
      </c>
      <c r="B2539" s="9" t="s">
        <v>11209</v>
      </c>
      <c r="C2539" s="9" t="s">
        <v>11210</v>
      </c>
      <c r="D2539" s="9" t="s">
        <v>7619</v>
      </c>
    </row>
    <row r="2540" spans="1:4">
      <c r="A2540" s="9" t="s">
        <v>3124</v>
      </c>
      <c r="B2540" s="9" t="s">
        <v>11211</v>
      </c>
      <c r="C2540" s="9" t="s">
        <v>11212</v>
      </c>
      <c r="D2540" s="9" t="s">
        <v>7619</v>
      </c>
    </row>
    <row r="2541" spans="1:4">
      <c r="A2541" s="9" t="s">
        <v>3125</v>
      </c>
      <c r="B2541" s="9" t="s">
        <v>11213</v>
      </c>
      <c r="C2541" s="9" t="s">
        <v>11214</v>
      </c>
      <c r="D2541" s="9" t="s">
        <v>7619</v>
      </c>
    </row>
    <row r="2542" spans="1:4">
      <c r="A2542" s="9" t="s">
        <v>3126</v>
      </c>
      <c r="B2542" s="9" t="s">
        <v>11215</v>
      </c>
      <c r="C2542" s="9" t="s">
        <v>11216</v>
      </c>
      <c r="D2542" s="9" t="s">
        <v>7619</v>
      </c>
    </row>
    <row r="2543" spans="1:4">
      <c r="A2543" s="9" t="s">
        <v>3127</v>
      </c>
      <c r="B2543" s="9" t="s">
        <v>11217</v>
      </c>
      <c r="C2543" s="9" t="s">
        <v>11218</v>
      </c>
      <c r="D2543" s="9" t="s">
        <v>7619</v>
      </c>
    </row>
    <row r="2544" spans="1:4">
      <c r="A2544" s="9" t="s">
        <v>3128</v>
      </c>
      <c r="B2544" s="9" t="s">
        <v>11219</v>
      </c>
      <c r="C2544" s="9" t="s">
        <v>11220</v>
      </c>
      <c r="D2544" s="9" t="s">
        <v>7619</v>
      </c>
    </row>
    <row r="2545" spans="1:4">
      <c r="A2545" s="9" t="s">
        <v>3129</v>
      </c>
      <c r="B2545" s="9" t="s">
        <v>11221</v>
      </c>
      <c r="C2545" s="9" t="s">
        <v>11222</v>
      </c>
      <c r="D2545" s="9" t="s">
        <v>7507</v>
      </c>
    </row>
    <row r="2546" spans="1:4">
      <c r="A2546" s="9" t="s">
        <v>3130</v>
      </c>
      <c r="B2546" s="9" t="s">
        <v>11223</v>
      </c>
      <c r="C2546" s="9" t="s">
        <v>11224</v>
      </c>
      <c r="D2546" s="9" t="s">
        <v>7619</v>
      </c>
    </row>
    <row r="2547" spans="1:4">
      <c r="A2547" s="9" t="s">
        <v>3132</v>
      </c>
      <c r="B2547" s="9" t="s">
        <v>11225</v>
      </c>
      <c r="C2547" s="9" t="s">
        <v>11226</v>
      </c>
      <c r="D2547" s="9" t="s">
        <v>7619</v>
      </c>
    </row>
    <row r="2548" spans="1:4">
      <c r="A2548" s="9" t="s">
        <v>3133</v>
      </c>
      <c r="B2548" s="9" t="s">
        <v>11227</v>
      </c>
      <c r="C2548" s="9" t="s">
        <v>11228</v>
      </c>
      <c r="D2548" s="9" t="s">
        <v>7619</v>
      </c>
    </row>
    <row r="2549" spans="1:4">
      <c r="A2549" s="9" t="s">
        <v>3134</v>
      </c>
      <c r="B2549" s="9" t="s">
        <v>11229</v>
      </c>
      <c r="C2549" s="9" t="s">
        <v>11230</v>
      </c>
      <c r="D2549" s="9" t="s">
        <v>7619</v>
      </c>
    </row>
    <row r="2550" spans="1:4">
      <c r="A2550" s="9" t="s">
        <v>3135</v>
      </c>
      <c r="B2550" s="9" t="s">
        <v>11231</v>
      </c>
      <c r="C2550" s="9" t="s">
        <v>11232</v>
      </c>
      <c r="D2550" s="9" t="s">
        <v>7619</v>
      </c>
    </row>
    <row r="2551" spans="1:4">
      <c r="A2551" s="9" t="s">
        <v>3136</v>
      </c>
      <c r="B2551" s="9" t="s">
        <v>11233</v>
      </c>
      <c r="C2551" s="9" t="s">
        <v>11234</v>
      </c>
      <c r="D2551" s="9" t="s">
        <v>7619</v>
      </c>
    </row>
    <row r="2552" spans="1:4">
      <c r="A2552" s="9" t="s">
        <v>3137</v>
      </c>
      <c r="B2552" s="9" t="s">
        <v>11235</v>
      </c>
      <c r="C2552" s="9" t="s">
        <v>11236</v>
      </c>
      <c r="D2552" s="9" t="s">
        <v>7619</v>
      </c>
    </row>
    <row r="2553" spans="1:4">
      <c r="A2553" s="9" t="s">
        <v>3138</v>
      </c>
      <c r="B2553" s="9" t="s">
        <v>11237</v>
      </c>
      <c r="C2553" s="9" t="s">
        <v>11238</v>
      </c>
      <c r="D2553" s="9" t="s">
        <v>7619</v>
      </c>
    </row>
    <row r="2554" spans="1:4">
      <c r="A2554" s="9" t="s">
        <v>3139</v>
      </c>
      <c r="B2554" s="9" t="s">
        <v>11239</v>
      </c>
      <c r="C2554" s="9" t="s">
        <v>11240</v>
      </c>
      <c r="D2554" s="9" t="s">
        <v>7619</v>
      </c>
    </row>
    <row r="2555" spans="1:4">
      <c r="A2555" s="9" t="s">
        <v>3141</v>
      </c>
      <c r="B2555" s="9" t="s">
        <v>11241</v>
      </c>
      <c r="C2555" s="9" t="s">
        <v>11242</v>
      </c>
      <c r="D2555" s="9" t="s">
        <v>7619</v>
      </c>
    </row>
    <row r="2556" spans="1:4">
      <c r="A2556" s="9" t="s">
        <v>3142</v>
      </c>
      <c r="B2556" s="9" t="s">
        <v>11243</v>
      </c>
      <c r="C2556" s="9" t="s">
        <v>11244</v>
      </c>
      <c r="D2556" s="9" t="s">
        <v>7619</v>
      </c>
    </row>
    <row r="2557" spans="1:4">
      <c r="A2557" s="9" t="s">
        <v>3144</v>
      </c>
      <c r="B2557" s="9" t="s">
        <v>11245</v>
      </c>
      <c r="C2557" s="9" t="s">
        <v>11246</v>
      </c>
      <c r="D2557" s="9" t="s">
        <v>7552</v>
      </c>
    </row>
    <row r="2558" spans="1:4">
      <c r="A2558" s="9" t="s">
        <v>3145</v>
      </c>
      <c r="B2558" s="9" t="s">
        <v>11247</v>
      </c>
      <c r="C2558" s="9" t="s">
        <v>11248</v>
      </c>
      <c r="D2558" s="9" t="s">
        <v>7619</v>
      </c>
    </row>
    <row r="2559" spans="1:4">
      <c r="A2559" s="9" t="s">
        <v>3146</v>
      </c>
      <c r="B2559" s="9" t="s">
        <v>11249</v>
      </c>
      <c r="C2559" s="9" t="s">
        <v>11250</v>
      </c>
      <c r="D2559" s="9" t="s">
        <v>7619</v>
      </c>
    </row>
    <row r="2560" spans="1:4">
      <c r="A2560" s="9" t="s">
        <v>3147</v>
      </c>
      <c r="B2560" s="9" t="s">
        <v>11251</v>
      </c>
      <c r="C2560" s="9" t="s">
        <v>11252</v>
      </c>
      <c r="D2560" s="9" t="s">
        <v>7519</v>
      </c>
    </row>
    <row r="2561" spans="1:4">
      <c r="A2561" s="9" t="s">
        <v>3148</v>
      </c>
      <c r="B2561" s="9" t="s">
        <v>11253</v>
      </c>
      <c r="C2561" s="9" t="s">
        <v>11254</v>
      </c>
      <c r="D2561" s="9" t="s">
        <v>7619</v>
      </c>
    </row>
    <row r="2562" spans="1:4">
      <c r="A2562" s="9" t="s">
        <v>3149</v>
      </c>
      <c r="B2562" s="9" t="s">
        <v>11255</v>
      </c>
      <c r="C2562" s="9" t="s">
        <v>11256</v>
      </c>
      <c r="D2562" s="9" t="s">
        <v>7619</v>
      </c>
    </row>
    <row r="2563" spans="1:4">
      <c r="A2563" s="9" t="s">
        <v>3150</v>
      </c>
      <c r="B2563" s="9" t="s">
        <v>11257</v>
      </c>
      <c r="C2563" s="9" t="s">
        <v>11258</v>
      </c>
      <c r="D2563" s="9" t="s">
        <v>7619</v>
      </c>
    </row>
    <row r="2564" spans="1:4">
      <c r="A2564" s="9" t="s">
        <v>3151</v>
      </c>
      <c r="B2564" s="9" t="s">
        <v>11259</v>
      </c>
      <c r="C2564" s="9" t="s">
        <v>11260</v>
      </c>
      <c r="D2564" s="9" t="s">
        <v>7619</v>
      </c>
    </row>
    <row r="2565" spans="1:4">
      <c r="A2565" s="9" t="s">
        <v>3153</v>
      </c>
      <c r="B2565" s="9" t="s">
        <v>11261</v>
      </c>
      <c r="C2565" s="9" t="s">
        <v>11262</v>
      </c>
      <c r="D2565" s="9" t="s">
        <v>7552</v>
      </c>
    </row>
    <row r="2566" spans="1:4">
      <c r="A2566" s="9" t="s">
        <v>3154</v>
      </c>
      <c r="B2566" s="9" t="s">
        <v>11263</v>
      </c>
      <c r="C2566" s="9" t="s">
        <v>11264</v>
      </c>
      <c r="D2566" s="9" t="s">
        <v>7552</v>
      </c>
    </row>
    <row r="2567" spans="1:4">
      <c r="A2567" s="9" t="s">
        <v>3155</v>
      </c>
      <c r="B2567" s="9" t="s">
        <v>11265</v>
      </c>
      <c r="C2567" s="9" t="s">
        <v>11266</v>
      </c>
      <c r="D2567" s="9" t="s">
        <v>7552</v>
      </c>
    </row>
    <row r="2568" spans="1:4">
      <c r="A2568" s="9" t="s">
        <v>3156</v>
      </c>
      <c r="B2568" s="9" t="s">
        <v>11267</v>
      </c>
      <c r="C2568" s="9" t="s">
        <v>11268</v>
      </c>
      <c r="D2568" s="9" t="s">
        <v>7552</v>
      </c>
    </row>
    <row r="2569" spans="1:4">
      <c r="A2569" s="9" t="s">
        <v>3157</v>
      </c>
      <c r="B2569" s="9" t="s">
        <v>11269</v>
      </c>
      <c r="C2569" s="9" t="s">
        <v>11270</v>
      </c>
      <c r="D2569" s="9" t="s">
        <v>7619</v>
      </c>
    </row>
    <row r="2570" spans="1:4">
      <c r="A2570" s="9" t="s">
        <v>3158</v>
      </c>
      <c r="B2570" s="9" t="s">
        <v>11271</v>
      </c>
      <c r="C2570" s="9" t="s">
        <v>11272</v>
      </c>
      <c r="D2570" s="9" t="s">
        <v>7498</v>
      </c>
    </row>
    <row r="2571" spans="1:4">
      <c r="A2571" s="9" t="s">
        <v>3159</v>
      </c>
      <c r="B2571" s="9" t="s">
        <v>11273</v>
      </c>
      <c r="C2571" s="9" t="s">
        <v>11274</v>
      </c>
      <c r="D2571" s="9" t="s">
        <v>7619</v>
      </c>
    </row>
    <row r="2572" spans="1:4">
      <c r="A2572" s="9" t="s">
        <v>3160</v>
      </c>
      <c r="B2572" s="9" t="s">
        <v>11275</v>
      </c>
      <c r="C2572" s="9" t="s">
        <v>11276</v>
      </c>
      <c r="D2572" s="9" t="s">
        <v>7619</v>
      </c>
    </row>
    <row r="2573" spans="1:4">
      <c r="A2573" s="9" t="s">
        <v>3162</v>
      </c>
      <c r="B2573" s="9" t="s">
        <v>11277</v>
      </c>
      <c r="C2573" s="9" t="s">
        <v>11278</v>
      </c>
      <c r="D2573" s="9" t="s">
        <v>7619</v>
      </c>
    </row>
    <row r="2574" spans="1:4">
      <c r="A2574" s="9" t="s">
        <v>3163</v>
      </c>
      <c r="B2574" s="9" t="s">
        <v>11279</v>
      </c>
      <c r="C2574" s="9" t="s">
        <v>11280</v>
      </c>
      <c r="D2574" s="9" t="s">
        <v>7619</v>
      </c>
    </row>
    <row r="2575" spans="1:4">
      <c r="A2575" s="9" t="s">
        <v>3164</v>
      </c>
      <c r="B2575" s="9" t="s">
        <v>11281</v>
      </c>
      <c r="C2575" s="9" t="s">
        <v>11282</v>
      </c>
      <c r="D2575" s="9" t="s">
        <v>7619</v>
      </c>
    </row>
    <row r="2576" spans="1:4">
      <c r="A2576" s="9" t="s">
        <v>3165</v>
      </c>
      <c r="B2576" s="9" t="s">
        <v>11283</v>
      </c>
      <c r="C2576" s="9" t="s">
        <v>11284</v>
      </c>
      <c r="D2576" s="9" t="s">
        <v>7619</v>
      </c>
    </row>
    <row r="2577" spans="1:4">
      <c r="A2577" s="9" t="s">
        <v>3166</v>
      </c>
      <c r="B2577" s="9" t="s">
        <v>11285</v>
      </c>
      <c r="C2577" s="9" t="s">
        <v>11286</v>
      </c>
      <c r="D2577" s="9" t="s">
        <v>7619</v>
      </c>
    </row>
    <row r="2578" spans="1:4">
      <c r="A2578" s="9" t="s">
        <v>3167</v>
      </c>
      <c r="B2578" s="9" t="s">
        <v>11287</v>
      </c>
      <c r="C2578" s="9" t="s">
        <v>11288</v>
      </c>
      <c r="D2578" s="9" t="s">
        <v>7619</v>
      </c>
    </row>
    <row r="2579" spans="1:4">
      <c r="A2579" s="9" t="s">
        <v>3168</v>
      </c>
      <c r="B2579" s="9" t="s">
        <v>11289</v>
      </c>
      <c r="C2579" s="9" t="s">
        <v>11290</v>
      </c>
      <c r="D2579" s="9" t="s">
        <v>7619</v>
      </c>
    </row>
    <row r="2580" spans="1:4">
      <c r="A2580" s="9" t="s">
        <v>3169</v>
      </c>
      <c r="B2580" s="9" t="s">
        <v>11291</v>
      </c>
      <c r="C2580" s="9" t="s">
        <v>11292</v>
      </c>
      <c r="D2580" s="9" t="s">
        <v>7619</v>
      </c>
    </row>
    <row r="2581" spans="1:4">
      <c r="A2581" s="9" t="s">
        <v>3170</v>
      </c>
      <c r="B2581" s="9" t="s">
        <v>11293</v>
      </c>
      <c r="C2581" s="9" t="s">
        <v>11294</v>
      </c>
      <c r="D2581" s="9" t="s">
        <v>7619</v>
      </c>
    </row>
    <row r="2582" spans="1:4">
      <c r="A2582" s="9" t="s">
        <v>3171</v>
      </c>
      <c r="B2582" s="9" t="s">
        <v>11295</v>
      </c>
      <c r="C2582" s="9" t="s">
        <v>11296</v>
      </c>
      <c r="D2582" s="9" t="s">
        <v>7619</v>
      </c>
    </row>
    <row r="2583" spans="1:4">
      <c r="A2583" s="9" t="s">
        <v>3172</v>
      </c>
      <c r="B2583" s="9" t="s">
        <v>11297</v>
      </c>
      <c r="C2583" s="9" t="s">
        <v>11298</v>
      </c>
      <c r="D2583" s="9" t="s">
        <v>7619</v>
      </c>
    </row>
    <row r="2584" spans="1:4">
      <c r="A2584" s="9" t="s">
        <v>3173</v>
      </c>
      <c r="B2584" s="9" t="s">
        <v>11299</v>
      </c>
      <c r="C2584" s="9" t="s">
        <v>11300</v>
      </c>
      <c r="D2584" s="9" t="s">
        <v>7619</v>
      </c>
    </row>
    <row r="2585" spans="1:4">
      <c r="A2585" s="9" t="s">
        <v>3174</v>
      </c>
      <c r="B2585" s="9" t="s">
        <v>11301</v>
      </c>
      <c r="C2585" s="9" t="s">
        <v>11302</v>
      </c>
      <c r="D2585" s="9" t="s">
        <v>7619</v>
      </c>
    </row>
    <row r="2586" spans="1:4">
      <c r="A2586" s="9" t="s">
        <v>3176</v>
      </c>
      <c r="B2586" s="9" t="s">
        <v>11303</v>
      </c>
      <c r="C2586" s="9" t="s">
        <v>11304</v>
      </c>
      <c r="D2586" s="9" t="s">
        <v>7619</v>
      </c>
    </row>
    <row r="2587" spans="1:4">
      <c r="A2587" s="9" t="s">
        <v>3177</v>
      </c>
      <c r="B2587" s="9" t="s">
        <v>11305</v>
      </c>
      <c r="C2587" s="9" t="s">
        <v>11306</v>
      </c>
      <c r="D2587" s="9" t="s">
        <v>7619</v>
      </c>
    </row>
    <row r="2588" spans="1:4">
      <c r="A2588" s="9" t="s">
        <v>3179</v>
      </c>
      <c r="B2588" s="9" t="s">
        <v>11307</v>
      </c>
      <c r="C2588" s="9" t="s">
        <v>11308</v>
      </c>
      <c r="D2588" s="9" t="s">
        <v>7619</v>
      </c>
    </row>
    <row r="2589" spans="1:4">
      <c r="A2589" s="9" t="s">
        <v>3180</v>
      </c>
      <c r="B2589" s="9" t="s">
        <v>11309</v>
      </c>
      <c r="C2589" s="9" t="s">
        <v>11310</v>
      </c>
      <c r="D2589" s="9" t="s">
        <v>7619</v>
      </c>
    </row>
    <row r="2590" spans="1:4">
      <c r="A2590" s="9" t="s">
        <v>3181</v>
      </c>
      <c r="B2590" s="9" t="s">
        <v>11311</v>
      </c>
      <c r="C2590" s="9" t="s">
        <v>11312</v>
      </c>
      <c r="D2590" s="9" t="s">
        <v>7619</v>
      </c>
    </row>
    <row r="2591" spans="1:4">
      <c r="A2591" s="9" t="s">
        <v>3182</v>
      </c>
      <c r="B2591" s="9" t="s">
        <v>11313</v>
      </c>
      <c r="C2591" s="9" t="s">
        <v>11314</v>
      </c>
      <c r="D2591" s="9" t="s">
        <v>7619</v>
      </c>
    </row>
    <row r="2592" spans="1:4">
      <c r="A2592" s="9" t="s">
        <v>3183</v>
      </c>
      <c r="B2592" s="9" t="s">
        <v>11315</v>
      </c>
      <c r="C2592" s="9" t="s">
        <v>11316</v>
      </c>
      <c r="D2592" s="9" t="s">
        <v>7619</v>
      </c>
    </row>
    <row r="2593" spans="1:4">
      <c r="A2593" s="9" t="s">
        <v>3184</v>
      </c>
      <c r="B2593" s="9" t="s">
        <v>11317</v>
      </c>
      <c r="C2593" s="9" t="s">
        <v>11318</v>
      </c>
      <c r="D2593" s="9" t="s">
        <v>7507</v>
      </c>
    </row>
    <row r="2594" spans="1:4">
      <c r="A2594" s="9" t="s">
        <v>3185</v>
      </c>
      <c r="B2594" s="9" t="s">
        <v>11319</v>
      </c>
      <c r="C2594" s="9" t="s">
        <v>11320</v>
      </c>
      <c r="D2594" s="9" t="s">
        <v>7619</v>
      </c>
    </row>
    <row r="2595" spans="1:4">
      <c r="A2595" s="9" t="s">
        <v>3186</v>
      </c>
      <c r="B2595" s="9" t="s">
        <v>11321</v>
      </c>
      <c r="C2595" s="9" t="s">
        <v>11322</v>
      </c>
      <c r="D2595" s="9" t="s">
        <v>7552</v>
      </c>
    </row>
    <row r="2596" spans="1:4">
      <c r="A2596" s="9" t="s">
        <v>3187</v>
      </c>
      <c r="B2596" s="9" t="s">
        <v>11323</v>
      </c>
      <c r="C2596" s="9" t="s">
        <v>11324</v>
      </c>
      <c r="D2596" s="9" t="s">
        <v>7619</v>
      </c>
    </row>
    <row r="2597" spans="1:4">
      <c r="A2597" s="9" t="s">
        <v>3188</v>
      </c>
      <c r="B2597" s="9" t="s">
        <v>11325</v>
      </c>
      <c r="C2597" s="9" t="s">
        <v>11326</v>
      </c>
      <c r="D2597" s="9" t="s">
        <v>7619</v>
      </c>
    </row>
    <row r="2598" spans="1:4">
      <c r="A2598" s="9" t="s">
        <v>3189</v>
      </c>
      <c r="B2598" s="9" t="s">
        <v>11327</v>
      </c>
      <c r="C2598" s="9" t="s">
        <v>11328</v>
      </c>
      <c r="D2598" s="9" t="s">
        <v>7498</v>
      </c>
    </row>
    <row r="2599" spans="1:4">
      <c r="A2599" s="9" t="s">
        <v>3190</v>
      </c>
      <c r="B2599" s="9" t="s">
        <v>11329</v>
      </c>
      <c r="C2599" s="9" t="s">
        <v>11330</v>
      </c>
      <c r="D2599" s="9" t="s">
        <v>7552</v>
      </c>
    </row>
    <row r="2600" spans="1:4">
      <c r="A2600" s="9" t="s">
        <v>3191</v>
      </c>
      <c r="B2600" s="9" t="s">
        <v>11331</v>
      </c>
      <c r="C2600" s="9" t="s">
        <v>11332</v>
      </c>
      <c r="D2600" s="9" t="s">
        <v>7619</v>
      </c>
    </row>
    <row r="2601" spans="1:4">
      <c r="A2601" s="9" t="s">
        <v>3192</v>
      </c>
      <c r="B2601" s="9" t="s">
        <v>11333</v>
      </c>
      <c r="C2601" s="9" t="s">
        <v>11334</v>
      </c>
      <c r="D2601" s="9" t="s">
        <v>7619</v>
      </c>
    </row>
    <row r="2602" spans="1:4">
      <c r="A2602" s="9" t="s">
        <v>3193</v>
      </c>
      <c r="B2602" s="9" t="s">
        <v>11335</v>
      </c>
      <c r="C2602" s="9" t="s">
        <v>11336</v>
      </c>
      <c r="D2602" s="9" t="s">
        <v>7552</v>
      </c>
    </row>
    <row r="2603" spans="1:4">
      <c r="A2603" s="9" t="s">
        <v>6016</v>
      </c>
      <c r="B2603" s="9" t="s">
        <v>11337</v>
      </c>
      <c r="C2603" s="9" t="s">
        <v>11338</v>
      </c>
      <c r="D2603" s="9" t="s">
        <v>7552</v>
      </c>
    </row>
    <row r="2604" spans="1:4">
      <c r="A2604" s="9" t="s">
        <v>3194</v>
      </c>
      <c r="B2604" s="9" t="s">
        <v>11339</v>
      </c>
      <c r="C2604" s="9" t="s">
        <v>11340</v>
      </c>
      <c r="D2604" s="9" t="s">
        <v>7619</v>
      </c>
    </row>
    <row r="2605" spans="1:4">
      <c r="A2605" s="9" t="s">
        <v>3195</v>
      </c>
      <c r="B2605" s="9" t="s">
        <v>11341</v>
      </c>
      <c r="C2605" s="9" t="s">
        <v>11342</v>
      </c>
      <c r="D2605" s="9" t="s">
        <v>7619</v>
      </c>
    </row>
    <row r="2606" spans="1:4">
      <c r="A2606" s="9" t="s">
        <v>3196</v>
      </c>
      <c r="B2606" s="9" t="s">
        <v>11343</v>
      </c>
      <c r="C2606" s="9" t="s">
        <v>11344</v>
      </c>
      <c r="D2606" s="9" t="s">
        <v>7619</v>
      </c>
    </row>
    <row r="2607" spans="1:4">
      <c r="A2607" s="9" t="s">
        <v>3197</v>
      </c>
      <c r="B2607" s="9" t="s">
        <v>11345</v>
      </c>
      <c r="C2607" s="9" t="s">
        <v>11346</v>
      </c>
      <c r="D2607" s="9" t="s">
        <v>7619</v>
      </c>
    </row>
    <row r="2608" spans="1:4">
      <c r="A2608" s="9" t="s">
        <v>3198</v>
      </c>
      <c r="B2608" s="9" t="s">
        <v>11347</v>
      </c>
      <c r="C2608" s="9" t="s">
        <v>11348</v>
      </c>
      <c r="D2608" s="9" t="s">
        <v>7619</v>
      </c>
    </row>
    <row r="2609" spans="1:4">
      <c r="A2609" s="9" t="s">
        <v>3199</v>
      </c>
      <c r="B2609" s="9" t="s">
        <v>11349</v>
      </c>
      <c r="C2609" s="9" t="s">
        <v>11350</v>
      </c>
      <c r="D2609" s="9" t="s">
        <v>7619</v>
      </c>
    </row>
    <row r="2610" spans="1:4">
      <c r="A2610" s="9" t="s">
        <v>3200</v>
      </c>
      <c r="B2610" s="9" t="s">
        <v>11351</v>
      </c>
      <c r="C2610" s="9" t="s">
        <v>11352</v>
      </c>
      <c r="D2610" s="9" t="s">
        <v>7619</v>
      </c>
    </row>
    <row r="2611" spans="1:4">
      <c r="A2611" s="9" t="s">
        <v>3201</v>
      </c>
      <c r="B2611" s="9" t="s">
        <v>11353</v>
      </c>
      <c r="C2611" s="9" t="s">
        <v>11354</v>
      </c>
      <c r="D2611" s="9" t="s">
        <v>7619</v>
      </c>
    </row>
    <row r="2612" spans="1:4">
      <c r="A2612" s="9" t="s">
        <v>3202</v>
      </c>
      <c r="B2612" s="9" t="s">
        <v>11355</v>
      </c>
      <c r="C2612" s="9" t="s">
        <v>11356</v>
      </c>
      <c r="D2612" s="9" t="s">
        <v>7619</v>
      </c>
    </row>
    <row r="2613" spans="1:4">
      <c r="A2613" s="9" t="s">
        <v>3203</v>
      </c>
      <c r="B2613" s="9" t="s">
        <v>11357</v>
      </c>
      <c r="C2613" s="9" t="s">
        <v>11358</v>
      </c>
      <c r="D2613" s="9" t="s">
        <v>7619</v>
      </c>
    </row>
    <row r="2614" spans="1:4">
      <c r="A2614" s="9" t="s">
        <v>3204</v>
      </c>
      <c r="B2614" s="9" t="s">
        <v>11359</v>
      </c>
      <c r="C2614" s="9" t="s">
        <v>11360</v>
      </c>
      <c r="D2614" s="9" t="s">
        <v>7552</v>
      </c>
    </row>
    <row r="2615" spans="1:4">
      <c r="A2615" s="9" t="s">
        <v>3205</v>
      </c>
      <c r="B2615" s="9" t="s">
        <v>11361</v>
      </c>
      <c r="C2615" s="9" t="s">
        <v>11362</v>
      </c>
      <c r="D2615" s="9" t="s">
        <v>7619</v>
      </c>
    </row>
    <row r="2616" spans="1:4">
      <c r="A2616" s="9" t="s">
        <v>3206</v>
      </c>
      <c r="B2616" s="9" t="s">
        <v>11363</v>
      </c>
      <c r="C2616" s="9" t="s">
        <v>11364</v>
      </c>
      <c r="D2616" s="9" t="s">
        <v>7619</v>
      </c>
    </row>
    <row r="2617" spans="1:4">
      <c r="A2617" s="9" t="s">
        <v>3208</v>
      </c>
      <c r="B2617" s="9" t="s">
        <v>11365</v>
      </c>
      <c r="C2617" s="9" t="s">
        <v>11366</v>
      </c>
      <c r="D2617" s="9" t="s">
        <v>7552</v>
      </c>
    </row>
    <row r="2618" spans="1:4">
      <c r="A2618" s="9" t="s">
        <v>3209</v>
      </c>
      <c r="B2618" s="9" t="s">
        <v>11367</v>
      </c>
      <c r="C2618" s="9" t="s">
        <v>11368</v>
      </c>
      <c r="D2618" s="9" t="s">
        <v>7619</v>
      </c>
    </row>
    <row r="2619" spans="1:4">
      <c r="A2619" s="9" t="s">
        <v>3210</v>
      </c>
      <c r="B2619" s="9" t="s">
        <v>11369</v>
      </c>
      <c r="C2619" s="9" t="s">
        <v>11370</v>
      </c>
      <c r="D2619" s="9" t="s">
        <v>7619</v>
      </c>
    </row>
    <row r="2620" spans="1:4">
      <c r="A2620" s="9" t="s">
        <v>3211</v>
      </c>
      <c r="B2620" s="9" t="s">
        <v>11371</v>
      </c>
      <c r="C2620" s="9" t="s">
        <v>11372</v>
      </c>
      <c r="D2620" s="9" t="s">
        <v>7619</v>
      </c>
    </row>
    <row r="2621" spans="1:4">
      <c r="A2621" s="9" t="s">
        <v>3212</v>
      </c>
      <c r="B2621" s="9" t="s">
        <v>11373</v>
      </c>
      <c r="C2621" s="9" t="s">
        <v>11374</v>
      </c>
      <c r="D2621" s="9" t="s">
        <v>7619</v>
      </c>
    </row>
    <row r="2622" spans="1:4">
      <c r="A2622" s="9" t="s">
        <v>3213</v>
      </c>
      <c r="B2622" s="9" t="s">
        <v>11375</v>
      </c>
      <c r="C2622" s="9" t="s">
        <v>11376</v>
      </c>
      <c r="D2622" s="9" t="s">
        <v>7619</v>
      </c>
    </row>
    <row r="2623" spans="1:4">
      <c r="A2623" s="9" t="s">
        <v>3214</v>
      </c>
      <c r="B2623" s="9" t="s">
        <v>11377</v>
      </c>
      <c r="C2623" s="9" t="s">
        <v>11378</v>
      </c>
      <c r="D2623" s="9" t="s">
        <v>7619</v>
      </c>
    </row>
    <row r="2624" spans="1:4">
      <c r="A2624" s="9" t="s">
        <v>3215</v>
      </c>
      <c r="B2624" s="9" t="s">
        <v>11379</v>
      </c>
      <c r="C2624" s="9" t="s">
        <v>11380</v>
      </c>
      <c r="D2624" s="9" t="s">
        <v>7619</v>
      </c>
    </row>
    <row r="2625" spans="1:4">
      <c r="A2625" s="9" t="s">
        <v>3216</v>
      </c>
      <c r="B2625" s="9" t="s">
        <v>11381</v>
      </c>
      <c r="C2625" s="9" t="s">
        <v>11382</v>
      </c>
      <c r="D2625" s="9" t="s">
        <v>7619</v>
      </c>
    </row>
    <row r="2626" spans="1:4">
      <c r="A2626" s="9" t="s">
        <v>3217</v>
      </c>
      <c r="B2626" s="9" t="s">
        <v>11383</v>
      </c>
      <c r="C2626" s="9" t="s">
        <v>11384</v>
      </c>
      <c r="D2626" s="9" t="s">
        <v>7619</v>
      </c>
    </row>
    <row r="2627" spans="1:4">
      <c r="A2627" s="9" t="s">
        <v>3218</v>
      </c>
      <c r="B2627" s="9" t="s">
        <v>11385</v>
      </c>
      <c r="C2627" s="9" t="s">
        <v>11386</v>
      </c>
      <c r="D2627" s="9" t="s">
        <v>7619</v>
      </c>
    </row>
    <row r="2628" spans="1:4">
      <c r="A2628" s="9" t="s">
        <v>3219</v>
      </c>
      <c r="B2628" s="9" t="s">
        <v>11387</v>
      </c>
      <c r="C2628" s="9" t="s">
        <v>11388</v>
      </c>
      <c r="D2628" s="9" t="s">
        <v>7619</v>
      </c>
    </row>
    <row r="2629" spans="1:4">
      <c r="A2629" s="9" t="s">
        <v>3220</v>
      </c>
      <c r="B2629" s="9" t="s">
        <v>11389</v>
      </c>
      <c r="C2629" s="9" t="s">
        <v>11390</v>
      </c>
      <c r="D2629" s="9" t="s">
        <v>7619</v>
      </c>
    </row>
    <row r="2630" spans="1:4">
      <c r="A2630" s="9" t="s">
        <v>3221</v>
      </c>
      <c r="B2630" s="9" t="s">
        <v>11391</v>
      </c>
      <c r="C2630" s="9" t="s">
        <v>11392</v>
      </c>
      <c r="D2630" s="9" t="s">
        <v>7619</v>
      </c>
    </row>
    <row r="2631" spans="1:4">
      <c r="A2631" s="9" t="s">
        <v>3222</v>
      </c>
      <c r="B2631" s="9" t="s">
        <v>11393</v>
      </c>
      <c r="C2631" s="9" t="s">
        <v>11394</v>
      </c>
      <c r="D2631" s="9" t="s">
        <v>7619</v>
      </c>
    </row>
    <row r="2632" spans="1:4">
      <c r="A2632" s="9" t="s">
        <v>3223</v>
      </c>
      <c r="B2632" s="9" t="s">
        <v>11395</v>
      </c>
      <c r="C2632" s="9" t="s">
        <v>11396</v>
      </c>
      <c r="D2632" s="9" t="s">
        <v>7619</v>
      </c>
    </row>
    <row r="2633" spans="1:4">
      <c r="A2633" s="9" t="s">
        <v>3224</v>
      </c>
      <c r="B2633" s="9" t="s">
        <v>11397</v>
      </c>
      <c r="C2633" s="9" t="s">
        <v>11398</v>
      </c>
      <c r="D2633" s="9" t="s">
        <v>7619</v>
      </c>
    </row>
    <row r="2634" spans="1:4">
      <c r="A2634" s="9" t="s">
        <v>3225</v>
      </c>
      <c r="B2634" s="9" t="s">
        <v>11399</v>
      </c>
      <c r="C2634" s="9" t="s">
        <v>11400</v>
      </c>
      <c r="D2634" s="9" t="s">
        <v>7619</v>
      </c>
    </row>
    <row r="2635" spans="1:4">
      <c r="A2635" s="9" t="s">
        <v>3227</v>
      </c>
      <c r="B2635" s="9" t="s">
        <v>11401</v>
      </c>
      <c r="C2635" s="9" t="s">
        <v>11402</v>
      </c>
      <c r="D2635" s="9" t="s">
        <v>7619</v>
      </c>
    </row>
    <row r="2636" spans="1:4">
      <c r="A2636" s="9" t="s">
        <v>3228</v>
      </c>
      <c r="B2636" s="9" t="s">
        <v>11403</v>
      </c>
      <c r="C2636" s="9" t="s">
        <v>11404</v>
      </c>
      <c r="D2636" s="9" t="s">
        <v>7619</v>
      </c>
    </row>
    <row r="2637" spans="1:4">
      <c r="A2637" s="9" t="s">
        <v>3229</v>
      </c>
      <c r="B2637" s="9" t="s">
        <v>11405</v>
      </c>
      <c r="C2637" s="9" t="s">
        <v>11406</v>
      </c>
      <c r="D2637" s="9" t="s">
        <v>7619</v>
      </c>
    </row>
    <row r="2638" spans="1:4">
      <c r="A2638" s="9" t="s">
        <v>3230</v>
      </c>
      <c r="B2638" s="9" t="s">
        <v>11407</v>
      </c>
      <c r="C2638" s="9" t="s">
        <v>11408</v>
      </c>
      <c r="D2638" s="9" t="s">
        <v>7552</v>
      </c>
    </row>
    <row r="2639" spans="1:4">
      <c r="A2639" s="9" t="s">
        <v>3231</v>
      </c>
      <c r="B2639" s="9" t="s">
        <v>11409</v>
      </c>
      <c r="C2639" s="9" t="s">
        <v>11410</v>
      </c>
      <c r="D2639" s="9" t="s">
        <v>7619</v>
      </c>
    </row>
    <row r="2640" spans="1:4">
      <c r="A2640" s="9" t="s">
        <v>3232</v>
      </c>
      <c r="B2640" s="9" t="s">
        <v>11411</v>
      </c>
      <c r="C2640" s="9" t="s">
        <v>11412</v>
      </c>
      <c r="D2640" s="9" t="s">
        <v>7619</v>
      </c>
    </row>
    <row r="2641" spans="1:4">
      <c r="A2641" s="9" t="s">
        <v>3233</v>
      </c>
      <c r="B2641" s="9" t="s">
        <v>11413</v>
      </c>
      <c r="C2641" s="9" t="s">
        <v>11414</v>
      </c>
      <c r="D2641" s="9" t="s">
        <v>7619</v>
      </c>
    </row>
    <row r="2642" spans="1:4">
      <c r="A2642" s="9" t="s">
        <v>3234</v>
      </c>
      <c r="B2642" s="9" t="s">
        <v>11415</v>
      </c>
      <c r="C2642" s="9" t="s">
        <v>11416</v>
      </c>
      <c r="D2642" s="9" t="s">
        <v>7619</v>
      </c>
    </row>
    <row r="2643" spans="1:4">
      <c r="A2643" s="9" t="s">
        <v>3235</v>
      </c>
      <c r="B2643" s="9" t="s">
        <v>11417</v>
      </c>
      <c r="C2643" s="9" t="s">
        <v>11418</v>
      </c>
      <c r="D2643" s="9" t="s">
        <v>7619</v>
      </c>
    </row>
    <row r="2644" spans="1:4">
      <c r="A2644" s="9" t="s">
        <v>3236</v>
      </c>
      <c r="B2644" s="9" t="s">
        <v>11419</v>
      </c>
      <c r="C2644" s="9" t="s">
        <v>11420</v>
      </c>
      <c r="D2644" s="9" t="s">
        <v>7619</v>
      </c>
    </row>
    <row r="2645" spans="1:4">
      <c r="A2645" s="9" t="s">
        <v>3237</v>
      </c>
      <c r="B2645" s="9" t="s">
        <v>11421</v>
      </c>
      <c r="C2645" s="9" t="s">
        <v>11422</v>
      </c>
      <c r="D2645" s="9" t="s">
        <v>7619</v>
      </c>
    </row>
    <row r="2646" spans="1:4">
      <c r="A2646" s="9" t="s">
        <v>3239</v>
      </c>
      <c r="B2646" s="9" t="s">
        <v>11423</v>
      </c>
      <c r="C2646" s="9" t="s">
        <v>11424</v>
      </c>
      <c r="D2646" s="9" t="s">
        <v>7619</v>
      </c>
    </row>
    <row r="2647" spans="1:4">
      <c r="A2647" s="9" t="s">
        <v>3240</v>
      </c>
      <c r="B2647" s="9" t="s">
        <v>11425</v>
      </c>
      <c r="C2647" s="9" t="s">
        <v>11426</v>
      </c>
      <c r="D2647" s="9" t="s">
        <v>7552</v>
      </c>
    </row>
    <row r="2648" spans="1:4">
      <c r="A2648" s="9" t="s">
        <v>3241</v>
      </c>
      <c r="B2648" s="9" t="s">
        <v>11427</v>
      </c>
      <c r="C2648" s="9" t="s">
        <v>11428</v>
      </c>
      <c r="D2648" s="9" t="s">
        <v>7552</v>
      </c>
    </row>
    <row r="2649" spans="1:4">
      <c r="A2649" s="9" t="s">
        <v>3242</v>
      </c>
      <c r="B2649" s="9" t="s">
        <v>11429</v>
      </c>
      <c r="C2649" s="9" t="s">
        <v>11430</v>
      </c>
      <c r="D2649" s="9" t="s">
        <v>7619</v>
      </c>
    </row>
    <row r="2650" spans="1:4">
      <c r="A2650" s="9" t="s">
        <v>3244</v>
      </c>
      <c r="B2650" s="9" t="s">
        <v>11431</v>
      </c>
      <c r="C2650" s="9" t="s">
        <v>11432</v>
      </c>
      <c r="D2650" s="9" t="s">
        <v>7552</v>
      </c>
    </row>
    <row r="2651" spans="1:4">
      <c r="A2651" s="9" t="s">
        <v>3245</v>
      </c>
      <c r="B2651" s="9" t="s">
        <v>11433</v>
      </c>
      <c r="C2651" s="9" t="s">
        <v>11434</v>
      </c>
      <c r="D2651" s="9" t="s">
        <v>7619</v>
      </c>
    </row>
    <row r="2652" spans="1:4">
      <c r="A2652" s="9" t="s">
        <v>3246</v>
      </c>
      <c r="B2652" s="9" t="s">
        <v>11435</v>
      </c>
      <c r="C2652" s="9" t="s">
        <v>11436</v>
      </c>
      <c r="D2652" s="9" t="s">
        <v>7619</v>
      </c>
    </row>
    <row r="2653" spans="1:4">
      <c r="A2653" s="9" t="s">
        <v>3247</v>
      </c>
      <c r="B2653" s="9" t="s">
        <v>11437</v>
      </c>
      <c r="C2653" s="9" t="s">
        <v>11438</v>
      </c>
      <c r="D2653" s="9" t="s">
        <v>7619</v>
      </c>
    </row>
    <row r="2654" spans="1:4">
      <c r="A2654" s="9" t="s">
        <v>3248</v>
      </c>
      <c r="B2654" s="9" t="s">
        <v>11439</v>
      </c>
      <c r="C2654" s="9" t="s">
        <v>11440</v>
      </c>
      <c r="D2654" s="9" t="s">
        <v>7619</v>
      </c>
    </row>
    <row r="2655" spans="1:4">
      <c r="A2655" s="9" t="s">
        <v>3249</v>
      </c>
      <c r="B2655" s="9" t="s">
        <v>11441</v>
      </c>
      <c r="C2655" s="9" t="s">
        <v>11442</v>
      </c>
      <c r="D2655" s="9" t="s">
        <v>7619</v>
      </c>
    </row>
    <row r="2656" spans="1:4">
      <c r="A2656" s="9" t="s">
        <v>3250</v>
      </c>
      <c r="B2656" s="9" t="s">
        <v>11443</v>
      </c>
      <c r="C2656" s="9" t="s">
        <v>11444</v>
      </c>
      <c r="D2656" s="9" t="s">
        <v>7619</v>
      </c>
    </row>
    <row r="2657" spans="1:4">
      <c r="A2657" s="9" t="s">
        <v>3251</v>
      </c>
      <c r="B2657" s="9" t="s">
        <v>11445</v>
      </c>
      <c r="C2657" s="9" t="s">
        <v>11446</v>
      </c>
      <c r="D2657" s="9" t="s">
        <v>7619</v>
      </c>
    </row>
    <row r="2658" spans="1:4">
      <c r="A2658" s="9" t="s">
        <v>3252</v>
      </c>
      <c r="B2658" s="9" t="s">
        <v>11447</v>
      </c>
      <c r="C2658" s="9" t="s">
        <v>11448</v>
      </c>
      <c r="D2658" s="9" t="s">
        <v>7619</v>
      </c>
    </row>
    <row r="2659" spans="1:4">
      <c r="A2659" s="9" t="s">
        <v>3253</v>
      </c>
      <c r="B2659" s="9" t="s">
        <v>11449</v>
      </c>
      <c r="C2659" s="9" t="s">
        <v>11450</v>
      </c>
      <c r="D2659" s="9" t="s">
        <v>7619</v>
      </c>
    </row>
    <row r="2660" spans="1:4">
      <c r="A2660" s="9" t="s">
        <v>3254</v>
      </c>
      <c r="B2660" s="9" t="s">
        <v>11451</v>
      </c>
      <c r="C2660" s="9" t="s">
        <v>11452</v>
      </c>
      <c r="D2660" s="9" t="s">
        <v>7619</v>
      </c>
    </row>
    <row r="2661" spans="1:4">
      <c r="A2661" s="9" t="s">
        <v>3256</v>
      </c>
      <c r="B2661" s="9" t="s">
        <v>11453</v>
      </c>
      <c r="C2661" s="9" t="s">
        <v>11454</v>
      </c>
      <c r="D2661" s="9" t="s">
        <v>7552</v>
      </c>
    </row>
    <row r="2662" spans="1:4">
      <c r="A2662" s="9" t="s">
        <v>3257</v>
      </c>
      <c r="B2662" s="9" t="s">
        <v>11455</v>
      </c>
      <c r="C2662" s="9" t="s">
        <v>11456</v>
      </c>
      <c r="D2662" s="9" t="s">
        <v>7552</v>
      </c>
    </row>
    <row r="2663" spans="1:4">
      <c r="A2663" s="9" t="s">
        <v>3258</v>
      </c>
      <c r="B2663" s="9" t="s">
        <v>11457</v>
      </c>
      <c r="C2663" s="9" t="s">
        <v>11458</v>
      </c>
      <c r="D2663" s="9" t="s">
        <v>7552</v>
      </c>
    </row>
    <row r="2664" spans="1:4">
      <c r="A2664" s="9" t="s">
        <v>3259</v>
      </c>
      <c r="B2664" s="9" t="s">
        <v>11459</v>
      </c>
      <c r="C2664" s="9" t="s">
        <v>11460</v>
      </c>
      <c r="D2664" s="9" t="s">
        <v>7552</v>
      </c>
    </row>
    <row r="2665" spans="1:4">
      <c r="A2665" s="9" t="s">
        <v>3260</v>
      </c>
      <c r="B2665" s="9" t="s">
        <v>11461</v>
      </c>
      <c r="C2665" s="9" t="s">
        <v>11462</v>
      </c>
      <c r="D2665" s="9" t="s">
        <v>7552</v>
      </c>
    </row>
    <row r="2666" spans="1:4">
      <c r="A2666" s="9" t="s">
        <v>3263</v>
      </c>
      <c r="B2666" s="9" t="s">
        <v>11463</v>
      </c>
      <c r="C2666" s="9" t="s">
        <v>11464</v>
      </c>
      <c r="D2666" s="9" t="s">
        <v>7619</v>
      </c>
    </row>
    <row r="2667" spans="1:4">
      <c r="A2667" s="9" t="s">
        <v>5252</v>
      </c>
      <c r="B2667" s="9" t="s">
        <v>11465</v>
      </c>
      <c r="C2667" s="9" t="s">
        <v>11466</v>
      </c>
      <c r="D2667" s="9" t="s">
        <v>7619</v>
      </c>
    </row>
    <row r="2668" spans="1:4">
      <c r="A2668" s="9" t="s">
        <v>5253</v>
      </c>
      <c r="B2668" s="9" t="s">
        <v>11467</v>
      </c>
      <c r="C2668" s="9" t="s">
        <v>11468</v>
      </c>
      <c r="D2668" s="9" t="s">
        <v>7619</v>
      </c>
    </row>
    <row r="2669" spans="1:4">
      <c r="A2669" s="9" t="s">
        <v>6017</v>
      </c>
      <c r="B2669" s="9" t="s">
        <v>11469</v>
      </c>
      <c r="C2669" s="9" t="s">
        <v>11470</v>
      </c>
      <c r="D2669" s="9" t="s">
        <v>7619</v>
      </c>
    </row>
    <row r="2670" spans="1:4">
      <c r="A2670" s="9" t="s">
        <v>6084</v>
      </c>
      <c r="B2670" s="9" t="s">
        <v>11471</v>
      </c>
      <c r="C2670" s="9" t="s">
        <v>11472</v>
      </c>
      <c r="D2670" s="9" t="s">
        <v>7619</v>
      </c>
    </row>
    <row r="2671" spans="1:4">
      <c r="A2671" s="9" t="s">
        <v>6085</v>
      </c>
      <c r="B2671" s="9" t="s">
        <v>11473</v>
      </c>
      <c r="C2671" s="9" t="s">
        <v>11474</v>
      </c>
      <c r="D2671" s="9" t="s">
        <v>7619</v>
      </c>
    </row>
    <row r="2672" spans="1:4">
      <c r="A2672" s="9" t="s">
        <v>3264</v>
      </c>
      <c r="B2672" s="9" t="s">
        <v>11475</v>
      </c>
      <c r="C2672" s="9" t="s">
        <v>11476</v>
      </c>
      <c r="D2672" s="9" t="s">
        <v>7552</v>
      </c>
    </row>
    <row r="2673" spans="1:4">
      <c r="A2673" s="9" t="s">
        <v>3266</v>
      </c>
      <c r="B2673" s="9" t="s">
        <v>11477</v>
      </c>
      <c r="C2673" s="9" t="s">
        <v>11478</v>
      </c>
      <c r="D2673" s="9" t="s">
        <v>7619</v>
      </c>
    </row>
    <row r="2674" spans="1:4">
      <c r="A2674" s="9" t="s">
        <v>3267</v>
      </c>
      <c r="B2674" s="9" t="s">
        <v>11479</v>
      </c>
      <c r="C2674" s="9" t="s">
        <v>11480</v>
      </c>
      <c r="D2674" s="9" t="s">
        <v>7619</v>
      </c>
    </row>
    <row r="2675" spans="1:4">
      <c r="A2675" s="9" t="s">
        <v>3268</v>
      </c>
      <c r="B2675" s="9" t="s">
        <v>11481</v>
      </c>
      <c r="C2675" s="9" t="s">
        <v>11482</v>
      </c>
      <c r="D2675" s="9" t="s">
        <v>7619</v>
      </c>
    </row>
    <row r="2676" spans="1:4">
      <c r="A2676" s="9" t="s">
        <v>3269</v>
      </c>
      <c r="B2676" s="9" t="s">
        <v>11483</v>
      </c>
      <c r="C2676" s="9" t="s">
        <v>11484</v>
      </c>
      <c r="D2676" s="9" t="s">
        <v>7619</v>
      </c>
    </row>
    <row r="2677" spans="1:4">
      <c r="A2677" s="9" t="s">
        <v>3270</v>
      </c>
      <c r="B2677" s="9" t="s">
        <v>11485</v>
      </c>
      <c r="C2677" s="9" t="s">
        <v>11486</v>
      </c>
      <c r="D2677" s="9" t="s">
        <v>7619</v>
      </c>
    </row>
    <row r="2678" spans="1:4">
      <c r="A2678" s="9" t="s">
        <v>3271</v>
      </c>
      <c r="B2678" s="9" t="s">
        <v>11487</v>
      </c>
      <c r="C2678" s="9" t="s">
        <v>11488</v>
      </c>
      <c r="D2678" s="9" t="s">
        <v>7619</v>
      </c>
    </row>
    <row r="2679" spans="1:4">
      <c r="A2679" s="9" t="s">
        <v>3272</v>
      </c>
      <c r="B2679" s="9" t="s">
        <v>11489</v>
      </c>
      <c r="C2679" s="9" t="s">
        <v>11490</v>
      </c>
      <c r="D2679" s="9" t="s">
        <v>7619</v>
      </c>
    </row>
    <row r="2680" spans="1:4">
      <c r="A2680" s="9" t="s">
        <v>3273</v>
      </c>
      <c r="B2680" s="9" t="s">
        <v>11491</v>
      </c>
      <c r="C2680" s="9" t="s">
        <v>11492</v>
      </c>
      <c r="D2680" s="9" t="s">
        <v>7619</v>
      </c>
    </row>
    <row r="2681" spans="1:4">
      <c r="A2681" s="9" t="s">
        <v>3274</v>
      </c>
      <c r="B2681" s="9" t="s">
        <v>11493</v>
      </c>
      <c r="C2681" s="9" t="s">
        <v>11494</v>
      </c>
      <c r="D2681" s="9" t="s">
        <v>7619</v>
      </c>
    </row>
    <row r="2682" spans="1:4">
      <c r="A2682" s="9" t="s">
        <v>3275</v>
      </c>
      <c r="B2682" s="9" t="s">
        <v>11495</v>
      </c>
      <c r="C2682" s="9" t="s">
        <v>11496</v>
      </c>
      <c r="D2682" s="9" t="s">
        <v>7619</v>
      </c>
    </row>
    <row r="2683" spans="1:4">
      <c r="A2683" s="9" t="s">
        <v>3276</v>
      </c>
      <c r="B2683" s="9" t="s">
        <v>11497</v>
      </c>
      <c r="C2683" s="9" t="s">
        <v>11498</v>
      </c>
      <c r="D2683" s="9" t="s">
        <v>7619</v>
      </c>
    </row>
    <row r="2684" spans="1:4">
      <c r="A2684" s="9" t="s">
        <v>3277</v>
      </c>
      <c r="B2684" s="9" t="s">
        <v>11499</v>
      </c>
      <c r="C2684" s="9" t="s">
        <v>11500</v>
      </c>
      <c r="D2684" s="9" t="s">
        <v>7619</v>
      </c>
    </row>
    <row r="2685" spans="1:4">
      <c r="A2685" s="9" t="s">
        <v>3278</v>
      </c>
      <c r="B2685" s="9" t="s">
        <v>11501</v>
      </c>
      <c r="C2685" s="9" t="s">
        <v>11502</v>
      </c>
      <c r="D2685" s="9" t="s">
        <v>7619</v>
      </c>
    </row>
    <row r="2686" spans="1:4">
      <c r="A2686" s="9" t="s">
        <v>3279</v>
      </c>
      <c r="B2686" s="9" t="s">
        <v>11503</v>
      </c>
      <c r="C2686" s="9" t="s">
        <v>11504</v>
      </c>
      <c r="D2686" s="9" t="s">
        <v>7619</v>
      </c>
    </row>
    <row r="2687" spans="1:4">
      <c r="A2687" s="9" t="s">
        <v>3280</v>
      </c>
      <c r="B2687" s="9" t="s">
        <v>11505</v>
      </c>
      <c r="C2687" s="9" t="s">
        <v>11506</v>
      </c>
      <c r="D2687" s="9" t="s">
        <v>7619</v>
      </c>
    </row>
    <row r="2688" spans="1:4">
      <c r="A2688" s="9" t="s">
        <v>3281</v>
      </c>
      <c r="B2688" s="9" t="s">
        <v>11507</v>
      </c>
      <c r="C2688" s="9" t="s">
        <v>11508</v>
      </c>
      <c r="D2688" s="9" t="s">
        <v>7619</v>
      </c>
    </row>
    <row r="2689" spans="1:4">
      <c r="A2689" s="9" t="s">
        <v>3282</v>
      </c>
      <c r="B2689" s="9" t="s">
        <v>11509</v>
      </c>
      <c r="C2689" s="9" t="s">
        <v>11510</v>
      </c>
      <c r="D2689" s="9" t="s">
        <v>7619</v>
      </c>
    </row>
    <row r="2690" spans="1:4">
      <c r="A2690" s="9" t="s">
        <v>3283</v>
      </c>
      <c r="B2690" s="9" t="s">
        <v>11511</v>
      </c>
      <c r="C2690" s="9" t="s">
        <v>11512</v>
      </c>
      <c r="D2690" s="9" t="s">
        <v>7619</v>
      </c>
    </row>
    <row r="2691" spans="1:4">
      <c r="A2691" s="9" t="s">
        <v>3284</v>
      </c>
      <c r="B2691" s="9" t="s">
        <v>11513</v>
      </c>
      <c r="C2691" s="9" t="s">
        <v>11514</v>
      </c>
      <c r="D2691" s="9" t="s">
        <v>7619</v>
      </c>
    </row>
    <row r="2692" spans="1:4">
      <c r="A2692" s="9" t="s">
        <v>3285</v>
      </c>
      <c r="B2692" s="9" t="s">
        <v>11515</v>
      </c>
      <c r="C2692" s="9" t="s">
        <v>11516</v>
      </c>
      <c r="D2692" s="9" t="s">
        <v>7619</v>
      </c>
    </row>
    <row r="2693" spans="1:4">
      <c r="A2693" s="9" t="s">
        <v>3287</v>
      </c>
      <c r="B2693" s="9" t="s">
        <v>11517</v>
      </c>
      <c r="C2693" s="9" t="s">
        <v>11518</v>
      </c>
      <c r="D2693" s="9" t="s">
        <v>7619</v>
      </c>
    </row>
    <row r="2694" spans="1:4">
      <c r="A2694" s="9" t="s">
        <v>3289</v>
      </c>
      <c r="B2694" s="9" t="s">
        <v>11519</v>
      </c>
      <c r="C2694" s="9" t="s">
        <v>11520</v>
      </c>
      <c r="D2694" s="9" t="s">
        <v>7619</v>
      </c>
    </row>
    <row r="2695" spans="1:4">
      <c r="A2695" s="9" t="s">
        <v>3290</v>
      </c>
      <c r="B2695" s="9" t="s">
        <v>11521</v>
      </c>
      <c r="C2695" s="9" t="s">
        <v>11522</v>
      </c>
      <c r="D2695" s="9" t="s">
        <v>7619</v>
      </c>
    </row>
    <row r="2696" spans="1:4">
      <c r="A2696" s="9" t="s">
        <v>3291</v>
      </c>
      <c r="B2696" s="9" t="s">
        <v>11523</v>
      </c>
      <c r="C2696" s="9" t="s">
        <v>11524</v>
      </c>
      <c r="D2696" s="9" t="s">
        <v>7619</v>
      </c>
    </row>
    <row r="2697" spans="1:4">
      <c r="A2697" s="9" t="s">
        <v>3292</v>
      </c>
      <c r="B2697" s="9" t="s">
        <v>11525</v>
      </c>
      <c r="C2697" s="9" t="s">
        <v>11526</v>
      </c>
      <c r="D2697" s="9" t="s">
        <v>7619</v>
      </c>
    </row>
    <row r="2698" spans="1:4">
      <c r="A2698" s="9" t="s">
        <v>3294</v>
      </c>
      <c r="B2698" s="9" t="s">
        <v>11527</v>
      </c>
      <c r="C2698" s="9" t="s">
        <v>11528</v>
      </c>
      <c r="D2698" s="9" t="s">
        <v>7619</v>
      </c>
    </row>
    <row r="2699" spans="1:4">
      <c r="A2699" s="9" t="s">
        <v>3297</v>
      </c>
      <c r="B2699" s="9" t="s">
        <v>11529</v>
      </c>
      <c r="C2699" s="9" t="s">
        <v>11530</v>
      </c>
      <c r="D2699" s="9" t="s">
        <v>7619</v>
      </c>
    </row>
    <row r="2700" spans="1:4">
      <c r="A2700" s="9" t="s">
        <v>3298</v>
      </c>
      <c r="B2700" s="9" t="s">
        <v>11531</v>
      </c>
      <c r="C2700" s="9" t="s">
        <v>11532</v>
      </c>
      <c r="D2700" s="9" t="s">
        <v>7619</v>
      </c>
    </row>
    <row r="2701" spans="1:4">
      <c r="A2701" s="9" t="s">
        <v>3299</v>
      </c>
      <c r="B2701" s="9" t="s">
        <v>11533</v>
      </c>
      <c r="C2701" s="9" t="s">
        <v>11534</v>
      </c>
      <c r="D2701" s="9" t="s">
        <v>7619</v>
      </c>
    </row>
    <row r="2702" spans="1:4">
      <c r="A2702" s="9" t="s">
        <v>3300</v>
      </c>
      <c r="B2702" s="9" t="s">
        <v>11535</v>
      </c>
      <c r="C2702" s="9" t="s">
        <v>11536</v>
      </c>
      <c r="D2702" s="9" t="s">
        <v>7619</v>
      </c>
    </row>
    <row r="2703" spans="1:4">
      <c r="A2703" s="9" t="s">
        <v>3301</v>
      </c>
      <c r="B2703" s="9" t="s">
        <v>11537</v>
      </c>
      <c r="C2703" s="9" t="s">
        <v>11538</v>
      </c>
      <c r="D2703" s="9" t="s">
        <v>7619</v>
      </c>
    </row>
    <row r="2704" spans="1:4">
      <c r="A2704" s="9" t="s">
        <v>3302</v>
      </c>
      <c r="B2704" s="9" t="s">
        <v>11539</v>
      </c>
      <c r="C2704" s="9" t="s">
        <v>11540</v>
      </c>
      <c r="D2704" s="9" t="s">
        <v>7619</v>
      </c>
    </row>
    <row r="2705" spans="1:4">
      <c r="A2705" s="9" t="s">
        <v>3303</v>
      </c>
      <c r="B2705" s="9" t="s">
        <v>11541</v>
      </c>
      <c r="C2705" s="9" t="s">
        <v>11542</v>
      </c>
      <c r="D2705" s="9" t="s">
        <v>7619</v>
      </c>
    </row>
    <row r="2706" spans="1:4">
      <c r="A2706" s="9" t="s">
        <v>6086</v>
      </c>
      <c r="B2706" s="9" t="s">
        <v>11543</v>
      </c>
      <c r="C2706" s="9" t="s">
        <v>11544</v>
      </c>
      <c r="D2706" s="9" t="s">
        <v>7619</v>
      </c>
    </row>
    <row r="2707" spans="1:4">
      <c r="A2707" s="9" t="s">
        <v>6087</v>
      </c>
      <c r="B2707" s="9" t="s">
        <v>11545</v>
      </c>
      <c r="C2707" s="9" t="s">
        <v>11546</v>
      </c>
      <c r="D2707" s="9" t="s">
        <v>7619</v>
      </c>
    </row>
    <row r="2708" spans="1:4">
      <c r="A2708" s="9" t="s">
        <v>6088</v>
      </c>
      <c r="B2708" s="9" t="s">
        <v>11547</v>
      </c>
      <c r="C2708" s="9" t="s">
        <v>11548</v>
      </c>
      <c r="D2708" s="9" t="s">
        <v>7619</v>
      </c>
    </row>
    <row r="2709" spans="1:4">
      <c r="A2709" s="9" t="s">
        <v>6089</v>
      </c>
      <c r="B2709" s="9" t="s">
        <v>11549</v>
      </c>
      <c r="C2709" s="9" t="s">
        <v>11550</v>
      </c>
      <c r="D2709" s="9" t="s">
        <v>7619</v>
      </c>
    </row>
    <row r="2710" spans="1:4">
      <c r="A2710" s="9" t="s">
        <v>6090</v>
      </c>
      <c r="B2710" s="9" t="s">
        <v>11551</v>
      </c>
      <c r="C2710" s="9" t="s">
        <v>11552</v>
      </c>
      <c r="D2710" s="9" t="s">
        <v>7619</v>
      </c>
    </row>
    <row r="2711" spans="1:4">
      <c r="A2711" s="9" t="s">
        <v>3305</v>
      </c>
      <c r="B2711" s="9" t="s">
        <v>11553</v>
      </c>
      <c r="C2711" s="9" t="s">
        <v>11554</v>
      </c>
      <c r="D2711" s="9" t="s">
        <v>7619</v>
      </c>
    </row>
    <row r="2712" spans="1:4">
      <c r="A2712" s="9" t="s">
        <v>3306</v>
      </c>
      <c r="B2712" s="9" t="s">
        <v>11555</v>
      </c>
      <c r="C2712" s="9" t="s">
        <v>11556</v>
      </c>
      <c r="D2712" s="9" t="s">
        <v>7619</v>
      </c>
    </row>
    <row r="2713" spans="1:4">
      <c r="A2713" s="9" t="s">
        <v>6091</v>
      </c>
      <c r="B2713" s="9" t="s">
        <v>11557</v>
      </c>
      <c r="C2713" s="9" t="s">
        <v>11558</v>
      </c>
      <c r="D2713" s="9" t="s">
        <v>7619</v>
      </c>
    </row>
    <row r="2714" spans="1:4">
      <c r="A2714" s="9" t="s">
        <v>3307</v>
      </c>
      <c r="B2714" s="9" t="s">
        <v>11559</v>
      </c>
      <c r="C2714" s="9" t="s">
        <v>11560</v>
      </c>
      <c r="D2714" s="9" t="s">
        <v>7619</v>
      </c>
    </row>
    <row r="2715" spans="1:4">
      <c r="A2715" s="9" t="s">
        <v>5254</v>
      </c>
      <c r="B2715" s="9" t="s">
        <v>11561</v>
      </c>
      <c r="C2715" s="9" t="s">
        <v>11562</v>
      </c>
      <c r="D2715" s="9" t="s">
        <v>7619</v>
      </c>
    </row>
    <row r="2716" spans="1:4">
      <c r="A2716" s="9" t="s">
        <v>3308</v>
      </c>
      <c r="B2716" s="9" t="s">
        <v>11563</v>
      </c>
      <c r="C2716" s="9" t="s">
        <v>11564</v>
      </c>
      <c r="D2716" s="9" t="s">
        <v>7619</v>
      </c>
    </row>
    <row r="2717" spans="1:4">
      <c r="A2717" s="9" t="s">
        <v>3309</v>
      </c>
      <c r="B2717" s="9" t="s">
        <v>11565</v>
      </c>
      <c r="C2717" s="9" t="s">
        <v>11566</v>
      </c>
      <c r="D2717" s="9" t="s">
        <v>7619</v>
      </c>
    </row>
    <row r="2718" spans="1:4">
      <c r="A2718" s="9" t="s">
        <v>3310</v>
      </c>
      <c r="B2718" s="9" t="s">
        <v>11567</v>
      </c>
      <c r="C2718" s="9" t="s">
        <v>11568</v>
      </c>
      <c r="D2718" s="9" t="s">
        <v>7619</v>
      </c>
    </row>
    <row r="2719" spans="1:4">
      <c r="A2719" s="9" t="s">
        <v>3311</v>
      </c>
      <c r="B2719" s="9" t="s">
        <v>11569</v>
      </c>
      <c r="C2719" s="9" t="s">
        <v>11570</v>
      </c>
      <c r="D2719" s="9" t="s">
        <v>7619</v>
      </c>
    </row>
    <row r="2720" spans="1:4">
      <c r="A2720" s="9" t="s">
        <v>3312</v>
      </c>
      <c r="B2720" s="9" t="s">
        <v>11571</v>
      </c>
      <c r="C2720" s="9" t="s">
        <v>11572</v>
      </c>
      <c r="D2720" s="9" t="s">
        <v>7619</v>
      </c>
    </row>
    <row r="2721" spans="1:4">
      <c r="A2721" s="9" t="s">
        <v>3313</v>
      </c>
      <c r="B2721" s="9" t="s">
        <v>11573</v>
      </c>
      <c r="C2721" s="9" t="s">
        <v>11574</v>
      </c>
      <c r="D2721" s="9" t="s">
        <v>7619</v>
      </c>
    </row>
    <row r="2722" spans="1:4">
      <c r="A2722" s="9" t="s">
        <v>3314</v>
      </c>
      <c r="B2722" s="9" t="s">
        <v>11575</v>
      </c>
      <c r="C2722" s="9" t="s">
        <v>11576</v>
      </c>
      <c r="D2722" s="9" t="s">
        <v>7619</v>
      </c>
    </row>
    <row r="2723" spans="1:4">
      <c r="A2723" s="9" t="s">
        <v>3315</v>
      </c>
      <c r="B2723" s="9" t="s">
        <v>11577</v>
      </c>
      <c r="C2723" s="9" t="s">
        <v>11578</v>
      </c>
      <c r="D2723" s="9" t="s">
        <v>7619</v>
      </c>
    </row>
    <row r="2724" spans="1:4">
      <c r="A2724" s="9" t="s">
        <v>3316</v>
      </c>
      <c r="B2724" s="9" t="s">
        <v>11579</v>
      </c>
      <c r="C2724" s="9" t="s">
        <v>11580</v>
      </c>
      <c r="D2724" s="9" t="s">
        <v>7619</v>
      </c>
    </row>
    <row r="2725" spans="1:4">
      <c r="A2725" s="9" t="s">
        <v>6092</v>
      </c>
      <c r="B2725" s="9" t="s">
        <v>11581</v>
      </c>
      <c r="C2725" s="9" t="s">
        <v>11582</v>
      </c>
      <c r="D2725" s="9" t="s">
        <v>7619</v>
      </c>
    </row>
    <row r="2726" spans="1:4">
      <c r="A2726" s="9" t="s">
        <v>5255</v>
      </c>
      <c r="B2726" s="9" t="s">
        <v>11583</v>
      </c>
      <c r="C2726" s="9" t="s">
        <v>11584</v>
      </c>
      <c r="D2726" s="9" t="s">
        <v>7619</v>
      </c>
    </row>
    <row r="2727" spans="1:4">
      <c r="A2727" s="9" t="s">
        <v>5256</v>
      </c>
      <c r="B2727" s="9" t="s">
        <v>11585</v>
      </c>
      <c r="C2727" s="9" t="s">
        <v>11586</v>
      </c>
      <c r="D2727" s="9" t="s">
        <v>7619</v>
      </c>
    </row>
    <row r="2728" spans="1:4">
      <c r="A2728" s="9" t="s">
        <v>5257</v>
      </c>
      <c r="B2728" s="9" t="s">
        <v>11587</v>
      </c>
      <c r="C2728" s="9" t="s">
        <v>11588</v>
      </c>
      <c r="D2728" s="9" t="s">
        <v>7619</v>
      </c>
    </row>
    <row r="2729" spans="1:4">
      <c r="A2729" s="9" t="s">
        <v>3317</v>
      </c>
      <c r="B2729" s="9" t="s">
        <v>11589</v>
      </c>
      <c r="C2729" s="9" t="s">
        <v>11590</v>
      </c>
      <c r="D2729" s="9" t="s">
        <v>7619</v>
      </c>
    </row>
    <row r="2730" spans="1:4">
      <c r="A2730" s="9" t="s">
        <v>3319</v>
      </c>
      <c r="B2730" s="9" t="s">
        <v>11591</v>
      </c>
      <c r="C2730" s="9" t="s">
        <v>11592</v>
      </c>
      <c r="D2730" s="9" t="s">
        <v>7619</v>
      </c>
    </row>
    <row r="2731" spans="1:4">
      <c r="A2731" s="9" t="s">
        <v>3320</v>
      </c>
      <c r="B2731" s="9" t="s">
        <v>11593</v>
      </c>
      <c r="C2731" s="9" t="s">
        <v>11594</v>
      </c>
      <c r="D2731" s="9" t="s">
        <v>7619</v>
      </c>
    </row>
    <row r="2732" spans="1:4">
      <c r="A2732" s="9" t="s">
        <v>3321</v>
      </c>
      <c r="B2732" s="9" t="s">
        <v>11595</v>
      </c>
      <c r="C2732" s="9" t="s">
        <v>11596</v>
      </c>
      <c r="D2732" s="9" t="s">
        <v>7519</v>
      </c>
    </row>
    <row r="2733" spans="1:4">
      <c r="A2733" s="9" t="s">
        <v>5258</v>
      </c>
      <c r="B2733" s="9" t="s">
        <v>11597</v>
      </c>
      <c r="C2733" s="9" t="s">
        <v>11598</v>
      </c>
      <c r="D2733" s="9" t="s">
        <v>7619</v>
      </c>
    </row>
    <row r="2734" spans="1:4">
      <c r="A2734" s="9" t="s">
        <v>5259</v>
      </c>
      <c r="B2734" s="9" t="s">
        <v>11599</v>
      </c>
      <c r="C2734" s="9" t="s">
        <v>11600</v>
      </c>
      <c r="D2734" s="9" t="s">
        <v>7619</v>
      </c>
    </row>
    <row r="2735" spans="1:4">
      <c r="A2735" s="9" t="s">
        <v>3322</v>
      </c>
      <c r="B2735" s="9" t="s">
        <v>11601</v>
      </c>
      <c r="C2735" s="9" t="s">
        <v>11602</v>
      </c>
      <c r="D2735" s="9" t="s">
        <v>7619</v>
      </c>
    </row>
    <row r="2736" spans="1:4">
      <c r="A2736" s="9" t="s">
        <v>3323</v>
      </c>
      <c r="B2736" s="9" t="s">
        <v>11603</v>
      </c>
      <c r="C2736" s="9" t="s">
        <v>11604</v>
      </c>
      <c r="D2736" s="9" t="s">
        <v>7619</v>
      </c>
    </row>
    <row r="2737" spans="1:4">
      <c r="A2737" s="9" t="s">
        <v>3324</v>
      </c>
      <c r="B2737" s="9" t="s">
        <v>11605</v>
      </c>
      <c r="C2737" s="9" t="s">
        <v>11606</v>
      </c>
      <c r="D2737" s="9" t="s">
        <v>7619</v>
      </c>
    </row>
    <row r="2738" spans="1:4">
      <c r="A2738" s="9" t="s">
        <v>3325</v>
      </c>
      <c r="B2738" s="9" t="s">
        <v>11607</v>
      </c>
      <c r="C2738" s="9" t="s">
        <v>11608</v>
      </c>
      <c r="D2738" s="9" t="s">
        <v>7619</v>
      </c>
    </row>
    <row r="2739" spans="1:4">
      <c r="A2739" s="9" t="s">
        <v>3326</v>
      </c>
      <c r="B2739" s="9" t="s">
        <v>11609</v>
      </c>
      <c r="C2739" s="9" t="s">
        <v>11610</v>
      </c>
      <c r="D2739" s="9" t="s">
        <v>7619</v>
      </c>
    </row>
    <row r="2740" spans="1:4">
      <c r="A2740" s="9" t="s">
        <v>5260</v>
      </c>
      <c r="B2740" s="9" t="s">
        <v>11611</v>
      </c>
      <c r="C2740" s="9" t="s">
        <v>11612</v>
      </c>
      <c r="D2740" s="9" t="s">
        <v>7619</v>
      </c>
    </row>
    <row r="2741" spans="1:4">
      <c r="A2741" s="9" t="s">
        <v>5261</v>
      </c>
      <c r="B2741" s="9" t="s">
        <v>11613</v>
      </c>
      <c r="C2741" s="9" t="s">
        <v>11614</v>
      </c>
      <c r="D2741" s="9" t="s">
        <v>7619</v>
      </c>
    </row>
    <row r="2742" spans="1:4">
      <c r="A2742" s="9" t="s">
        <v>3327</v>
      </c>
      <c r="B2742" s="9" t="s">
        <v>11615</v>
      </c>
      <c r="C2742" s="9" t="s">
        <v>11616</v>
      </c>
      <c r="D2742" s="9" t="s">
        <v>7619</v>
      </c>
    </row>
    <row r="2743" spans="1:4">
      <c r="A2743" s="9" t="s">
        <v>5262</v>
      </c>
      <c r="B2743" s="9" t="s">
        <v>11617</v>
      </c>
      <c r="C2743" s="9" t="s">
        <v>11618</v>
      </c>
      <c r="D2743" s="9" t="s">
        <v>7619</v>
      </c>
    </row>
    <row r="2744" spans="1:4">
      <c r="A2744" s="9" t="s">
        <v>5263</v>
      </c>
      <c r="B2744" s="9" t="s">
        <v>11619</v>
      </c>
      <c r="C2744" s="9" t="s">
        <v>11620</v>
      </c>
      <c r="D2744" s="9" t="s">
        <v>7619</v>
      </c>
    </row>
    <row r="2745" spans="1:4">
      <c r="A2745" s="9" t="s">
        <v>5276</v>
      </c>
      <c r="B2745" s="9" t="s">
        <v>11621</v>
      </c>
      <c r="C2745" s="9" t="s">
        <v>11622</v>
      </c>
      <c r="D2745" s="9" t="s">
        <v>7619</v>
      </c>
    </row>
    <row r="2746" spans="1:4">
      <c r="A2746" s="9" t="s">
        <v>5277</v>
      </c>
      <c r="B2746" s="9" t="s">
        <v>11623</v>
      </c>
      <c r="C2746" s="9" t="s">
        <v>11624</v>
      </c>
      <c r="D2746" s="9" t="s">
        <v>7619</v>
      </c>
    </row>
    <row r="2747" spans="1:4">
      <c r="A2747" s="9" t="s">
        <v>5264</v>
      </c>
      <c r="B2747" s="9" t="s">
        <v>11625</v>
      </c>
      <c r="C2747" s="9" t="s">
        <v>11626</v>
      </c>
      <c r="D2747" s="9" t="s">
        <v>7619</v>
      </c>
    </row>
    <row r="2748" spans="1:4">
      <c r="A2748" s="9" t="s">
        <v>5265</v>
      </c>
      <c r="B2748" s="9" t="s">
        <v>11627</v>
      </c>
      <c r="C2748" s="9" t="s">
        <v>11628</v>
      </c>
      <c r="D2748" s="9" t="s">
        <v>7519</v>
      </c>
    </row>
    <row r="2749" spans="1:4">
      <c r="A2749" s="9" t="s">
        <v>5267</v>
      </c>
      <c r="B2749" s="9" t="s">
        <v>11629</v>
      </c>
      <c r="C2749" s="9" t="s">
        <v>11630</v>
      </c>
      <c r="D2749" s="9" t="s">
        <v>7619</v>
      </c>
    </row>
    <row r="2750" spans="1:4">
      <c r="A2750" s="9" t="s">
        <v>5268</v>
      </c>
      <c r="B2750" s="9" t="s">
        <v>11631</v>
      </c>
      <c r="C2750" s="9" t="s">
        <v>11632</v>
      </c>
      <c r="D2750" s="9" t="s">
        <v>7619</v>
      </c>
    </row>
    <row r="2751" spans="1:4">
      <c r="A2751" s="9" t="s">
        <v>5269</v>
      </c>
      <c r="B2751" s="9" t="s">
        <v>11633</v>
      </c>
      <c r="C2751" s="9" t="s">
        <v>11634</v>
      </c>
      <c r="D2751" s="9" t="s">
        <v>7619</v>
      </c>
    </row>
    <row r="2752" spans="1:4">
      <c r="A2752" s="9" t="s">
        <v>5270</v>
      </c>
      <c r="B2752" s="9" t="s">
        <v>11635</v>
      </c>
      <c r="C2752" s="9" t="s">
        <v>11636</v>
      </c>
      <c r="D2752" s="9" t="s">
        <v>7519</v>
      </c>
    </row>
    <row r="2753" spans="1:4">
      <c r="A2753" s="9" t="s">
        <v>5272</v>
      </c>
      <c r="B2753" s="9" t="s">
        <v>11637</v>
      </c>
      <c r="C2753" s="9" t="s">
        <v>11638</v>
      </c>
      <c r="D2753" s="9" t="s">
        <v>7619</v>
      </c>
    </row>
    <row r="2754" spans="1:4">
      <c r="A2754" s="9" t="s">
        <v>5274</v>
      </c>
      <c r="B2754" s="9" t="s">
        <v>11639</v>
      </c>
      <c r="C2754" s="9" t="s">
        <v>11640</v>
      </c>
      <c r="D2754" s="9" t="s">
        <v>7619</v>
      </c>
    </row>
    <row r="2755" spans="1:4">
      <c r="A2755" s="9" t="s">
        <v>5280</v>
      </c>
      <c r="B2755" s="9" t="s">
        <v>11641</v>
      </c>
      <c r="C2755" s="9" t="s">
        <v>11642</v>
      </c>
      <c r="D2755" s="9" t="s">
        <v>7619</v>
      </c>
    </row>
    <row r="2756" spans="1:4">
      <c r="A2756" s="9" t="s">
        <v>6018</v>
      </c>
      <c r="B2756" s="9" t="s">
        <v>11643</v>
      </c>
      <c r="C2756" s="9" t="s">
        <v>11644</v>
      </c>
      <c r="D2756" s="9" t="s">
        <v>7619</v>
      </c>
    </row>
    <row r="2757" spans="1:4">
      <c r="A2757" s="9" t="s">
        <v>6093</v>
      </c>
      <c r="B2757" s="9" t="s">
        <v>11645</v>
      </c>
      <c r="C2757" s="9" t="s">
        <v>11646</v>
      </c>
      <c r="D2757" s="9" t="s">
        <v>7619</v>
      </c>
    </row>
    <row r="2758" spans="1:4">
      <c r="A2758" s="9" t="s">
        <v>6094</v>
      </c>
      <c r="B2758" s="9" t="s">
        <v>11647</v>
      </c>
      <c r="C2758" s="9" t="s">
        <v>11648</v>
      </c>
      <c r="D2758" s="9" t="s">
        <v>7619</v>
      </c>
    </row>
    <row r="2759" spans="1:4">
      <c r="A2759" s="9" t="s">
        <v>6095</v>
      </c>
      <c r="B2759" s="9" t="s">
        <v>11649</v>
      </c>
      <c r="C2759" s="9" t="s">
        <v>11650</v>
      </c>
      <c r="D2759" s="9" t="s">
        <v>7619</v>
      </c>
    </row>
    <row r="2760" spans="1:4">
      <c r="A2760" s="9" t="s">
        <v>6096</v>
      </c>
      <c r="B2760" s="9" t="s">
        <v>11651</v>
      </c>
      <c r="C2760" s="9" t="s">
        <v>11652</v>
      </c>
      <c r="D2760" s="9" t="s">
        <v>7619</v>
      </c>
    </row>
    <row r="2761" spans="1:4">
      <c r="A2761" s="9" t="s">
        <v>6097</v>
      </c>
      <c r="B2761" s="9" t="s">
        <v>11653</v>
      </c>
      <c r="C2761" s="9" t="s">
        <v>11654</v>
      </c>
      <c r="D2761" s="9" t="s">
        <v>7619</v>
      </c>
    </row>
    <row r="2762" spans="1:4">
      <c r="A2762" s="9" t="s">
        <v>6098</v>
      </c>
      <c r="B2762" s="9" t="s">
        <v>11655</v>
      </c>
      <c r="C2762" s="9" t="s">
        <v>11656</v>
      </c>
      <c r="D2762" s="9" t="s">
        <v>7619</v>
      </c>
    </row>
    <row r="2763" spans="1:4">
      <c r="A2763" s="9" t="s">
        <v>481</v>
      </c>
      <c r="B2763" s="9" t="s">
        <v>11657</v>
      </c>
      <c r="C2763" s="9" t="s">
        <v>11658</v>
      </c>
      <c r="D2763" s="9" t="s">
        <v>6151</v>
      </c>
    </row>
    <row r="2764" spans="1:4">
      <c r="A2764" s="9" t="s">
        <v>483</v>
      </c>
      <c r="B2764" s="9" t="s">
        <v>11659</v>
      </c>
      <c r="C2764" s="9" t="s">
        <v>11660</v>
      </c>
      <c r="D2764" s="9" t="s">
        <v>6151</v>
      </c>
    </row>
    <row r="2765" spans="1:4">
      <c r="A2765" s="9" t="s">
        <v>6099</v>
      </c>
      <c r="B2765" s="9" t="s">
        <v>11661</v>
      </c>
      <c r="C2765" s="9" t="s">
        <v>11662</v>
      </c>
      <c r="D2765" s="9" t="s">
        <v>3859</v>
      </c>
    </row>
    <row r="2766" spans="1:4">
      <c r="A2766" s="9" t="s">
        <v>486</v>
      </c>
      <c r="B2766" s="9" t="s">
        <v>11663</v>
      </c>
      <c r="C2766" s="9" t="s">
        <v>11664</v>
      </c>
      <c r="D2766" s="9" t="s">
        <v>3857</v>
      </c>
    </row>
    <row r="2767" spans="1:4">
      <c r="A2767" s="9" t="s">
        <v>488</v>
      </c>
      <c r="B2767" s="9" t="s">
        <v>11665</v>
      </c>
      <c r="C2767" s="9" t="s">
        <v>11666</v>
      </c>
      <c r="D2767" s="9" t="s">
        <v>3857</v>
      </c>
    </row>
    <row r="2768" spans="1:4">
      <c r="A2768" s="9" t="s">
        <v>489</v>
      </c>
      <c r="B2768" s="9" t="s">
        <v>11667</v>
      </c>
      <c r="C2768" s="9" t="s">
        <v>11668</v>
      </c>
      <c r="D2768" s="9" t="s">
        <v>6151</v>
      </c>
    </row>
    <row r="2769" spans="1:4">
      <c r="A2769" s="9" t="s">
        <v>491</v>
      </c>
      <c r="B2769" s="9" t="s">
        <v>11669</v>
      </c>
      <c r="C2769" s="9" t="s">
        <v>11670</v>
      </c>
      <c r="D2769" s="9" t="s">
        <v>6151</v>
      </c>
    </row>
    <row r="2770" spans="1:4">
      <c r="A2770" s="9" t="s">
        <v>494</v>
      </c>
      <c r="B2770" s="9" t="s">
        <v>11671</v>
      </c>
      <c r="C2770" s="9" t="s">
        <v>11672</v>
      </c>
      <c r="D2770" s="9" t="s">
        <v>6151</v>
      </c>
    </row>
    <row r="2771" spans="1:4">
      <c r="A2771" s="9" t="s">
        <v>495</v>
      </c>
      <c r="B2771" s="9" t="s">
        <v>11673</v>
      </c>
      <c r="C2771" s="9" t="s">
        <v>11674</v>
      </c>
      <c r="D2771" s="9" t="s">
        <v>6151</v>
      </c>
    </row>
    <row r="2772" spans="1:4">
      <c r="A2772" s="9" t="s">
        <v>496</v>
      </c>
      <c r="B2772" s="9" t="s">
        <v>11675</v>
      </c>
      <c r="C2772" s="9" t="s">
        <v>11676</v>
      </c>
      <c r="D2772" s="9" t="s">
        <v>6335</v>
      </c>
    </row>
    <row r="2773" spans="1:4">
      <c r="A2773" s="9" t="s">
        <v>3328</v>
      </c>
      <c r="B2773" s="9" t="s">
        <v>11677</v>
      </c>
      <c r="C2773" s="9" t="s">
        <v>11677</v>
      </c>
      <c r="D2773" s="9" t="s">
        <v>6182</v>
      </c>
    </row>
    <row r="2774" spans="1:4">
      <c r="A2774" s="9" t="s">
        <v>497</v>
      </c>
      <c r="B2774" s="9" t="s">
        <v>11678</v>
      </c>
      <c r="C2774" s="9" t="s">
        <v>11679</v>
      </c>
      <c r="D2774" s="9" t="s">
        <v>6151</v>
      </c>
    </row>
    <row r="2775" spans="1:4">
      <c r="A2775" s="9" t="s">
        <v>498</v>
      </c>
      <c r="B2775" s="9" t="s">
        <v>11680</v>
      </c>
      <c r="C2775" s="9" t="s">
        <v>11681</v>
      </c>
      <c r="D2775" s="9" t="s">
        <v>6335</v>
      </c>
    </row>
    <row r="2776" spans="1:4">
      <c r="A2776" s="9" t="s">
        <v>499</v>
      </c>
      <c r="B2776" s="9" t="s">
        <v>11682</v>
      </c>
      <c r="C2776" s="9" t="s">
        <v>11683</v>
      </c>
      <c r="D2776" s="9" t="s">
        <v>6193</v>
      </c>
    </row>
    <row r="2777" spans="1:4">
      <c r="A2777" s="9" t="s">
        <v>501</v>
      </c>
      <c r="B2777" s="9" t="s">
        <v>11684</v>
      </c>
      <c r="C2777" s="9" t="s">
        <v>11685</v>
      </c>
      <c r="D2777" s="9" t="s">
        <v>6193</v>
      </c>
    </row>
    <row r="2778" spans="1:4">
      <c r="A2778" s="9" t="s">
        <v>502</v>
      </c>
      <c r="B2778" s="9" t="s">
        <v>11686</v>
      </c>
      <c r="C2778" s="9" t="s">
        <v>11687</v>
      </c>
      <c r="D2778" s="9" t="s">
        <v>6193</v>
      </c>
    </row>
    <row r="2779" spans="1:4">
      <c r="A2779" s="9" t="s">
        <v>503</v>
      </c>
      <c r="B2779" s="9" t="s">
        <v>11688</v>
      </c>
      <c r="C2779" s="9" t="s">
        <v>11689</v>
      </c>
      <c r="D2779" s="9" t="s">
        <v>6151</v>
      </c>
    </row>
    <row r="2780" spans="1:4">
      <c r="A2780" s="9" t="s">
        <v>505</v>
      </c>
      <c r="B2780" s="9" t="s">
        <v>11690</v>
      </c>
      <c r="C2780" s="9" t="s">
        <v>11691</v>
      </c>
      <c r="D2780" s="9" t="s">
        <v>6335</v>
      </c>
    </row>
    <row r="2781" spans="1:4">
      <c r="A2781" s="9" t="s">
        <v>506</v>
      </c>
      <c r="B2781" s="9" t="s">
        <v>11692</v>
      </c>
      <c r="C2781" s="9" t="s">
        <v>11693</v>
      </c>
      <c r="D2781" s="9" t="s">
        <v>6193</v>
      </c>
    </row>
    <row r="2782" spans="1:4">
      <c r="A2782" s="9" t="s">
        <v>3329</v>
      </c>
      <c r="B2782" s="9" t="s">
        <v>11694</v>
      </c>
      <c r="C2782" s="9" t="s">
        <v>11695</v>
      </c>
      <c r="D2782" s="9" t="s">
        <v>6193</v>
      </c>
    </row>
    <row r="2783" spans="1:4">
      <c r="A2783" s="9" t="s">
        <v>508</v>
      </c>
      <c r="B2783" s="9" t="s">
        <v>11696</v>
      </c>
      <c r="C2783" s="9" t="s">
        <v>11697</v>
      </c>
      <c r="D2783" s="9" t="s">
        <v>6193</v>
      </c>
    </row>
    <row r="2784" spans="1:4">
      <c r="A2784" s="9" t="s">
        <v>510</v>
      </c>
      <c r="B2784" s="9" t="s">
        <v>11698</v>
      </c>
      <c r="C2784" s="9" t="s">
        <v>11699</v>
      </c>
      <c r="D2784" s="9" t="s">
        <v>6193</v>
      </c>
    </row>
    <row r="2785" spans="1:4">
      <c r="A2785" s="9" t="s">
        <v>513</v>
      </c>
      <c r="B2785" s="9" t="s">
        <v>11700</v>
      </c>
      <c r="C2785" s="9" t="s">
        <v>11701</v>
      </c>
      <c r="D2785" s="9" t="s">
        <v>6193</v>
      </c>
    </row>
    <row r="2786" spans="1:4">
      <c r="A2786" s="9" t="s">
        <v>514</v>
      </c>
      <c r="B2786" s="9" t="s">
        <v>11702</v>
      </c>
      <c r="C2786" s="9" t="s">
        <v>11703</v>
      </c>
      <c r="D2786" s="9" t="s">
        <v>6193</v>
      </c>
    </row>
    <row r="2787" spans="1:4">
      <c r="A2787" s="9" t="s">
        <v>517</v>
      </c>
      <c r="B2787" s="9" t="s">
        <v>11704</v>
      </c>
      <c r="C2787" s="9" t="s">
        <v>11705</v>
      </c>
      <c r="D2787" s="9" t="s">
        <v>6193</v>
      </c>
    </row>
    <row r="2788" spans="1:4">
      <c r="A2788" s="9" t="s">
        <v>519</v>
      </c>
      <c r="B2788" s="9" t="s">
        <v>11706</v>
      </c>
      <c r="C2788" s="9" t="s">
        <v>11707</v>
      </c>
      <c r="D2788" s="9" t="s">
        <v>6193</v>
      </c>
    </row>
    <row r="2789" spans="1:4">
      <c r="A2789" s="9" t="s">
        <v>520</v>
      </c>
      <c r="B2789" s="9" t="s">
        <v>11708</v>
      </c>
      <c r="C2789" s="9" t="s">
        <v>11709</v>
      </c>
      <c r="D2789" s="9" t="s">
        <v>6193</v>
      </c>
    </row>
    <row r="2790" spans="1:4">
      <c r="A2790" s="9" t="s">
        <v>3330</v>
      </c>
      <c r="B2790" s="9" t="s">
        <v>11710</v>
      </c>
      <c r="C2790" s="9" t="s">
        <v>11711</v>
      </c>
      <c r="D2790" s="9" t="s">
        <v>3859</v>
      </c>
    </row>
    <row r="2791" spans="1:4">
      <c r="A2791" s="9" t="s">
        <v>522</v>
      </c>
      <c r="B2791" s="9" t="s">
        <v>11712</v>
      </c>
      <c r="C2791" s="9" t="s">
        <v>11713</v>
      </c>
      <c r="D2791" s="9" t="s">
        <v>6193</v>
      </c>
    </row>
    <row r="2792" spans="1:4">
      <c r="A2792" s="9" t="s">
        <v>3331</v>
      </c>
      <c r="B2792" s="9" t="s">
        <v>11714</v>
      </c>
      <c r="C2792" s="9" t="s">
        <v>11715</v>
      </c>
      <c r="D2792" s="9" t="s">
        <v>3859</v>
      </c>
    </row>
    <row r="2793" spans="1:4">
      <c r="A2793" s="9" t="s">
        <v>3332</v>
      </c>
      <c r="B2793" s="9" t="s">
        <v>11716</v>
      </c>
      <c r="C2793" s="9" t="s">
        <v>11717</v>
      </c>
      <c r="D2793" s="9" t="s">
        <v>3859</v>
      </c>
    </row>
    <row r="2794" spans="1:4">
      <c r="A2794" s="9" t="s">
        <v>3333</v>
      </c>
      <c r="B2794" s="9" t="s">
        <v>11718</v>
      </c>
      <c r="C2794" s="9" t="s">
        <v>11719</v>
      </c>
      <c r="D2794" s="9" t="s">
        <v>6193</v>
      </c>
    </row>
    <row r="2795" spans="1:4">
      <c r="A2795" s="9" t="s">
        <v>3334</v>
      </c>
      <c r="B2795" s="9" t="s">
        <v>11720</v>
      </c>
      <c r="C2795" s="9" t="s">
        <v>11721</v>
      </c>
      <c r="D2795" s="9" t="s">
        <v>3859</v>
      </c>
    </row>
    <row r="2796" spans="1:4">
      <c r="A2796" s="9" t="s">
        <v>3335</v>
      </c>
      <c r="B2796" s="9" t="s">
        <v>11722</v>
      </c>
      <c r="C2796" s="9" t="s">
        <v>11723</v>
      </c>
      <c r="D2796" s="9" t="s">
        <v>3859</v>
      </c>
    </row>
    <row r="2797" spans="1:4">
      <c r="A2797" s="9" t="s">
        <v>523</v>
      </c>
      <c r="B2797" s="9" t="s">
        <v>11724</v>
      </c>
      <c r="C2797" s="9" t="s">
        <v>11725</v>
      </c>
      <c r="D2797" s="9" t="s">
        <v>6151</v>
      </c>
    </row>
    <row r="2798" spans="1:4">
      <c r="A2798" s="9" t="s">
        <v>524</v>
      </c>
      <c r="B2798" s="9" t="s">
        <v>11726</v>
      </c>
      <c r="C2798" s="9" t="s">
        <v>11727</v>
      </c>
      <c r="D2798" s="9" t="s">
        <v>6335</v>
      </c>
    </row>
    <row r="2799" spans="1:4">
      <c r="A2799" s="9" t="s">
        <v>526</v>
      </c>
      <c r="B2799" s="9" t="s">
        <v>11728</v>
      </c>
      <c r="C2799" s="9" t="s">
        <v>11729</v>
      </c>
      <c r="D2799" s="9" t="s">
        <v>6151</v>
      </c>
    </row>
    <row r="2800" spans="1:4">
      <c r="A2800" s="9" t="s">
        <v>527</v>
      </c>
      <c r="B2800" s="9" t="s">
        <v>11730</v>
      </c>
      <c r="C2800" s="9" t="s">
        <v>11731</v>
      </c>
      <c r="D2800" s="9" t="s">
        <v>6182</v>
      </c>
    </row>
    <row r="2801" spans="1:4">
      <c r="A2801" s="9" t="s">
        <v>530</v>
      </c>
      <c r="B2801" s="9" t="s">
        <v>11732</v>
      </c>
      <c r="C2801" s="9" t="s">
        <v>11733</v>
      </c>
      <c r="D2801" s="9" t="s">
        <v>6151</v>
      </c>
    </row>
    <row r="2802" spans="1:4">
      <c r="A2802" s="9" t="s">
        <v>3336</v>
      </c>
      <c r="B2802" s="9" t="s">
        <v>11734</v>
      </c>
      <c r="C2802" s="9" t="s">
        <v>11735</v>
      </c>
      <c r="D2802" s="9" t="s">
        <v>3859</v>
      </c>
    </row>
    <row r="2803" spans="1:4">
      <c r="A2803" s="9" t="s">
        <v>535</v>
      </c>
      <c r="B2803" s="9" t="s">
        <v>11736</v>
      </c>
      <c r="C2803" s="9" t="s">
        <v>11737</v>
      </c>
      <c r="D2803" s="9" t="s">
        <v>6151</v>
      </c>
    </row>
    <row r="2804" spans="1:4">
      <c r="A2804" s="9" t="s">
        <v>6100</v>
      </c>
      <c r="B2804" s="9" t="s">
        <v>11738</v>
      </c>
      <c r="C2804" s="9" t="s">
        <v>11739</v>
      </c>
      <c r="D2804" s="9" t="s">
        <v>3859</v>
      </c>
    </row>
    <row r="2805" spans="1:4">
      <c r="A2805" s="9" t="s">
        <v>3337</v>
      </c>
      <c r="B2805" s="9" t="s">
        <v>11740</v>
      </c>
      <c r="C2805" s="9" t="s">
        <v>11741</v>
      </c>
      <c r="D2805" s="9" t="s">
        <v>3859</v>
      </c>
    </row>
    <row r="2806" spans="1:4">
      <c r="A2806" s="9" t="s">
        <v>6101</v>
      </c>
      <c r="B2806" s="9" t="s">
        <v>11742</v>
      </c>
      <c r="C2806" s="9" t="s">
        <v>11743</v>
      </c>
      <c r="D2806" s="9" t="s">
        <v>3859</v>
      </c>
    </row>
    <row r="2807" spans="1:4">
      <c r="A2807" s="9" t="s">
        <v>537</v>
      </c>
      <c r="B2807" s="9" t="s">
        <v>11744</v>
      </c>
      <c r="C2807" s="9" t="s">
        <v>11745</v>
      </c>
      <c r="D2807" s="9" t="s">
        <v>6151</v>
      </c>
    </row>
    <row r="2808" spans="1:4">
      <c r="A2808" s="9" t="s">
        <v>542</v>
      </c>
      <c r="B2808" s="9" t="s">
        <v>11746</v>
      </c>
      <c r="C2808" s="9" t="s">
        <v>11747</v>
      </c>
      <c r="D2808" s="9" t="s">
        <v>6151</v>
      </c>
    </row>
    <row r="2809" spans="1:4">
      <c r="A2809" s="9" t="s">
        <v>6102</v>
      </c>
      <c r="B2809" s="9" t="s">
        <v>11748</v>
      </c>
      <c r="C2809" s="9" t="s">
        <v>11749</v>
      </c>
      <c r="D2809" s="9" t="s">
        <v>3859</v>
      </c>
    </row>
    <row r="2810" spans="1:4">
      <c r="A2810" s="9" t="s">
        <v>3338</v>
      </c>
      <c r="B2810" s="9" t="s">
        <v>11750</v>
      </c>
      <c r="C2810" s="9" t="s">
        <v>11751</v>
      </c>
      <c r="D2810" s="9" t="s">
        <v>3859</v>
      </c>
    </row>
    <row r="2811" spans="1:4">
      <c r="A2811" s="9" t="s">
        <v>546</v>
      </c>
      <c r="B2811" s="9" t="s">
        <v>11752</v>
      </c>
      <c r="C2811" s="9" t="s">
        <v>11753</v>
      </c>
      <c r="D2811" s="9" t="s">
        <v>6151</v>
      </c>
    </row>
    <row r="2812" spans="1:4">
      <c r="A2812" s="9" t="s">
        <v>547</v>
      </c>
      <c r="B2812" s="9" t="s">
        <v>11754</v>
      </c>
      <c r="C2812" s="9" t="s">
        <v>11755</v>
      </c>
      <c r="D2812" s="9" t="s">
        <v>6335</v>
      </c>
    </row>
    <row r="2813" spans="1:4">
      <c r="A2813" s="9" t="s">
        <v>3339</v>
      </c>
      <c r="B2813" s="9" t="s">
        <v>11756</v>
      </c>
      <c r="C2813" s="9" t="s">
        <v>11757</v>
      </c>
      <c r="D2813" s="9" t="s">
        <v>3859</v>
      </c>
    </row>
    <row r="2814" spans="1:4">
      <c r="A2814" s="9" t="s">
        <v>3340</v>
      </c>
      <c r="B2814" s="9" t="s">
        <v>11758</v>
      </c>
      <c r="C2814" s="9" t="s">
        <v>11759</v>
      </c>
      <c r="D2814" s="9" t="s">
        <v>3859</v>
      </c>
    </row>
    <row r="2815" spans="1:4">
      <c r="A2815" s="9" t="s">
        <v>3341</v>
      </c>
      <c r="B2815" s="9" t="s">
        <v>11760</v>
      </c>
      <c r="C2815" s="9" t="s">
        <v>11761</v>
      </c>
      <c r="D2815" s="9" t="s">
        <v>6182</v>
      </c>
    </row>
    <row r="2816" spans="1:4">
      <c r="A2816" s="9" t="s">
        <v>548</v>
      </c>
      <c r="B2816" s="9" t="s">
        <v>11762</v>
      </c>
      <c r="C2816" s="9" t="s">
        <v>11763</v>
      </c>
      <c r="D2816" s="9" t="s">
        <v>6193</v>
      </c>
    </row>
    <row r="2817" spans="1:4">
      <c r="A2817" s="9" t="s">
        <v>5496</v>
      </c>
      <c r="B2817" s="9" t="s">
        <v>11764</v>
      </c>
      <c r="C2817" s="9" t="s">
        <v>11765</v>
      </c>
      <c r="D2817" s="9" t="s">
        <v>6151</v>
      </c>
    </row>
    <row r="2818" spans="1:4">
      <c r="A2818" s="9" t="s">
        <v>550</v>
      </c>
      <c r="B2818" s="9" t="s">
        <v>11766</v>
      </c>
      <c r="C2818" s="9" t="s">
        <v>11767</v>
      </c>
      <c r="D2818" s="9" t="s">
        <v>6193</v>
      </c>
    </row>
    <row r="2819" spans="1:4">
      <c r="A2819" s="9" t="s">
        <v>3342</v>
      </c>
      <c r="B2819" s="9" t="s">
        <v>11768</v>
      </c>
      <c r="C2819" s="9" t="s">
        <v>11769</v>
      </c>
      <c r="D2819" s="9" t="s">
        <v>3859</v>
      </c>
    </row>
    <row r="2820" spans="1:4">
      <c r="A2820" s="9" t="s">
        <v>3343</v>
      </c>
      <c r="B2820" s="9" t="s">
        <v>11770</v>
      </c>
      <c r="C2820" s="9" t="s">
        <v>11771</v>
      </c>
      <c r="D2820" s="9" t="s">
        <v>3859</v>
      </c>
    </row>
    <row r="2821" spans="1:4">
      <c r="A2821" s="9" t="s">
        <v>3344</v>
      </c>
      <c r="B2821" s="9" t="s">
        <v>11772</v>
      </c>
      <c r="C2821" s="9" t="s">
        <v>11773</v>
      </c>
      <c r="D2821" s="9" t="s">
        <v>3859</v>
      </c>
    </row>
    <row r="2822" spans="1:4">
      <c r="A2822" s="9" t="s">
        <v>3345</v>
      </c>
      <c r="B2822" s="9" t="s">
        <v>11774</v>
      </c>
      <c r="C2822" s="9" t="s">
        <v>11775</v>
      </c>
      <c r="D2822" s="9" t="s">
        <v>3859</v>
      </c>
    </row>
    <row r="2823" spans="1:4">
      <c r="A2823" s="9" t="s">
        <v>3346</v>
      </c>
      <c r="B2823" s="9" t="s">
        <v>11776</v>
      </c>
      <c r="C2823" s="9" t="s">
        <v>11777</v>
      </c>
      <c r="D2823" s="9" t="s">
        <v>3859</v>
      </c>
    </row>
    <row r="2824" spans="1:4">
      <c r="A2824" s="9" t="s">
        <v>3347</v>
      </c>
      <c r="B2824" s="9" t="s">
        <v>11778</v>
      </c>
      <c r="C2824" s="9" t="s">
        <v>11779</v>
      </c>
      <c r="D2824" s="9" t="s">
        <v>3859</v>
      </c>
    </row>
    <row r="2825" spans="1:4">
      <c r="A2825" s="9" t="s">
        <v>552</v>
      </c>
      <c r="B2825" s="9" t="s">
        <v>11780</v>
      </c>
      <c r="C2825" s="9" t="s">
        <v>11781</v>
      </c>
      <c r="D2825" s="9" t="s">
        <v>6151</v>
      </c>
    </row>
    <row r="2826" spans="1:4">
      <c r="A2826" s="9" t="s">
        <v>553</v>
      </c>
      <c r="B2826" s="9" t="s">
        <v>11782</v>
      </c>
      <c r="C2826" s="9" t="s">
        <v>11783</v>
      </c>
      <c r="D2826" s="9" t="s">
        <v>6335</v>
      </c>
    </row>
    <row r="2827" spans="1:4">
      <c r="A2827" s="9" t="s">
        <v>3348</v>
      </c>
      <c r="B2827" s="9" t="s">
        <v>11784</v>
      </c>
      <c r="C2827" s="9" t="s">
        <v>11785</v>
      </c>
      <c r="D2827" s="9" t="s">
        <v>3859</v>
      </c>
    </row>
    <row r="2828" spans="1:4">
      <c r="A2828" s="9" t="s">
        <v>3349</v>
      </c>
      <c r="B2828" s="9" t="s">
        <v>11786</v>
      </c>
      <c r="C2828" s="9" t="s">
        <v>11787</v>
      </c>
      <c r="D2828" s="9" t="s">
        <v>3859</v>
      </c>
    </row>
    <row r="2829" spans="1:4">
      <c r="A2829" s="9" t="s">
        <v>3350</v>
      </c>
      <c r="B2829" s="9" t="s">
        <v>11788</v>
      </c>
      <c r="C2829" s="9" t="s">
        <v>11789</v>
      </c>
      <c r="D2829" s="9" t="s">
        <v>11790</v>
      </c>
    </row>
    <row r="2830" spans="1:4">
      <c r="A2830" s="9" t="s">
        <v>3351</v>
      </c>
      <c r="B2830" s="9" t="s">
        <v>11791</v>
      </c>
      <c r="C2830" s="9" t="s">
        <v>11792</v>
      </c>
      <c r="D2830" s="9" t="s">
        <v>11790</v>
      </c>
    </row>
    <row r="2831" spans="1:4">
      <c r="A2831" s="9" t="s">
        <v>3352</v>
      </c>
      <c r="B2831" s="9" t="s">
        <v>11793</v>
      </c>
      <c r="C2831" s="9" t="s">
        <v>11794</v>
      </c>
      <c r="D2831" s="9" t="s">
        <v>11790</v>
      </c>
    </row>
    <row r="2832" spans="1:4">
      <c r="A2832" s="9" t="s">
        <v>3353</v>
      </c>
      <c r="B2832" s="9" t="s">
        <v>11795</v>
      </c>
      <c r="C2832" s="9" t="s">
        <v>11796</v>
      </c>
      <c r="D2832" s="9" t="s">
        <v>11790</v>
      </c>
    </row>
    <row r="2833" spans="1:4">
      <c r="A2833" s="9" t="s">
        <v>3354</v>
      </c>
      <c r="B2833" s="9" t="s">
        <v>11797</v>
      </c>
      <c r="C2833" s="9" t="s">
        <v>11798</v>
      </c>
      <c r="D2833" s="9" t="s">
        <v>11790</v>
      </c>
    </row>
    <row r="2834" spans="1:4">
      <c r="A2834" s="9" t="s">
        <v>3355</v>
      </c>
      <c r="B2834" s="9" t="s">
        <v>11799</v>
      </c>
      <c r="C2834" s="9" t="s">
        <v>11800</v>
      </c>
      <c r="D2834" s="9" t="s">
        <v>11790</v>
      </c>
    </row>
    <row r="2835" spans="1:4">
      <c r="A2835" s="9" t="s">
        <v>3356</v>
      </c>
      <c r="B2835" s="9" t="s">
        <v>11801</v>
      </c>
      <c r="C2835" s="9" t="s">
        <v>11802</v>
      </c>
      <c r="D2835" s="9" t="s">
        <v>11790</v>
      </c>
    </row>
    <row r="2836" spans="1:4">
      <c r="A2836" s="9" t="s">
        <v>3357</v>
      </c>
      <c r="B2836" s="9" t="s">
        <v>11803</v>
      </c>
      <c r="C2836" s="9" t="s">
        <v>11804</v>
      </c>
      <c r="D2836" s="9" t="s">
        <v>11790</v>
      </c>
    </row>
    <row r="2837" spans="1:4">
      <c r="A2837" s="9" t="s">
        <v>3358</v>
      </c>
      <c r="B2837" s="9" t="s">
        <v>11805</v>
      </c>
      <c r="C2837" s="9" t="s">
        <v>11806</v>
      </c>
      <c r="D2837" s="9" t="s">
        <v>11790</v>
      </c>
    </row>
    <row r="2838" spans="1:4">
      <c r="A2838" s="9" t="s">
        <v>3359</v>
      </c>
      <c r="B2838" s="9" t="s">
        <v>11807</v>
      </c>
      <c r="C2838" s="9" t="s">
        <v>11808</v>
      </c>
      <c r="D2838" s="9" t="s">
        <v>11790</v>
      </c>
    </row>
    <row r="2839" spans="1:4">
      <c r="A2839" s="9" t="s">
        <v>3360</v>
      </c>
      <c r="B2839" s="9" t="s">
        <v>11809</v>
      </c>
      <c r="C2839" s="9" t="s">
        <v>11810</v>
      </c>
      <c r="D2839" s="9" t="s">
        <v>11790</v>
      </c>
    </row>
    <row r="2840" spans="1:4">
      <c r="A2840" s="9" t="s">
        <v>3361</v>
      </c>
      <c r="B2840" s="9" t="s">
        <v>11811</v>
      </c>
      <c r="C2840" s="9" t="s">
        <v>11812</v>
      </c>
      <c r="D2840" s="9" t="s">
        <v>11790</v>
      </c>
    </row>
    <row r="2841" spans="1:4">
      <c r="A2841" s="9" t="s">
        <v>3362</v>
      </c>
      <c r="B2841" s="9" t="s">
        <v>11813</v>
      </c>
      <c r="C2841" s="9" t="s">
        <v>11814</v>
      </c>
      <c r="D2841" s="9" t="s">
        <v>11790</v>
      </c>
    </row>
    <row r="2842" spans="1:4">
      <c r="A2842" s="9" t="s">
        <v>3363</v>
      </c>
      <c r="B2842" s="9" t="s">
        <v>11815</v>
      </c>
      <c r="C2842" s="9" t="s">
        <v>11816</v>
      </c>
      <c r="D2842" s="9" t="s">
        <v>11790</v>
      </c>
    </row>
    <row r="2843" spans="1:4">
      <c r="A2843" s="9" t="s">
        <v>3364</v>
      </c>
      <c r="B2843" s="9" t="s">
        <v>11817</v>
      </c>
      <c r="C2843" s="9" t="s">
        <v>11818</v>
      </c>
      <c r="D2843" s="9" t="s">
        <v>11790</v>
      </c>
    </row>
    <row r="2844" spans="1:4">
      <c r="A2844" s="9" t="s">
        <v>3365</v>
      </c>
      <c r="B2844" s="9" t="s">
        <v>11819</v>
      </c>
      <c r="C2844" s="9" t="s">
        <v>11820</v>
      </c>
      <c r="D2844" s="9" t="s">
        <v>11790</v>
      </c>
    </row>
    <row r="2845" spans="1:4">
      <c r="A2845" s="9" t="s">
        <v>3366</v>
      </c>
      <c r="B2845" s="9" t="s">
        <v>11821</v>
      </c>
      <c r="C2845" s="9" t="s">
        <v>11822</v>
      </c>
      <c r="D2845" s="9" t="s">
        <v>11790</v>
      </c>
    </row>
    <row r="2846" spans="1:4">
      <c r="A2846" s="9" t="s">
        <v>3367</v>
      </c>
      <c r="B2846" s="9" t="s">
        <v>11823</v>
      </c>
      <c r="C2846" s="9" t="s">
        <v>11824</v>
      </c>
      <c r="D2846" s="9" t="s">
        <v>11790</v>
      </c>
    </row>
    <row r="2847" spans="1:4">
      <c r="A2847" s="9" t="s">
        <v>3368</v>
      </c>
      <c r="B2847" s="9" t="s">
        <v>11825</v>
      </c>
      <c r="C2847" s="9" t="s">
        <v>11826</v>
      </c>
      <c r="D2847" s="9" t="s">
        <v>11790</v>
      </c>
    </row>
    <row r="2848" spans="1:4">
      <c r="A2848" s="9" t="s">
        <v>3369</v>
      </c>
      <c r="B2848" s="9" t="s">
        <v>11827</v>
      </c>
      <c r="C2848" s="9" t="s">
        <v>11828</v>
      </c>
      <c r="D2848" s="9" t="s">
        <v>11790</v>
      </c>
    </row>
    <row r="2849" spans="1:4">
      <c r="A2849" s="9" t="s">
        <v>3370</v>
      </c>
      <c r="B2849" s="9" t="s">
        <v>11829</v>
      </c>
      <c r="C2849" s="9" t="s">
        <v>11830</v>
      </c>
      <c r="D2849" s="9" t="s">
        <v>11790</v>
      </c>
    </row>
    <row r="2850" spans="1:4">
      <c r="A2850" s="9" t="s">
        <v>3371</v>
      </c>
      <c r="B2850" s="9" t="s">
        <v>11831</v>
      </c>
      <c r="C2850" s="9" t="s">
        <v>11832</v>
      </c>
      <c r="D2850" s="9" t="s">
        <v>11790</v>
      </c>
    </row>
    <row r="2851" spans="1:4">
      <c r="A2851" s="9" t="s">
        <v>3372</v>
      </c>
      <c r="B2851" s="9" t="s">
        <v>11833</v>
      </c>
      <c r="C2851" s="9" t="s">
        <v>11834</v>
      </c>
      <c r="D2851" s="9" t="s">
        <v>11790</v>
      </c>
    </row>
    <row r="2852" spans="1:4">
      <c r="A2852" s="9" t="s">
        <v>3373</v>
      </c>
      <c r="B2852" s="9" t="s">
        <v>11835</v>
      </c>
      <c r="C2852" s="9" t="s">
        <v>11836</v>
      </c>
      <c r="D2852" s="9" t="s">
        <v>11790</v>
      </c>
    </row>
    <row r="2853" spans="1:4">
      <c r="A2853" s="9" t="s">
        <v>3374</v>
      </c>
      <c r="B2853" s="9" t="s">
        <v>11837</v>
      </c>
      <c r="C2853" s="9" t="s">
        <v>11838</v>
      </c>
      <c r="D2853" s="9" t="s">
        <v>11790</v>
      </c>
    </row>
    <row r="2854" spans="1:4">
      <c r="A2854" s="9" t="s">
        <v>3375</v>
      </c>
      <c r="B2854" s="9" t="s">
        <v>11839</v>
      </c>
      <c r="C2854" s="9" t="s">
        <v>11840</v>
      </c>
      <c r="D2854" s="9" t="s">
        <v>11790</v>
      </c>
    </row>
    <row r="2855" spans="1:4">
      <c r="A2855" s="9" t="s">
        <v>3376</v>
      </c>
      <c r="B2855" s="9" t="s">
        <v>11841</v>
      </c>
      <c r="C2855" s="9" t="s">
        <v>11842</v>
      </c>
      <c r="D2855" s="9" t="s">
        <v>11790</v>
      </c>
    </row>
    <row r="2856" spans="1:4">
      <c r="A2856" s="9" t="s">
        <v>3377</v>
      </c>
      <c r="B2856" s="9" t="s">
        <v>11843</v>
      </c>
      <c r="C2856" s="9" t="s">
        <v>11844</v>
      </c>
      <c r="D2856" s="9" t="s">
        <v>11790</v>
      </c>
    </row>
    <row r="2857" spans="1:4">
      <c r="A2857" s="9" t="s">
        <v>3378</v>
      </c>
      <c r="B2857" s="9" t="s">
        <v>11845</v>
      </c>
      <c r="C2857" s="9" t="s">
        <v>11846</v>
      </c>
      <c r="D2857" s="9" t="s">
        <v>11790</v>
      </c>
    </row>
    <row r="2858" spans="1:4">
      <c r="A2858" s="9" t="s">
        <v>3379</v>
      </c>
      <c r="B2858" s="9" t="s">
        <v>11847</v>
      </c>
      <c r="C2858" s="9" t="s">
        <v>11848</v>
      </c>
      <c r="D2858" s="9" t="s">
        <v>11790</v>
      </c>
    </row>
    <row r="2859" spans="1:4">
      <c r="A2859" s="9" t="s">
        <v>3380</v>
      </c>
      <c r="B2859" s="9" t="s">
        <v>11849</v>
      </c>
      <c r="C2859" s="9" t="s">
        <v>11850</v>
      </c>
      <c r="D2859" s="9" t="s">
        <v>11790</v>
      </c>
    </row>
    <row r="2860" spans="1:4">
      <c r="A2860" s="9" t="s">
        <v>3381</v>
      </c>
      <c r="B2860" s="9" t="s">
        <v>11851</v>
      </c>
      <c r="C2860" s="9" t="s">
        <v>11852</v>
      </c>
      <c r="D2860" s="9" t="s">
        <v>11790</v>
      </c>
    </row>
    <row r="2861" spans="1:4">
      <c r="A2861" s="9" t="s">
        <v>3382</v>
      </c>
      <c r="B2861" s="9" t="s">
        <v>11853</v>
      </c>
      <c r="C2861" s="9" t="s">
        <v>11854</v>
      </c>
      <c r="D2861" s="9" t="s">
        <v>11790</v>
      </c>
    </row>
    <row r="2862" spans="1:4">
      <c r="A2862" s="9" t="s">
        <v>3383</v>
      </c>
      <c r="B2862" s="9" t="s">
        <v>11855</v>
      </c>
      <c r="C2862" s="9" t="s">
        <v>11856</v>
      </c>
      <c r="D2862" s="9" t="s">
        <v>11790</v>
      </c>
    </row>
    <row r="2863" spans="1:4">
      <c r="A2863" s="9" t="s">
        <v>3384</v>
      </c>
      <c r="B2863" s="9" t="s">
        <v>11857</v>
      </c>
      <c r="C2863" s="9" t="s">
        <v>11858</v>
      </c>
      <c r="D2863" s="9" t="s">
        <v>11790</v>
      </c>
    </row>
    <row r="2864" spans="1:4">
      <c r="A2864" s="9" t="s">
        <v>3385</v>
      </c>
      <c r="B2864" s="9" t="s">
        <v>11859</v>
      </c>
      <c r="C2864" s="9" t="s">
        <v>11860</v>
      </c>
      <c r="D2864" s="9" t="s">
        <v>11790</v>
      </c>
    </row>
    <row r="2865" spans="1:4">
      <c r="A2865" s="9" t="s">
        <v>3386</v>
      </c>
      <c r="B2865" s="9" t="s">
        <v>11861</v>
      </c>
      <c r="C2865" s="9" t="s">
        <v>11862</v>
      </c>
      <c r="D2865" s="9" t="s">
        <v>11790</v>
      </c>
    </row>
    <row r="2866" spans="1:4">
      <c r="A2866" s="9" t="s">
        <v>3387</v>
      </c>
      <c r="B2866" s="9" t="s">
        <v>11863</v>
      </c>
      <c r="C2866" s="9" t="s">
        <v>11864</v>
      </c>
      <c r="D2866" s="9" t="s">
        <v>11790</v>
      </c>
    </row>
    <row r="2867" spans="1:4">
      <c r="A2867" s="9" t="s">
        <v>3388</v>
      </c>
      <c r="B2867" s="9" t="s">
        <v>11865</v>
      </c>
      <c r="C2867" s="9" t="s">
        <v>11866</v>
      </c>
      <c r="D2867" s="9" t="s">
        <v>11790</v>
      </c>
    </row>
    <row r="2868" spans="1:4">
      <c r="A2868" s="9" t="s">
        <v>3389</v>
      </c>
      <c r="B2868" s="9" t="s">
        <v>11867</v>
      </c>
      <c r="C2868" s="9" t="s">
        <v>11868</v>
      </c>
      <c r="D2868" s="9" t="s">
        <v>11790</v>
      </c>
    </row>
    <row r="2869" spans="1:4">
      <c r="A2869" s="9" t="s">
        <v>3390</v>
      </c>
      <c r="B2869" s="9" t="s">
        <v>11869</v>
      </c>
      <c r="C2869" s="9" t="s">
        <v>11870</v>
      </c>
      <c r="D2869" s="9" t="s">
        <v>11790</v>
      </c>
    </row>
    <row r="2870" spans="1:4">
      <c r="A2870" s="9" t="s">
        <v>3391</v>
      </c>
      <c r="B2870" s="9" t="s">
        <v>11871</v>
      </c>
      <c r="C2870" s="9" t="s">
        <v>11872</v>
      </c>
      <c r="D2870" s="9" t="s">
        <v>11790</v>
      </c>
    </row>
    <row r="2871" spans="1:4">
      <c r="A2871" s="9" t="s">
        <v>3392</v>
      </c>
      <c r="B2871" s="9" t="s">
        <v>11873</v>
      </c>
      <c r="C2871" s="9" t="s">
        <v>11874</v>
      </c>
      <c r="D2871" s="9" t="s">
        <v>11790</v>
      </c>
    </row>
    <row r="2872" spans="1:4">
      <c r="A2872" s="9" t="s">
        <v>3393</v>
      </c>
      <c r="B2872" s="9" t="s">
        <v>11875</v>
      </c>
      <c r="C2872" s="9" t="s">
        <v>11876</v>
      </c>
      <c r="D2872" s="9" t="s">
        <v>11790</v>
      </c>
    </row>
    <row r="2873" spans="1:4">
      <c r="A2873" s="9" t="s">
        <v>3394</v>
      </c>
      <c r="B2873" s="9" t="s">
        <v>11877</v>
      </c>
      <c r="C2873" s="9" t="s">
        <v>11878</v>
      </c>
      <c r="D2873" s="9" t="s">
        <v>11790</v>
      </c>
    </row>
    <row r="2874" spans="1:4">
      <c r="A2874" s="9" t="s">
        <v>3395</v>
      </c>
      <c r="B2874" s="9" t="s">
        <v>11879</v>
      </c>
      <c r="C2874" s="9" t="s">
        <v>11880</v>
      </c>
      <c r="D2874" s="9" t="s">
        <v>11790</v>
      </c>
    </row>
    <row r="2875" spans="1:4">
      <c r="A2875" s="9" t="s">
        <v>3396</v>
      </c>
      <c r="B2875" s="9" t="s">
        <v>11881</v>
      </c>
      <c r="C2875" s="9" t="s">
        <v>11882</v>
      </c>
      <c r="D2875" s="9" t="s">
        <v>11790</v>
      </c>
    </row>
    <row r="2876" spans="1:4">
      <c r="A2876" s="9" t="s">
        <v>3397</v>
      </c>
      <c r="B2876" s="9" t="s">
        <v>11883</v>
      </c>
      <c r="C2876" s="9" t="s">
        <v>11884</v>
      </c>
      <c r="D2876" s="9" t="s">
        <v>11790</v>
      </c>
    </row>
    <row r="2877" spans="1:4">
      <c r="A2877" s="9" t="s">
        <v>3398</v>
      </c>
      <c r="B2877" s="9" t="s">
        <v>11885</v>
      </c>
      <c r="C2877" s="9" t="s">
        <v>11886</v>
      </c>
      <c r="D2877" s="9" t="s">
        <v>11790</v>
      </c>
    </row>
    <row r="2878" spans="1:4">
      <c r="A2878" s="9" t="s">
        <v>3400</v>
      </c>
      <c r="B2878" s="9" t="s">
        <v>11887</v>
      </c>
      <c r="C2878" s="9" t="s">
        <v>11888</v>
      </c>
      <c r="D2878" s="9" t="s">
        <v>11790</v>
      </c>
    </row>
    <row r="2879" spans="1:4">
      <c r="A2879" s="9" t="s">
        <v>3401</v>
      </c>
      <c r="B2879" s="9" t="s">
        <v>11889</v>
      </c>
      <c r="C2879" s="9" t="s">
        <v>11890</v>
      </c>
      <c r="D2879" s="9" t="s">
        <v>11790</v>
      </c>
    </row>
    <row r="2880" spans="1:4">
      <c r="A2880" s="9" t="s">
        <v>3402</v>
      </c>
      <c r="B2880" s="9" t="s">
        <v>11891</v>
      </c>
      <c r="C2880" s="9" t="s">
        <v>11892</v>
      </c>
      <c r="D2880" s="9" t="s">
        <v>11790</v>
      </c>
    </row>
    <row r="2881" spans="1:4">
      <c r="A2881" s="9" t="s">
        <v>3403</v>
      </c>
      <c r="B2881" s="9" t="s">
        <v>11893</v>
      </c>
      <c r="C2881" s="9" t="s">
        <v>11894</v>
      </c>
      <c r="D2881" s="9" t="s">
        <v>11790</v>
      </c>
    </row>
    <row r="2882" spans="1:4">
      <c r="A2882" s="9" t="s">
        <v>3404</v>
      </c>
      <c r="B2882" s="9" t="s">
        <v>11895</v>
      </c>
      <c r="C2882" s="9" t="s">
        <v>11896</v>
      </c>
      <c r="D2882" s="9" t="s">
        <v>11790</v>
      </c>
    </row>
    <row r="2883" spans="1:4">
      <c r="A2883" s="9" t="s">
        <v>3405</v>
      </c>
      <c r="B2883" s="9" t="s">
        <v>11897</v>
      </c>
      <c r="C2883" s="9" t="s">
        <v>11898</v>
      </c>
      <c r="D2883" s="9" t="s">
        <v>11790</v>
      </c>
    </row>
    <row r="2884" spans="1:4">
      <c r="A2884" s="9" t="s">
        <v>3406</v>
      </c>
      <c r="B2884" s="9" t="s">
        <v>11899</v>
      </c>
      <c r="C2884" s="9" t="s">
        <v>11900</v>
      </c>
      <c r="D2884" s="9" t="s">
        <v>11790</v>
      </c>
    </row>
    <row r="2885" spans="1:4">
      <c r="A2885" s="9" t="s">
        <v>554</v>
      </c>
      <c r="B2885" s="9" t="s">
        <v>11901</v>
      </c>
      <c r="C2885" s="9" t="s">
        <v>11902</v>
      </c>
      <c r="D2885" s="9" t="s">
        <v>6193</v>
      </c>
    </row>
    <row r="2886" spans="1:4">
      <c r="A2886" s="9" t="s">
        <v>556</v>
      </c>
      <c r="B2886" s="9" t="s">
        <v>11903</v>
      </c>
      <c r="C2886" s="9" t="s">
        <v>11904</v>
      </c>
      <c r="D2886" s="9" t="s">
        <v>6151</v>
      </c>
    </row>
    <row r="2887" spans="1:4">
      <c r="A2887" s="9" t="s">
        <v>3407</v>
      </c>
      <c r="B2887" s="9" t="s">
        <v>11905</v>
      </c>
      <c r="C2887" s="9" t="s">
        <v>11906</v>
      </c>
      <c r="D2887" s="9" t="s">
        <v>3859</v>
      </c>
    </row>
    <row r="2888" spans="1:4">
      <c r="A2888" s="9" t="s">
        <v>3408</v>
      </c>
      <c r="B2888" s="9" t="s">
        <v>11907</v>
      </c>
      <c r="C2888" s="9" t="s">
        <v>11908</v>
      </c>
      <c r="D2888" s="9" t="s">
        <v>3859</v>
      </c>
    </row>
    <row r="2889" spans="1:4">
      <c r="A2889" s="9" t="s">
        <v>3409</v>
      </c>
      <c r="B2889" s="9" t="s">
        <v>11909</v>
      </c>
      <c r="C2889" s="9" t="s">
        <v>11910</v>
      </c>
      <c r="D2889" s="9" t="s">
        <v>3859</v>
      </c>
    </row>
    <row r="2890" spans="1:4">
      <c r="A2890" s="9" t="s">
        <v>3410</v>
      </c>
      <c r="B2890" s="9" t="s">
        <v>11911</v>
      </c>
      <c r="C2890" s="9" t="s">
        <v>11912</v>
      </c>
      <c r="D2890" s="9" t="s">
        <v>3859</v>
      </c>
    </row>
    <row r="2891" spans="1:4">
      <c r="A2891" s="9" t="s">
        <v>3411</v>
      </c>
      <c r="B2891" s="9" t="s">
        <v>11913</v>
      </c>
      <c r="C2891" s="9" t="s">
        <v>11914</v>
      </c>
      <c r="D2891" s="9" t="s">
        <v>3859</v>
      </c>
    </row>
    <row r="2892" spans="1:4">
      <c r="A2892" s="9" t="s">
        <v>3412</v>
      </c>
      <c r="B2892" s="9" t="s">
        <v>11915</v>
      </c>
      <c r="C2892" s="9" t="s">
        <v>11916</v>
      </c>
      <c r="D2892" s="9" t="s">
        <v>3859</v>
      </c>
    </row>
    <row r="2893" spans="1:4">
      <c r="A2893" s="9" t="s">
        <v>3413</v>
      </c>
      <c r="B2893" s="9" t="s">
        <v>11917</v>
      </c>
      <c r="C2893" s="9" t="s">
        <v>11918</v>
      </c>
      <c r="D2893" s="9" t="s">
        <v>3859</v>
      </c>
    </row>
    <row r="2894" spans="1:4">
      <c r="A2894" s="9" t="s">
        <v>3414</v>
      </c>
      <c r="B2894" s="9" t="s">
        <v>11919</v>
      </c>
      <c r="C2894" s="9" t="s">
        <v>11920</v>
      </c>
      <c r="D2894" s="9" t="s">
        <v>6182</v>
      </c>
    </row>
    <row r="2895" spans="1:4">
      <c r="A2895" s="9" t="s">
        <v>3415</v>
      </c>
      <c r="B2895" s="9" t="s">
        <v>11921</v>
      </c>
      <c r="C2895" s="9" t="s">
        <v>11922</v>
      </c>
      <c r="D2895" s="9" t="s">
        <v>3859</v>
      </c>
    </row>
    <row r="2896" spans="1:4">
      <c r="A2896" s="9" t="s">
        <v>560</v>
      </c>
      <c r="B2896" s="9" t="s">
        <v>11923</v>
      </c>
      <c r="C2896" s="9" t="s">
        <v>11924</v>
      </c>
      <c r="D2896" s="9" t="s">
        <v>6151</v>
      </c>
    </row>
    <row r="2897" spans="1:4">
      <c r="A2897" s="9" t="s">
        <v>561</v>
      </c>
      <c r="B2897" s="9" t="s">
        <v>11925</v>
      </c>
      <c r="C2897" s="9" t="s">
        <v>11926</v>
      </c>
      <c r="D2897" s="9" t="s">
        <v>6335</v>
      </c>
    </row>
    <row r="2898" spans="1:4">
      <c r="A2898" s="9" t="s">
        <v>562</v>
      </c>
      <c r="B2898" s="9" t="s">
        <v>11927</v>
      </c>
      <c r="C2898" s="9" t="s">
        <v>11928</v>
      </c>
      <c r="D2898" s="9" t="s">
        <v>6151</v>
      </c>
    </row>
    <row r="2899" spans="1:4">
      <c r="A2899" s="9" t="s">
        <v>563</v>
      </c>
      <c r="B2899" s="9" t="s">
        <v>11929</v>
      </c>
      <c r="C2899" s="9" t="s">
        <v>11930</v>
      </c>
      <c r="D2899" s="9" t="s">
        <v>6335</v>
      </c>
    </row>
    <row r="2900" spans="1:4">
      <c r="A2900" s="9" t="s">
        <v>5539</v>
      </c>
      <c r="B2900" s="9" t="s">
        <v>11931</v>
      </c>
      <c r="C2900" s="9" t="s">
        <v>11932</v>
      </c>
      <c r="D2900" s="9" t="s">
        <v>6193</v>
      </c>
    </row>
    <row r="2901" spans="1:4">
      <c r="A2901" s="9" t="s">
        <v>3416</v>
      </c>
      <c r="B2901" s="9" t="s">
        <v>11933</v>
      </c>
      <c r="C2901" s="9" t="s">
        <v>11934</v>
      </c>
      <c r="D2901" s="9" t="s">
        <v>6193</v>
      </c>
    </row>
    <row r="2902" spans="1:4">
      <c r="A2902" s="9" t="s">
        <v>564</v>
      </c>
      <c r="B2902" s="9" t="s">
        <v>11935</v>
      </c>
      <c r="C2902" s="9" t="s">
        <v>11936</v>
      </c>
      <c r="D2902" s="9" t="s">
        <v>6193</v>
      </c>
    </row>
    <row r="2903" spans="1:4">
      <c r="A2903" s="9" t="s">
        <v>3417</v>
      </c>
      <c r="B2903" s="9" t="s">
        <v>11937</v>
      </c>
      <c r="C2903" s="9" t="s">
        <v>11938</v>
      </c>
      <c r="D2903" s="9" t="s">
        <v>6193</v>
      </c>
    </row>
    <row r="2904" spans="1:4">
      <c r="A2904" s="9" t="s">
        <v>566</v>
      </c>
      <c r="B2904" s="9" t="s">
        <v>11939</v>
      </c>
      <c r="C2904" s="9" t="s">
        <v>11940</v>
      </c>
      <c r="D2904" s="9" t="s">
        <v>6193</v>
      </c>
    </row>
    <row r="2905" spans="1:4">
      <c r="A2905" s="9" t="s">
        <v>568</v>
      </c>
      <c r="B2905" s="9" t="s">
        <v>11941</v>
      </c>
      <c r="C2905" s="9" t="s">
        <v>11942</v>
      </c>
      <c r="D2905" s="9" t="s">
        <v>6182</v>
      </c>
    </row>
    <row r="2906" spans="1:4">
      <c r="A2906" s="9" t="s">
        <v>6103</v>
      </c>
      <c r="B2906" s="9" t="s">
        <v>11943</v>
      </c>
      <c r="C2906" s="9" t="s">
        <v>11944</v>
      </c>
      <c r="D2906" s="9" t="s">
        <v>3859</v>
      </c>
    </row>
    <row r="2907" spans="1:4">
      <c r="A2907" s="9" t="s">
        <v>3418</v>
      </c>
      <c r="B2907" s="9" t="s">
        <v>11945</v>
      </c>
      <c r="C2907" s="9" t="s">
        <v>11946</v>
      </c>
      <c r="D2907" s="9" t="s">
        <v>3859</v>
      </c>
    </row>
    <row r="2908" spans="1:4">
      <c r="A2908" s="9" t="s">
        <v>3419</v>
      </c>
      <c r="B2908" s="9" t="s">
        <v>11947</v>
      </c>
      <c r="C2908" s="9" t="s">
        <v>11948</v>
      </c>
      <c r="D2908" s="9" t="s">
        <v>3859</v>
      </c>
    </row>
    <row r="2909" spans="1:4">
      <c r="A2909" s="9" t="s">
        <v>3420</v>
      </c>
      <c r="B2909" s="9" t="s">
        <v>11949</v>
      </c>
      <c r="C2909" s="9" t="s">
        <v>11950</v>
      </c>
      <c r="D2909" s="9" t="s">
        <v>6193</v>
      </c>
    </row>
    <row r="2910" spans="1:4">
      <c r="A2910" s="9" t="s">
        <v>571</v>
      </c>
      <c r="B2910" s="9" t="s">
        <v>11951</v>
      </c>
      <c r="C2910" s="9" t="s">
        <v>11952</v>
      </c>
      <c r="D2910" s="9" t="s">
        <v>6193</v>
      </c>
    </row>
    <row r="2911" spans="1:4">
      <c r="A2911" s="9" t="s">
        <v>3421</v>
      </c>
      <c r="B2911" s="9" t="s">
        <v>11953</v>
      </c>
      <c r="C2911" s="9" t="s">
        <v>11954</v>
      </c>
      <c r="D2911" s="9" t="s">
        <v>3859</v>
      </c>
    </row>
    <row r="2912" spans="1:4">
      <c r="A2912" s="9" t="s">
        <v>3422</v>
      </c>
      <c r="B2912" s="9" t="s">
        <v>11955</v>
      </c>
      <c r="C2912" s="9" t="s">
        <v>11956</v>
      </c>
      <c r="D2912" s="9" t="s">
        <v>6193</v>
      </c>
    </row>
    <row r="2913" spans="1:4">
      <c r="A2913" s="9" t="s">
        <v>3423</v>
      </c>
      <c r="B2913" s="9" t="s">
        <v>11957</v>
      </c>
      <c r="C2913" s="9" t="s">
        <v>11958</v>
      </c>
      <c r="D2913" s="9" t="s">
        <v>6193</v>
      </c>
    </row>
    <row r="2914" spans="1:4">
      <c r="A2914" s="9" t="s">
        <v>3424</v>
      </c>
      <c r="B2914" s="9" t="s">
        <v>11959</v>
      </c>
      <c r="C2914" s="9" t="s">
        <v>11960</v>
      </c>
      <c r="D2914" s="9" t="s">
        <v>3859</v>
      </c>
    </row>
    <row r="2915" spans="1:4">
      <c r="A2915" s="9" t="s">
        <v>3425</v>
      </c>
      <c r="B2915" s="9" t="s">
        <v>11961</v>
      </c>
      <c r="C2915" s="9" t="s">
        <v>11962</v>
      </c>
      <c r="D2915" s="9" t="s">
        <v>6193</v>
      </c>
    </row>
    <row r="2916" spans="1:4">
      <c r="A2916" s="9" t="s">
        <v>6104</v>
      </c>
      <c r="B2916" s="9" t="s">
        <v>11963</v>
      </c>
      <c r="C2916" s="9" t="s">
        <v>11964</v>
      </c>
      <c r="D2916" s="9" t="s">
        <v>3859</v>
      </c>
    </row>
    <row r="2917" spans="1:4">
      <c r="A2917" s="9" t="s">
        <v>572</v>
      </c>
      <c r="B2917" s="9" t="s">
        <v>11965</v>
      </c>
      <c r="C2917" s="9" t="s">
        <v>11966</v>
      </c>
      <c r="D2917" s="9" t="s">
        <v>6151</v>
      </c>
    </row>
    <row r="2918" spans="1:4">
      <c r="A2918" s="9" t="s">
        <v>573</v>
      </c>
      <c r="B2918" s="9" t="s">
        <v>11967</v>
      </c>
      <c r="C2918" s="9" t="s">
        <v>11968</v>
      </c>
      <c r="D2918" s="9" t="s">
        <v>6151</v>
      </c>
    </row>
    <row r="2919" spans="1:4">
      <c r="A2919" s="9" t="s">
        <v>574</v>
      </c>
      <c r="B2919" s="9" t="s">
        <v>11969</v>
      </c>
      <c r="C2919" s="9" t="s">
        <v>11970</v>
      </c>
      <c r="D2919" s="9" t="s">
        <v>6335</v>
      </c>
    </row>
    <row r="2920" spans="1:4">
      <c r="A2920" s="9" t="s">
        <v>575</v>
      </c>
      <c r="B2920" s="9" t="s">
        <v>11971</v>
      </c>
      <c r="C2920" s="9" t="s">
        <v>11972</v>
      </c>
      <c r="D2920" s="9" t="s">
        <v>6151</v>
      </c>
    </row>
    <row r="2921" spans="1:4">
      <c r="A2921" s="9" t="s">
        <v>576</v>
      </c>
      <c r="B2921" s="9" t="s">
        <v>11973</v>
      </c>
      <c r="C2921" s="9" t="s">
        <v>11974</v>
      </c>
      <c r="D2921" s="9" t="s">
        <v>6335</v>
      </c>
    </row>
    <row r="2922" spans="1:4">
      <c r="A2922" s="9" t="s">
        <v>577</v>
      </c>
      <c r="B2922" s="9" t="s">
        <v>11975</v>
      </c>
      <c r="C2922" s="9" t="s">
        <v>11976</v>
      </c>
      <c r="D2922" s="9" t="s">
        <v>6151</v>
      </c>
    </row>
    <row r="2923" spans="1:4">
      <c r="A2923" s="9" t="s">
        <v>3426</v>
      </c>
      <c r="B2923" s="9" t="s">
        <v>11977</v>
      </c>
      <c r="C2923" s="9" t="s">
        <v>11978</v>
      </c>
      <c r="D2923" s="9" t="s">
        <v>6193</v>
      </c>
    </row>
    <row r="2924" spans="1:4">
      <c r="A2924" s="9" t="s">
        <v>578</v>
      </c>
      <c r="B2924" s="9" t="s">
        <v>11979</v>
      </c>
      <c r="C2924" s="9" t="s">
        <v>11980</v>
      </c>
      <c r="D2924" s="9" t="s">
        <v>6193</v>
      </c>
    </row>
    <row r="2925" spans="1:4">
      <c r="A2925" s="9" t="s">
        <v>3427</v>
      </c>
      <c r="B2925" s="9" t="s">
        <v>11981</v>
      </c>
      <c r="C2925" s="9" t="s">
        <v>11982</v>
      </c>
      <c r="D2925" s="9" t="s">
        <v>3859</v>
      </c>
    </row>
    <row r="2926" spans="1:4">
      <c r="A2926" s="9" t="s">
        <v>3428</v>
      </c>
      <c r="B2926" s="9" t="s">
        <v>11983</v>
      </c>
      <c r="C2926" s="9" t="s">
        <v>11984</v>
      </c>
      <c r="D2926" s="9" t="s">
        <v>6193</v>
      </c>
    </row>
    <row r="2927" spans="1:4">
      <c r="A2927" s="9" t="s">
        <v>3429</v>
      </c>
      <c r="B2927" s="9" t="s">
        <v>11985</v>
      </c>
      <c r="C2927" s="9" t="s">
        <v>11986</v>
      </c>
      <c r="D2927" s="9" t="s">
        <v>3859</v>
      </c>
    </row>
    <row r="2928" spans="1:4">
      <c r="A2928" s="9" t="s">
        <v>581</v>
      </c>
      <c r="B2928" s="9" t="s">
        <v>11987</v>
      </c>
      <c r="C2928" s="9" t="s">
        <v>11988</v>
      </c>
      <c r="D2928" s="9" t="s">
        <v>6182</v>
      </c>
    </row>
    <row r="2929" spans="1:4">
      <c r="A2929" s="9" t="s">
        <v>3430</v>
      </c>
      <c r="B2929" s="9" t="s">
        <v>11989</v>
      </c>
      <c r="C2929" s="9" t="s">
        <v>11990</v>
      </c>
      <c r="D2929" s="9" t="s">
        <v>3859</v>
      </c>
    </row>
    <row r="2930" spans="1:4">
      <c r="A2930" s="9" t="s">
        <v>579</v>
      </c>
      <c r="B2930" s="9" t="s">
        <v>11991</v>
      </c>
      <c r="C2930" s="9" t="s">
        <v>11992</v>
      </c>
      <c r="D2930" s="9" t="s">
        <v>6193</v>
      </c>
    </row>
    <row r="2931" spans="1:4">
      <c r="A2931" s="9" t="s">
        <v>3431</v>
      </c>
      <c r="B2931" s="9" t="s">
        <v>11993</v>
      </c>
      <c r="C2931" s="9" t="s">
        <v>11994</v>
      </c>
      <c r="D2931" s="9" t="s">
        <v>3859</v>
      </c>
    </row>
    <row r="2932" spans="1:4">
      <c r="A2932" s="9" t="s">
        <v>582</v>
      </c>
      <c r="B2932" s="9" t="s">
        <v>11995</v>
      </c>
      <c r="C2932" s="9" t="s">
        <v>11996</v>
      </c>
      <c r="D2932" s="9" t="s">
        <v>6151</v>
      </c>
    </row>
    <row r="2933" spans="1:4">
      <c r="A2933" s="9" t="s">
        <v>584</v>
      </c>
      <c r="B2933" s="9" t="s">
        <v>11997</v>
      </c>
      <c r="C2933" s="9" t="s">
        <v>11998</v>
      </c>
      <c r="D2933" s="9" t="s">
        <v>6151</v>
      </c>
    </row>
    <row r="2934" spans="1:4">
      <c r="A2934" s="9" t="s">
        <v>585</v>
      </c>
      <c r="B2934" s="9" t="s">
        <v>11999</v>
      </c>
      <c r="C2934" s="9" t="s">
        <v>12000</v>
      </c>
      <c r="D2934" s="9" t="s">
        <v>6335</v>
      </c>
    </row>
    <row r="2935" spans="1:4">
      <c r="A2935" s="9" t="s">
        <v>3432</v>
      </c>
      <c r="B2935" s="9" t="s">
        <v>12001</v>
      </c>
      <c r="C2935" s="9" t="s">
        <v>12002</v>
      </c>
      <c r="D2935" s="9" t="s">
        <v>6193</v>
      </c>
    </row>
    <row r="2936" spans="1:4">
      <c r="A2936" s="9" t="s">
        <v>3433</v>
      </c>
      <c r="B2936" s="9" t="s">
        <v>12003</v>
      </c>
      <c r="C2936" s="9" t="s">
        <v>12004</v>
      </c>
      <c r="D2936" s="9" t="s">
        <v>3859</v>
      </c>
    </row>
    <row r="2937" spans="1:4">
      <c r="A2937" s="9" t="s">
        <v>3434</v>
      </c>
      <c r="B2937" s="9" t="s">
        <v>12005</v>
      </c>
      <c r="C2937" s="9" t="s">
        <v>12006</v>
      </c>
      <c r="D2937" s="9" t="s">
        <v>6193</v>
      </c>
    </row>
    <row r="2938" spans="1:4">
      <c r="A2938" s="9" t="s">
        <v>586</v>
      </c>
      <c r="B2938" s="9" t="s">
        <v>12007</v>
      </c>
      <c r="C2938" s="9" t="s">
        <v>12008</v>
      </c>
      <c r="D2938" s="9" t="s">
        <v>6151</v>
      </c>
    </row>
    <row r="2939" spans="1:4">
      <c r="A2939" s="9" t="s">
        <v>587</v>
      </c>
      <c r="B2939" s="9" t="s">
        <v>12009</v>
      </c>
      <c r="C2939" s="9" t="s">
        <v>12010</v>
      </c>
      <c r="D2939" s="9" t="s">
        <v>6151</v>
      </c>
    </row>
    <row r="2940" spans="1:4">
      <c r="A2940" s="9" t="s">
        <v>3435</v>
      </c>
      <c r="B2940" s="9" t="s">
        <v>12011</v>
      </c>
      <c r="C2940" s="9" t="s">
        <v>12012</v>
      </c>
      <c r="D2940" s="9" t="s">
        <v>3859</v>
      </c>
    </row>
    <row r="2941" spans="1:4">
      <c r="A2941" s="9" t="s">
        <v>588</v>
      </c>
      <c r="B2941" s="9" t="s">
        <v>12013</v>
      </c>
      <c r="C2941" s="9" t="s">
        <v>12014</v>
      </c>
      <c r="D2941" s="9" t="s">
        <v>6151</v>
      </c>
    </row>
    <row r="2942" spans="1:4">
      <c r="A2942" s="9" t="s">
        <v>590</v>
      </c>
      <c r="B2942" s="9" t="s">
        <v>12015</v>
      </c>
      <c r="C2942" s="9" t="s">
        <v>12016</v>
      </c>
      <c r="D2942" s="9" t="s">
        <v>6335</v>
      </c>
    </row>
    <row r="2943" spans="1:4">
      <c r="A2943" s="9" t="s">
        <v>3436</v>
      </c>
      <c r="B2943" s="9" t="s">
        <v>12017</v>
      </c>
      <c r="C2943" s="9" t="s">
        <v>12018</v>
      </c>
      <c r="D2943" s="9" t="s">
        <v>3859</v>
      </c>
    </row>
    <row r="2944" spans="1:4">
      <c r="A2944" s="9" t="s">
        <v>592</v>
      </c>
      <c r="B2944" s="9" t="s">
        <v>12019</v>
      </c>
      <c r="C2944" s="9" t="s">
        <v>12020</v>
      </c>
      <c r="D2944" s="9" t="s">
        <v>6193</v>
      </c>
    </row>
    <row r="2945" spans="1:4">
      <c r="A2945" s="9" t="s">
        <v>3437</v>
      </c>
      <c r="B2945" s="9" t="s">
        <v>12021</v>
      </c>
      <c r="C2945" s="9" t="s">
        <v>12022</v>
      </c>
      <c r="D2945" s="9" t="s">
        <v>3859</v>
      </c>
    </row>
    <row r="2946" spans="1:4">
      <c r="A2946" s="9" t="s">
        <v>3438</v>
      </c>
      <c r="B2946" s="9" t="s">
        <v>12023</v>
      </c>
      <c r="C2946" s="9" t="s">
        <v>12024</v>
      </c>
      <c r="D2946" s="9" t="s">
        <v>3859</v>
      </c>
    </row>
    <row r="2947" spans="1:4">
      <c r="A2947" s="9" t="s">
        <v>3439</v>
      </c>
      <c r="B2947" s="9" t="s">
        <v>12025</v>
      </c>
      <c r="C2947" s="9" t="s">
        <v>12026</v>
      </c>
      <c r="D2947" s="9" t="s">
        <v>3859</v>
      </c>
    </row>
    <row r="2948" spans="1:4">
      <c r="A2948" s="9" t="s">
        <v>3440</v>
      </c>
      <c r="B2948" s="9" t="s">
        <v>12027</v>
      </c>
      <c r="C2948" s="9" t="s">
        <v>12028</v>
      </c>
      <c r="D2948" s="9" t="s">
        <v>6182</v>
      </c>
    </row>
    <row r="2949" spans="1:4">
      <c r="A2949" s="9" t="s">
        <v>3441</v>
      </c>
      <c r="B2949" s="9" t="s">
        <v>12029</v>
      </c>
      <c r="C2949" s="9" t="s">
        <v>12030</v>
      </c>
      <c r="D2949" s="9" t="s">
        <v>3859</v>
      </c>
    </row>
    <row r="2950" spans="1:4">
      <c r="A2950" s="9" t="s">
        <v>3442</v>
      </c>
      <c r="B2950" s="9" t="s">
        <v>12031</v>
      </c>
      <c r="C2950" s="9" t="s">
        <v>12032</v>
      </c>
      <c r="D2950" s="9" t="s">
        <v>6193</v>
      </c>
    </row>
    <row r="2951" spans="1:4">
      <c r="A2951" s="9" t="s">
        <v>3443</v>
      </c>
      <c r="B2951" s="9" t="s">
        <v>12033</v>
      </c>
      <c r="C2951" s="9" t="s">
        <v>12034</v>
      </c>
      <c r="D2951" s="9" t="s">
        <v>6193</v>
      </c>
    </row>
    <row r="2952" spans="1:4">
      <c r="A2952" s="9" t="s">
        <v>3444</v>
      </c>
      <c r="B2952" s="9" t="s">
        <v>12035</v>
      </c>
      <c r="C2952" s="9" t="s">
        <v>12036</v>
      </c>
      <c r="D2952" s="9" t="s">
        <v>6193</v>
      </c>
    </row>
    <row r="2953" spans="1:4">
      <c r="A2953" s="9" t="s">
        <v>596</v>
      </c>
      <c r="B2953" s="9" t="s">
        <v>12037</v>
      </c>
      <c r="C2953" s="9" t="s">
        <v>12038</v>
      </c>
      <c r="D2953" s="9" t="s">
        <v>6193</v>
      </c>
    </row>
    <row r="2954" spans="1:4">
      <c r="A2954" s="9" t="s">
        <v>6105</v>
      </c>
      <c r="B2954" s="9" t="s">
        <v>12039</v>
      </c>
      <c r="C2954" s="9" t="s">
        <v>12040</v>
      </c>
      <c r="D2954" s="9" t="s">
        <v>3859</v>
      </c>
    </row>
    <row r="2955" spans="1:4">
      <c r="A2955" s="9" t="s">
        <v>6106</v>
      </c>
      <c r="B2955" s="9" t="s">
        <v>12041</v>
      </c>
      <c r="C2955" s="9" t="s">
        <v>12042</v>
      </c>
      <c r="D2955" s="9" t="s">
        <v>3859</v>
      </c>
    </row>
    <row r="2956" spans="1:4">
      <c r="A2956" s="9" t="s">
        <v>597</v>
      </c>
      <c r="B2956" s="9" t="s">
        <v>12043</v>
      </c>
      <c r="C2956" s="9" t="s">
        <v>12044</v>
      </c>
      <c r="D2956" s="9" t="s">
        <v>6151</v>
      </c>
    </row>
    <row r="2957" spans="1:4">
      <c r="A2957" s="9" t="s">
        <v>3445</v>
      </c>
      <c r="B2957" s="9" t="s">
        <v>12045</v>
      </c>
      <c r="C2957" s="9" t="s">
        <v>12046</v>
      </c>
      <c r="D2957" s="9" t="s">
        <v>3859</v>
      </c>
    </row>
    <row r="2958" spans="1:4">
      <c r="A2958" s="9" t="s">
        <v>3446</v>
      </c>
      <c r="B2958" s="9" t="s">
        <v>12047</v>
      </c>
      <c r="C2958" s="9" t="s">
        <v>12048</v>
      </c>
      <c r="D2958" s="9" t="s">
        <v>6193</v>
      </c>
    </row>
    <row r="2959" spans="1:4">
      <c r="A2959" s="9" t="s">
        <v>598</v>
      </c>
      <c r="B2959" s="9" t="s">
        <v>12049</v>
      </c>
      <c r="C2959" s="9" t="s">
        <v>12050</v>
      </c>
      <c r="D2959" s="9" t="s">
        <v>6151</v>
      </c>
    </row>
    <row r="2960" spans="1:4">
      <c r="A2960" s="9" t="s">
        <v>3447</v>
      </c>
      <c r="B2960" s="9" t="s">
        <v>12051</v>
      </c>
      <c r="C2960" s="9" t="s">
        <v>12052</v>
      </c>
      <c r="D2960" s="9" t="s">
        <v>3859</v>
      </c>
    </row>
    <row r="2961" spans="1:4">
      <c r="A2961" s="9" t="s">
        <v>3448</v>
      </c>
      <c r="B2961" s="9" t="s">
        <v>12053</v>
      </c>
      <c r="C2961" s="9" t="s">
        <v>12054</v>
      </c>
      <c r="D2961" s="9" t="s">
        <v>3859</v>
      </c>
    </row>
    <row r="2962" spans="1:4">
      <c r="A2962" s="9" t="s">
        <v>3449</v>
      </c>
      <c r="B2962" s="9" t="s">
        <v>12055</v>
      </c>
      <c r="C2962" s="9" t="s">
        <v>12056</v>
      </c>
      <c r="D2962" s="9" t="s">
        <v>3859</v>
      </c>
    </row>
    <row r="2963" spans="1:4">
      <c r="A2963" s="9" t="s">
        <v>3450</v>
      </c>
      <c r="B2963" s="9" t="s">
        <v>12057</v>
      </c>
      <c r="C2963" s="9" t="s">
        <v>12058</v>
      </c>
      <c r="D2963" s="9" t="s">
        <v>3859</v>
      </c>
    </row>
    <row r="2964" spans="1:4">
      <c r="A2964" s="9" t="s">
        <v>3451</v>
      </c>
      <c r="B2964" s="9" t="s">
        <v>12059</v>
      </c>
      <c r="C2964" s="9" t="s">
        <v>12060</v>
      </c>
      <c r="D2964" s="9" t="s">
        <v>3859</v>
      </c>
    </row>
    <row r="2965" spans="1:4">
      <c r="A2965" s="9" t="s">
        <v>3452</v>
      </c>
      <c r="B2965" s="9" t="s">
        <v>12061</v>
      </c>
      <c r="C2965" s="9" t="s">
        <v>12062</v>
      </c>
      <c r="D2965" s="9" t="s">
        <v>3859</v>
      </c>
    </row>
    <row r="2966" spans="1:4">
      <c r="A2966" s="9" t="s">
        <v>3453</v>
      </c>
      <c r="B2966" s="9" t="s">
        <v>12063</v>
      </c>
      <c r="C2966" s="9" t="s">
        <v>12064</v>
      </c>
      <c r="D2966" s="9" t="s">
        <v>3859</v>
      </c>
    </row>
    <row r="2967" spans="1:4">
      <c r="A2967" s="9" t="s">
        <v>602</v>
      </c>
      <c r="B2967" s="9" t="s">
        <v>12065</v>
      </c>
      <c r="C2967" s="9" t="s">
        <v>12066</v>
      </c>
      <c r="D2967" s="9" t="s">
        <v>6151</v>
      </c>
    </row>
    <row r="2968" spans="1:4">
      <c r="A2968" s="9" t="s">
        <v>6107</v>
      </c>
      <c r="B2968" s="9" t="s">
        <v>12067</v>
      </c>
      <c r="C2968" s="9" t="s">
        <v>12068</v>
      </c>
      <c r="D2968" s="9" t="s">
        <v>3859</v>
      </c>
    </row>
    <row r="2969" spans="1:4">
      <c r="A2969" s="9" t="s">
        <v>606</v>
      </c>
      <c r="B2969" s="9" t="s">
        <v>12069</v>
      </c>
      <c r="C2969" s="9" t="s">
        <v>12070</v>
      </c>
      <c r="D2969" s="9" t="s">
        <v>6151</v>
      </c>
    </row>
    <row r="2970" spans="1:4">
      <c r="A2970" s="9" t="s">
        <v>6108</v>
      </c>
      <c r="B2970" s="9" t="s">
        <v>12071</v>
      </c>
      <c r="C2970" s="9" t="s">
        <v>12072</v>
      </c>
      <c r="D2970" s="9" t="s">
        <v>3859</v>
      </c>
    </row>
    <row r="2971" spans="1:4">
      <c r="A2971" s="9" t="s">
        <v>607</v>
      </c>
      <c r="B2971" s="9" t="s">
        <v>12073</v>
      </c>
      <c r="C2971" s="9" t="s">
        <v>12074</v>
      </c>
      <c r="D2971" s="9" t="s">
        <v>6151</v>
      </c>
    </row>
    <row r="2972" spans="1:4">
      <c r="A2972" s="9" t="s">
        <v>3454</v>
      </c>
      <c r="B2972" s="9" t="s">
        <v>12075</v>
      </c>
      <c r="C2972" s="9" t="s">
        <v>12076</v>
      </c>
      <c r="D2972" s="9" t="s">
        <v>3859</v>
      </c>
    </row>
    <row r="2973" spans="1:4">
      <c r="A2973" s="9" t="s">
        <v>608</v>
      </c>
      <c r="B2973" s="9" t="s">
        <v>12077</v>
      </c>
      <c r="C2973" s="9" t="s">
        <v>12078</v>
      </c>
      <c r="D2973" s="9" t="s">
        <v>6151</v>
      </c>
    </row>
    <row r="2974" spans="1:4">
      <c r="A2974" s="9" t="s">
        <v>3455</v>
      </c>
      <c r="B2974" s="9" t="s">
        <v>12079</v>
      </c>
      <c r="C2974" s="9" t="s">
        <v>12080</v>
      </c>
      <c r="D2974" s="9" t="s">
        <v>3859</v>
      </c>
    </row>
    <row r="2975" spans="1:4">
      <c r="A2975" s="9" t="s">
        <v>3456</v>
      </c>
      <c r="B2975" s="9" t="s">
        <v>12081</v>
      </c>
      <c r="C2975" s="9" t="s">
        <v>12082</v>
      </c>
      <c r="D2975" s="9" t="s">
        <v>3859</v>
      </c>
    </row>
    <row r="2976" spans="1:4">
      <c r="A2976" s="9" t="s">
        <v>609</v>
      </c>
      <c r="B2976" s="9" t="s">
        <v>12083</v>
      </c>
      <c r="C2976" s="9" t="s">
        <v>12084</v>
      </c>
      <c r="D2976" s="9" t="s">
        <v>6151</v>
      </c>
    </row>
    <row r="2977" spans="1:4">
      <c r="A2977" s="9" t="s">
        <v>3457</v>
      </c>
      <c r="B2977" s="9" t="s">
        <v>12085</v>
      </c>
      <c r="C2977" s="9" t="s">
        <v>12086</v>
      </c>
      <c r="D2977" s="9" t="s">
        <v>3859</v>
      </c>
    </row>
    <row r="2978" spans="1:4">
      <c r="A2978" s="9" t="s">
        <v>6109</v>
      </c>
      <c r="B2978" s="9" t="s">
        <v>12087</v>
      </c>
      <c r="C2978" s="9" t="s">
        <v>12088</v>
      </c>
      <c r="D2978" s="9" t="s">
        <v>3859</v>
      </c>
    </row>
    <row r="2979" spans="1:4">
      <c r="A2979" s="9" t="s">
        <v>610</v>
      </c>
      <c r="B2979" s="9" t="s">
        <v>12089</v>
      </c>
      <c r="C2979" s="9" t="s">
        <v>12090</v>
      </c>
      <c r="D2979" s="9" t="s">
        <v>6151</v>
      </c>
    </row>
    <row r="2980" spans="1:4">
      <c r="A2980" s="9" t="s">
        <v>611</v>
      </c>
      <c r="B2980" s="9" t="s">
        <v>12091</v>
      </c>
      <c r="C2980" s="9" t="s">
        <v>12092</v>
      </c>
      <c r="D2980" s="9" t="s">
        <v>6151</v>
      </c>
    </row>
    <row r="2981" spans="1:4">
      <c r="A2981" s="9" t="s">
        <v>3471</v>
      </c>
      <c r="B2981" s="9" t="s">
        <v>12093</v>
      </c>
      <c r="C2981" s="9" t="s">
        <v>12094</v>
      </c>
      <c r="D2981" s="9" t="s">
        <v>3859</v>
      </c>
    </row>
    <row r="2982" spans="1:4">
      <c r="A2982" s="9" t="s">
        <v>613</v>
      </c>
      <c r="B2982" s="9" t="s">
        <v>12095</v>
      </c>
      <c r="C2982" s="9" t="s">
        <v>12096</v>
      </c>
      <c r="D2982" s="9" t="s">
        <v>6151</v>
      </c>
    </row>
    <row r="2983" spans="1:4">
      <c r="A2983" s="9" t="s">
        <v>3472</v>
      </c>
      <c r="B2983" s="9" t="s">
        <v>12097</v>
      </c>
      <c r="C2983" s="9" t="s">
        <v>12098</v>
      </c>
      <c r="D2983" s="9" t="s">
        <v>6278</v>
      </c>
    </row>
    <row r="2984" spans="1:4">
      <c r="A2984" s="9" t="s">
        <v>621</v>
      </c>
      <c r="B2984" s="9" t="s">
        <v>12099</v>
      </c>
      <c r="C2984" s="9" t="s">
        <v>12100</v>
      </c>
      <c r="D2984" s="9" t="s">
        <v>6151</v>
      </c>
    </row>
    <row r="2985" spans="1:4">
      <c r="A2985" s="9" t="s">
        <v>625</v>
      </c>
      <c r="B2985" s="9" t="s">
        <v>12101</v>
      </c>
      <c r="C2985" s="9" t="s">
        <v>12102</v>
      </c>
      <c r="D2985" s="9" t="s">
        <v>6151</v>
      </c>
    </row>
    <row r="2986" spans="1:4">
      <c r="A2986" s="9" t="s">
        <v>3473</v>
      </c>
      <c r="B2986" s="9" t="s">
        <v>12103</v>
      </c>
      <c r="C2986" s="9" t="s">
        <v>12104</v>
      </c>
      <c r="D2986" s="9" t="s">
        <v>3859</v>
      </c>
    </row>
    <row r="2987" spans="1:4">
      <c r="A2987" s="9" t="s">
        <v>6019</v>
      </c>
      <c r="B2987" s="9" t="s">
        <v>12105</v>
      </c>
      <c r="C2987" s="9" t="s">
        <v>12106</v>
      </c>
      <c r="D2987" s="9" t="s">
        <v>3859</v>
      </c>
    </row>
    <row r="2988" spans="1:4">
      <c r="A2988" s="9" t="s">
        <v>3474</v>
      </c>
      <c r="B2988" s="9" t="s">
        <v>12107</v>
      </c>
      <c r="C2988" s="9" t="s">
        <v>12108</v>
      </c>
      <c r="D2988" s="9" t="s">
        <v>3859</v>
      </c>
    </row>
    <row r="2989" spans="1:4">
      <c r="A2989" s="9" t="s">
        <v>627</v>
      </c>
      <c r="B2989" s="9" t="s">
        <v>12109</v>
      </c>
      <c r="C2989" s="9" t="s">
        <v>12110</v>
      </c>
      <c r="D2989" s="9" t="s">
        <v>6151</v>
      </c>
    </row>
    <row r="2990" spans="1:4">
      <c r="A2990" s="9" t="s">
        <v>628</v>
      </c>
      <c r="B2990" s="9" t="s">
        <v>12111</v>
      </c>
      <c r="C2990" s="9" t="s">
        <v>12110</v>
      </c>
      <c r="D2990" s="9" t="s">
        <v>6335</v>
      </c>
    </row>
    <row r="2991" spans="1:4">
      <c r="A2991" s="9" t="s">
        <v>3475</v>
      </c>
      <c r="B2991" s="9" t="s">
        <v>12112</v>
      </c>
      <c r="C2991" s="9" t="s">
        <v>12113</v>
      </c>
      <c r="D2991" s="9" t="s">
        <v>3859</v>
      </c>
    </row>
    <row r="2992" spans="1:4">
      <c r="A2992" s="9" t="s">
        <v>3476</v>
      </c>
      <c r="B2992" s="9" t="s">
        <v>12114</v>
      </c>
      <c r="C2992" s="9" t="s">
        <v>12115</v>
      </c>
      <c r="D2992" s="9" t="s">
        <v>6182</v>
      </c>
    </row>
    <row r="2993" spans="1:4">
      <c r="A2993" s="9" t="s">
        <v>631</v>
      </c>
      <c r="B2993" s="9" t="s">
        <v>12116</v>
      </c>
      <c r="C2993" s="9" t="s">
        <v>12117</v>
      </c>
      <c r="D2993" s="9" t="s">
        <v>6151</v>
      </c>
    </row>
    <row r="2994" spans="1:4">
      <c r="A2994" s="9" t="s">
        <v>632</v>
      </c>
      <c r="B2994" s="9" t="s">
        <v>12118</v>
      </c>
      <c r="C2994" s="9" t="s">
        <v>12119</v>
      </c>
      <c r="D2994" s="9" t="s">
        <v>6335</v>
      </c>
    </row>
    <row r="2995" spans="1:4">
      <c r="A2995" s="9" t="s">
        <v>634</v>
      </c>
      <c r="B2995" s="9" t="s">
        <v>12120</v>
      </c>
      <c r="C2995" s="9" t="s">
        <v>12121</v>
      </c>
      <c r="D2995" s="9" t="s">
        <v>6151</v>
      </c>
    </row>
    <row r="2996" spans="1:4">
      <c r="A2996" s="9" t="s">
        <v>3477</v>
      </c>
      <c r="B2996" s="9" t="s">
        <v>12122</v>
      </c>
      <c r="C2996" s="9" t="s">
        <v>12123</v>
      </c>
      <c r="D2996" s="9" t="s">
        <v>3859</v>
      </c>
    </row>
    <row r="2997" spans="1:4">
      <c r="A2997" s="9" t="s">
        <v>3478</v>
      </c>
      <c r="B2997" s="9" t="s">
        <v>12124</v>
      </c>
      <c r="C2997" s="9" t="s">
        <v>12125</v>
      </c>
      <c r="D2997" s="9" t="s">
        <v>3859</v>
      </c>
    </row>
    <row r="2998" spans="1:4">
      <c r="A2998" s="9" t="s">
        <v>3479</v>
      </c>
      <c r="B2998" s="9" t="s">
        <v>12126</v>
      </c>
      <c r="C2998" s="9" t="s">
        <v>12127</v>
      </c>
      <c r="D2998" s="9" t="s">
        <v>3859</v>
      </c>
    </row>
    <row r="2999" spans="1:4">
      <c r="A2999" s="9" t="s">
        <v>635</v>
      </c>
      <c r="B2999" s="9" t="s">
        <v>12128</v>
      </c>
      <c r="C2999" s="9" t="s">
        <v>12129</v>
      </c>
      <c r="D2999" s="9" t="s">
        <v>6151</v>
      </c>
    </row>
    <row r="3000" spans="1:4">
      <c r="A3000" s="9" t="s">
        <v>636</v>
      </c>
      <c r="B3000" s="9" t="s">
        <v>12130</v>
      </c>
      <c r="C3000" s="9" t="s">
        <v>12131</v>
      </c>
      <c r="D3000" s="9" t="s">
        <v>6335</v>
      </c>
    </row>
    <row r="3001" spans="1:4">
      <c r="A3001" s="9" t="s">
        <v>3480</v>
      </c>
      <c r="B3001" s="9" t="s">
        <v>12132</v>
      </c>
      <c r="C3001" s="9" t="s">
        <v>12133</v>
      </c>
      <c r="D3001" s="9" t="s">
        <v>3859</v>
      </c>
    </row>
    <row r="3002" spans="1:4">
      <c r="A3002" s="9" t="s">
        <v>6110</v>
      </c>
      <c r="B3002" s="9" t="s">
        <v>12134</v>
      </c>
      <c r="C3002" s="9" t="s">
        <v>12135</v>
      </c>
      <c r="D3002" s="9" t="s">
        <v>3859</v>
      </c>
    </row>
    <row r="3003" spans="1:4">
      <c r="A3003" s="9" t="s">
        <v>3481</v>
      </c>
      <c r="B3003" s="9" t="s">
        <v>12136</v>
      </c>
      <c r="C3003" s="9" t="s">
        <v>12137</v>
      </c>
      <c r="D3003" s="9" t="s">
        <v>3859</v>
      </c>
    </row>
    <row r="3004" spans="1:4">
      <c r="A3004" s="9" t="s">
        <v>637</v>
      </c>
      <c r="B3004" s="9" t="s">
        <v>12138</v>
      </c>
      <c r="C3004" s="9" t="s">
        <v>12139</v>
      </c>
      <c r="D3004" s="9" t="s">
        <v>6151</v>
      </c>
    </row>
    <row r="3005" spans="1:4">
      <c r="A3005" s="9" t="s">
        <v>638</v>
      </c>
      <c r="B3005" s="9" t="s">
        <v>12140</v>
      </c>
      <c r="C3005" s="9" t="s">
        <v>12141</v>
      </c>
      <c r="D3005" s="9" t="s">
        <v>6151</v>
      </c>
    </row>
    <row r="3006" spans="1:4">
      <c r="A3006" s="9" t="s">
        <v>640</v>
      </c>
      <c r="B3006" s="9" t="s">
        <v>12142</v>
      </c>
      <c r="C3006" s="9" t="s">
        <v>12143</v>
      </c>
      <c r="D3006" s="9" t="s">
        <v>6335</v>
      </c>
    </row>
    <row r="3007" spans="1:4">
      <c r="A3007" s="9" t="s">
        <v>642</v>
      </c>
      <c r="B3007" s="9" t="s">
        <v>12144</v>
      </c>
      <c r="C3007" s="9" t="s">
        <v>12145</v>
      </c>
      <c r="D3007" s="9" t="s">
        <v>6193</v>
      </c>
    </row>
    <row r="3008" spans="1:4">
      <c r="A3008" s="9" t="s">
        <v>644</v>
      </c>
      <c r="B3008" s="9" t="s">
        <v>12146</v>
      </c>
      <c r="C3008" s="9" t="s">
        <v>12147</v>
      </c>
      <c r="D3008" s="9" t="s">
        <v>6193</v>
      </c>
    </row>
    <row r="3009" spans="1:4">
      <c r="A3009" s="9" t="s">
        <v>646</v>
      </c>
      <c r="B3009" s="9" t="s">
        <v>12148</v>
      </c>
      <c r="C3009" s="9" t="s">
        <v>12149</v>
      </c>
      <c r="D3009" s="9" t="s">
        <v>6193</v>
      </c>
    </row>
    <row r="3010" spans="1:4">
      <c r="A3010" s="9" t="s">
        <v>648</v>
      </c>
      <c r="B3010" s="9" t="s">
        <v>12150</v>
      </c>
      <c r="C3010" s="9" t="s">
        <v>12151</v>
      </c>
      <c r="D3010" s="9" t="s">
        <v>6193</v>
      </c>
    </row>
    <row r="3011" spans="1:4">
      <c r="A3011" s="9" t="s">
        <v>3482</v>
      </c>
      <c r="B3011" s="9" t="s">
        <v>12152</v>
      </c>
      <c r="C3011" s="9" t="s">
        <v>12153</v>
      </c>
      <c r="D3011" s="9" t="s">
        <v>6193</v>
      </c>
    </row>
    <row r="3012" spans="1:4">
      <c r="A3012" s="9" t="s">
        <v>649</v>
      </c>
      <c r="B3012" s="9" t="s">
        <v>12154</v>
      </c>
      <c r="C3012" s="9" t="s">
        <v>12155</v>
      </c>
      <c r="D3012" s="9" t="s">
        <v>6193</v>
      </c>
    </row>
    <row r="3013" spans="1:4">
      <c r="A3013" s="9" t="s">
        <v>651</v>
      </c>
      <c r="B3013" s="9" t="s">
        <v>12156</v>
      </c>
      <c r="C3013" s="9" t="s">
        <v>12157</v>
      </c>
      <c r="D3013" s="9" t="s">
        <v>6193</v>
      </c>
    </row>
    <row r="3014" spans="1:4">
      <c r="A3014" s="9" t="s">
        <v>653</v>
      </c>
      <c r="B3014" s="9" t="s">
        <v>12158</v>
      </c>
      <c r="C3014" s="9" t="s">
        <v>12159</v>
      </c>
      <c r="D3014" s="9" t="s">
        <v>6193</v>
      </c>
    </row>
    <row r="3015" spans="1:4">
      <c r="A3015" s="9" t="s">
        <v>655</v>
      </c>
      <c r="B3015" s="9" t="s">
        <v>12160</v>
      </c>
      <c r="C3015" s="9" t="s">
        <v>12161</v>
      </c>
      <c r="D3015" s="9" t="s">
        <v>6151</v>
      </c>
    </row>
    <row r="3016" spans="1:4">
      <c r="A3016" s="9" t="s">
        <v>3483</v>
      </c>
      <c r="B3016" s="9" t="s">
        <v>12162</v>
      </c>
      <c r="C3016" s="9" t="s">
        <v>12163</v>
      </c>
      <c r="D3016" s="9" t="s">
        <v>6193</v>
      </c>
    </row>
    <row r="3017" spans="1:4">
      <c r="A3017" s="9" t="s">
        <v>657</v>
      </c>
      <c r="B3017" s="9" t="s">
        <v>12164</v>
      </c>
      <c r="C3017" s="9" t="s">
        <v>12165</v>
      </c>
      <c r="D3017" s="9" t="s">
        <v>6193</v>
      </c>
    </row>
    <row r="3018" spans="1:4">
      <c r="A3018" s="9" t="s">
        <v>3484</v>
      </c>
      <c r="B3018" s="9" t="s">
        <v>12166</v>
      </c>
      <c r="C3018" s="9" t="s">
        <v>12167</v>
      </c>
      <c r="D3018" s="9" t="s">
        <v>6193</v>
      </c>
    </row>
    <row r="3019" spans="1:4">
      <c r="A3019" s="9" t="s">
        <v>3485</v>
      </c>
      <c r="B3019" s="9" t="s">
        <v>12168</v>
      </c>
      <c r="C3019" s="9" t="s">
        <v>12169</v>
      </c>
      <c r="D3019" s="9" t="s">
        <v>3859</v>
      </c>
    </row>
    <row r="3020" spans="1:4">
      <c r="A3020" s="9" t="s">
        <v>6111</v>
      </c>
      <c r="B3020" s="9" t="s">
        <v>12170</v>
      </c>
      <c r="C3020" s="9" t="s">
        <v>12171</v>
      </c>
      <c r="D3020" s="9" t="s">
        <v>3859</v>
      </c>
    </row>
    <row r="3021" spans="1:4">
      <c r="A3021" s="9" t="s">
        <v>6112</v>
      </c>
      <c r="B3021" s="9" t="s">
        <v>12172</v>
      </c>
      <c r="C3021" s="9" t="s">
        <v>12173</v>
      </c>
      <c r="D3021" s="9" t="s">
        <v>3859</v>
      </c>
    </row>
    <row r="3022" spans="1:4">
      <c r="A3022" s="9" t="s">
        <v>3486</v>
      </c>
      <c r="B3022" s="9" t="s">
        <v>12174</v>
      </c>
      <c r="C3022" s="9" t="s">
        <v>12175</v>
      </c>
      <c r="D3022" s="9" t="s">
        <v>3859</v>
      </c>
    </row>
    <row r="3023" spans="1:4">
      <c r="A3023" s="9" t="s">
        <v>3487</v>
      </c>
      <c r="B3023" s="9" t="s">
        <v>12176</v>
      </c>
      <c r="C3023" s="9" t="s">
        <v>12177</v>
      </c>
      <c r="D3023" s="9" t="s">
        <v>3859</v>
      </c>
    </row>
    <row r="3024" spans="1:4">
      <c r="A3024" s="9" t="s">
        <v>6113</v>
      </c>
      <c r="B3024" s="9" t="s">
        <v>12178</v>
      </c>
      <c r="C3024" s="9" t="s">
        <v>12179</v>
      </c>
      <c r="D3024" s="9" t="s">
        <v>3859</v>
      </c>
    </row>
    <row r="3025" spans="1:4">
      <c r="A3025" s="9" t="s">
        <v>3488</v>
      </c>
      <c r="B3025" s="9" t="s">
        <v>12180</v>
      </c>
      <c r="C3025" s="9" t="s">
        <v>12181</v>
      </c>
      <c r="D3025" s="9" t="s">
        <v>3859</v>
      </c>
    </row>
    <row r="3026" spans="1:4">
      <c r="A3026" s="9" t="s">
        <v>3489</v>
      </c>
      <c r="B3026" s="9" t="s">
        <v>12182</v>
      </c>
      <c r="C3026" s="9" t="s">
        <v>12183</v>
      </c>
      <c r="D3026" s="9" t="s">
        <v>3859</v>
      </c>
    </row>
    <row r="3027" spans="1:4">
      <c r="A3027" s="9" t="s">
        <v>3490</v>
      </c>
      <c r="B3027" s="9" t="s">
        <v>12184</v>
      </c>
      <c r="C3027" s="9" t="s">
        <v>12185</v>
      </c>
      <c r="D3027" s="9" t="s">
        <v>3859</v>
      </c>
    </row>
    <row r="3028" spans="1:4">
      <c r="A3028" s="9" t="s">
        <v>3491</v>
      </c>
      <c r="B3028" s="9" t="s">
        <v>12186</v>
      </c>
      <c r="C3028" s="9" t="s">
        <v>12187</v>
      </c>
      <c r="D3028" s="9" t="s">
        <v>3859</v>
      </c>
    </row>
    <row r="3029" spans="1:4">
      <c r="A3029" s="9" t="s">
        <v>6114</v>
      </c>
      <c r="B3029" s="9" t="s">
        <v>12188</v>
      </c>
      <c r="C3029" s="9" t="s">
        <v>12189</v>
      </c>
      <c r="D3029" s="9" t="s">
        <v>3859</v>
      </c>
    </row>
    <row r="3030" spans="1:4">
      <c r="A3030" s="9" t="s">
        <v>3492</v>
      </c>
      <c r="B3030" s="9" t="s">
        <v>12190</v>
      </c>
      <c r="C3030" s="9" t="s">
        <v>12191</v>
      </c>
      <c r="D3030" s="9" t="s">
        <v>3859</v>
      </c>
    </row>
    <row r="3031" spans="1:4">
      <c r="A3031" s="9" t="s">
        <v>3493</v>
      </c>
      <c r="B3031" s="9" t="s">
        <v>12192</v>
      </c>
      <c r="C3031" s="9" t="s">
        <v>12193</v>
      </c>
      <c r="D3031" s="9" t="s">
        <v>3859</v>
      </c>
    </row>
    <row r="3032" spans="1:4">
      <c r="A3032" s="9" t="s">
        <v>3494</v>
      </c>
      <c r="B3032" s="9" t="s">
        <v>12194</v>
      </c>
      <c r="C3032" s="9" t="s">
        <v>12195</v>
      </c>
      <c r="D3032" s="9" t="s">
        <v>3859</v>
      </c>
    </row>
    <row r="3033" spans="1:4">
      <c r="A3033" s="9" t="s">
        <v>3495</v>
      </c>
      <c r="B3033" s="9" t="s">
        <v>12196</v>
      </c>
      <c r="C3033" s="9" t="s">
        <v>12197</v>
      </c>
      <c r="D3033" s="9" t="s">
        <v>3859</v>
      </c>
    </row>
    <row r="3034" spans="1:4">
      <c r="A3034" s="9" t="s">
        <v>6115</v>
      </c>
      <c r="B3034" s="9" t="s">
        <v>12198</v>
      </c>
      <c r="C3034" s="9" t="s">
        <v>12199</v>
      </c>
      <c r="D3034" s="9" t="s">
        <v>3859</v>
      </c>
    </row>
    <row r="3035" spans="1:4">
      <c r="A3035" s="9" t="s">
        <v>3496</v>
      </c>
      <c r="B3035" s="9" t="s">
        <v>12200</v>
      </c>
      <c r="C3035" s="9" t="s">
        <v>12201</v>
      </c>
      <c r="D3035" s="9" t="s">
        <v>3859</v>
      </c>
    </row>
    <row r="3036" spans="1:4">
      <c r="A3036" s="9" t="s">
        <v>3497</v>
      </c>
      <c r="B3036" s="9" t="s">
        <v>12202</v>
      </c>
      <c r="C3036" s="9" t="s">
        <v>12203</v>
      </c>
      <c r="D3036" s="9" t="s">
        <v>3859</v>
      </c>
    </row>
    <row r="3037" spans="1:4">
      <c r="A3037" s="9" t="s">
        <v>660</v>
      </c>
      <c r="B3037" s="9" t="s">
        <v>12204</v>
      </c>
      <c r="C3037" s="9" t="s">
        <v>12205</v>
      </c>
      <c r="D3037" s="9" t="s">
        <v>6151</v>
      </c>
    </row>
    <row r="3038" spans="1:4">
      <c r="A3038" s="9" t="s">
        <v>661</v>
      </c>
      <c r="B3038" s="9" t="s">
        <v>12206</v>
      </c>
      <c r="C3038" s="9" t="s">
        <v>12207</v>
      </c>
      <c r="D3038" s="9" t="s">
        <v>6335</v>
      </c>
    </row>
    <row r="3039" spans="1:4">
      <c r="A3039" s="9" t="s">
        <v>3498</v>
      </c>
      <c r="B3039" s="9" t="s">
        <v>12208</v>
      </c>
      <c r="C3039" s="9" t="s">
        <v>12209</v>
      </c>
      <c r="D3039" s="9" t="s">
        <v>3859</v>
      </c>
    </row>
    <row r="3040" spans="1:4">
      <c r="A3040" s="9" t="s">
        <v>3499</v>
      </c>
      <c r="B3040" s="9" t="s">
        <v>12210</v>
      </c>
      <c r="C3040" s="9" t="s">
        <v>12211</v>
      </c>
      <c r="D3040" s="9" t="s">
        <v>3859</v>
      </c>
    </row>
    <row r="3041" spans="1:4">
      <c r="A3041" s="9" t="s">
        <v>3500</v>
      </c>
      <c r="B3041" s="9" t="s">
        <v>12212</v>
      </c>
      <c r="C3041" s="9" t="s">
        <v>12213</v>
      </c>
      <c r="D3041" s="9" t="s">
        <v>3859</v>
      </c>
    </row>
    <row r="3042" spans="1:4">
      <c r="A3042" s="9" t="s">
        <v>3501</v>
      </c>
      <c r="B3042" s="9" t="s">
        <v>12214</v>
      </c>
      <c r="C3042" s="9" t="s">
        <v>12215</v>
      </c>
      <c r="D3042" s="9" t="s">
        <v>3859</v>
      </c>
    </row>
    <row r="3043" spans="1:4">
      <c r="A3043" s="9" t="s">
        <v>3502</v>
      </c>
      <c r="B3043" s="9" t="s">
        <v>12216</v>
      </c>
      <c r="C3043" s="9" t="s">
        <v>12217</v>
      </c>
      <c r="D3043" s="9" t="s">
        <v>3859</v>
      </c>
    </row>
    <row r="3044" spans="1:4">
      <c r="A3044" s="9" t="s">
        <v>3503</v>
      </c>
      <c r="B3044" s="9" t="s">
        <v>12218</v>
      </c>
      <c r="C3044" s="9" t="s">
        <v>12219</v>
      </c>
      <c r="D3044" s="9" t="s">
        <v>6182</v>
      </c>
    </row>
    <row r="3045" spans="1:4">
      <c r="A3045" s="9" t="s">
        <v>3504</v>
      </c>
      <c r="B3045" s="9" t="s">
        <v>12220</v>
      </c>
      <c r="C3045" s="9" t="s">
        <v>12221</v>
      </c>
      <c r="D3045" s="9" t="s">
        <v>3859</v>
      </c>
    </row>
    <row r="3046" spans="1:4">
      <c r="A3046" s="9" t="s">
        <v>3506</v>
      </c>
      <c r="B3046" s="9" t="s">
        <v>12222</v>
      </c>
      <c r="C3046" s="9" t="s">
        <v>12223</v>
      </c>
      <c r="D3046" s="9" t="s">
        <v>8153</v>
      </c>
    </row>
    <row r="3047" spans="1:4">
      <c r="A3047" s="9" t="s">
        <v>3507</v>
      </c>
      <c r="B3047" s="9" t="s">
        <v>12224</v>
      </c>
      <c r="C3047" s="9" t="s">
        <v>12225</v>
      </c>
      <c r="D3047" s="9" t="s">
        <v>8153</v>
      </c>
    </row>
    <row r="3048" spans="1:4">
      <c r="A3048" s="9" t="s">
        <v>3508</v>
      </c>
      <c r="B3048" s="9" t="s">
        <v>12226</v>
      </c>
      <c r="C3048" s="9" t="s">
        <v>12227</v>
      </c>
      <c r="D3048" s="9" t="s">
        <v>6278</v>
      </c>
    </row>
    <row r="3049" spans="1:4">
      <c r="A3049" s="9" t="s">
        <v>3510</v>
      </c>
      <c r="B3049" s="9" t="s">
        <v>12228</v>
      </c>
      <c r="C3049" s="9" t="s">
        <v>12229</v>
      </c>
      <c r="D3049" s="9" t="s">
        <v>6278</v>
      </c>
    </row>
    <row r="3050" spans="1:4">
      <c r="A3050" s="9" t="s">
        <v>3512</v>
      </c>
      <c r="B3050" s="9" t="s">
        <v>12230</v>
      </c>
      <c r="C3050" s="9" t="s">
        <v>12231</v>
      </c>
      <c r="D3050" s="9" t="s">
        <v>6278</v>
      </c>
    </row>
    <row r="3051" spans="1:4">
      <c r="A3051" s="9" t="s">
        <v>3513</v>
      </c>
      <c r="B3051" s="9" t="s">
        <v>12232</v>
      </c>
      <c r="C3051" s="9" t="s">
        <v>12233</v>
      </c>
      <c r="D3051" s="9" t="s">
        <v>6278</v>
      </c>
    </row>
    <row r="3052" spans="1:4">
      <c r="A3052" s="9" t="s">
        <v>3516</v>
      </c>
      <c r="B3052" s="9" t="s">
        <v>12234</v>
      </c>
      <c r="C3052" s="9" t="s">
        <v>12235</v>
      </c>
      <c r="D3052" s="9" t="s">
        <v>6278</v>
      </c>
    </row>
    <row r="3053" spans="1:4">
      <c r="A3053" s="9" t="s">
        <v>3518</v>
      </c>
      <c r="B3053" s="9" t="s">
        <v>12236</v>
      </c>
      <c r="C3053" s="9" t="s">
        <v>12237</v>
      </c>
      <c r="D3053" s="9" t="s">
        <v>8153</v>
      </c>
    </row>
    <row r="3054" spans="1:4">
      <c r="A3054" s="9" t="s">
        <v>3519</v>
      </c>
      <c r="B3054" s="9" t="s">
        <v>12238</v>
      </c>
      <c r="C3054" s="9" t="s">
        <v>12239</v>
      </c>
      <c r="D3054" s="9" t="s">
        <v>8153</v>
      </c>
    </row>
    <row r="3055" spans="1:4">
      <c r="A3055" s="9" t="s">
        <v>3520</v>
      </c>
      <c r="B3055" s="9" t="s">
        <v>12240</v>
      </c>
      <c r="C3055" s="9" t="s">
        <v>12241</v>
      </c>
      <c r="D3055" s="9" t="s">
        <v>6278</v>
      </c>
    </row>
    <row r="3056" spans="1:4">
      <c r="A3056" s="9" t="s">
        <v>3522</v>
      </c>
      <c r="B3056" s="9" t="s">
        <v>12242</v>
      </c>
      <c r="C3056" s="9" t="s">
        <v>12243</v>
      </c>
      <c r="D3056" s="9" t="s">
        <v>6278</v>
      </c>
    </row>
    <row r="3057" spans="1:4">
      <c r="A3057" s="9" t="s">
        <v>3523</v>
      </c>
      <c r="B3057" s="9" t="s">
        <v>12244</v>
      </c>
      <c r="C3057" s="9" t="s">
        <v>12245</v>
      </c>
      <c r="D3057" s="9" t="s">
        <v>6278</v>
      </c>
    </row>
    <row r="3058" spans="1:4">
      <c r="A3058" s="9" t="s">
        <v>3525</v>
      </c>
      <c r="B3058" s="9" t="s">
        <v>12246</v>
      </c>
      <c r="C3058" s="9" t="s">
        <v>12247</v>
      </c>
      <c r="D3058" s="9" t="s">
        <v>6278</v>
      </c>
    </row>
    <row r="3059" spans="1:4">
      <c r="A3059" s="9" t="s">
        <v>3527</v>
      </c>
      <c r="B3059" s="9" t="s">
        <v>12248</v>
      </c>
      <c r="C3059" s="9" t="s">
        <v>12249</v>
      </c>
      <c r="D3059" s="9" t="s">
        <v>6278</v>
      </c>
    </row>
    <row r="3060" spans="1:4">
      <c r="A3060" s="9" t="s">
        <v>3528</v>
      </c>
      <c r="B3060" s="9" t="s">
        <v>12250</v>
      </c>
      <c r="C3060" s="9" t="s">
        <v>12251</v>
      </c>
      <c r="D3060" s="9" t="s">
        <v>6278</v>
      </c>
    </row>
    <row r="3061" spans="1:4">
      <c r="A3061" s="9" t="s">
        <v>3529</v>
      </c>
      <c r="B3061" s="9" t="s">
        <v>12252</v>
      </c>
      <c r="C3061" s="9" t="s">
        <v>12253</v>
      </c>
      <c r="D3061" s="9" t="s">
        <v>6278</v>
      </c>
    </row>
    <row r="3062" spans="1:4">
      <c r="A3062" s="9" t="s">
        <v>3530</v>
      </c>
      <c r="B3062" s="9" t="s">
        <v>12254</v>
      </c>
      <c r="C3062" s="9" t="s">
        <v>12255</v>
      </c>
      <c r="D3062" s="9" t="s">
        <v>6278</v>
      </c>
    </row>
    <row r="3063" spans="1:4">
      <c r="A3063" s="9" t="s">
        <v>3532</v>
      </c>
      <c r="B3063" s="9" t="s">
        <v>12256</v>
      </c>
      <c r="C3063" s="9" t="s">
        <v>12257</v>
      </c>
      <c r="D3063" s="9" t="s">
        <v>6278</v>
      </c>
    </row>
    <row r="3064" spans="1:4">
      <c r="A3064" s="9" t="s">
        <v>3534</v>
      </c>
      <c r="B3064" s="9" t="s">
        <v>12258</v>
      </c>
      <c r="C3064" s="9" t="s">
        <v>12259</v>
      </c>
      <c r="D3064" s="9" t="s">
        <v>6278</v>
      </c>
    </row>
    <row r="3065" spans="1:4">
      <c r="A3065" s="9" t="s">
        <v>3535</v>
      </c>
      <c r="B3065" s="9" t="s">
        <v>12260</v>
      </c>
      <c r="C3065" s="9" t="s">
        <v>12261</v>
      </c>
      <c r="D3065" s="9" t="s">
        <v>6278</v>
      </c>
    </row>
    <row r="3066" spans="1:4">
      <c r="A3066" s="9" t="s">
        <v>3537</v>
      </c>
      <c r="B3066" s="9" t="s">
        <v>12262</v>
      </c>
      <c r="C3066" s="9" t="s">
        <v>12263</v>
      </c>
      <c r="D3066" s="9" t="s">
        <v>6278</v>
      </c>
    </row>
    <row r="3067" spans="1:4">
      <c r="A3067" s="9" t="s">
        <v>3538</v>
      </c>
      <c r="B3067" s="9" t="s">
        <v>12264</v>
      </c>
      <c r="C3067" s="9" t="s">
        <v>12265</v>
      </c>
      <c r="D3067" s="9" t="s">
        <v>8153</v>
      </c>
    </row>
    <row r="3068" spans="1:4">
      <c r="A3068" s="9" t="s">
        <v>3539</v>
      </c>
      <c r="B3068" s="9" t="s">
        <v>12266</v>
      </c>
      <c r="C3068" s="9" t="s">
        <v>12267</v>
      </c>
      <c r="D3068" s="9" t="s">
        <v>8153</v>
      </c>
    </row>
    <row r="3069" spans="1:4">
      <c r="A3069" s="9" t="s">
        <v>3541</v>
      </c>
      <c r="B3069" s="9" t="s">
        <v>12268</v>
      </c>
      <c r="C3069" s="9" t="s">
        <v>12269</v>
      </c>
      <c r="D3069" s="9" t="s">
        <v>6278</v>
      </c>
    </row>
    <row r="3070" spans="1:4">
      <c r="A3070" s="9" t="s">
        <v>3542</v>
      </c>
      <c r="B3070" s="9" t="s">
        <v>12270</v>
      </c>
      <c r="C3070" s="9" t="s">
        <v>12271</v>
      </c>
      <c r="D3070" s="9" t="s">
        <v>6278</v>
      </c>
    </row>
    <row r="3071" spans="1:4">
      <c r="A3071" s="9" t="s">
        <v>3543</v>
      </c>
      <c r="B3071" s="9" t="s">
        <v>12272</v>
      </c>
      <c r="C3071" s="9" t="s">
        <v>12273</v>
      </c>
      <c r="D3071" s="9" t="s">
        <v>6278</v>
      </c>
    </row>
    <row r="3072" spans="1:4">
      <c r="A3072" s="9" t="s">
        <v>3545</v>
      </c>
      <c r="B3072" s="9" t="s">
        <v>12274</v>
      </c>
      <c r="C3072" s="9" t="s">
        <v>12275</v>
      </c>
      <c r="D3072" s="9" t="s">
        <v>6278</v>
      </c>
    </row>
    <row r="3073" spans="1:4">
      <c r="A3073" s="9" t="s">
        <v>3547</v>
      </c>
      <c r="B3073" s="9" t="s">
        <v>12276</v>
      </c>
      <c r="C3073" s="9" t="s">
        <v>12277</v>
      </c>
      <c r="D3073" s="9" t="s">
        <v>6278</v>
      </c>
    </row>
    <row r="3074" spans="1:4">
      <c r="A3074" s="9" t="s">
        <v>3551</v>
      </c>
      <c r="B3074" s="9" t="s">
        <v>12278</v>
      </c>
      <c r="C3074" s="9" t="s">
        <v>12279</v>
      </c>
      <c r="D3074" s="9" t="s">
        <v>6278</v>
      </c>
    </row>
    <row r="3075" spans="1:4">
      <c r="A3075" s="9" t="s">
        <v>3553</v>
      </c>
      <c r="B3075" s="9" t="s">
        <v>12280</v>
      </c>
      <c r="C3075" s="9" t="s">
        <v>12281</v>
      </c>
      <c r="D3075" s="9" t="s">
        <v>6278</v>
      </c>
    </row>
    <row r="3076" spans="1:4">
      <c r="A3076" s="9" t="s">
        <v>3554</v>
      </c>
      <c r="B3076" s="9" t="s">
        <v>12282</v>
      </c>
      <c r="C3076" s="9" t="s">
        <v>12283</v>
      </c>
      <c r="D3076" s="9" t="s">
        <v>6278</v>
      </c>
    </row>
    <row r="3077" spans="1:4">
      <c r="A3077" s="9" t="s">
        <v>3556</v>
      </c>
      <c r="B3077" s="9" t="s">
        <v>12284</v>
      </c>
      <c r="C3077" s="9" t="s">
        <v>12285</v>
      </c>
      <c r="D3077" s="9" t="s">
        <v>6278</v>
      </c>
    </row>
    <row r="3078" spans="1:4">
      <c r="A3078" s="9" t="s">
        <v>3557</v>
      </c>
      <c r="B3078" s="9" t="s">
        <v>12286</v>
      </c>
      <c r="C3078" s="9" t="s">
        <v>12287</v>
      </c>
      <c r="D3078" s="9" t="s">
        <v>6278</v>
      </c>
    </row>
    <row r="3079" spans="1:4">
      <c r="A3079" s="9" t="s">
        <v>3559</v>
      </c>
      <c r="B3079" s="9" t="s">
        <v>12288</v>
      </c>
      <c r="C3079" s="9" t="s">
        <v>12289</v>
      </c>
      <c r="D3079" s="9" t="s">
        <v>6278</v>
      </c>
    </row>
    <row r="3080" spans="1:4">
      <c r="A3080" s="9" t="s">
        <v>3561</v>
      </c>
      <c r="B3080" s="9" t="s">
        <v>12290</v>
      </c>
      <c r="C3080" s="9" t="s">
        <v>12291</v>
      </c>
      <c r="D3080" s="9" t="s">
        <v>6278</v>
      </c>
    </row>
    <row r="3081" spans="1:4">
      <c r="A3081" s="9" t="s">
        <v>3566</v>
      </c>
      <c r="B3081" s="9" t="s">
        <v>12292</v>
      </c>
      <c r="C3081" s="9" t="s">
        <v>12293</v>
      </c>
      <c r="D3081" s="9" t="s">
        <v>6278</v>
      </c>
    </row>
    <row r="3082" spans="1:4">
      <c r="A3082" s="9" t="s">
        <v>3567</v>
      </c>
      <c r="B3082" s="9" t="s">
        <v>12294</v>
      </c>
      <c r="C3082" s="9" t="s">
        <v>12295</v>
      </c>
      <c r="D3082" s="9" t="s">
        <v>6278</v>
      </c>
    </row>
    <row r="3083" spans="1:4">
      <c r="A3083" s="9" t="s">
        <v>3569</v>
      </c>
      <c r="B3083" s="9" t="s">
        <v>12296</v>
      </c>
      <c r="C3083" s="9" t="s">
        <v>12297</v>
      </c>
      <c r="D3083" s="9" t="s">
        <v>6278</v>
      </c>
    </row>
    <row r="3084" spans="1:4">
      <c r="A3084" s="9" t="s">
        <v>3570</v>
      </c>
      <c r="B3084" s="9" t="s">
        <v>12298</v>
      </c>
      <c r="C3084" s="9" t="s">
        <v>12299</v>
      </c>
      <c r="D3084" s="9" t="s">
        <v>6278</v>
      </c>
    </row>
    <row r="3085" spans="1:4">
      <c r="A3085" s="9" t="s">
        <v>3571</v>
      </c>
      <c r="B3085" s="9" t="s">
        <v>12300</v>
      </c>
      <c r="C3085" s="9" t="s">
        <v>12301</v>
      </c>
      <c r="D3085" s="9" t="s">
        <v>6278</v>
      </c>
    </row>
    <row r="3086" spans="1:4">
      <c r="A3086" s="9" t="s">
        <v>3572</v>
      </c>
      <c r="B3086" s="9" t="s">
        <v>12302</v>
      </c>
      <c r="C3086" s="9" t="s">
        <v>12303</v>
      </c>
      <c r="D3086" s="9" t="s">
        <v>6278</v>
      </c>
    </row>
    <row r="3087" spans="1:4">
      <c r="A3087" s="9" t="s">
        <v>3575</v>
      </c>
      <c r="B3087" s="9" t="s">
        <v>12304</v>
      </c>
      <c r="C3087" s="9" t="s">
        <v>12305</v>
      </c>
      <c r="D3087" s="9" t="s">
        <v>6278</v>
      </c>
    </row>
    <row r="3088" spans="1:4">
      <c r="A3088" s="9" t="s">
        <v>3579</v>
      </c>
      <c r="B3088" s="9" t="s">
        <v>12306</v>
      </c>
      <c r="C3088" s="9" t="s">
        <v>12307</v>
      </c>
      <c r="D3088" s="9" t="s">
        <v>6278</v>
      </c>
    </row>
    <row r="3089" spans="1:4">
      <c r="A3089" s="9" t="s">
        <v>3580</v>
      </c>
      <c r="B3089" s="9" t="s">
        <v>12308</v>
      </c>
      <c r="C3089" s="9" t="s">
        <v>12309</v>
      </c>
      <c r="D3089" s="9" t="s">
        <v>6278</v>
      </c>
    </row>
    <row r="3090" spans="1:4">
      <c r="A3090" s="9" t="s">
        <v>3581</v>
      </c>
      <c r="B3090" s="9" t="s">
        <v>12310</v>
      </c>
      <c r="C3090" s="9" t="s">
        <v>12311</v>
      </c>
      <c r="D3090" s="9" t="s">
        <v>6278</v>
      </c>
    </row>
    <row r="3091" spans="1:4">
      <c r="A3091" s="9" t="s">
        <v>3582</v>
      </c>
      <c r="B3091" s="9" t="s">
        <v>12312</v>
      </c>
      <c r="C3091" s="9" t="s">
        <v>12313</v>
      </c>
      <c r="D3091" s="9" t="s">
        <v>6278</v>
      </c>
    </row>
    <row r="3092" spans="1:4">
      <c r="A3092" s="9" t="s">
        <v>3583</v>
      </c>
      <c r="B3092" s="9" t="s">
        <v>12314</v>
      </c>
      <c r="C3092" s="9" t="s">
        <v>12315</v>
      </c>
      <c r="D3092" s="9" t="s">
        <v>6278</v>
      </c>
    </row>
    <row r="3093" spans="1:4">
      <c r="A3093" s="9" t="s">
        <v>3584</v>
      </c>
      <c r="B3093" s="9" t="s">
        <v>12316</v>
      </c>
      <c r="C3093" s="9" t="s">
        <v>12317</v>
      </c>
      <c r="D3093" s="9" t="s">
        <v>6278</v>
      </c>
    </row>
    <row r="3094" spans="1:4">
      <c r="A3094" s="9" t="s">
        <v>3585</v>
      </c>
      <c r="B3094" s="9" t="s">
        <v>12318</v>
      </c>
      <c r="C3094" s="9" t="s">
        <v>12319</v>
      </c>
      <c r="D3094" s="9" t="s">
        <v>6278</v>
      </c>
    </row>
    <row r="3095" spans="1:4">
      <c r="A3095" s="9" t="s">
        <v>3587</v>
      </c>
      <c r="B3095" s="9" t="s">
        <v>12320</v>
      </c>
      <c r="C3095" s="9" t="s">
        <v>12321</v>
      </c>
      <c r="D3095" s="9" t="s">
        <v>6278</v>
      </c>
    </row>
    <row r="3096" spans="1:4">
      <c r="A3096" s="9" t="s">
        <v>3589</v>
      </c>
      <c r="B3096" s="9" t="s">
        <v>12322</v>
      </c>
      <c r="C3096" s="9" t="s">
        <v>12323</v>
      </c>
      <c r="D3096" s="9" t="s">
        <v>6278</v>
      </c>
    </row>
    <row r="3097" spans="1:4">
      <c r="A3097" s="9" t="s">
        <v>3591</v>
      </c>
      <c r="B3097" s="9" t="s">
        <v>12324</v>
      </c>
      <c r="C3097" s="9" t="s">
        <v>12325</v>
      </c>
      <c r="D3097" s="9" t="s">
        <v>6278</v>
      </c>
    </row>
    <row r="3098" spans="1:4">
      <c r="A3098" s="9" t="s">
        <v>3592</v>
      </c>
      <c r="B3098" s="9" t="s">
        <v>12326</v>
      </c>
      <c r="C3098" s="9" t="s">
        <v>12327</v>
      </c>
      <c r="D3098" s="9" t="s">
        <v>6278</v>
      </c>
    </row>
    <row r="3099" spans="1:4">
      <c r="A3099" s="9" t="s">
        <v>3593</v>
      </c>
      <c r="B3099" s="9" t="s">
        <v>12328</v>
      </c>
      <c r="C3099" s="9" t="s">
        <v>12329</v>
      </c>
      <c r="D3099" s="9" t="s">
        <v>6278</v>
      </c>
    </row>
    <row r="3100" spans="1:4">
      <c r="A3100" s="9" t="s">
        <v>3594</v>
      </c>
      <c r="B3100" s="9" t="s">
        <v>12330</v>
      </c>
      <c r="C3100" s="9" t="s">
        <v>12331</v>
      </c>
      <c r="D3100" s="9" t="s">
        <v>6278</v>
      </c>
    </row>
    <row r="3101" spans="1:4">
      <c r="A3101" s="9" t="s">
        <v>3595</v>
      </c>
      <c r="B3101" s="9" t="s">
        <v>12332</v>
      </c>
      <c r="C3101" s="9" t="s">
        <v>12333</v>
      </c>
      <c r="D3101" s="9" t="s">
        <v>6278</v>
      </c>
    </row>
    <row r="3102" spans="1:4">
      <c r="A3102" s="9" t="s">
        <v>3596</v>
      </c>
      <c r="B3102" s="9" t="s">
        <v>12334</v>
      </c>
      <c r="C3102" s="9" t="s">
        <v>12335</v>
      </c>
      <c r="D3102" s="9" t="s">
        <v>6278</v>
      </c>
    </row>
    <row r="3103" spans="1:4">
      <c r="A3103" s="9" t="s">
        <v>3598</v>
      </c>
      <c r="B3103" s="9" t="s">
        <v>12336</v>
      </c>
      <c r="C3103" s="9" t="s">
        <v>12337</v>
      </c>
      <c r="D3103" s="9" t="s">
        <v>6278</v>
      </c>
    </row>
    <row r="3104" spans="1:4">
      <c r="A3104" s="9" t="s">
        <v>3599</v>
      </c>
      <c r="B3104" s="9" t="s">
        <v>12338</v>
      </c>
      <c r="C3104" s="9" t="s">
        <v>12339</v>
      </c>
      <c r="D3104" s="9" t="s">
        <v>6278</v>
      </c>
    </row>
    <row r="3105" spans="1:4">
      <c r="A3105" s="9" t="s">
        <v>3600</v>
      </c>
      <c r="B3105" s="9" t="s">
        <v>12340</v>
      </c>
      <c r="C3105" s="9" t="s">
        <v>12341</v>
      </c>
      <c r="D3105" s="9" t="s">
        <v>6278</v>
      </c>
    </row>
    <row r="3106" spans="1:4">
      <c r="A3106" s="9" t="s">
        <v>3601</v>
      </c>
      <c r="B3106" s="9" t="s">
        <v>12342</v>
      </c>
      <c r="C3106" s="9" t="s">
        <v>12343</v>
      </c>
      <c r="D3106" s="9" t="s">
        <v>6278</v>
      </c>
    </row>
    <row r="3107" spans="1:4">
      <c r="A3107" s="9" t="s">
        <v>3602</v>
      </c>
      <c r="B3107" s="9" t="s">
        <v>12344</v>
      </c>
      <c r="C3107" s="9" t="s">
        <v>12345</v>
      </c>
      <c r="D3107" s="9" t="s">
        <v>6278</v>
      </c>
    </row>
    <row r="3108" spans="1:4">
      <c r="A3108" s="9" t="s">
        <v>3603</v>
      </c>
      <c r="B3108" s="9" t="s">
        <v>12346</v>
      </c>
      <c r="C3108" s="9" t="s">
        <v>12347</v>
      </c>
      <c r="D3108" s="9" t="s">
        <v>6278</v>
      </c>
    </row>
    <row r="3109" spans="1:4">
      <c r="A3109" s="9" t="s">
        <v>3604</v>
      </c>
      <c r="B3109" s="9" t="s">
        <v>12348</v>
      </c>
      <c r="C3109" s="9" t="s">
        <v>12349</v>
      </c>
      <c r="D3109" s="9" t="s">
        <v>6278</v>
      </c>
    </row>
    <row r="3110" spans="1:4">
      <c r="A3110" s="9" t="s">
        <v>3605</v>
      </c>
      <c r="B3110" s="9" t="s">
        <v>12350</v>
      </c>
      <c r="C3110" s="9" t="s">
        <v>12351</v>
      </c>
      <c r="D3110" s="9" t="s">
        <v>6278</v>
      </c>
    </row>
    <row r="3111" spans="1:4">
      <c r="A3111" s="9" t="s">
        <v>3606</v>
      </c>
      <c r="B3111" s="9" t="s">
        <v>12352</v>
      </c>
      <c r="C3111" s="9" t="s">
        <v>12353</v>
      </c>
      <c r="D3111" s="9" t="s">
        <v>6278</v>
      </c>
    </row>
    <row r="3112" spans="1:4">
      <c r="A3112" s="9" t="s">
        <v>3607</v>
      </c>
      <c r="B3112" s="9" t="s">
        <v>12354</v>
      </c>
      <c r="C3112" s="9" t="s">
        <v>12355</v>
      </c>
      <c r="D3112" s="9" t="s">
        <v>6278</v>
      </c>
    </row>
    <row r="3113" spans="1:4">
      <c r="A3113" s="9" t="s">
        <v>3608</v>
      </c>
      <c r="B3113" s="9" t="s">
        <v>12356</v>
      </c>
      <c r="C3113" s="9" t="s">
        <v>12357</v>
      </c>
      <c r="D3113" s="9" t="s">
        <v>6278</v>
      </c>
    </row>
    <row r="3114" spans="1:4">
      <c r="A3114" s="9" t="s">
        <v>3609</v>
      </c>
      <c r="B3114" s="9" t="s">
        <v>12358</v>
      </c>
      <c r="C3114" s="9" t="s">
        <v>12359</v>
      </c>
      <c r="D3114" s="9" t="s">
        <v>6278</v>
      </c>
    </row>
    <row r="3115" spans="1:4">
      <c r="A3115" s="9" t="s">
        <v>3610</v>
      </c>
      <c r="B3115" s="9" t="s">
        <v>12360</v>
      </c>
      <c r="C3115" s="9" t="s">
        <v>12361</v>
      </c>
      <c r="D3115" s="9" t="s">
        <v>6278</v>
      </c>
    </row>
    <row r="3116" spans="1:4">
      <c r="A3116" s="9" t="s">
        <v>3611</v>
      </c>
      <c r="B3116" s="9" t="s">
        <v>12362</v>
      </c>
      <c r="C3116" s="9" t="s">
        <v>12363</v>
      </c>
      <c r="D3116" s="9" t="s">
        <v>6278</v>
      </c>
    </row>
    <row r="3117" spans="1:4">
      <c r="A3117" s="9" t="s">
        <v>3613</v>
      </c>
      <c r="B3117" s="9" t="s">
        <v>12364</v>
      </c>
      <c r="C3117" s="9" t="s">
        <v>12365</v>
      </c>
      <c r="D3117" s="9" t="s">
        <v>6278</v>
      </c>
    </row>
    <row r="3118" spans="1:4">
      <c r="A3118" s="9" t="s">
        <v>3614</v>
      </c>
      <c r="B3118" s="9" t="s">
        <v>12366</v>
      </c>
      <c r="C3118" s="9" t="s">
        <v>12367</v>
      </c>
      <c r="D3118" s="9" t="s">
        <v>6278</v>
      </c>
    </row>
    <row r="3119" spans="1:4">
      <c r="A3119" s="9" t="s">
        <v>3616</v>
      </c>
      <c r="B3119" s="9" t="s">
        <v>12368</v>
      </c>
      <c r="C3119" s="9" t="s">
        <v>12369</v>
      </c>
      <c r="D3119" s="9" t="s">
        <v>6278</v>
      </c>
    </row>
    <row r="3120" spans="1:4">
      <c r="A3120" s="9" t="s">
        <v>3618</v>
      </c>
      <c r="B3120" s="9" t="s">
        <v>12370</v>
      </c>
      <c r="C3120" s="9" t="s">
        <v>12371</v>
      </c>
      <c r="D3120" s="9" t="s">
        <v>6278</v>
      </c>
    </row>
    <row r="3121" spans="1:4">
      <c r="A3121" s="9" t="s">
        <v>3622</v>
      </c>
      <c r="B3121" s="9" t="s">
        <v>12372</v>
      </c>
      <c r="C3121" s="9" t="s">
        <v>12373</v>
      </c>
      <c r="D3121" s="9" t="s">
        <v>6278</v>
      </c>
    </row>
    <row r="3122" spans="1:4">
      <c r="A3122" s="9" t="s">
        <v>3623</v>
      </c>
      <c r="B3122" s="9" t="s">
        <v>12374</v>
      </c>
      <c r="C3122" s="9" t="s">
        <v>12375</v>
      </c>
      <c r="D3122" s="9" t="s">
        <v>6278</v>
      </c>
    </row>
    <row r="3123" spans="1:4">
      <c r="A3123" s="9" t="s">
        <v>3624</v>
      </c>
      <c r="B3123" s="9" t="s">
        <v>12376</v>
      </c>
      <c r="C3123" s="9" t="s">
        <v>12377</v>
      </c>
      <c r="D3123" s="9" t="s">
        <v>6278</v>
      </c>
    </row>
    <row r="3124" spans="1:4">
      <c r="A3124" s="9" t="s">
        <v>3625</v>
      </c>
      <c r="B3124" s="9" t="s">
        <v>12378</v>
      </c>
      <c r="C3124" s="9" t="s">
        <v>12379</v>
      </c>
      <c r="D3124" s="9" t="s">
        <v>6278</v>
      </c>
    </row>
    <row r="3125" spans="1:4">
      <c r="A3125" s="9" t="s">
        <v>3626</v>
      </c>
      <c r="B3125" s="9" t="s">
        <v>12380</v>
      </c>
      <c r="C3125" s="9" t="s">
        <v>12381</v>
      </c>
      <c r="D3125" s="9" t="s">
        <v>6278</v>
      </c>
    </row>
    <row r="3126" spans="1:4">
      <c r="A3126" s="9" t="s">
        <v>3627</v>
      </c>
      <c r="B3126" s="9" t="s">
        <v>12382</v>
      </c>
      <c r="C3126" s="9" t="s">
        <v>12383</v>
      </c>
      <c r="D3126" s="9" t="s">
        <v>6278</v>
      </c>
    </row>
    <row r="3127" spans="1:4">
      <c r="A3127" s="9" t="s">
        <v>3629</v>
      </c>
      <c r="B3127" s="9" t="s">
        <v>12384</v>
      </c>
      <c r="C3127" s="9" t="s">
        <v>12385</v>
      </c>
      <c r="D3127" s="9" t="s">
        <v>6278</v>
      </c>
    </row>
    <row r="3128" spans="1:4">
      <c r="A3128" s="9" t="s">
        <v>3630</v>
      </c>
      <c r="B3128" s="9" t="s">
        <v>12386</v>
      </c>
      <c r="C3128" s="9" t="s">
        <v>12387</v>
      </c>
      <c r="D3128" s="9" t="s">
        <v>6278</v>
      </c>
    </row>
    <row r="3129" spans="1:4">
      <c r="A3129" s="9" t="s">
        <v>3631</v>
      </c>
      <c r="B3129" s="9" t="s">
        <v>12388</v>
      </c>
      <c r="C3129" s="9" t="s">
        <v>12389</v>
      </c>
      <c r="D3129" s="9" t="s">
        <v>6278</v>
      </c>
    </row>
    <row r="3130" spans="1:4">
      <c r="A3130" s="9" t="s">
        <v>3632</v>
      </c>
      <c r="B3130" s="9" t="s">
        <v>12390</v>
      </c>
      <c r="C3130" s="9" t="s">
        <v>12391</v>
      </c>
      <c r="D3130" s="9" t="s">
        <v>6278</v>
      </c>
    </row>
    <row r="3131" spans="1:4">
      <c r="A3131" s="9" t="s">
        <v>3633</v>
      </c>
      <c r="B3131" s="9" t="s">
        <v>12392</v>
      </c>
      <c r="C3131" s="9" t="s">
        <v>12393</v>
      </c>
      <c r="D3131" s="9" t="s">
        <v>6278</v>
      </c>
    </row>
    <row r="3132" spans="1:4">
      <c r="A3132" s="9" t="s">
        <v>3634</v>
      </c>
      <c r="B3132" s="9" t="s">
        <v>12394</v>
      </c>
      <c r="C3132" s="9" t="s">
        <v>12395</v>
      </c>
      <c r="D3132" s="9" t="s">
        <v>6278</v>
      </c>
    </row>
    <row r="3133" spans="1:4">
      <c r="A3133" s="9" t="s">
        <v>3635</v>
      </c>
      <c r="B3133" s="9" t="s">
        <v>12396</v>
      </c>
      <c r="C3133" s="9" t="s">
        <v>12397</v>
      </c>
      <c r="D3133" s="9" t="s">
        <v>6278</v>
      </c>
    </row>
    <row r="3134" spans="1:4">
      <c r="A3134" s="9" t="s">
        <v>3636</v>
      </c>
      <c r="B3134" s="9" t="s">
        <v>12398</v>
      </c>
      <c r="C3134" s="9" t="s">
        <v>12399</v>
      </c>
      <c r="D3134" s="9" t="s">
        <v>6278</v>
      </c>
    </row>
    <row r="3135" spans="1:4">
      <c r="A3135" s="9" t="s">
        <v>3637</v>
      </c>
      <c r="B3135" s="9" t="s">
        <v>12400</v>
      </c>
      <c r="C3135" s="9" t="s">
        <v>12401</v>
      </c>
      <c r="D3135" s="9" t="s">
        <v>6278</v>
      </c>
    </row>
    <row r="3136" spans="1:4">
      <c r="A3136" s="9" t="s">
        <v>3638</v>
      </c>
      <c r="B3136" s="9" t="s">
        <v>12402</v>
      </c>
      <c r="C3136" s="9" t="s">
        <v>12403</v>
      </c>
      <c r="D3136" s="9" t="s">
        <v>6278</v>
      </c>
    </row>
    <row r="3137" spans="1:4">
      <c r="A3137" s="9" t="s">
        <v>3639</v>
      </c>
      <c r="B3137" s="9" t="s">
        <v>12404</v>
      </c>
      <c r="C3137" s="9" t="s">
        <v>12405</v>
      </c>
      <c r="D3137" s="9" t="s">
        <v>6278</v>
      </c>
    </row>
    <row r="3138" spans="1:4">
      <c r="A3138" s="9" t="s">
        <v>3640</v>
      </c>
      <c r="B3138" s="9" t="s">
        <v>12406</v>
      </c>
      <c r="C3138" s="9" t="s">
        <v>12407</v>
      </c>
      <c r="D3138" s="9" t="s">
        <v>6278</v>
      </c>
    </row>
    <row r="3139" spans="1:4">
      <c r="A3139" s="9" t="s">
        <v>3642</v>
      </c>
      <c r="B3139" s="9" t="s">
        <v>12408</v>
      </c>
      <c r="C3139" s="9" t="s">
        <v>12409</v>
      </c>
      <c r="D3139" s="9" t="s">
        <v>6278</v>
      </c>
    </row>
    <row r="3140" spans="1:4">
      <c r="A3140" s="9" t="s">
        <v>3643</v>
      </c>
      <c r="B3140" s="9" t="s">
        <v>12410</v>
      </c>
      <c r="C3140" s="9" t="s">
        <v>12411</v>
      </c>
      <c r="D3140" s="9" t="s">
        <v>6278</v>
      </c>
    </row>
    <row r="3141" spans="1:4">
      <c r="A3141" s="9" t="s">
        <v>3645</v>
      </c>
      <c r="B3141" s="9" t="s">
        <v>12412</v>
      </c>
      <c r="C3141" s="9" t="s">
        <v>12413</v>
      </c>
      <c r="D3141" s="9" t="s">
        <v>6278</v>
      </c>
    </row>
    <row r="3142" spans="1:4">
      <c r="A3142" s="9" t="s">
        <v>3646</v>
      </c>
      <c r="B3142" s="9" t="s">
        <v>12414</v>
      </c>
      <c r="C3142" s="9" t="s">
        <v>12415</v>
      </c>
      <c r="D3142" s="9" t="s">
        <v>6278</v>
      </c>
    </row>
    <row r="3143" spans="1:4">
      <c r="A3143" s="9" t="s">
        <v>3647</v>
      </c>
      <c r="B3143" s="9" t="s">
        <v>12416</v>
      </c>
      <c r="C3143" s="9" t="s">
        <v>12417</v>
      </c>
      <c r="D3143" s="9" t="s">
        <v>6278</v>
      </c>
    </row>
    <row r="3144" spans="1:4">
      <c r="A3144" s="9" t="s">
        <v>3648</v>
      </c>
      <c r="B3144" s="9" t="s">
        <v>12418</v>
      </c>
      <c r="C3144" s="9" t="s">
        <v>12419</v>
      </c>
      <c r="D3144" s="9" t="s">
        <v>6278</v>
      </c>
    </row>
    <row r="3145" spans="1:4">
      <c r="A3145" s="9" t="s">
        <v>3649</v>
      </c>
      <c r="B3145" s="9" t="s">
        <v>12420</v>
      </c>
      <c r="C3145" s="9" t="s">
        <v>12421</v>
      </c>
      <c r="D3145" s="9" t="s">
        <v>6278</v>
      </c>
    </row>
    <row r="3146" spans="1:4">
      <c r="A3146" s="9" t="s">
        <v>3650</v>
      </c>
      <c r="B3146" s="9" t="s">
        <v>12422</v>
      </c>
      <c r="C3146" s="9" t="s">
        <v>12423</v>
      </c>
      <c r="D3146" s="9" t="s">
        <v>6278</v>
      </c>
    </row>
    <row r="3147" spans="1:4">
      <c r="A3147" s="9" t="s">
        <v>3651</v>
      </c>
      <c r="B3147" s="9" t="s">
        <v>12424</v>
      </c>
      <c r="C3147" s="9" t="s">
        <v>12425</v>
      </c>
      <c r="D3147" s="9" t="s">
        <v>6278</v>
      </c>
    </row>
    <row r="3148" spans="1:4">
      <c r="A3148" s="9" t="s">
        <v>3652</v>
      </c>
      <c r="B3148" s="9" t="s">
        <v>12426</v>
      </c>
      <c r="C3148" s="9" t="s">
        <v>12427</v>
      </c>
      <c r="D3148" s="9" t="s">
        <v>6278</v>
      </c>
    </row>
    <row r="3149" spans="1:4">
      <c r="A3149" s="9" t="s">
        <v>3653</v>
      </c>
      <c r="B3149" s="9" t="s">
        <v>12428</v>
      </c>
      <c r="C3149" s="9" t="s">
        <v>12429</v>
      </c>
      <c r="D3149" s="9" t="s">
        <v>6278</v>
      </c>
    </row>
    <row r="3150" spans="1:4">
      <c r="A3150" s="9" t="s">
        <v>3654</v>
      </c>
      <c r="B3150" s="9" t="s">
        <v>12430</v>
      </c>
      <c r="C3150" s="9" t="s">
        <v>12431</v>
      </c>
      <c r="D3150" s="9" t="s">
        <v>6278</v>
      </c>
    </row>
    <row r="3151" spans="1:4">
      <c r="A3151" s="9" t="s">
        <v>3655</v>
      </c>
      <c r="B3151" s="9" t="s">
        <v>12432</v>
      </c>
      <c r="C3151" s="9" t="s">
        <v>12433</v>
      </c>
      <c r="D3151" s="9" t="s">
        <v>6278</v>
      </c>
    </row>
    <row r="3152" spans="1:4">
      <c r="A3152" s="9" t="s">
        <v>3656</v>
      </c>
      <c r="B3152" s="9" t="s">
        <v>12434</v>
      </c>
      <c r="C3152" s="9" t="s">
        <v>12435</v>
      </c>
      <c r="D3152" s="9" t="s">
        <v>6278</v>
      </c>
    </row>
    <row r="3153" spans="1:4">
      <c r="A3153" s="9" t="s">
        <v>3657</v>
      </c>
      <c r="B3153" s="9" t="s">
        <v>12436</v>
      </c>
      <c r="C3153" s="9" t="s">
        <v>12437</v>
      </c>
      <c r="D3153" s="9" t="s">
        <v>6278</v>
      </c>
    </row>
    <row r="3154" spans="1:4">
      <c r="A3154" s="9" t="s">
        <v>3658</v>
      </c>
      <c r="B3154" s="9" t="s">
        <v>12438</v>
      </c>
      <c r="C3154" s="9" t="s">
        <v>12439</v>
      </c>
      <c r="D3154" s="9" t="s">
        <v>6278</v>
      </c>
    </row>
    <row r="3155" spans="1:4">
      <c r="A3155" s="9" t="s">
        <v>3659</v>
      </c>
      <c r="B3155" s="9" t="s">
        <v>12440</v>
      </c>
      <c r="C3155" s="9" t="s">
        <v>12441</v>
      </c>
      <c r="D3155" s="9" t="s">
        <v>6278</v>
      </c>
    </row>
    <row r="3156" spans="1:4">
      <c r="A3156" s="9" t="s">
        <v>3660</v>
      </c>
      <c r="B3156" s="9" t="s">
        <v>12442</v>
      </c>
      <c r="C3156" s="9" t="s">
        <v>12443</v>
      </c>
      <c r="D3156" s="9" t="s">
        <v>6278</v>
      </c>
    </row>
    <row r="3157" spans="1:4">
      <c r="A3157" s="9" t="s">
        <v>3661</v>
      </c>
      <c r="B3157" s="9" t="s">
        <v>12444</v>
      </c>
      <c r="C3157" s="9" t="s">
        <v>12445</v>
      </c>
      <c r="D3157" s="9" t="s">
        <v>6278</v>
      </c>
    </row>
    <row r="3158" spans="1:4">
      <c r="A3158" s="9" t="s">
        <v>3662</v>
      </c>
      <c r="B3158" s="9" t="s">
        <v>12446</v>
      </c>
      <c r="C3158" s="9" t="s">
        <v>12447</v>
      </c>
      <c r="D3158" s="9" t="s">
        <v>6278</v>
      </c>
    </row>
    <row r="3159" spans="1:4">
      <c r="A3159" s="9" t="s">
        <v>3664</v>
      </c>
      <c r="B3159" s="9" t="s">
        <v>12448</v>
      </c>
      <c r="C3159" s="9" t="s">
        <v>12449</v>
      </c>
      <c r="D3159" s="9" t="s">
        <v>6278</v>
      </c>
    </row>
    <row r="3160" spans="1:4">
      <c r="A3160" s="9" t="s">
        <v>3665</v>
      </c>
      <c r="B3160" s="9" t="s">
        <v>12450</v>
      </c>
      <c r="C3160" s="9" t="s">
        <v>12451</v>
      </c>
      <c r="D3160" s="9" t="s">
        <v>6278</v>
      </c>
    </row>
    <row r="3161" spans="1:4">
      <c r="A3161" s="9" t="s">
        <v>3668</v>
      </c>
      <c r="B3161" s="9" t="s">
        <v>12452</v>
      </c>
      <c r="C3161" s="9" t="s">
        <v>12453</v>
      </c>
      <c r="D3161" s="9" t="s">
        <v>6278</v>
      </c>
    </row>
    <row r="3162" spans="1:4">
      <c r="A3162" s="9" t="s">
        <v>3669</v>
      </c>
      <c r="B3162" s="9" t="s">
        <v>12454</v>
      </c>
      <c r="C3162" s="9" t="s">
        <v>12455</v>
      </c>
      <c r="D3162" s="9" t="s">
        <v>6278</v>
      </c>
    </row>
    <row r="3163" spans="1:4">
      <c r="A3163" s="9" t="s">
        <v>3670</v>
      </c>
      <c r="B3163" s="9" t="s">
        <v>12456</v>
      </c>
      <c r="C3163" s="9" t="s">
        <v>12457</v>
      </c>
      <c r="D3163" s="9" t="s">
        <v>6278</v>
      </c>
    </row>
    <row r="3164" spans="1:4">
      <c r="A3164" s="9" t="s">
        <v>3671</v>
      </c>
      <c r="B3164" s="9" t="s">
        <v>12458</v>
      </c>
      <c r="C3164" s="9" t="s">
        <v>12459</v>
      </c>
      <c r="D3164" s="9" t="s">
        <v>6278</v>
      </c>
    </row>
    <row r="3165" spans="1:4">
      <c r="A3165" s="9" t="s">
        <v>3672</v>
      </c>
      <c r="B3165" s="9" t="s">
        <v>12460</v>
      </c>
      <c r="C3165" s="9" t="s">
        <v>12461</v>
      </c>
      <c r="D3165" s="9" t="s">
        <v>6278</v>
      </c>
    </row>
    <row r="3166" spans="1:4">
      <c r="A3166" s="9" t="s">
        <v>3673</v>
      </c>
      <c r="B3166" s="9" t="s">
        <v>12462</v>
      </c>
      <c r="C3166" s="9" t="s">
        <v>12463</v>
      </c>
      <c r="D3166" s="9" t="s">
        <v>6278</v>
      </c>
    </row>
    <row r="3167" spans="1:4">
      <c r="A3167" s="9" t="s">
        <v>3674</v>
      </c>
      <c r="B3167" s="9" t="s">
        <v>12464</v>
      </c>
      <c r="C3167" s="9" t="s">
        <v>12465</v>
      </c>
      <c r="D3167" s="9" t="s">
        <v>6278</v>
      </c>
    </row>
    <row r="3168" spans="1:4">
      <c r="A3168" s="9" t="s">
        <v>3675</v>
      </c>
      <c r="B3168" s="9" t="s">
        <v>12466</v>
      </c>
      <c r="C3168" s="9" t="s">
        <v>12467</v>
      </c>
      <c r="D3168" s="9" t="s">
        <v>6278</v>
      </c>
    </row>
    <row r="3169" spans="1:4">
      <c r="A3169" s="9" t="s">
        <v>3676</v>
      </c>
      <c r="B3169" s="9" t="s">
        <v>12468</v>
      </c>
      <c r="C3169" s="9" t="s">
        <v>12469</v>
      </c>
      <c r="D3169" s="9" t="s">
        <v>6278</v>
      </c>
    </row>
    <row r="3170" spans="1:4">
      <c r="A3170" s="9" t="s">
        <v>3679</v>
      </c>
      <c r="B3170" s="9" t="s">
        <v>12470</v>
      </c>
      <c r="C3170" s="9" t="s">
        <v>12471</v>
      </c>
      <c r="D3170" s="9" t="s">
        <v>6278</v>
      </c>
    </row>
    <row r="3171" spans="1:4">
      <c r="A3171" s="9" t="s">
        <v>3680</v>
      </c>
      <c r="B3171" s="9" t="s">
        <v>12472</v>
      </c>
      <c r="C3171" s="9" t="s">
        <v>12473</v>
      </c>
      <c r="D3171" s="9" t="s">
        <v>6278</v>
      </c>
    </row>
    <row r="3172" spans="1:4">
      <c r="A3172" s="9" t="s">
        <v>3681</v>
      </c>
      <c r="B3172" s="9" t="s">
        <v>12474</v>
      </c>
      <c r="C3172" s="9" t="s">
        <v>12475</v>
      </c>
      <c r="D3172" s="9" t="s">
        <v>6278</v>
      </c>
    </row>
    <row r="3173" spans="1:4">
      <c r="A3173" s="9" t="s">
        <v>3682</v>
      </c>
      <c r="B3173" s="9" t="s">
        <v>12476</v>
      </c>
      <c r="C3173" s="9" t="s">
        <v>12477</v>
      </c>
      <c r="D3173" s="9" t="s">
        <v>6278</v>
      </c>
    </row>
    <row r="3174" spans="1:4">
      <c r="A3174" s="9" t="s">
        <v>3683</v>
      </c>
      <c r="B3174" s="9" t="s">
        <v>12478</v>
      </c>
      <c r="C3174" s="9" t="s">
        <v>12479</v>
      </c>
      <c r="D3174" s="9" t="s">
        <v>6278</v>
      </c>
    </row>
    <row r="3175" spans="1:4">
      <c r="A3175" s="9" t="s">
        <v>3684</v>
      </c>
      <c r="B3175" s="9" t="s">
        <v>12480</v>
      </c>
      <c r="C3175" s="9" t="s">
        <v>12481</v>
      </c>
      <c r="D3175" s="9" t="s">
        <v>6278</v>
      </c>
    </row>
    <row r="3176" spans="1:4">
      <c r="A3176" s="9" t="s">
        <v>3685</v>
      </c>
      <c r="B3176" s="9" t="s">
        <v>12482</v>
      </c>
      <c r="C3176" s="9" t="s">
        <v>12483</v>
      </c>
      <c r="D3176" s="9" t="s">
        <v>6278</v>
      </c>
    </row>
    <row r="3177" spans="1:4">
      <c r="A3177" s="9" t="s">
        <v>3686</v>
      </c>
      <c r="B3177" s="9" t="s">
        <v>12484</v>
      </c>
      <c r="C3177" s="9" t="s">
        <v>12485</v>
      </c>
      <c r="D3177" s="9" t="s">
        <v>6278</v>
      </c>
    </row>
    <row r="3178" spans="1:4">
      <c r="A3178" s="9" t="s">
        <v>3687</v>
      </c>
      <c r="B3178" s="9" t="s">
        <v>12486</v>
      </c>
      <c r="C3178" s="9" t="s">
        <v>12487</v>
      </c>
      <c r="D3178" s="9" t="s">
        <v>6278</v>
      </c>
    </row>
    <row r="3179" spans="1:4">
      <c r="A3179" s="9" t="s">
        <v>3688</v>
      </c>
      <c r="B3179" s="9" t="s">
        <v>12488</v>
      </c>
      <c r="C3179" s="9" t="s">
        <v>12489</v>
      </c>
      <c r="D3179" s="9" t="s">
        <v>6278</v>
      </c>
    </row>
    <row r="3180" spans="1:4">
      <c r="A3180" s="9" t="s">
        <v>3689</v>
      </c>
      <c r="B3180" s="9" t="s">
        <v>12490</v>
      </c>
      <c r="C3180" s="9" t="s">
        <v>12491</v>
      </c>
      <c r="D3180" s="9" t="s">
        <v>6278</v>
      </c>
    </row>
    <row r="3181" spans="1:4">
      <c r="A3181" s="9" t="s">
        <v>3690</v>
      </c>
      <c r="B3181" s="9" t="s">
        <v>12492</v>
      </c>
      <c r="C3181" s="9" t="s">
        <v>12493</v>
      </c>
      <c r="D3181" s="9" t="s">
        <v>6278</v>
      </c>
    </row>
    <row r="3182" spans="1:4">
      <c r="A3182" s="9" t="s">
        <v>3691</v>
      </c>
      <c r="B3182" s="9" t="s">
        <v>12494</v>
      </c>
      <c r="C3182" s="9" t="s">
        <v>12495</v>
      </c>
      <c r="D3182" s="9" t="s">
        <v>6278</v>
      </c>
    </row>
    <row r="3183" spans="1:4">
      <c r="A3183" s="9" t="s">
        <v>3692</v>
      </c>
      <c r="B3183" s="9" t="s">
        <v>12496</v>
      </c>
      <c r="C3183" s="9" t="s">
        <v>12497</v>
      </c>
      <c r="D3183" s="9" t="s">
        <v>6278</v>
      </c>
    </row>
    <row r="3184" spans="1:4">
      <c r="A3184" s="9" t="s">
        <v>3693</v>
      </c>
      <c r="B3184" s="9" t="s">
        <v>12498</v>
      </c>
      <c r="C3184" s="9" t="s">
        <v>12499</v>
      </c>
      <c r="D3184" s="9" t="s">
        <v>6278</v>
      </c>
    </row>
    <row r="3185" spans="1:4">
      <c r="A3185" s="9" t="s">
        <v>3694</v>
      </c>
      <c r="B3185" s="9" t="s">
        <v>12500</v>
      </c>
      <c r="C3185" s="9" t="s">
        <v>12501</v>
      </c>
      <c r="D3185" s="9" t="s">
        <v>6278</v>
      </c>
    </row>
    <row r="3186" spans="1:4">
      <c r="A3186" s="9" t="s">
        <v>3695</v>
      </c>
      <c r="B3186" s="9" t="s">
        <v>12502</v>
      </c>
      <c r="C3186" s="9" t="s">
        <v>12503</v>
      </c>
      <c r="D3186" s="9" t="s">
        <v>6278</v>
      </c>
    </row>
    <row r="3187" spans="1:4">
      <c r="A3187" s="9" t="s">
        <v>3696</v>
      </c>
      <c r="B3187" s="9" t="s">
        <v>12504</v>
      </c>
      <c r="C3187" s="9" t="s">
        <v>12505</v>
      </c>
      <c r="D3187" s="9" t="s">
        <v>6278</v>
      </c>
    </row>
    <row r="3188" spans="1:4">
      <c r="A3188" s="9" t="s">
        <v>3697</v>
      </c>
      <c r="B3188" s="9" t="s">
        <v>12506</v>
      </c>
      <c r="C3188" s="9" t="s">
        <v>12507</v>
      </c>
      <c r="D3188" s="9" t="s">
        <v>6278</v>
      </c>
    </row>
    <row r="3189" spans="1:4">
      <c r="A3189" s="9" t="s">
        <v>3698</v>
      </c>
      <c r="B3189" s="9" t="s">
        <v>12508</v>
      </c>
      <c r="C3189" s="9" t="s">
        <v>12509</v>
      </c>
      <c r="D3189" s="9" t="s">
        <v>6278</v>
      </c>
    </row>
    <row r="3190" spans="1:4">
      <c r="A3190" s="9" t="s">
        <v>3699</v>
      </c>
      <c r="B3190" s="9" t="s">
        <v>12510</v>
      </c>
      <c r="C3190" s="9" t="s">
        <v>12511</v>
      </c>
      <c r="D3190" s="9" t="s">
        <v>6278</v>
      </c>
    </row>
    <row r="3191" spans="1:4">
      <c r="A3191" s="9" t="s">
        <v>3701</v>
      </c>
      <c r="B3191" s="9" t="s">
        <v>12512</v>
      </c>
      <c r="C3191" s="9" t="s">
        <v>12513</v>
      </c>
      <c r="D3191" s="9" t="s">
        <v>6278</v>
      </c>
    </row>
    <row r="3192" spans="1:4">
      <c r="A3192" s="9" t="s">
        <v>3702</v>
      </c>
      <c r="B3192" s="9" t="s">
        <v>12514</v>
      </c>
      <c r="C3192" s="9" t="s">
        <v>12515</v>
      </c>
      <c r="D3192" s="9" t="s">
        <v>6278</v>
      </c>
    </row>
    <row r="3193" spans="1:4">
      <c r="A3193" s="9" t="s">
        <v>3703</v>
      </c>
      <c r="B3193" s="9" t="s">
        <v>12516</v>
      </c>
      <c r="C3193" s="9" t="s">
        <v>12517</v>
      </c>
      <c r="D3193" s="9" t="s">
        <v>6278</v>
      </c>
    </row>
    <row r="3194" spans="1:4">
      <c r="A3194" s="9" t="s">
        <v>3704</v>
      </c>
      <c r="B3194" s="9" t="s">
        <v>12518</v>
      </c>
      <c r="C3194" s="9" t="s">
        <v>12519</v>
      </c>
      <c r="D3194" s="9" t="s">
        <v>6278</v>
      </c>
    </row>
    <row r="3195" spans="1:4">
      <c r="A3195" s="9" t="s">
        <v>3705</v>
      </c>
      <c r="B3195" s="9" t="s">
        <v>12520</v>
      </c>
      <c r="C3195" s="9" t="s">
        <v>12521</v>
      </c>
      <c r="D3195" s="9" t="s">
        <v>6278</v>
      </c>
    </row>
    <row r="3196" spans="1:4">
      <c r="A3196" s="9" t="s">
        <v>3706</v>
      </c>
      <c r="B3196" s="9" t="s">
        <v>12522</v>
      </c>
      <c r="C3196" s="9" t="s">
        <v>12523</v>
      </c>
      <c r="D3196" s="9" t="s">
        <v>6278</v>
      </c>
    </row>
    <row r="3197" spans="1:4">
      <c r="A3197" s="9" t="s">
        <v>3707</v>
      </c>
      <c r="B3197" s="9" t="s">
        <v>12524</v>
      </c>
      <c r="C3197" s="9" t="s">
        <v>12525</v>
      </c>
      <c r="D3197" s="9" t="s">
        <v>6278</v>
      </c>
    </row>
    <row r="3198" spans="1:4">
      <c r="A3198" s="9" t="s">
        <v>3708</v>
      </c>
      <c r="B3198" s="9" t="s">
        <v>12526</v>
      </c>
      <c r="C3198" s="9" t="s">
        <v>12527</v>
      </c>
      <c r="D3198" s="9" t="s">
        <v>6278</v>
      </c>
    </row>
    <row r="3199" spans="1:4">
      <c r="A3199" s="9" t="s">
        <v>3709</v>
      </c>
      <c r="B3199" s="9" t="s">
        <v>12528</v>
      </c>
      <c r="C3199" s="9" t="s">
        <v>12529</v>
      </c>
      <c r="D3199" s="9" t="s">
        <v>6278</v>
      </c>
    </row>
    <row r="3200" spans="1:4">
      <c r="A3200" s="9" t="s">
        <v>3710</v>
      </c>
      <c r="B3200" s="9" t="s">
        <v>12530</v>
      </c>
      <c r="C3200" s="9" t="s">
        <v>12531</v>
      </c>
      <c r="D3200" s="9" t="s">
        <v>6278</v>
      </c>
    </row>
    <row r="3201" spans="1:4">
      <c r="A3201" s="9" t="s">
        <v>3711</v>
      </c>
      <c r="B3201" s="9" t="s">
        <v>12532</v>
      </c>
      <c r="C3201" s="9" t="s">
        <v>12533</v>
      </c>
      <c r="D3201" s="9" t="s">
        <v>6278</v>
      </c>
    </row>
    <row r="3202" spans="1:4">
      <c r="A3202" s="9" t="s">
        <v>3712</v>
      </c>
      <c r="B3202" s="9" t="s">
        <v>12534</v>
      </c>
      <c r="C3202" s="9" t="s">
        <v>12535</v>
      </c>
      <c r="D3202" s="9" t="s">
        <v>6278</v>
      </c>
    </row>
    <row r="3203" spans="1:4">
      <c r="A3203" s="9" t="s">
        <v>3713</v>
      </c>
      <c r="B3203" s="9" t="s">
        <v>12536</v>
      </c>
      <c r="C3203" s="9" t="s">
        <v>12537</v>
      </c>
      <c r="D3203" s="9" t="s">
        <v>6278</v>
      </c>
    </row>
    <row r="3204" spans="1:4">
      <c r="A3204" s="9" t="s">
        <v>3714</v>
      </c>
      <c r="B3204" s="9" t="s">
        <v>12538</v>
      </c>
      <c r="C3204" s="9" t="s">
        <v>12539</v>
      </c>
      <c r="D3204" s="9" t="s">
        <v>6278</v>
      </c>
    </row>
    <row r="3205" spans="1:4">
      <c r="A3205" s="9" t="s">
        <v>3716</v>
      </c>
      <c r="B3205" s="9" t="s">
        <v>12540</v>
      </c>
      <c r="C3205" s="9" t="s">
        <v>12541</v>
      </c>
      <c r="D3205" s="9" t="s">
        <v>6278</v>
      </c>
    </row>
    <row r="3206" spans="1:4">
      <c r="A3206" s="9" t="s">
        <v>3717</v>
      </c>
      <c r="B3206" s="9" t="s">
        <v>12542</v>
      </c>
      <c r="C3206" s="9" t="s">
        <v>12543</v>
      </c>
      <c r="D3206" s="9" t="s">
        <v>6278</v>
      </c>
    </row>
    <row r="3207" spans="1:4">
      <c r="A3207" s="9" t="s">
        <v>3718</v>
      </c>
      <c r="B3207" s="9" t="s">
        <v>12544</v>
      </c>
      <c r="C3207" s="9" t="s">
        <v>12545</v>
      </c>
      <c r="D3207" s="9" t="s">
        <v>6278</v>
      </c>
    </row>
    <row r="3208" spans="1:4">
      <c r="A3208" s="9" t="s">
        <v>3719</v>
      </c>
      <c r="B3208" s="9" t="s">
        <v>12546</v>
      </c>
      <c r="C3208" s="9" t="s">
        <v>12547</v>
      </c>
      <c r="D3208" s="9" t="s">
        <v>6278</v>
      </c>
    </row>
    <row r="3209" spans="1:4">
      <c r="A3209" s="9" t="s">
        <v>3720</v>
      </c>
      <c r="B3209" s="9" t="s">
        <v>12548</v>
      </c>
      <c r="C3209" s="9" t="s">
        <v>12549</v>
      </c>
      <c r="D3209" s="9" t="s">
        <v>6278</v>
      </c>
    </row>
    <row r="3210" spans="1:4">
      <c r="A3210" s="9" t="s">
        <v>3721</v>
      </c>
      <c r="B3210" s="9" t="s">
        <v>12550</v>
      </c>
      <c r="C3210" s="9" t="s">
        <v>12551</v>
      </c>
      <c r="D3210" s="9" t="s">
        <v>6278</v>
      </c>
    </row>
    <row r="3211" spans="1:4">
      <c r="A3211" s="9" t="s">
        <v>3722</v>
      </c>
      <c r="B3211" s="9" t="s">
        <v>12552</v>
      </c>
      <c r="C3211" s="9" t="s">
        <v>12553</v>
      </c>
      <c r="D3211" s="9" t="s">
        <v>6278</v>
      </c>
    </row>
    <row r="3212" spans="1:4">
      <c r="A3212" s="9" t="s">
        <v>3723</v>
      </c>
      <c r="B3212" s="9" t="s">
        <v>12554</v>
      </c>
      <c r="C3212" s="9" t="s">
        <v>12555</v>
      </c>
      <c r="D3212" s="9" t="s">
        <v>6278</v>
      </c>
    </row>
    <row r="3213" spans="1:4">
      <c r="A3213" s="9" t="s">
        <v>3724</v>
      </c>
      <c r="B3213" s="9" t="s">
        <v>12556</v>
      </c>
      <c r="C3213" s="9" t="s">
        <v>12557</v>
      </c>
      <c r="D3213" s="9" t="s">
        <v>6278</v>
      </c>
    </row>
    <row r="3214" spans="1:4">
      <c r="A3214" s="9" t="s">
        <v>3725</v>
      </c>
      <c r="B3214" s="9" t="s">
        <v>12558</v>
      </c>
      <c r="C3214" s="9" t="s">
        <v>12559</v>
      </c>
      <c r="D3214" s="9" t="s">
        <v>6278</v>
      </c>
    </row>
    <row r="3215" spans="1:4">
      <c r="A3215" s="9" t="s">
        <v>3726</v>
      </c>
      <c r="B3215" s="9" t="s">
        <v>12560</v>
      </c>
      <c r="C3215" s="9" t="s">
        <v>12561</v>
      </c>
      <c r="D3215" s="9" t="s">
        <v>6278</v>
      </c>
    </row>
    <row r="3216" spans="1:4">
      <c r="A3216" s="9" t="s">
        <v>3727</v>
      </c>
      <c r="B3216" s="9" t="s">
        <v>12562</v>
      </c>
      <c r="C3216" s="9" t="s">
        <v>12563</v>
      </c>
      <c r="D3216" s="9" t="s">
        <v>6278</v>
      </c>
    </row>
    <row r="3217" spans="1:4">
      <c r="A3217" s="9" t="s">
        <v>3728</v>
      </c>
      <c r="B3217" s="9" t="s">
        <v>12564</v>
      </c>
      <c r="C3217" s="9" t="s">
        <v>12565</v>
      </c>
      <c r="D3217" s="9" t="s">
        <v>6278</v>
      </c>
    </row>
    <row r="3218" spans="1:4">
      <c r="A3218" s="9" t="s">
        <v>3729</v>
      </c>
      <c r="B3218" s="9" t="s">
        <v>12566</v>
      </c>
      <c r="C3218" s="9" t="s">
        <v>12567</v>
      </c>
      <c r="D3218" s="9" t="s">
        <v>6278</v>
      </c>
    </row>
    <row r="3219" spans="1:4">
      <c r="A3219" s="9" t="s">
        <v>3730</v>
      </c>
      <c r="B3219" s="9" t="s">
        <v>12568</v>
      </c>
      <c r="C3219" s="9" t="s">
        <v>12569</v>
      </c>
      <c r="D3219" s="9" t="s">
        <v>6278</v>
      </c>
    </row>
    <row r="3220" spans="1:4">
      <c r="A3220" s="9" t="s">
        <v>3731</v>
      </c>
      <c r="B3220" s="9" t="s">
        <v>12570</v>
      </c>
      <c r="C3220" s="9" t="s">
        <v>12571</v>
      </c>
      <c r="D3220" s="9" t="s">
        <v>6278</v>
      </c>
    </row>
    <row r="3221" spans="1:4">
      <c r="A3221" s="9" t="s">
        <v>3732</v>
      </c>
      <c r="B3221" s="9" t="s">
        <v>12572</v>
      </c>
      <c r="C3221" s="9" t="s">
        <v>12573</v>
      </c>
      <c r="D3221" s="9" t="s">
        <v>6278</v>
      </c>
    </row>
    <row r="3222" spans="1:4">
      <c r="A3222" s="9" t="s">
        <v>3733</v>
      </c>
      <c r="B3222" s="9" t="s">
        <v>12574</v>
      </c>
      <c r="C3222" s="9" t="s">
        <v>12575</v>
      </c>
      <c r="D3222" s="9" t="s">
        <v>6278</v>
      </c>
    </row>
    <row r="3223" spans="1:4">
      <c r="A3223" s="9" t="s">
        <v>3737</v>
      </c>
      <c r="B3223" s="9" t="s">
        <v>12576</v>
      </c>
      <c r="C3223" s="9" t="s">
        <v>12577</v>
      </c>
      <c r="D3223" s="9" t="s">
        <v>6278</v>
      </c>
    </row>
    <row r="3224" spans="1:4">
      <c r="A3224" s="9" t="s">
        <v>3739</v>
      </c>
      <c r="B3224" s="9" t="s">
        <v>12578</v>
      </c>
      <c r="C3224" s="9" t="s">
        <v>12579</v>
      </c>
      <c r="D3224" s="9" t="s">
        <v>6278</v>
      </c>
    </row>
    <row r="3225" spans="1:4">
      <c r="A3225" s="9" t="s">
        <v>3741</v>
      </c>
      <c r="B3225" s="9" t="s">
        <v>12580</v>
      </c>
      <c r="C3225" s="9" t="s">
        <v>12581</v>
      </c>
      <c r="D3225" s="9" t="s">
        <v>6278</v>
      </c>
    </row>
    <row r="3226" spans="1:4">
      <c r="A3226" s="9" t="s">
        <v>3742</v>
      </c>
      <c r="B3226" s="9" t="s">
        <v>12582</v>
      </c>
      <c r="C3226" s="9" t="s">
        <v>12583</v>
      </c>
      <c r="D3226" s="9" t="s">
        <v>6278</v>
      </c>
    </row>
    <row r="3227" spans="1:4">
      <c r="A3227" s="9" t="s">
        <v>3743</v>
      </c>
      <c r="B3227" s="9" t="s">
        <v>12584</v>
      </c>
      <c r="C3227" s="9" t="s">
        <v>12585</v>
      </c>
      <c r="D3227" s="9" t="s">
        <v>6278</v>
      </c>
    </row>
    <row r="3228" spans="1:4">
      <c r="A3228" s="9" t="s">
        <v>3744</v>
      </c>
      <c r="B3228" s="9" t="s">
        <v>12586</v>
      </c>
      <c r="C3228" s="9" t="s">
        <v>12587</v>
      </c>
      <c r="D3228" s="9" t="s">
        <v>6278</v>
      </c>
    </row>
    <row r="3229" spans="1:4">
      <c r="A3229" s="9" t="s">
        <v>3745</v>
      </c>
      <c r="B3229" s="9" t="s">
        <v>12588</v>
      </c>
      <c r="C3229" s="9" t="s">
        <v>12589</v>
      </c>
      <c r="D3229" s="9" t="s">
        <v>6278</v>
      </c>
    </row>
    <row r="3230" spans="1:4">
      <c r="A3230" s="9" t="s">
        <v>3746</v>
      </c>
      <c r="B3230" s="9" t="s">
        <v>12590</v>
      </c>
      <c r="C3230" s="9" t="s">
        <v>12591</v>
      </c>
      <c r="D3230" s="9" t="s">
        <v>6278</v>
      </c>
    </row>
    <row r="3231" spans="1:4">
      <c r="A3231" s="9" t="s">
        <v>3747</v>
      </c>
      <c r="B3231" s="9" t="s">
        <v>12592</v>
      </c>
      <c r="C3231" s="9" t="s">
        <v>12593</v>
      </c>
      <c r="D3231" s="9" t="s">
        <v>6278</v>
      </c>
    </row>
    <row r="3232" spans="1:4">
      <c r="A3232" s="9" t="s">
        <v>3749</v>
      </c>
      <c r="B3232" s="9" t="s">
        <v>12594</v>
      </c>
      <c r="C3232" s="9" t="s">
        <v>12595</v>
      </c>
      <c r="D3232" s="9" t="s">
        <v>6278</v>
      </c>
    </row>
    <row r="3233" spans="1:4">
      <c r="A3233" s="9" t="s">
        <v>3750</v>
      </c>
      <c r="B3233" s="9" t="s">
        <v>12596</v>
      </c>
      <c r="C3233" s="9" t="s">
        <v>12597</v>
      </c>
      <c r="D3233" s="9" t="s">
        <v>6278</v>
      </c>
    </row>
    <row r="3234" spans="1:4">
      <c r="A3234" s="9" t="s">
        <v>3751</v>
      </c>
      <c r="B3234" s="9" t="s">
        <v>12598</v>
      </c>
      <c r="C3234" s="9" t="s">
        <v>12599</v>
      </c>
      <c r="D3234" s="9" t="s">
        <v>6278</v>
      </c>
    </row>
    <row r="3235" spans="1:4">
      <c r="A3235" s="9" t="s">
        <v>3752</v>
      </c>
      <c r="B3235" s="9" t="s">
        <v>12600</v>
      </c>
      <c r="C3235" s="9" t="s">
        <v>12601</v>
      </c>
      <c r="D3235" s="9" t="s">
        <v>6278</v>
      </c>
    </row>
    <row r="3236" spans="1:4">
      <c r="A3236" s="9" t="s">
        <v>3753</v>
      </c>
      <c r="B3236" s="9" t="s">
        <v>12602</v>
      </c>
      <c r="C3236" s="9" t="s">
        <v>12603</v>
      </c>
      <c r="D3236" s="9" t="s">
        <v>6278</v>
      </c>
    </row>
    <row r="3237" spans="1:4">
      <c r="A3237" s="9" t="s">
        <v>3754</v>
      </c>
      <c r="B3237" s="9" t="s">
        <v>12604</v>
      </c>
      <c r="C3237" s="9" t="s">
        <v>12605</v>
      </c>
      <c r="D3237" s="9" t="s">
        <v>6278</v>
      </c>
    </row>
    <row r="3238" spans="1:4">
      <c r="A3238" s="9" t="s">
        <v>3755</v>
      </c>
      <c r="B3238" s="9" t="s">
        <v>12606</v>
      </c>
      <c r="C3238" s="9" t="s">
        <v>12607</v>
      </c>
      <c r="D3238" s="9" t="s">
        <v>6278</v>
      </c>
    </row>
    <row r="3239" spans="1:4">
      <c r="A3239" s="9" t="s">
        <v>3756</v>
      </c>
      <c r="B3239" s="9" t="s">
        <v>12608</v>
      </c>
      <c r="C3239" s="9" t="s">
        <v>12609</v>
      </c>
      <c r="D3239" s="9" t="s">
        <v>6278</v>
      </c>
    </row>
    <row r="3240" spans="1:4">
      <c r="A3240" s="9" t="s">
        <v>3757</v>
      </c>
      <c r="B3240" s="9" t="s">
        <v>12610</v>
      </c>
      <c r="C3240" s="9" t="s">
        <v>12611</v>
      </c>
      <c r="D3240" s="9" t="s">
        <v>6278</v>
      </c>
    </row>
    <row r="3241" spans="1:4">
      <c r="A3241" s="9" t="s">
        <v>3758</v>
      </c>
      <c r="B3241" s="9" t="s">
        <v>12612</v>
      </c>
      <c r="C3241" s="9" t="s">
        <v>12613</v>
      </c>
      <c r="D3241" s="9" t="s">
        <v>6278</v>
      </c>
    </row>
    <row r="3242" spans="1:4">
      <c r="A3242" s="9" t="s">
        <v>3759</v>
      </c>
      <c r="B3242" s="9" t="s">
        <v>12614</v>
      </c>
      <c r="C3242" s="9" t="s">
        <v>12615</v>
      </c>
      <c r="D3242" s="9" t="s">
        <v>6278</v>
      </c>
    </row>
    <row r="3243" spans="1:4">
      <c r="A3243" s="9" t="s">
        <v>3760</v>
      </c>
      <c r="B3243" s="9" t="s">
        <v>12616</v>
      </c>
      <c r="C3243" s="9" t="s">
        <v>12617</v>
      </c>
      <c r="D3243" s="9" t="s">
        <v>6278</v>
      </c>
    </row>
    <row r="3244" spans="1:4">
      <c r="A3244" s="9" t="s">
        <v>3761</v>
      </c>
      <c r="B3244" s="9" t="s">
        <v>12618</v>
      </c>
      <c r="C3244" s="9" t="s">
        <v>12619</v>
      </c>
      <c r="D3244" s="9" t="s">
        <v>6278</v>
      </c>
    </row>
    <row r="3245" spans="1:4">
      <c r="A3245" s="9" t="s">
        <v>3762</v>
      </c>
      <c r="B3245" s="9" t="s">
        <v>12620</v>
      </c>
      <c r="C3245" s="9" t="s">
        <v>12621</v>
      </c>
      <c r="D3245" s="9" t="s">
        <v>6278</v>
      </c>
    </row>
    <row r="3246" spans="1:4">
      <c r="A3246" s="9" t="s">
        <v>3763</v>
      </c>
      <c r="B3246" s="9" t="s">
        <v>12622</v>
      </c>
      <c r="C3246" s="9" t="s">
        <v>12623</v>
      </c>
      <c r="D3246" s="9" t="s">
        <v>6278</v>
      </c>
    </row>
    <row r="3247" spans="1:4">
      <c r="A3247" s="9" t="s">
        <v>3764</v>
      </c>
      <c r="B3247" s="9" t="s">
        <v>12624</v>
      </c>
      <c r="C3247" s="9" t="s">
        <v>12625</v>
      </c>
      <c r="D3247" s="9" t="s">
        <v>6278</v>
      </c>
    </row>
    <row r="3248" spans="1:4">
      <c r="A3248" s="9" t="s">
        <v>3765</v>
      </c>
      <c r="B3248" s="9" t="s">
        <v>12626</v>
      </c>
      <c r="C3248" s="9" t="s">
        <v>12627</v>
      </c>
      <c r="D3248" s="9" t="s">
        <v>6278</v>
      </c>
    </row>
    <row r="3249" spans="1:4">
      <c r="A3249" s="9" t="s">
        <v>3767</v>
      </c>
      <c r="B3249" s="9" t="s">
        <v>12628</v>
      </c>
      <c r="C3249" s="9" t="s">
        <v>12629</v>
      </c>
      <c r="D3249" s="9" t="s">
        <v>6278</v>
      </c>
    </row>
    <row r="3250" spans="1:4">
      <c r="A3250" s="9" t="s">
        <v>3768</v>
      </c>
      <c r="B3250" s="9" t="s">
        <v>12630</v>
      </c>
      <c r="C3250" s="9" t="s">
        <v>12631</v>
      </c>
      <c r="D3250" s="9" t="s">
        <v>6278</v>
      </c>
    </row>
    <row r="3251" spans="1:4">
      <c r="A3251" s="9" t="s">
        <v>3769</v>
      </c>
      <c r="B3251" s="9" t="s">
        <v>12632</v>
      </c>
      <c r="C3251" s="9" t="s">
        <v>12633</v>
      </c>
      <c r="D3251" s="9" t="s">
        <v>6278</v>
      </c>
    </row>
    <row r="3252" spans="1:4">
      <c r="A3252" s="9" t="s">
        <v>3770</v>
      </c>
      <c r="B3252" s="9" t="s">
        <v>12634</v>
      </c>
      <c r="C3252" s="9" t="s">
        <v>12635</v>
      </c>
      <c r="D3252" s="9" t="s">
        <v>6278</v>
      </c>
    </row>
    <row r="3253" spans="1:4">
      <c r="A3253" s="9" t="s">
        <v>3771</v>
      </c>
      <c r="B3253" s="9" t="s">
        <v>12636</v>
      </c>
      <c r="C3253" s="9" t="s">
        <v>12637</v>
      </c>
      <c r="D3253" s="9" t="s">
        <v>6278</v>
      </c>
    </row>
    <row r="3254" spans="1:4">
      <c r="A3254" s="9" t="s">
        <v>3775</v>
      </c>
      <c r="B3254" s="9" t="s">
        <v>12638</v>
      </c>
      <c r="C3254" s="9" t="s">
        <v>12639</v>
      </c>
      <c r="D3254" s="9" t="s">
        <v>6278</v>
      </c>
    </row>
    <row r="3255" spans="1:4">
      <c r="A3255" s="9" t="s">
        <v>3776</v>
      </c>
      <c r="B3255" s="9" t="s">
        <v>12640</v>
      </c>
      <c r="C3255" s="9" t="s">
        <v>12641</v>
      </c>
      <c r="D3255" s="9" t="s">
        <v>6278</v>
      </c>
    </row>
    <row r="3256" spans="1:4">
      <c r="A3256" s="9" t="s">
        <v>3777</v>
      </c>
      <c r="B3256" s="9" t="s">
        <v>12642</v>
      </c>
      <c r="C3256" s="9" t="s">
        <v>12643</v>
      </c>
      <c r="D3256" s="9" t="s">
        <v>6278</v>
      </c>
    </row>
    <row r="3257" spans="1:4">
      <c r="A3257" s="9" t="s">
        <v>3778</v>
      </c>
      <c r="B3257" s="9" t="s">
        <v>12644</v>
      </c>
      <c r="C3257" s="9" t="s">
        <v>12645</v>
      </c>
      <c r="D3257" s="9" t="s">
        <v>6278</v>
      </c>
    </row>
    <row r="3258" spans="1:4">
      <c r="A3258" s="9" t="s">
        <v>3779</v>
      </c>
      <c r="B3258" s="9" t="s">
        <v>12646</v>
      </c>
      <c r="C3258" s="9" t="s">
        <v>12647</v>
      </c>
      <c r="D3258" s="9" t="s">
        <v>6278</v>
      </c>
    </row>
    <row r="3259" spans="1:4">
      <c r="A3259" s="9" t="s">
        <v>3780</v>
      </c>
      <c r="B3259" s="9" t="s">
        <v>12648</v>
      </c>
      <c r="C3259" s="9" t="s">
        <v>12649</v>
      </c>
      <c r="D3259" s="9" t="s">
        <v>6278</v>
      </c>
    </row>
    <row r="3260" spans="1:4">
      <c r="A3260" s="9" t="s">
        <v>3781</v>
      </c>
      <c r="B3260" s="9" t="s">
        <v>12650</v>
      </c>
      <c r="C3260" s="9" t="s">
        <v>12651</v>
      </c>
      <c r="D3260" s="9" t="s">
        <v>6278</v>
      </c>
    </row>
    <row r="3261" spans="1:4">
      <c r="A3261" s="9" t="s">
        <v>3782</v>
      </c>
      <c r="B3261" s="9" t="s">
        <v>12652</v>
      </c>
      <c r="C3261" s="9" t="s">
        <v>12653</v>
      </c>
      <c r="D3261" s="9" t="s">
        <v>6278</v>
      </c>
    </row>
    <row r="3262" spans="1:4">
      <c r="A3262" s="9" t="s">
        <v>3784</v>
      </c>
      <c r="B3262" s="9" t="s">
        <v>12654</v>
      </c>
      <c r="C3262" s="9" t="s">
        <v>12655</v>
      </c>
      <c r="D3262" s="9" t="s">
        <v>6278</v>
      </c>
    </row>
    <row r="3263" spans="1:4">
      <c r="A3263" s="9" t="s">
        <v>3785</v>
      </c>
      <c r="B3263" s="9" t="s">
        <v>12656</v>
      </c>
      <c r="C3263" s="9" t="s">
        <v>12657</v>
      </c>
      <c r="D3263" s="9" t="s">
        <v>6278</v>
      </c>
    </row>
    <row r="3264" spans="1:4">
      <c r="A3264" s="9" t="s">
        <v>3786</v>
      </c>
      <c r="B3264" s="9" t="s">
        <v>12658</v>
      </c>
      <c r="C3264" s="9" t="s">
        <v>12659</v>
      </c>
      <c r="D3264" s="9" t="s">
        <v>6278</v>
      </c>
    </row>
    <row r="3265" spans="1:4">
      <c r="A3265" s="9" t="s">
        <v>3788</v>
      </c>
      <c r="B3265" s="9" t="s">
        <v>12660</v>
      </c>
      <c r="C3265" s="9" t="s">
        <v>12661</v>
      </c>
      <c r="D3265" s="9" t="s">
        <v>6278</v>
      </c>
    </row>
    <row r="3266" spans="1:4">
      <c r="A3266" s="9" t="s">
        <v>3790</v>
      </c>
      <c r="B3266" s="9" t="s">
        <v>12662</v>
      </c>
      <c r="C3266" s="9" t="s">
        <v>12663</v>
      </c>
      <c r="D3266" s="9" t="s">
        <v>6278</v>
      </c>
    </row>
    <row r="3267" spans="1:4">
      <c r="A3267" s="9" t="s">
        <v>3791</v>
      </c>
      <c r="B3267" s="9" t="s">
        <v>12664</v>
      </c>
      <c r="C3267" s="9" t="s">
        <v>12665</v>
      </c>
      <c r="D3267" s="9" t="s">
        <v>6278</v>
      </c>
    </row>
    <row r="3268" spans="1:4">
      <c r="A3268" s="9" t="s">
        <v>3792</v>
      </c>
      <c r="B3268" s="9" t="s">
        <v>12666</v>
      </c>
      <c r="C3268" s="9" t="s">
        <v>12667</v>
      </c>
      <c r="D3268" s="9" t="s">
        <v>6278</v>
      </c>
    </row>
    <row r="3269" spans="1:4">
      <c r="A3269" s="9" t="s">
        <v>3793</v>
      </c>
      <c r="B3269" s="9" t="s">
        <v>12668</v>
      </c>
      <c r="C3269" s="9" t="s">
        <v>12669</v>
      </c>
      <c r="D3269" s="9" t="s">
        <v>6278</v>
      </c>
    </row>
    <row r="3270" spans="1:4">
      <c r="A3270" s="9" t="s">
        <v>3794</v>
      </c>
      <c r="B3270" s="9" t="s">
        <v>12670</v>
      </c>
      <c r="C3270" s="9" t="s">
        <v>12671</v>
      </c>
      <c r="D3270" s="9" t="s">
        <v>6278</v>
      </c>
    </row>
    <row r="3271" spans="1:4">
      <c r="A3271" s="9" t="s">
        <v>3795</v>
      </c>
      <c r="B3271" s="9" t="s">
        <v>12672</v>
      </c>
      <c r="C3271" s="9" t="s">
        <v>12673</v>
      </c>
      <c r="D3271" s="9" t="s">
        <v>6278</v>
      </c>
    </row>
    <row r="3272" spans="1:4">
      <c r="A3272" s="9" t="s">
        <v>3796</v>
      </c>
      <c r="B3272" s="9" t="s">
        <v>12674</v>
      </c>
      <c r="C3272" s="9" t="s">
        <v>12675</v>
      </c>
      <c r="D3272" s="9" t="s">
        <v>6278</v>
      </c>
    </row>
    <row r="3273" spans="1:4">
      <c r="A3273" s="9" t="s">
        <v>3797</v>
      </c>
      <c r="B3273" s="9" t="s">
        <v>12676</v>
      </c>
      <c r="C3273" s="9" t="s">
        <v>12677</v>
      </c>
      <c r="D3273" s="9" t="s">
        <v>6278</v>
      </c>
    </row>
    <row r="3274" spans="1:4">
      <c r="A3274" s="9" t="s">
        <v>3798</v>
      </c>
      <c r="B3274" s="9" t="s">
        <v>12678</v>
      </c>
      <c r="C3274" s="9" t="s">
        <v>12679</v>
      </c>
      <c r="D3274" s="9" t="s">
        <v>6278</v>
      </c>
    </row>
    <row r="3275" spans="1:4">
      <c r="A3275" s="9" t="s">
        <v>3799</v>
      </c>
      <c r="B3275" s="9" t="s">
        <v>12680</v>
      </c>
      <c r="C3275" s="9" t="s">
        <v>12681</v>
      </c>
      <c r="D3275" s="9" t="s">
        <v>6278</v>
      </c>
    </row>
    <row r="3276" spans="1:4">
      <c r="A3276" s="9" t="s">
        <v>3800</v>
      </c>
      <c r="B3276" s="9" t="s">
        <v>12682</v>
      </c>
      <c r="C3276" s="9" t="s">
        <v>12683</v>
      </c>
      <c r="D3276" s="9" t="s">
        <v>6278</v>
      </c>
    </row>
    <row r="3277" spans="1:4">
      <c r="A3277" s="9" t="s">
        <v>3802</v>
      </c>
      <c r="B3277" s="9" t="s">
        <v>12684</v>
      </c>
      <c r="C3277" s="9" t="s">
        <v>12685</v>
      </c>
      <c r="D3277" s="9" t="s">
        <v>6278</v>
      </c>
    </row>
    <row r="3278" spans="1:4">
      <c r="A3278" s="9" t="s">
        <v>3803</v>
      </c>
      <c r="B3278" s="9" t="s">
        <v>12686</v>
      </c>
      <c r="C3278" s="9" t="s">
        <v>12687</v>
      </c>
      <c r="D3278" s="9" t="s">
        <v>6278</v>
      </c>
    </row>
    <row r="3279" spans="1:4">
      <c r="A3279" s="9" t="s">
        <v>3804</v>
      </c>
      <c r="B3279" s="9" t="s">
        <v>12688</v>
      </c>
      <c r="C3279" s="9" t="s">
        <v>12689</v>
      </c>
      <c r="D3279" s="9" t="s">
        <v>6278</v>
      </c>
    </row>
    <row r="3280" spans="1:4">
      <c r="A3280" s="9" t="s">
        <v>3805</v>
      </c>
      <c r="B3280" s="9" t="s">
        <v>12690</v>
      </c>
      <c r="C3280" s="9" t="s">
        <v>12691</v>
      </c>
      <c r="D3280" s="9" t="s">
        <v>6278</v>
      </c>
    </row>
    <row r="3281" spans="1:4">
      <c r="A3281" s="9" t="s">
        <v>3806</v>
      </c>
      <c r="B3281" s="9" t="s">
        <v>12692</v>
      </c>
      <c r="C3281" s="9" t="s">
        <v>12693</v>
      </c>
      <c r="D3281" s="9" t="s">
        <v>6278</v>
      </c>
    </row>
    <row r="3282" spans="1:4">
      <c r="A3282" s="9" t="s">
        <v>3807</v>
      </c>
      <c r="B3282" s="9" t="s">
        <v>12694</v>
      </c>
      <c r="C3282" s="9" t="s">
        <v>12695</v>
      </c>
      <c r="D3282" s="9" t="s">
        <v>6278</v>
      </c>
    </row>
    <row r="3283" spans="1:4">
      <c r="A3283" s="9" t="s">
        <v>3808</v>
      </c>
      <c r="B3283" s="9" t="s">
        <v>12696</v>
      </c>
      <c r="C3283" s="9" t="s">
        <v>12697</v>
      </c>
      <c r="D3283" s="9" t="s">
        <v>6278</v>
      </c>
    </row>
    <row r="3284" spans="1:4">
      <c r="A3284" s="9" t="s">
        <v>3809</v>
      </c>
      <c r="B3284" s="9" t="s">
        <v>12698</v>
      </c>
      <c r="C3284" s="9" t="s">
        <v>12699</v>
      </c>
      <c r="D3284" s="9" t="s">
        <v>6278</v>
      </c>
    </row>
    <row r="3285" spans="1:4">
      <c r="A3285" s="9" t="s">
        <v>3811</v>
      </c>
      <c r="B3285" s="9" t="s">
        <v>12700</v>
      </c>
      <c r="C3285" s="9" t="s">
        <v>12701</v>
      </c>
      <c r="D3285" s="9" t="s">
        <v>6278</v>
      </c>
    </row>
    <row r="3286" spans="1:4">
      <c r="A3286" s="9" t="s">
        <v>3812</v>
      </c>
      <c r="B3286" s="9" t="s">
        <v>12702</v>
      </c>
      <c r="C3286" s="9" t="s">
        <v>12703</v>
      </c>
      <c r="D3286" s="9" t="s">
        <v>6278</v>
      </c>
    </row>
    <row r="3287" spans="1:4">
      <c r="A3287" s="9" t="s">
        <v>3814</v>
      </c>
      <c r="B3287" s="9" t="s">
        <v>12704</v>
      </c>
      <c r="C3287" s="9" t="s">
        <v>12705</v>
      </c>
      <c r="D3287" s="9" t="s">
        <v>6278</v>
      </c>
    </row>
    <row r="3288" spans="1:4">
      <c r="A3288" s="9" t="s">
        <v>3815</v>
      </c>
      <c r="B3288" s="9" t="s">
        <v>12706</v>
      </c>
      <c r="C3288" s="9" t="s">
        <v>12707</v>
      </c>
      <c r="D3288" s="9" t="s">
        <v>6278</v>
      </c>
    </row>
    <row r="3289" spans="1:4">
      <c r="A3289" s="9" t="s">
        <v>5990</v>
      </c>
      <c r="B3289" s="9" t="s">
        <v>12708</v>
      </c>
      <c r="C3289" s="9" t="s">
        <v>12709</v>
      </c>
      <c r="D3289" s="9" t="s">
        <v>6278</v>
      </c>
    </row>
    <row r="3290" spans="1:4">
      <c r="A3290" s="9" t="s">
        <v>6120</v>
      </c>
      <c r="B3290" s="9" t="s">
        <v>12710</v>
      </c>
      <c r="C3290" s="9" t="s">
        <v>12711</v>
      </c>
      <c r="D3290" s="9" t="s">
        <v>6278</v>
      </c>
    </row>
    <row r="3291" spans="1:4">
      <c r="A3291" s="9" t="s">
        <v>3817</v>
      </c>
      <c r="B3291" s="9" t="s">
        <v>12712</v>
      </c>
      <c r="C3291" s="9" t="s">
        <v>12713</v>
      </c>
      <c r="D3291" s="9" t="s">
        <v>6278</v>
      </c>
    </row>
    <row r="3292" spans="1:4">
      <c r="A3292" s="9" t="s">
        <v>3819</v>
      </c>
      <c r="B3292" s="9" t="s">
        <v>12714</v>
      </c>
      <c r="C3292" s="9" t="s">
        <v>12715</v>
      </c>
      <c r="D3292" s="9" t="s">
        <v>6278</v>
      </c>
    </row>
    <row r="3293" spans="1:4">
      <c r="A3293" s="9" t="s">
        <v>3820</v>
      </c>
      <c r="B3293" s="9" t="s">
        <v>12716</v>
      </c>
      <c r="C3293" s="9" t="s">
        <v>12717</v>
      </c>
      <c r="D3293" s="9" t="s">
        <v>6278</v>
      </c>
    </row>
    <row r="3294" spans="1:4">
      <c r="A3294" s="9" t="s">
        <v>3823</v>
      </c>
      <c r="B3294" s="9" t="s">
        <v>12718</v>
      </c>
      <c r="C3294" s="9" t="s">
        <v>12719</v>
      </c>
      <c r="D3294" s="9" t="s">
        <v>6278</v>
      </c>
    </row>
    <row r="3295" spans="1:4">
      <c r="A3295" s="9" t="s">
        <v>3824</v>
      </c>
      <c r="B3295" s="9" t="s">
        <v>12720</v>
      </c>
      <c r="C3295" s="9" t="s">
        <v>12721</v>
      </c>
      <c r="D3295" s="9" t="s">
        <v>6278</v>
      </c>
    </row>
    <row r="3296" spans="1:4">
      <c r="A3296" s="9" t="s">
        <v>3825</v>
      </c>
      <c r="B3296" s="9" t="s">
        <v>12722</v>
      </c>
      <c r="C3296" s="9" t="s">
        <v>12723</v>
      </c>
      <c r="D3296" s="9" t="s">
        <v>6278</v>
      </c>
    </row>
    <row r="3297" spans="1:4">
      <c r="A3297" s="9" t="s">
        <v>5991</v>
      </c>
      <c r="B3297" s="9" t="s">
        <v>12724</v>
      </c>
      <c r="C3297" s="9" t="s">
        <v>12725</v>
      </c>
      <c r="D3297" s="9" t="s">
        <v>6278</v>
      </c>
    </row>
    <row r="3298" spans="1:4">
      <c r="A3298" s="9" t="s">
        <v>5992</v>
      </c>
      <c r="B3298" s="9" t="s">
        <v>12726</v>
      </c>
      <c r="C3298" s="9" t="s">
        <v>12727</v>
      </c>
      <c r="D3298" s="9" t="s">
        <v>6278</v>
      </c>
    </row>
    <row r="3299" spans="1:4">
      <c r="A3299" s="9" t="s">
        <v>5993</v>
      </c>
      <c r="B3299" s="9" t="s">
        <v>12728</v>
      </c>
      <c r="C3299" s="9" t="s">
        <v>12729</v>
      </c>
      <c r="D3299" s="9" t="s">
        <v>6278</v>
      </c>
    </row>
    <row r="3300" spans="1:4">
      <c r="A3300" s="9" t="s">
        <v>6121</v>
      </c>
      <c r="B3300" s="9" t="s">
        <v>12730</v>
      </c>
      <c r="C3300" s="9" t="s">
        <v>12731</v>
      </c>
      <c r="D3300" s="9" t="s">
        <v>6278</v>
      </c>
    </row>
    <row r="3301" spans="1:4">
      <c r="A3301" s="9" t="s">
        <v>6122</v>
      </c>
      <c r="B3301" s="9" t="s">
        <v>12732</v>
      </c>
      <c r="C3301" s="9" t="s">
        <v>12733</v>
      </c>
      <c r="D3301" s="9" t="s">
        <v>6278</v>
      </c>
    </row>
    <row r="3302" spans="1:4">
      <c r="A3302" s="9" t="s">
        <v>6123</v>
      </c>
      <c r="B3302" s="9" t="s">
        <v>12734</v>
      </c>
      <c r="C3302" s="9" t="s">
        <v>12735</v>
      </c>
      <c r="D3302" s="9" t="s">
        <v>6278</v>
      </c>
    </row>
    <row r="3303" spans="1:4">
      <c r="A3303" s="9" t="s">
        <v>6124</v>
      </c>
      <c r="B3303" s="9" t="s">
        <v>12736</v>
      </c>
      <c r="C3303" s="9" t="s">
        <v>12737</v>
      </c>
      <c r="D3303" s="9" t="s">
        <v>6278</v>
      </c>
    </row>
    <row r="3304" spans="1:4">
      <c r="A3304" s="9" t="s">
        <v>6125</v>
      </c>
      <c r="B3304" s="9" t="s">
        <v>12738</v>
      </c>
      <c r="C3304" s="9" t="s">
        <v>12739</v>
      </c>
      <c r="D3304" s="9" t="s">
        <v>3859</v>
      </c>
    </row>
    <row r="3305" spans="1:4">
      <c r="A3305" s="9" t="s">
        <v>671</v>
      </c>
      <c r="B3305" s="9" t="s">
        <v>12740</v>
      </c>
      <c r="C3305" s="9" t="s">
        <v>12741</v>
      </c>
      <c r="D3305" s="9" t="s">
        <v>6151</v>
      </c>
    </row>
    <row r="3306" spans="1:4">
      <c r="A3306" s="9" t="s">
        <v>672</v>
      </c>
      <c r="B3306" s="9" t="s">
        <v>12742</v>
      </c>
      <c r="C3306" s="9" t="s">
        <v>12743</v>
      </c>
      <c r="D3306" s="9" t="s">
        <v>6151</v>
      </c>
    </row>
    <row r="3307" spans="1:4">
      <c r="A3307" s="9" t="s">
        <v>673</v>
      </c>
      <c r="B3307" s="9" t="s">
        <v>12744</v>
      </c>
      <c r="C3307" s="9" t="s">
        <v>12745</v>
      </c>
      <c r="D3307" s="9" t="s">
        <v>6335</v>
      </c>
    </row>
    <row r="3308" spans="1:4">
      <c r="A3308" s="9" t="s">
        <v>676</v>
      </c>
      <c r="B3308" s="9" t="s">
        <v>12746</v>
      </c>
      <c r="C3308" s="9" t="s">
        <v>12747</v>
      </c>
      <c r="D3308" s="9" t="s">
        <v>3859</v>
      </c>
    </row>
    <row r="3309" spans="1:4">
      <c r="A3309" s="9" t="s">
        <v>678</v>
      </c>
      <c r="B3309" s="9" t="s">
        <v>12748</v>
      </c>
      <c r="C3309" s="9" t="s">
        <v>12749</v>
      </c>
      <c r="D3309" s="9" t="s">
        <v>6151</v>
      </c>
    </row>
    <row r="3310" spans="1:4">
      <c r="A3310" s="9" t="s">
        <v>679</v>
      </c>
      <c r="B3310" s="9" t="s">
        <v>12750</v>
      </c>
      <c r="C3310" s="9" t="s">
        <v>12751</v>
      </c>
      <c r="D3310" s="9" t="s">
        <v>6335</v>
      </c>
    </row>
    <row r="3311" spans="1:4">
      <c r="A3311" s="9" t="s">
        <v>3826</v>
      </c>
      <c r="B3311" s="9" t="s">
        <v>12752</v>
      </c>
      <c r="C3311" s="9" t="s">
        <v>12753</v>
      </c>
      <c r="D3311" s="9" t="s">
        <v>3859</v>
      </c>
    </row>
    <row r="3312" spans="1:4">
      <c r="A3312" s="9" t="s">
        <v>3827</v>
      </c>
      <c r="B3312" s="9" t="s">
        <v>12754</v>
      </c>
      <c r="C3312" s="9" t="s">
        <v>12755</v>
      </c>
      <c r="D3312" s="9" t="s">
        <v>3859</v>
      </c>
    </row>
    <row r="3313" spans="1:4">
      <c r="A3313" s="9" t="s">
        <v>6126</v>
      </c>
      <c r="B3313" s="9" t="s">
        <v>12756</v>
      </c>
      <c r="C3313" s="9" t="s">
        <v>12757</v>
      </c>
      <c r="D3313" s="9" t="s">
        <v>3859</v>
      </c>
    </row>
    <row r="3314" spans="1:4">
      <c r="A3314" s="9" t="s">
        <v>681</v>
      </c>
      <c r="B3314" s="9" t="s">
        <v>12758</v>
      </c>
      <c r="C3314" s="9" t="s">
        <v>12759</v>
      </c>
      <c r="D3314" s="9" t="s">
        <v>6151</v>
      </c>
    </row>
    <row r="3315" spans="1:4">
      <c r="A3315" s="9" t="s">
        <v>3828</v>
      </c>
      <c r="B3315" s="9" t="s">
        <v>12760</v>
      </c>
      <c r="C3315" s="9" t="s">
        <v>12761</v>
      </c>
      <c r="D3315" s="9" t="s">
        <v>3859</v>
      </c>
    </row>
    <row r="3316" spans="1:4">
      <c r="A3316" s="9" t="s">
        <v>3829</v>
      </c>
      <c r="B3316" s="9" t="s">
        <v>12762</v>
      </c>
      <c r="C3316" s="9" t="s">
        <v>12763</v>
      </c>
      <c r="D3316" s="9" t="s">
        <v>3859</v>
      </c>
    </row>
    <row r="3317" spans="1:4">
      <c r="A3317" s="9" t="s">
        <v>3830</v>
      </c>
      <c r="B3317" s="9" t="s">
        <v>12764</v>
      </c>
      <c r="C3317" s="9" t="s">
        <v>12765</v>
      </c>
      <c r="D3317" s="9" t="s">
        <v>3859</v>
      </c>
    </row>
    <row r="3318" spans="1:4">
      <c r="A3318" s="9" t="s">
        <v>683</v>
      </c>
      <c r="B3318" s="9" t="s">
        <v>12766</v>
      </c>
      <c r="C3318" s="9" t="s">
        <v>12767</v>
      </c>
      <c r="D3318" s="9" t="s">
        <v>6151</v>
      </c>
    </row>
    <row r="3319" spans="1:4">
      <c r="A3319" s="9" t="s">
        <v>3831</v>
      </c>
      <c r="B3319" s="9" t="s">
        <v>12768</v>
      </c>
      <c r="C3319" s="9" t="s">
        <v>12769</v>
      </c>
      <c r="D3319" s="9" t="s">
        <v>3859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Export Worksheet</vt:lpstr>
      <vt:lpstr>FX Market</vt:lpstr>
      <vt:lpstr>Securities</vt:lpstr>
      <vt:lpstr>Derivatives</vt:lpstr>
      <vt:lpstr>Standardized OTC Derivatives</vt:lpstr>
      <vt:lpstr>Валюта номинала</vt:lpstr>
      <vt:lpstr>МААРС</vt:lpstr>
      <vt:lpstr>Ставки ФР на 18 ноября</vt:lpstr>
      <vt:lpstr>Лист1</vt:lpstr>
      <vt:lpstr>параметры</vt:lpstr>
      <vt:lpstr>удалить</vt:lpstr>
      <vt:lpstr>список БПИФов</vt:lpstr>
      <vt:lpstr>SQL</vt:lpstr>
      <vt:lpstr>Derivatives!Заголовки_для_печати</vt:lpstr>
      <vt:lpstr>Securities!Заголовки_для_печати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Власов Сергей Викторович</cp:lastModifiedBy>
  <cp:lastPrinted>2022-12-18T22:08:04Z</cp:lastPrinted>
  <dcterms:created xsi:type="dcterms:W3CDTF">2021-11-15T05:19:36Z</dcterms:created>
  <dcterms:modified xsi:type="dcterms:W3CDTF">2023-12-20T06:39:28Z</dcterms:modified>
</cp:coreProperties>
</file>