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.micex.com\Public\Files\Управление_индекс-менеджмента\УПРАВЛЕНИЕ\П Р О Е К Т Ы\Индекс Недвижимости\Расчет коэффициентов\"/>
    </mc:Choice>
  </mc:AlternateContent>
  <xr:revisionPtr revIDLastSave="0" documentId="13_ncr:1_{9AF1B1BE-0D2E-4F27-BD82-B27740B12B52}" xr6:coauthVersionLast="36" xr6:coauthVersionMax="47" xr10:uidLastSave="{00000000-0000-0000-0000-000000000000}"/>
  <bookViews>
    <workbookView xWindow="0" yWindow="0" windowWidth="23016" windowHeight="12360" activeTab="1" xr2:uid="{7AC550F7-F217-45A1-8B5D-34ED39A3CD2E}"/>
  </bookViews>
  <sheets>
    <sheet name="help" sheetId="3" r:id="rId1"/>
    <sheet name="MREDC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<sst xmlns="http://schemas.openxmlformats.org/spreadsheetml/2006/main" count="124" uniqueCount="69">
  <si>
    <t>CNALLCM</t>
  </si>
  <si>
    <t>CNALLEC</t>
  </si>
  <si>
    <t>ESMETCM</t>
  </si>
  <si>
    <t>ESMETEC</t>
  </si>
  <si>
    <t>ESNOMCM</t>
  </si>
  <si>
    <t>ESNOMEC</t>
  </si>
  <si>
    <t>NEMETCM</t>
  </si>
  <si>
    <t>NEMETEC</t>
  </si>
  <si>
    <t>NENOMCM</t>
  </si>
  <si>
    <t>NENOMEC</t>
  </si>
  <si>
    <t>NMALLCM</t>
  </si>
  <si>
    <t>NMALLEC</t>
  </si>
  <si>
    <t>NRMETCM</t>
  </si>
  <si>
    <t>NRMETEC</t>
  </si>
  <si>
    <t>NRNOMCM</t>
  </si>
  <si>
    <t>NRNOMEC</t>
  </si>
  <si>
    <t>NWALLCM</t>
  </si>
  <si>
    <t>NWALLEC</t>
  </si>
  <si>
    <t>SEMETCM</t>
  </si>
  <si>
    <t>SEMETEC</t>
  </si>
  <si>
    <t>SENOMCM</t>
  </si>
  <si>
    <t>SENOMEC</t>
  </si>
  <si>
    <t>SUMETCM</t>
  </si>
  <si>
    <t>SUMETEC</t>
  </si>
  <si>
    <t>SUNOMCM</t>
  </si>
  <si>
    <t>SUNOMEC</t>
  </si>
  <si>
    <t>SWALLCM</t>
  </si>
  <si>
    <t>SWALLEC</t>
  </si>
  <si>
    <t>WSMETCM</t>
  </si>
  <si>
    <t>WSMETEC</t>
  </si>
  <si>
    <t>WSNOMCM</t>
  </si>
  <si>
    <t>WSNOMEC</t>
  </si>
  <si>
    <t>Код Сегмента</t>
  </si>
  <si>
    <t>Административный округ г. Москвы</t>
  </si>
  <si>
    <t>Сегменты в зависимости от расстояния до ближайшей станции метро</t>
  </si>
  <si>
    <t>Сегменты в зависимости от категории дома, в котором находится объект сделки</t>
  </si>
  <si>
    <t>Центральный</t>
  </si>
  <si>
    <t>-</t>
  </si>
  <si>
    <t>кирпичный дом этажностью не более 5 этажей или панельный дом</t>
  </si>
  <si>
    <t>кирпичный дом этажностью более 5 этажей или монолитный дом</t>
  </si>
  <si>
    <t>Северный</t>
  </si>
  <si>
    <t>не далее 1 100м</t>
  </si>
  <si>
    <t>далее 1 100м</t>
  </si>
  <si>
    <t>Северо-Восточный</t>
  </si>
  <si>
    <t>Восточный</t>
  </si>
  <si>
    <t>Юго-Восточный</t>
  </si>
  <si>
    <t>Южный</t>
  </si>
  <si>
    <t>Юго-Западный</t>
  </si>
  <si>
    <t>Западный</t>
  </si>
  <si>
    <t>Северо-Западный</t>
  </si>
  <si>
    <t>Новомосковский</t>
  </si>
  <si>
    <t>Дата начала действия коэффициентов:</t>
  </si>
  <si>
    <t>Вес i-го Сегмента (Wi)</t>
  </si>
  <si>
    <t>Описание</t>
  </si>
  <si>
    <t>Description</t>
  </si>
  <si>
    <t>E-mail для контактов / Contact Email: index@moex.com</t>
  </si>
  <si>
    <t>Наименование поля / Column</t>
  </si>
  <si>
    <t>База расчета Индекс московской недвижимости ДомКлик</t>
  </si>
  <si>
    <t>Moscow Real Estate DomClick Index Constituents</t>
  </si>
  <si>
    <t>Код cегмента недвижимости</t>
  </si>
  <si>
    <t>Real estate segment code</t>
  </si>
  <si>
    <t>Moscow administrative district</t>
  </si>
  <si>
    <t>Название административного округа г. Москвы</t>
  </si>
  <si>
    <t>Real estate segments depending on the distance to the nearest metro station</t>
  </si>
  <si>
    <t>Категория дома, в котором находится объект сделки</t>
  </si>
  <si>
    <t>Category of real estate in which the object of the transaction is located</t>
  </si>
  <si>
    <t>Вес сегмента недвижимости в индексе</t>
  </si>
  <si>
    <t>The weight of the real estate segment in the index</t>
  </si>
  <si>
    <t>Сегменты недвижимости в зависимости от расстояния до ближайшей станции метро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</si>
</sst>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/>
    <xf numFmtId="0" fontId="8" fillId="0" borderId="0"/>
  </cellStyleXfs>
  <cellXfs count="29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/>
    <xf numFmtId="0" fontId="8" fillId="0" borderId="0" xfId="4" applyAlignment="1">
      <alignment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164" fontId="10" fillId="2" borderId="8" xfId="2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3" fillId="2" borderId="4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6" xfId="3" applyFont="1" applyFill="1" applyBorder="1" applyAlignment="1">
      <alignment horizontal="left" vertical="center" wrapText="1"/>
    </xf>
    <xf numFmtId="0" fontId="3" fillId="2" borderId="7" xfId="3" applyFont="1" applyFill="1" applyBorder="1" applyAlignment="1">
      <alignment horizontal="left" vertical="center" wrapText="1"/>
    </xf>
    <xf numFmtId="0" fontId="3" fillId="2" borderId="10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1" xfId="3" applyFont="1" applyFill="1" applyBorder="1" applyAlignment="1">
      <alignment horizontal="left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1" fillId="2" borderId="0" xfId="2" applyFont="1" applyFill="1" applyAlignment="1">
      <alignment horizontal="left" vertical="center" wrapText="1"/>
    </xf>
    <xf numFmtId="0" fontId="8" fillId="0" borderId="0" xfId="4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</cellXfs>
  <cellStyles count="5">
    <cellStyle name="Обычный" xfId="0" builtinId="0"/>
    <cellStyle name="Обычный 2" xfId="3" xr:uid="{30786E26-B47F-4DB0-A151-E4B1635BA7D0}"/>
    <cellStyle name="Обычный 3" xfId="2" xr:uid="{866C2009-BE1D-4F23-94D4-274B4CB60B69}"/>
    <cellStyle name="Обычный 4" xfId="4" xr:uid="{210754A9-605E-44B2-9AD8-B063781674A9}"/>
    <cellStyle name="Обычный_Индекс РТС" xfId="1" xr:uid="{2473641A-DF0C-4CCD-ADD7-7C7B4AF25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3028950</xdr:colOff>
      <xdr:row>5</xdr:row>
      <xdr:rowOff>59055</xdr:rowOff>
    </xdr:to>
    <xdr:pic>
      <xdr:nvPicPr>
        <xdr:cNvPr id="2" name="Рисунок 1" descr="логго.bmp">
          <a:extLst>
            <a:ext uri="{FF2B5EF4-FFF2-40B4-BE49-F238E27FC236}">
              <a16:creationId xmlns:a16="http://schemas.microsoft.com/office/drawing/2014/main" id="{4CB60F6D-17EE-48A5-8E61-51F76D9C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85;&#1085;&#1099;&#1077;%20&#1087;&#1086;%20&#1080;&#1085;&#1076;&#1077;&#1082;&#1089;&#1091;_2024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data"/>
      <sheetName val="pivot"/>
      <sheetName val="цены"/>
      <sheetName val="периоды сделок"/>
      <sheetName val="сделки"/>
      <sheetName val="весовые_коэффициенты"/>
      <sheetName val="округ"/>
      <sheetName val="INDEX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CNALLCM</v>
          </cell>
          <cell r="B3" t="str">
            <v>Центральный</v>
          </cell>
          <cell r="C3">
            <v>6.4038276355828261E-2</v>
          </cell>
          <cell r="D3">
            <v>6.3917896403020646E-2</v>
          </cell>
          <cell r="E3">
            <v>6.3885529386152481E-2</v>
          </cell>
          <cell r="F3">
            <v>6.3747081154516938E-2</v>
          </cell>
          <cell r="G3">
            <v>6.3493263547815398E-2</v>
          </cell>
          <cell r="H3">
            <v>6.3655955235602357E-2</v>
          </cell>
          <cell r="I3">
            <v>6.1007564393153656E-2</v>
          </cell>
          <cell r="J3">
            <v>2.9634733999999999E-2</v>
          </cell>
          <cell r="K3">
            <v>2.7624355E-2</v>
          </cell>
          <cell r="L3">
            <v>3.0589712000000002E-2</v>
          </cell>
          <cell r="M3">
            <v>2.9865383999999998E-2</v>
          </cell>
          <cell r="N3">
            <v>3.0074656000000002E-2</v>
          </cell>
          <cell r="O3">
            <v>3.1179462000000002E-2</v>
          </cell>
          <cell r="P3">
            <v>2.6699881000000002E-2</v>
          </cell>
          <cell r="Q3">
            <v>2.6258163000000001E-2</v>
          </cell>
          <cell r="R3">
            <v>2.6494464999999998E-2</v>
          </cell>
          <cell r="S3">
            <v>2.6342922000000001E-2</v>
          </cell>
          <cell r="T3">
            <v>2.8355609E-2</v>
          </cell>
          <cell r="U3">
            <v>2.8393569E-2</v>
          </cell>
          <cell r="V3">
            <v>2.9973690000000001E-2</v>
          </cell>
          <cell r="W3">
            <v>3.1689251000000002E-2</v>
          </cell>
          <cell r="X3">
            <v>3.1667396E-2</v>
          </cell>
          <cell r="Y3">
            <v>3.2989734999999999E-2</v>
          </cell>
          <cell r="Z3">
            <v>3.0880313999999999E-2</v>
          </cell>
          <cell r="AA3">
            <v>2.9492625000000001E-2</v>
          </cell>
          <cell r="AB3">
            <v>3.0779170000000002E-2</v>
          </cell>
          <cell r="AC3">
            <v>2.9901636999999998E-2</v>
          </cell>
          <cell r="AD3">
            <v>2.9607059000000002E-2</v>
          </cell>
          <cell r="AE3">
            <v>2.8992832E-2</v>
          </cell>
          <cell r="AF3">
            <v>2.8294680999999999E-2</v>
          </cell>
          <cell r="AG3">
            <v>2.7601856000000001E-2</v>
          </cell>
          <cell r="AH3">
            <v>2.7943460999999999E-2</v>
          </cell>
          <cell r="AI3">
            <v>3.0778704E-2</v>
          </cell>
          <cell r="AJ3">
            <v>3.1000560999999999E-2</v>
          </cell>
          <cell r="AK3">
            <v>2.8796971000000001E-2</v>
          </cell>
          <cell r="AL3">
            <v>2.9602827000000002E-2</v>
          </cell>
          <cell r="AM3">
            <v>2.9377804E-2</v>
          </cell>
        </row>
        <row r="4">
          <cell r="A4" t="str">
            <v>CNALLEC</v>
          </cell>
          <cell r="B4" t="str">
            <v>Центральный</v>
          </cell>
          <cell r="C4">
            <v>6.4038276355828261E-2</v>
          </cell>
          <cell r="D4">
            <v>6.3917896403020646E-2</v>
          </cell>
          <cell r="E4">
            <v>6.3885529386152481E-2</v>
          </cell>
          <cell r="F4">
            <v>6.3747081154516938E-2</v>
          </cell>
          <cell r="G4">
            <v>6.3493263547815398E-2</v>
          </cell>
          <cell r="H4">
            <v>6.3655955235602357E-2</v>
          </cell>
          <cell r="I4">
            <v>6.1007564393153656E-2</v>
          </cell>
          <cell r="J4">
            <v>3.4403542000000002E-2</v>
          </cell>
          <cell r="K4">
            <v>3.6413922000000001E-2</v>
          </cell>
          <cell r="L4">
            <v>3.3448564E-2</v>
          </cell>
          <cell r="M4">
            <v>3.4172892000000003E-2</v>
          </cell>
          <cell r="N4">
            <v>3.396362E-2</v>
          </cell>
          <cell r="O4">
            <v>3.2738435000000003E-2</v>
          </cell>
          <cell r="P4">
            <v>3.7218016E-2</v>
          </cell>
          <cell r="Q4">
            <v>3.7659734E-2</v>
          </cell>
          <cell r="R4">
            <v>3.7423432E-2</v>
          </cell>
          <cell r="S4">
            <v>3.7542606999999999E-2</v>
          </cell>
          <cell r="T4">
            <v>3.552992E-2</v>
          </cell>
          <cell r="U4">
            <v>3.5491961000000002E-2</v>
          </cell>
          <cell r="V4">
            <v>3.3911838999999999E-2</v>
          </cell>
          <cell r="W4">
            <v>3.2196279000000001E-2</v>
          </cell>
          <cell r="X4">
            <v>3.2218133000000003E-2</v>
          </cell>
          <cell r="Y4">
            <v>3.0757347000000001E-2</v>
          </cell>
          <cell r="Z4">
            <v>3.2866766999999998E-2</v>
          </cell>
          <cell r="AA4">
            <v>3.4254456000000003E-2</v>
          </cell>
          <cell r="AB4">
            <v>3.2967911000000003E-2</v>
          </cell>
          <cell r="AC4">
            <v>3.3591625999999999E-2</v>
          </cell>
          <cell r="AD4">
            <v>3.3886204000000003E-2</v>
          </cell>
          <cell r="AE4">
            <v>3.4500430999999998E-2</v>
          </cell>
          <cell r="AF4">
            <v>3.5198582999999999E-2</v>
          </cell>
          <cell r="AG4">
            <v>3.6054098999999999E-2</v>
          </cell>
          <cell r="AH4">
            <v>3.5712494999999997E-2</v>
          </cell>
          <cell r="AI4">
            <v>3.2877252000000003E-2</v>
          </cell>
          <cell r="AJ4">
            <v>3.2655394999999997E-2</v>
          </cell>
          <cell r="AK4">
            <v>3.2210594000000002E-2</v>
          </cell>
          <cell r="AL4">
            <v>3.1404738000000001E-2</v>
          </cell>
          <cell r="AM4">
            <v>3.1629760999999999E-2</v>
          </cell>
        </row>
        <row r="5">
          <cell r="A5" t="str">
            <v>ESMETCM</v>
          </cell>
          <cell r="B5" t="str">
            <v>Восточный</v>
          </cell>
          <cell r="C5">
            <v>0.1254087835023994</v>
          </cell>
          <cell r="D5">
            <v>0.12488490336660897</v>
          </cell>
          <cell r="E5">
            <v>0.12444823486212152</v>
          </cell>
          <cell r="F5">
            <v>0.12420420443864565</v>
          </cell>
          <cell r="G5">
            <v>0.12418080579983221</v>
          </cell>
          <cell r="H5">
            <v>0.12373711211329803</v>
          </cell>
          <cell r="I5">
            <v>0.11934599398946638</v>
          </cell>
          <cell r="J5">
            <v>8.740612E-3</v>
          </cell>
          <cell r="K5">
            <v>9.4681850000000005E-3</v>
          </cell>
          <cell r="L5">
            <v>1.0356338E-2</v>
          </cell>
          <cell r="M5">
            <v>1.0597924999999999E-2</v>
          </cell>
          <cell r="N5">
            <v>1.1035053E-2</v>
          </cell>
          <cell r="O5">
            <v>1.0138977E-2</v>
          </cell>
          <cell r="P5">
            <v>9.944385E-3</v>
          </cell>
          <cell r="Q5">
            <v>9.6518720000000006E-3</v>
          </cell>
          <cell r="R5">
            <v>1.042422E-2</v>
          </cell>
          <cell r="S5">
            <v>1.0839257999999999E-2</v>
          </cell>
          <cell r="T5">
            <v>1.075943E-2</v>
          </cell>
          <cell r="U5">
            <v>1.1283743000000001E-2</v>
          </cell>
          <cell r="V5">
            <v>1.0105571000000001E-2</v>
          </cell>
          <cell r="W5">
            <v>9.2871819999999997E-3</v>
          </cell>
          <cell r="X5">
            <v>9.0209590000000003E-3</v>
          </cell>
          <cell r="Y5">
            <v>9.6053790000000007E-3</v>
          </cell>
          <cell r="Z5">
            <v>9.9539020000000006E-3</v>
          </cell>
          <cell r="AA5">
            <v>1.0515363999999999E-2</v>
          </cell>
          <cell r="AB5">
            <v>1.1331689000000001E-2</v>
          </cell>
          <cell r="AC5">
            <v>9.1165770000000007E-3</v>
          </cell>
          <cell r="AD5">
            <v>1.2285098E-2</v>
          </cell>
          <cell r="AE5">
            <v>1.2400615E-2</v>
          </cell>
          <cell r="AF5">
            <v>1.3553657E-2</v>
          </cell>
          <cell r="AG5">
            <v>1.4149986E-2</v>
          </cell>
          <cell r="AH5">
            <v>1.4294813E-2</v>
          </cell>
          <cell r="AI5">
            <v>1.5456465000000001E-2</v>
          </cell>
          <cell r="AJ5">
            <v>1.4913423E-2</v>
          </cell>
          <cell r="AK5">
            <v>1.5080634000000001E-2</v>
          </cell>
          <cell r="AL5">
            <v>1.5571412999999999E-2</v>
          </cell>
          <cell r="AM5">
            <v>1.5002102E-2</v>
          </cell>
        </row>
        <row r="6">
          <cell r="A6" t="str">
            <v>ESMETEC</v>
          </cell>
          <cell r="B6" t="str">
            <v>Восточный</v>
          </cell>
          <cell r="C6">
            <v>0.1254087835023994</v>
          </cell>
          <cell r="D6">
            <v>0.12488490336660897</v>
          </cell>
          <cell r="E6">
            <v>0.12444823486212152</v>
          </cell>
          <cell r="F6">
            <v>0.12420420443864565</v>
          </cell>
          <cell r="G6">
            <v>0.12418080579983221</v>
          </cell>
          <cell r="H6">
            <v>0.12373711211329803</v>
          </cell>
          <cell r="I6">
            <v>0.11934599398946638</v>
          </cell>
          <cell r="J6">
            <v>5.3203726E-2</v>
          </cell>
          <cell r="K6">
            <v>5.1628401999999997E-2</v>
          </cell>
          <cell r="L6">
            <v>5.0163513E-2</v>
          </cell>
          <cell r="M6">
            <v>5.0340145000000003E-2</v>
          </cell>
          <cell r="N6">
            <v>4.9772689000000002E-2</v>
          </cell>
          <cell r="O6">
            <v>5.1279828E-2</v>
          </cell>
          <cell r="P6">
            <v>5.2125152000000001E-2</v>
          </cell>
          <cell r="Q6">
            <v>5.1132815999999998E-2</v>
          </cell>
          <cell r="R6">
            <v>4.9857948999999999E-2</v>
          </cell>
          <cell r="S6">
            <v>4.9047644000000001E-2</v>
          </cell>
          <cell r="T6">
            <v>4.8455056000000003E-2</v>
          </cell>
          <cell r="U6">
            <v>4.8160321999999998E-2</v>
          </cell>
          <cell r="V6">
            <v>4.8188601999999997E-2</v>
          </cell>
          <cell r="W6">
            <v>4.9466463000000002E-2</v>
          </cell>
          <cell r="X6">
            <v>4.9922808999999999E-2</v>
          </cell>
          <cell r="Y6">
            <v>5.4779189999999998E-2</v>
          </cell>
          <cell r="Z6">
            <v>5.5990698999999998E-2</v>
          </cell>
          <cell r="AA6">
            <v>5.4830113E-2</v>
          </cell>
          <cell r="AB6">
            <v>5.2510900999999999E-2</v>
          </cell>
          <cell r="AC6">
            <v>5.7694910000000002E-2</v>
          </cell>
          <cell r="AD6">
            <v>5.4649687000000002E-2</v>
          </cell>
          <cell r="AE6">
            <v>5.8393505999999998E-2</v>
          </cell>
          <cell r="AF6">
            <v>5.8854620000000003E-2</v>
          </cell>
          <cell r="AG6">
            <v>5.9083718E-2</v>
          </cell>
          <cell r="AH6">
            <v>5.9977707999999998E-2</v>
          </cell>
          <cell r="AI6">
            <v>5.6787563999999999E-2</v>
          </cell>
          <cell r="AJ6">
            <v>5.7364998E-2</v>
          </cell>
          <cell r="AK6">
            <v>5.4843805000000002E-2</v>
          </cell>
          <cell r="AL6">
            <v>5.2566581000000001E-2</v>
          </cell>
          <cell r="AM6">
            <v>5.3422121000000003E-2</v>
          </cell>
        </row>
        <row r="7">
          <cell r="A7" t="str">
            <v>ESNOMCM</v>
          </cell>
          <cell r="B7" t="str">
            <v>Восточный</v>
          </cell>
          <cell r="C7">
            <v>0.1254087835023994</v>
          </cell>
          <cell r="D7">
            <v>0.12488490336660897</v>
          </cell>
          <cell r="E7">
            <v>0.12444823486212152</v>
          </cell>
          <cell r="F7">
            <v>0.12420420443864565</v>
          </cell>
          <cell r="G7">
            <v>0.12418080579983221</v>
          </cell>
          <cell r="H7">
            <v>0.12373711211329803</v>
          </cell>
          <cell r="I7">
            <v>0.11934599398946638</v>
          </cell>
          <cell r="J7">
            <v>5.1303590000000001E-3</v>
          </cell>
          <cell r="K7">
            <v>6.2525749999999998E-3</v>
          </cell>
          <cell r="L7">
            <v>7.1199829999999999E-3</v>
          </cell>
          <cell r="M7">
            <v>7.5068640000000002E-3</v>
          </cell>
          <cell r="N7">
            <v>8.1613420000000002E-3</v>
          </cell>
          <cell r="O7">
            <v>9.1640760000000002E-3</v>
          </cell>
          <cell r="P7">
            <v>8.701337E-3</v>
          </cell>
          <cell r="Q7">
            <v>8.1046250000000007E-3</v>
          </cell>
          <cell r="R7">
            <v>8.2982279999999995E-3</v>
          </cell>
          <cell r="S7">
            <v>7.3842450000000002E-3</v>
          </cell>
          <cell r="T7">
            <v>7.6745590000000001E-3</v>
          </cell>
          <cell r="U7">
            <v>7.6860280000000001E-3</v>
          </cell>
          <cell r="V7">
            <v>7.5791779999999998E-3</v>
          </cell>
          <cell r="W7">
            <v>7.2342259999999999E-3</v>
          </cell>
          <cell r="X7">
            <v>6.3556760000000002E-3</v>
          </cell>
          <cell r="Y7">
            <v>7.5131180000000001E-3</v>
          </cell>
          <cell r="Z7">
            <v>8.5632829999999997E-3</v>
          </cell>
          <cell r="AA7">
            <v>8.1937899999999994E-3</v>
          </cell>
          <cell r="AB7">
            <v>5.1844329999999996E-3</v>
          </cell>
          <cell r="AC7">
            <v>8.0746829999999992E-3</v>
          </cell>
          <cell r="AD7">
            <v>8.0423060000000008E-3</v>
          </cell>
          <cell r="AE7">
            <v>8.6746089999999998E-3</v>
          </cell>
          <cell r="AF7">
            <v>9.5852439999999997E-3</v>
          </cell>
          <cell r="AG7">
            <v>9.2577040000000003E-3</v>
          </cell>
          <cell r="AH7">
            <v>8.6222680000000006E-3</v>
          </cell>
          <cell r="AI7">
            <v>9.5642209999999995E-3</v>
          </cell>
          <cell r="AJ7">
            <v>9.5977470000000002E-3</v>
          </cell>
          <cell r="AK7">
            <v>1.0618574E-2</v>
          </cell>
          <cell r="AL7">
            <v>1.3063266E-2</v>
          </cell>
          <cell r="AM7">
            <v>1.3660451000000001E-2</v>
          </cell>
        </row>
        <row r="8">
          <cell r="A8" t="str">
            <v>ESNOMEC</v>
          </cell>
          <cell r="B8" t="str">
            <v>Восточный</v>
          </cell>
          <cell r="C8">
            <v>0.1254087835023994</v>
          </cell>
          <cell r="D8">
            <v>0.12488490336660897</v>
          </cell>
          <cell r="E8">
            <v>0.12444823486212152</v>
          </cell>
          <cell r="F8">
            <v>0.12420420443864565</v>
          </cell>
          <cell r="G8">
            <v>0.12418080579983221</v>
          </cell>
          <cell r="H8">
            <v>0.12373711211329803</v>
          </cell>
          <cell r="I8">
            <v>0.11934599398946638</v>
          </cell>
          <cell r="J8">
            <v>5.8334086E-2</v>
          </cell>
          <cell r="K8">
            <v>5.8059621999999998E-2</v>
          </cell>
          <cell r="L8">
            <v>5.7768949E-2</v>
          </cell>
          <cell r="M8">
            <v>5.6963848999999997E-2</v>
          </cell>
          <cell r="N8">
            <v>5.6439700000000002E-2</v>
          </cell>
          <cell r="O8">
            <v>5.4302022999999998E-2</v>
          </cell>
          <cell r="P8">
            <v>5.4114029000000001E-2</v>
          </cell>
          <cell r="Q8">
            <v>5.5995590999999997E-2</v>
          </cell>
          <cell r="R8">
            <v>5.6304505999999997E-2</v>
          </cell>
          <cell r="S8">
            <v>5.7177088000000001E-2</v>
          </cell>
          <cell r="T8">
            <v>5.7559190000000003E-2</v>
          </cell>
          <cell r="U8">
            <v>5.7318142000000002E-2</v>
          </cell>
          <cell r="V8">
            <v>5.8574883000000001E-2</v>
          </cell>
          <cell r="W8">
            <v>5.8460365E-2</v>
          </cell>
          <cell r="X8">
            <v>5.914879E-2</v>
          </cell>
          <cell r="Y8">
            <v>5.2306518000000003E-2</v>
          </cell>
          <cell r="Z8">
            <v>4.9696320000000002E-2</v>
          </cell>
          <cell r="AA8">
            <v>5.0664937E-2</v>
          </cell>
          <cell r="AB8">
            <v>5.5177180999999999E-2</v>
          </cell>
          <cell r="AC8">
            <v>4.9294636000000003E-2</v>
          </cell>
          <cell r="AD8">
            <v>4.9203716000000002E-2</v>
          </cell>
          <cell r="AE8">
            <v>4.4712076000000003E-2</v>
          </cell>
          <cell r="AF8">
            <v>4.2187284999999998E-2</v>
          </cell>
          <cell r="AG8">
            <v>4.1245704000000001E-2</v>
          </cell>
          <cell r="AH8">
            <v>4.0842323E-2</v>
          </cell>
          <cell r="AI8">
            <v>4.1928862999999997E-2</v>
          </cell>
          <cell r="AJ8">
            <v>4.1860943999999997E-2</v>
          </cell>
          <cell r="AK8">
            <v>3.8802981E-2</v>
          </cell>
          <cell r="AL8">
            <v>3.8144734999999999E-2</v>
          </cell>
          <cell r="AM8">
            <v>3.7261320000000001E-2</v>
          </cell>
        </row>
        <row r="9">
          <cell r="A9" t="str">
            <v>NEMETCM</v>
          </cell>
          <cell r="B9" t="str">
            <v>Северо-Восточный</v>
          </cell>
          <cell r="C9">
            <v>0.11776085115666708</v>
          </cell>
          <cell r="D9">
            <v>0.1173069995146932</v>
          </cell>
          <cell r="E9">
            <v>0.11697817119699185</v>
          </cell>
          <cell r="F9">
            <v>0.11668404515185804</v>
          </cell>
          <cell r="G9">
            <v>0.11671055961100689</v>
          </cell>
          <cell r="H9">
            <v>0.11664315714373023</v>
          </cell>
          <cell r="I9">
            <v>0.11368866776623679</v>
          </cell>
          <cell r="J9">
            <v>4.6105390000000003E-3</v>
          </cell>
          <cell r="K9">
            <v>4.2254279999999998E-3</v>
          </cell>
          <cell r="L9">
            <v>3.48921E-3</v>
          </cell>
          <cell r="M9">
            <v>4.7676460000000004E-3</v>
          </cell>
          <cell r="N9">
            <v>5.0468939999999997E-3</v>
          </cell>
          <cell r="O9">
            <v>5.6014359999999996E-3</v>
          </cell>
          <cell r="P9">
            <v>6.3583529999999997E-3</v>
          </cell>
          <cell r="Q9">
            <v>6.3753799999999999E-3</v>
          </cell>
          <cell r="R9">
            <v>6.5646250000000001E-3</v>
          </cell>
          <cell r="S9">
            <v>6.9686239999999997E-3</v>
          </cell>
          <cell r="T9">
            <v>6.9462719999999999E-3</v>
          </cell>
          <cell r="U9">
            <v>7.2075790000000004E-3</v>
          </cell>
          <cell r="V9">
            <v>7.4873810000000004E-3</v>
          </cell>
          <cell r="W9">
            <v>7.0730990000000002E-3</v>
          </cell>
          <cell r="X9">
            <v>7.4202570000000004E-3</v>
          </cell>
          <cell r="Y9">
            <v>7.4587869999999997E-3</v>
          </cell>
          <cell r="Z9">
            <v>8.2267539999999993E-3</v>
          </cell>
          <cell r="AA9">
            <v>8.2331809999999991E-3</v>
          </cell>
          <cell r="AB9">
            <v>1.1811575E-2</v>
          </cell>
          <cell r="AC9">
            <v>1.1853416E-2</v>
          </cell>
          <cell r="AD9">
            <v>1.0094242999999999E-2</v>
          </cell>
          <cell r="AE9">
            <v>1.2092752E-2</v>
          </cell>
          <cell r="AF9">
            <v>1.2349606000000001E-2</v>
          </cell>
          <cell r="AG9">
            <v>1.304343E-2</v>
          </cell>
          <cell r="AH9">
            <v>1.3162712999999999E-2</v>
          </cell>
          <cell r="AI9">
            <v>1.3722724E-2</v>
          </cell>
          <cell r="AJ9">
            <v>1.5486305000000001E-2</v>
          </cell>
          <cell r="AK9">
            <v>1.3371762000000001E-2</v>
          </cell>
          <cell r="AL9">
            <v>1.3456808000000001E-2</v>
          </cell>
          <cell r="AM9">
            <v>1.3066971E-2</v>
          </cell>
        </row>
        <row r="10">
          <cell r="A10" t="str">
            <v>NEMETEC</v>
          </cell>
          <cell r="B10" t="str">
            <v>Северо-Восточный</v>
          </cell>
          <cell r="C10">
            <v>0.11776085115666708</v>
          </cell>
          <cell r="D10">
            <v>0.1173069995146932</v>
          </cell>
          <cell r="E10">
            <v>0.11697817119699185</v>
          </cell>
          <cell r="F10">
            <v>0.11668404515185804</v>
          </cell>
          <cell r="G10">
            <v>0.11671055961100689</v>
          </cell>
          <cell r="H10">
            <v>0.11664315714373023</v>
          </cell>
          <cell r="I10">
            <v>0.11368866776623679</v>
          </cell>
          <cell r="J10">
            <v>6.7237028000000004E-2</v>
          </cell>
          <cell r="K10">
            <v>6.6688282000000002E-2</v>
          </cell>
          <cell r="L10">
            <v>6.5946077000000006E-2</v>
          </cell>
          <cell r="M10">
            <v>6.5952434000000004E-2</v>
          </cell>
          <cell r="N10">
            <v>6.5350802E-2</v>
          </cell>
          <cell r="O10">
            <v>6.5170555000000005E-2</v>
          </cell>
          <cell r="P10">
            <v>6.4965777000000002E-2</v>
          </cell>
          <cell r="Q10">
            <v>6.4152265E-2</v>
          </cell>
          <cell r="R10">
            <v>6.0936848000000002E-2</v>
          </cell>
          <cell r="S10">
            <v>5.9199478999999999E-2</v>
          </cell>
          <cell r="T10">
            <v>5.6826413999999999E-2</v>
          </cell>
          <cell r="U10">
            <v>5.5423793999999998E-2</v>
          </cell>
          <cell r="V10">
            <v>5.5134349999999999E-2</v>
          </cell>
          <cell r="W10">
            <v>5.5605438E-2</v>
          </cell>
          <cell r="X10">
            <v>5.5651928000000003E-2</v>
          </cell>
          <cell r="Y10">
            <v>5.4561540999999998E-2</v>
          </cell>
          <cell r="Z10">
            <v>5.3285210999999999E-2</v>
          </cell>
          <cell r="AA10">
            <v>5.6993483999999997E-2</v>
          </cell>
          <cell r="AB10">
            <v>6.2851897000000004E-2</v>
          </cell>
          <cell r="AC10">
            <v>5.9983495999999997E-2</v>
          </cell>
          <cell r="AD10">
            <v>6.5645566000000002E-2</v>
          </cell>
          <cell r="AE10">
            <v>6.4184606000000005E-2</v>
          </cell>
          <cell r="AF10">
            <v>6.4530083000000002E-2</v>
          </cell>
          <cell r="AG10">
            <v>6.4137121000000005E-2</v>
          </cell>
          <cell r="AH10">
            <v>6.1839914000000003E-2</v>
          </cell>
          <cell r="AI10">
            <v>6.0732327000000003E-2</v>
          </cell>
          <cell r="AJ10">
            <v>5.9732892000000003E-2</v>
          </cell>
          <cell r="AK10">
            <v>5.8996440999999997E-2</v>
          </cell>
          <cell r="AL10">
            <v>5.8152635000000001E-2</v>
          </cell>
          <cell r="AM10">
            <v>5.8289529E-2</v>
          </cell>
        </row>
        <row r="11">
          <cell r="A11" t="str">
            <v>NENOMCM</v>
          </cell>
          <cell r="B11" t="str">
            <v>Северо-Восточный</v>
          </cell>
          <cell r="C11">
            <v>0.11776085115666708</v>
          </cell>
          <cell r="D11">
            <v>0.1173069995146932</v>
          </cell>
          <cell r="E11">
            <v>0.11697817119699185</v>
          </cell>
          <cell r="F11">
            <v>0.11668404515185804</v>
          </cell>
          <cell r="G11">
            <v>0.11671055961100689</v>
          </cell>
          <cell r="H11">
            <v>0.11664315714373023</v>
          </cell>
          <cell r="I11">
            <v>0.11368866776623679</v>
          </cell>
          <cell r="J11">
            <v>3.65001E-3</v>
          </cell>
          <cell r="K11">
            <v>3.3068569999999999E-3</v>
          </cell>
          <cell r="L11">
            <v>3.48921E-3</v>
          </cell>
          <cell r="M11">
            <v>3.8141170000000001E-3</v>
          </cell>
          <cell r="N11">
            <v>3.8822259999999999E-3</v>
          </cell>
          <cell r="O11">
            <v>5.2782760000000001E-3</v>
          </cell>
          <cell r="P11">
            <v>5.9897529999999996E-3</v>
          </cell>
          <cell r="Q11">
            <v>5.8972269999999997E-3</v>
          </cell>
          <cell r="R11">
            <v>6.992753E-3</v>
          </cell>
          <cell r="S11">
            <v>7.5098769999999999E-3</v>
          </cell>
          <cell r="T11">
            <v>7.9069259999999999E-3</v>
          </cell>
          <cell r="U11">
            <v>8.2017270000000007E-3</v>
          </cell>
          <cell r="V11">
            <v>7.0984259999999997E-3</v>
          </cell>
          <cell r="W11">
            <v>6.5290139999999997E-3</v>
          </cell>
          <cell r="X11">
            <v>7.0928930000000003E-3</v>
          </cell>
          <cell r="Y11">
            <v>8.1740140000000003E-3</v>
          </cell>
          <cell r="Z11">
            <v>8.4531780000000004E-3</v>
          </cell>
          <cell r="AA11">
            <v>7.310497E-3</v>
          </cell>
          <cell r="AB11">
            <v>1.2097916E-2</v>
          </cell>
          <cell r="AC11">
            <v>8.1410830000000003E-3</v>
          </cell>
          <cell r="AD11">
            <v>8.1809550000000002E-3</v>
          </cell>
          <cell r="AE11">
            <v>7.8137780000000004E-3</v>
          </cell>
          <cell r="AF11">
            <v>6.7176429999999997E-3</v>
          </cell>
          <cell r="AG11">
            <v>6.4801750000000003E-3</v>
          </cell>
          <cell r="AH11">
            <v>7.4505919999999998E-3</v>
          </cell>
          <cell r="AI11">
            <v>8.9939479999999999E-3</v>
          </cell>
          <cell r="AJ11">
            <v>9.6121899999999996E-3</v>
          </cell>
          <cell r="AK11">
            <v>1.0330116E-2</v>
          </cell>
          <cell r="AL11">
            <v>1.1641207000000001E-2</v>
          </cell>
          <cell r="AM11">
            <v>1.1621776E-2</v>
          </cell>
        </row>
        <row r="12">
          <cell r="A12" t="str">
            <v>NENOMEC</v>
          </cell>
          <cell r="B12" t="str">
            <v>Северо-Восточный</v>
          </cell>
          <cell r="C12">
            <v>0.11776085115666708</v>
          </cell>
          <cell r="D12">
            <v>0.1173069995146932</v>
          </cell>
          <cell r="E12">
            <v>0.11697817119699185</v>
          </cell>
          <cell r="F12">
            <v>0.11668404515185804</v>
          </cell>
          <cell r="G12">
            <v>0.11671055961100689</v>
          </cell>
          <cell r="H12">
            <v>0.11664315714373023</v>
          </cell>
          <cell r="I12">
            <v>0.11368866776623679</v>
          </cell>
          <cell r="J12">
            <v>4.2263274000000003E-2</v>
          </cell>
          <cell r="K12">
            <v>4.3540283999999999E-2</v>
          </cell>
          <cell r="L12">
            <v>4.4836354000000002E-2</v>
          </cell>
          <cell r="M12">
            <v>4.3226655000000003E-2</v>
          </cell>
          <cell r="N12">
            <v>4.3480930000000001E-2</v>
          </cell>
          <cell r="O12">
            <v>4.1256731999999997E-2</v>
          </cell>
          <cell r="P12">
            <v>3.9993117000000002E-2</v>
          </cell>
          <cell r="Q12">
            <v>4.0882126999999997E-2</v>
          </cell>
          <cell r="R12">
            <v>4.2812773999999998E-2</v>
          </cell>
          <cell r="S12">
            <v>4.3300191000000002E-2</v>
          </cell>
          <cell r="T12">
            <v>4.5298559000000002E-2</v>
          </cell>
          <cell r="U12">
            <v>4.6145072000000002E-2</v>
          </cell>
          <cell r="V12">
            <v>4.7258014000000001E-2</v>
          </cell>
          <cell r="W12">
            <v>4.7770620999999999E-2</v>
          </cell>
          <cell r="X12">
            <v>4.6813093E-2</v>
          </cell>
          <cell r="Y12">
            <v>4.6489703E-2</v>
          </cell>
          <cell r="Z12">
            <v>4.6718902999999999E-2</v>
          </cell>
          <cell r="AA12">
            <v>4.4146882999999998E-2</v>
          </cell>
          <cell r="AB12">
            <v>2.9922656999999998E-2</v>
          </cell>
          <cell r="AC12">
            <v>3.6732565000000002E-2</v>
          </cell>
          <cell r="AD12">
            <v>3.2789794999999997E-2</v>
          </cell>
          <cell r="AE12">
            <v>3.2619423000000002E-2</v>
          </cell>
          <cell r="AF12">
            <v>3.3113229000000001E-2</v>
          </cell>
          <cell r="AG12">
            <v>3.2982431E-2</v>
          </cell>
          <cell r="AH12">
            <v>3.4189939000000003E-2</v>
          </cell>
          <cell r="AI12">
            <v>3.3194158000000001E-2</v>
          </cell>
          <cell r="AJ12">
            <v>3.1811770000000003E-2</v>
          </cell>
          <cell r="AK12">
            <v>3.0990349E-2</v>
          </cell>
          <cell r="AL12">
            <v>3.0438018000000001E-2</v>
          </cell>
          <cell r="AM12">
            <v>3.0710392E-2</v>
          </cell>
        </row>
        <row r="13">
          <cell r="A13" t="str">
            <v>NMALLCM</v>
          </cell>
          <cell r="B13" t="str">
            <v>Новомосковский</v>
          </cell>
          <cell r="C13">
            <v>1.8031613672537694E-2</v>
          </cell>
          <cell r="D13">
            <v>1.9295785311012791E-2</v>
          </cell>
          <cell r="E13">
            <v>2.1213431965882972E-2</v>
          </cell>
          <cell r="F13">
            <v>2.2296019115195204E-2</v>
          </cell>
          <cell r="G13">
            <v>2.2445444489180143E-2</v>
          </cell>
          <cell r="H13">
            <v>2.4542422215126515E-2</v>
          </cell>
          <cell r="I13">
            <v>4.1788908465846708E-2</v>
          </cell>
          <cell r="J13">
            <v>5.5421840000000003E-3</v>
          </cell>
          <cell r="K13">
            <v>5.315289E-3</v>
          </cell>
          <cell r="L13">
            <v>5.6240079999999998E-3</v>
          </cell>
          <cell r="M13">
            <v>5.6578790000000002E-3</v>
          </cell>
          <cell r="N13">
            <v>5.6583140000000002E-3</v>
          </cell>
          <cell r="O13">
            <v>6.2134139999999996E-3</v>
          </cell>
          <cell r="P13">
            <v>6.5013379999999997E-3</v>
          </cell>
          <cell r="Q13">
            <v>6.7494709999999999E-3</v>
          </cell>
          <cell r="R13">
            <v>7.2770459999999997E-3</v>
          </cell>
          <cell r="S13">
            <v>8.3535859999999997E-3</v>
          </cell>
          <cell r="T13">
            <v>8.4435039999999992E-3</v>
          </cell>
          <cell r="U13">
            <v>8.5542299999999995E-3</v>
          </cell>
          <cell r="V13">
            <v>8.3944580000000005E-3</v>
          </cell>
          <cell r="W13">
            <v>8.2169310000000002E-3</v>
          </cell>
          <cell r="X13">
            <v>8.2571269999999995E-3</v>
          </cell>
          <cell r="Y13">
            <v>9.2350379999999992E-3</v>
          </cell>
          <cell r="Z13">
            <v>9.2397920000000001E-3</v>
          </cell>
          <cell r="AA13">
            <v>9.5726170000000003E-3</v>
          </cell>
          <cell r="AB13">
            <v>1.1393372000000001E-2</v>
          </cell>
          <cell r="AC13">
            <v>1.1191374E-2</v>
          </cell>
          <cell r="AD13">
            <v>1.1344330999999999E-2</v>
          </cell>
          <cell r="AE13">
            <v>1.1972791E-2</v>
          </cell>
          <cell r="AF13">
            <v>1.1982593999999999E-2</v>
          </cell>
          <cell r="AG13">
            <v>1.3712039000000001E-2</v>
          </cell>
          <cell r="AH13">
            <v>1.4789243000000001E-2</v>
          </cell>
          <cell r="AI13">
            <v>1.6127876999999999E-2</v>
          </cell>
          <cell r="AJ13">
            <v>1.6319805E-2</v>
          </cell>
          <cell r="AK13">
            <v>2.7931917000000001E-2</v>
          </cell>
          <cell r="AL13">
            <v>2.8078723E-2</v>
          </cell>
          <cell r="AM13">
            <v>2.7682067000000001E-2</v>
          </cell>
        </row>
        <row r="14">
          <cell r="A14" t="str">
            <v>NMALLEC</v>
          </cell>
          <cell r="B14" t="str">
            <v>Новомосковский</v>
          </cell>
          <cell r="C14">
            <v>1.8031613672537694E-2</v>
          </cell>
          <cell r="D14">
            <v>1.9295785311012791E-2</v>
          </cell>
          <cell r="E14">
            <v>2.1213431965882972E-2</v>
          </cell>
          <cell r="F14">
            <v>2.2296019115195204E-2</v>
          </cell>
          <cell r="G14">
            <v>2.2445444489180143E-2</v>
          </cell>
          <cell r="H14">
            <v>2.4542422215126515E-2</v>
          </cell>
          <cell r="I14">
            <v>4.1788908465846708E-2</v>
          </cell>
          <cell r="J14">
            <v>1.2489429E-2</v>
          </cell>
          <cell r="K14">
            <v>1.2716325000000001E-2</v>
          </cell>
          <cell r="L14">
            <v>1.2407606E-2</v>
          </cell>
          <cell r="M14">
            <v>1.2373735E-2</v>
          </cell>
          <cell r="N14">
            <v>1.23733E-2</v>
          </cell>
          <cell r="O14">
            <v>1.3082371000000001E-2</v>
          </cell>
          <cell r="P14">
            <v>1.2794448E-2</v>
          </cell>
          <cell r="Q14">
            <v>1.2546313999999999E-2</v>
          </cell>
          <cell r="R14">
            <v>1.2018739000000001E-2</v>
          </cell>
          <cell r="S14">
            <v>1.2859845999999999E-2</v>
          </cell>
          <cell r="T14">
            <v>1.2769928E-2</v>
          </cell>
          <cell r="U14">
            <v>1.2659202E-2</v>
          </cell>
          <cell r="V14">
            <v>1.2818974E-2</v>
          </cell>
          <cell r="W14">
            <v>1.2996501000000001E-2</v>
          </cell>
          <cell r="X14">
            <v>1.2956305E-2</v>
          </cell>
          <cell r="Y14">
            <v>1.3060982E-2</v>
          </cell>
          <cell r="Z14">
            <v>1.3056227E-2</v>
          </cell>
          <cell r="AA14">
            <v>1.2723402E-2</v>
          </cell>
          <cell r="AB14">
            <v>1.0902647E-2</v>
          </cell>
          <cell r="AC14">
            <v>1.1254070999999999E-2</v>
          </cell>
          <cell r="AD14">
            <v>1.1101114E-2</v>
          </cell>
          <cell r="AE14">
            <v>1.0472654E-2</v>
          </cell>
          <cell r="AF14">
            <v>1.0462849999999999E-2</v>
          </cell>
          <cell r="AG14">
            <v>1.0830383000000001E-2</v>
          </cell>
          <cell r="AH14">
            <v>9.7531790000000007E-3</v>
          </cell>
          <cell r="AI14">
            <v>8.4145450000000007E-3</v>
          </cell>
          <cell r="AJ14">
            <v>8.2226169999999998E-3</v>
          </cell>
          <cell r="AK14">
            <v>1.3856991000000001E-2</v>
          </cell>
          <cell r="AL14">
            <v>1.3710185E-2</v>
          </cell>
          <cell r="AM14">
            <v>1.4106842E-2</v>
          </cell>
        </row>
        <row r="15">
          <cell r="A15" t="str">
            <v>NRMETCM</v>
          </cell>
          <cell r="B15" t="str">
            <v>Северный</v>
          </cell>
          <cell r="C15">
            <v>9.6567554045374704E-2</v>
          </cell>
          <cell r="D15">
            <v>9.6930457125067537E-2</v>
          </cell>
          <cell r="E15">
            <v>9.6836675885387247E-2</v>
          </cell>
          <cell r="F15">
            <v>9.6635762726833149E-2</v>
          </cell>
          <cell r="G15">
            <v>9.6633020388018728E-2</v>
          </cell>
          <cell r="H15">
            <v>9.6023192068117921E-2</v>
          </cell>
          <cell r="I15">
            <v>9.5561966552493507E-2</v>
          </cell>
          <cell r="J15">
            <v>9.7734529999999997E-3</v>
          </cell>
          <cell r="K15">
            <v>1.0825959E-2</v>
          </cell>
          <cell r="L15">
            <v>1.0765976999999999E-2</v>
          </cell>
          <cell r="M15">
            <v>1.2523605E-2</v>
          </cell>
          <cell r="N15">
            <v>1.3035987000000001E-2</v>
          </cell>
          <cell r="O15">
            <v>1.3589374E-2</v>
          </cell>
          <cell r="P15">
            <v>1.5027297E-2</v>
          </cell>
          <cell r="Q15">
            <v>1.4274794E-2</v>
          </cell>
          <cell r="R15">
            <v>1.276645E-2</v>
          </cell>
          <cell r="S15">
            <v>1.267796E-2</v>
          </cell>
          <cell r="T15">
            <v>1.2146997E-2</v>
          </cell>
          <cell r="U15">
            <v>1.242068E-2</v>
          </cell>
          <cell r="V15">
            <v>1.3601617999999999E-2</v>
          </cell>
          <cell r="W15">
            <v>1.46523E-2</v>
          </cell>
          <cell r="X15">
            <v>1.4188160999999999E-2</v>
          </cell>
          <cell r="Y15">
            <v>1.4687139E-2</v>
          </cell>
          <cell r="Z15">
            <v>1.5994885E-2</v>
          </cell>
          <cell r="AA15">
            <v>1.6542498999999999E-2</v>
          </cell>
          <cell r="AB15">
            <v>2.0592096000000001E-2</v>
          </cell>
          <cell r="AC15">
            <v>2.3912774000000001E-2</v>
          </cell>
          <cell r="AD15">
            <v>2.3462836000000001E-2</v>
          </cell>
          <cell r="AE15">
            <v>2.2697128E-2</v>
          </cell>
          <cell r="AF15">
            <v>2.2498752E-2</v>
          </cell>
          <cell r="AG15">
            <v>2.1635972E-2</v>
          </cell>
          <cell r="AH15">
            <v>2.1617422000000001E-2</v>
          </cell>
          <cell r="AI15">
            <v>2.2558307E-2</v>
          </cell>
          <cell r="AJ15">
            <v>2.4544336999999999E-2</v>
          </cell>
          <cell r="AK15">
            <v>2.3369753E-2</v>
          </cell>
          <cell r="AL15">
            <v>2.2413543000000001E-2</v>
          </cell>
          <cell r="AM15">
            <v>2.2491322000000001E-2</v>
          </cell>
        </row>
        <row r="16">
          <cell r="A16" t="str">
            <v>NRMETEC</v>
          </cell>
          <cell r="B16" t="str">
            <v>Северный</v>
          </cell>
          <cell r="C16">
            <v>9.6567554045374704E-2</v>
          </cell>
          <cell r="D16">
            <v>9.6930457125067537E-2</v>
          </cell>
          <cell r="E16">
            <v>9.6836675885387247E-2</v>
          </cell>
          <cell r="F16">
            <v>9.6635762726833149E-2</v>
          </cell>
          <cell r="G16">
            <v>9.6633020388018728E-2</v>
          </cell>
          <cell r="H16">
            <v>9.6023192068117921E-2</v>
          </cell>
          <cell r="I16">
            <v>9.5561966552493507E-2</v>
          </cell>
          <cell r="J16">
            <v>2.7715763000000001E-2</v>
          </cell>
          <cell r="K16">
            <v>2.9302261999999999E-2</v>
          </cell>
          <cell r="L16">
            <v>3.0340481999999998E-2</v>
          </cell>
          <cell r="M16">
            <v>3.2742436E-2</v>
          </cell>
          <cell r="N16">
            <v>3.7082953000000002E-2</v>
          </cell>
          <cell r="O16">
            <v>3.6627609999999998E-2</v>
          </cell>
          <cell r="P16">
            <v>3.5590966000000002E-2</v>
          </cell>
          <cell r="Q16">
            <v>3.3307852999999998E-2</v>
          </cell>
          <cell r="R16">
            <v>3.2828015000000002E-2</v>
          </cell>
          <cell r="S16">
            <v>3.1344503000000003E-2</v>
          </cell>
          <cell r="T16">
            <v>3.0401423E-2</v>
          </cell>
          <cell r="U16">
            <v>3.1758265000000001E-2</v>
          </cell>
          <cell r="V16">
            <v>3.0710570999999999E-2</v>
          </cell>
          <cell r="W16">
            <v>3.3531224999999998E-2</v>
          </cell>
          <cell r="X16">
            <v>3.5916881999999997E-2</v>
          </cell>
          <cell r="Y16">
            <v>3.7138816999999998E-2</v>
          </cell>
          <cell r="Z16">
            <v>4.2060622999999998E-2</v>
          </cell>
          <cell r="AA16">
            <v>4.4664745999999998E-2</v>
          </cell>
          <cell r="AB16">
            <v>4.9935831999999999E-2</v>
          </cell>
          <cell r="AC16">
            <v>4.6901381999999998E-2</v>
          </cell>
          <cell r="AD16">
            <v>4.9042164999999999E-2</v>
          </cell>
          <cell r="AE16">
            <v>5.1182023E-2</v>
          </cell>
          <cell r="AF16">
            <v>5.286913E-2</v>
          </cell>
          <cell r="AG16">
            <v>5.5790415000000003E-2</v>
          </cell>
          <cell r="AH16">
            <v>5.5647426999999999E-2</v>
          </cell>
          <cell r="AI16">
            <v>5.4666297000000003E-2</v>
          </cell>
          <cell r="AJ16">
            <v>5.0785889000000001E-2</v>
          </cell>
          <cell r="AK16">
            <v>4.8009599999999999E-2</v>
          </cell>
          <cell r="AL16">
            <v>4.7893726999999997E-2</v>
          </cell>
          <cell r="AM16">
            <v>4.6499500999999999E-2</v>
          </cell>
        </row>
        <row r="17">
          <cell r="A17" t="str">
            <v>NRNOMCM</v>
          </cell>
          <cell r="B17" t="str">
            <v>Северный</v>
          </cell>
          <cell r="C17">
            <v>9.6567554045374704E-2</v>
          </cell>
          <cell r="D17">
            <v>9.6930457125067537E-2</v>
          </cell>
          <cell r="E17">
            <v>9.6836675885387247E-2</v>
          </cell>
          <cell r="F17">
            <v>9.6635762726833149E-2</v>
          </cell>
          <cell r="G17">
            <v>9.6633020388018728E-2</v>
          </cell>
          <cell r="H17">
            <v>9.6023192068117921E-2</v>
          </cell>
          <cell r="I17">
            <v>9.5561966552493507E-2</v>
          </cell>
          <cell r="J17">
            <v>3.7926829999999998E-3</v>
          </cell>
          <cell r="K17">
            <v>4.3303839999999996E-3</v>
          </cell>
          <cell r="L17">
            <v>4.2411430000000002E-3</v>
          </cell>
          <cell r="M17">
            <v>4.526604E-3</v>
          </cell>
          <cell r="N17">
            <v>4.8093930000000003E-3</v>
          </cell>
          <cell r="O17">
            <v>4.9898479999999999E-3</v>
          </cell>
          <cell r="P17">
            <v>5.360615E-3</v>
          </cell>
          <cell r="Q17">
            <v>6.7536660000000002E-3</v>
          </cell>
          <cell r="R17">
            <v>6.8898300000000004E-3</v>
          </cell>
          <cell r="S17">
            <v>7.1990420000000001E-3</v>
          </cell>
          <cell r="T17">
            <v>7.0574729999999999E-3</v>
          </cell>
          <cell r="U17">
            <v>6.2475270000000001E-3</v>
          </cell>
          <cell r="V17">
            <v>6.5869470000000001E-3</v>
          </cell>
          <cell r="W17">
            <v>5.8233499999999997E-3</v>
          </cell>
          <cell r="X17">
            <v>5.953074E-3</v>
          </cell>
          <cell r="Y17">
            <v>6.4548569999999996E-3</v>
          </cell>
          <cell r="Z17">
            <v>5.0354270000000003E-3</v>
          </cell>
          <cell r="AA17">
            <v>4.8248950000000001E-3</v>
          </cell>
          <cell r="AB17">
            <v>3.1623580000000001E-3</v>
          </cell>
          <cell r="AC17">
            <v>3.2923380000000001E-3</v>
          </cell>
          <cell r="AD17">
            <v>3.0235610000000001E-3</v>
          </cell>
          <cell r="AE17">
            <v>2.7236550000000002E-3</v>
          </cell>
          <cell r="AF17">
            <v>2.6434560000000002E-3</v>
          </cell>
          <cell r="AG17">
            <v>2.243194E-3</v>
          </cell>
          <cell r="AH17">
            <v>2.9985459999999999E-3</v>
          </cell>
          <cell r="AI17">
            <v>3.6845229999999999E-3</v>
          </cell>
          <cell r="AJ17">
            <v>4.3735919999999999E-3</v>
          </cell>
          <cell r="AK17">
            <v>7.9253940000000005E-3</v>
          </cell>
          <cell r="AL17">
            <v>9.7861949999999993E-3</v>
          </cell>
          <cell r="AM17">
            <v>1.0722607E-2</v>
          </cell>
        </row>
        <row r="18">
          <cell r="A18" t="str">
            <v>NRNOMEC</v>
          </cell>
          <cell r="B18" t="str">
            <v>Северный</v>
          </cell>
          <cell r="C18">
            <v>9.6567554045374704E-2</v>
          </cell>
          <cell r="D18">
            <v>9.6930457125067537E-2</v>
          </cell>
          <cell r="E18">
            <v>9.6836675885387247E-2</v>
          </cell>
          <cell r="F18">
            <v>9.6635762726833149E-2</v>
          </cell>
          <cell r="G18">
            <v>9.6633020388018728E-2</v>
          </cell>
          <cell r="H18">
            <v>9.6023192068117921E-2</v>
          </cell>
          <cell r="I18">
            <v>9.5561966552493507E-2</v>
          </cell>
          <cell r="J18">
            <v>5.5285653999999997E-2</v>
          </cell>
          <cell r="K18">
            <v>5.2108949000000002E-2</v>
          </cell>
          <cell r="L18">
            <v>5.1219952999999999E-2</v>
          </cell>
          <cell r="M18">
            <v>4.6774909000000003E-2</v>
          </cell>
          <cell r="N18">
            <v>4.1639220999999997E-2</v>
          </cell>
          <cell r="O18">
            <v>4.1723625E-2</v>
          </cell>
          <cell r="P18">
            <v>4.0951580000000001E-2</v>
          </cell>
          <cell r="Q18">
            <v>4.2594144E-2</v>
          </cell>
          <cell r="R18">
            <v>4.4446160999999998E-2</v>
          </cell>
          <cell r="S18">
            <v>4.5615171000000003E-2</v>
          </cell>
          <cell r="T18">
            <v>4.7230781999999999E-2</v>
          </cell>
          <cell r="U18">
            <v>4.6410203999999997E-2</v>
          </cell>
          <cell r="V18">
            <v>4.5937539999999999E-2</v>
          </cell>
          <cell r="W18">
            <v>4.2829800000000001E-2</v>
          </cell>
          <cell r="X18">
            <v>4.0778558999999999E-2</v>
          </cell>
          <cell r="Y18">
            <v>3.8354948999999999E-2</v>
          </cell>
          <cell r="Z18">
            <v>3.3544827999999999E-2</v>
          </cell>
          <cell r="AA18">
            <v>3.0603622E-2</v>
          </cell>
          <cell r="AB18">
            <v>2.2945477999999998E-2</v>
          </cell>
          <cell r="AC18">
            <v>2.2526526000000002E-2</v>
          </cell>
          <cell r="AD18">
            <v>2.1104458E-2</v>
          </cell>
          <cell r="AE18">
            <v>2.0030215000000001E-2</v>
          </cell>
          <cell r="AF18">
            <v>1.8621682000000001E-2</v>
          </cell>
          <cell r="AG18">
            <v>1.6353611000000001E-2</v>
          </cell>
          <cell r="AH18">
            <v>1.5759797999999998E-2</v>
          </cell>
          <cell r="AI18">
            <v>1.5114064999999999E-2</v>
          </cell>
          <cell r="AJ18">
            <v>1.6319373000000002E-2</v>
          </cell>
          <cell r="AK18">
            <v>1.6257219E-2</v>
          </cell>
          <cell r="AL18">
            <v>1.5468501000000001E-2</v>
          </cell>
          <cell r="AM18">
            <v>1.5848536E-2</v>
          </cell>
        </row>
        <row r="19">
          <cell r="A19" t="str">
            <v>NWALLCM</v>
          </cell>
          <cell r="B19" t="str">
            <v>Северо-Западный</v>
          </cell>
          <cell r="C19">
            <v>8.2432421075859352E-2</v>
          </cell>
          <cell r="D19">
            <v>8.2491941279112538E-2</v>
          </cell>
          <cell r="E19">
            <v>8.2422632387893699E-2</v>
          </cell>
          <cell r="F19">
            <v>8.237491434773267E-2</v>
          </cell>
          <cell r="G19">
            <v>8.2396993065821822E-2</v>
          </cell>
          <cell r="H19">
            <v>8.2459025287335286E-2</v>
          </cell>
          <cell r="I19">
            <v>8.1643634930914283E-2</v>
          </cell>
          <cell r="J19">
            <v>1.2626932E-2</v>
          </cell>
          <cell r="K19">
            <v>1.1092489000000001E-2</v>
          </cell>
          <cell r="L19">
            <v>1.1595352999999999E-2</v>
          </cell>
          <cell r="M19">
            <v>1.2724467999999999E-2</v>
          </cell>
          <cell r="N19">
            <v>1.2750338999999999E-2</v>
          </cell>
          <cell r="O19">
            <v>1.3513637E-2</v>
          </cell>
          <cell r="P19">
            <v>1.4115733E-2</v>
          </cell>
          <cell r="Q19">
            <v>1.4385032000000001E-2</v>
          </cell>
          <cell r="R19">
            <v>1.527326E-2</v>
          </cell>
          <cell r="S19">
            <v>1.6501194E-2</v>
          </cell>
          <cell r="T19">
            <v>1.7040184999999999E-2</v>
          </cell>
          <cell r="U19">
            <v>1.8248553000000001E-2</v>
          </cell>
          <cell r="V19">
            <v>1.7117645000000001E-2</v>
          </cell>
          <cell r="W19">
            <v>1.6110939000000001E-2</v>
          </cell>
          <cell r="X19">
            <v>1.5424118000000001E-2</v>
          </cell>
          <cell r="Y19">
            <v>1.4365108E-2</v>
          </cell>
          <cell r="Z19">
            <v>1.4684979000000001E-2</v>
          </cell>
          <cell r="AA19">
            <v>1.4253833E-2</v>
          </cell>
          <cell r="AB19">
            <v>2.2348532000000001E-2</v>
          </cell>
          <cell r="AC19">
            <v>2.0048466000000001E-2</v>
          </cell>
          <cell r="AD19">
            <v>1.9511259999999999E-2</v>
          </cell>
          <cell r="AE19">
            <v>1.9671951E-2</v>
          </cell>
          <cell r="AF19">
            <v>1.9256986E-2</v>
          </cell>
          <cell r="AG19">
            <v>2.0160687E-2</v>
          </cell>
          <cell r="AH19">
            <v>2.0296206000000001E-2</v>
          </cell>
          <cell r="AI19">
            <v>1.9250733999999999E-2</v>
          </cell>
          <cell r="AJ19">
            <v>2.1533341000000001E-2</v>
          </cell>
          <cell r="AK19">
            <v>2.2128331000000001E-2</v>
          </cell>
          <cell r="AL19">
            <v>2.2721859000000001E-2</v>
          </cell>
          <cell r="AM19">
            <v>2.4301952000000002E-2</v>
          </cell>
        </row>
        <row r="20">
          <cell r="A20" t="str">
            <v>NWALLEC</v>
          </cell>
          <cell r="B20" t="str">
            <v>Северо-Западный</v>
          </cell>
          <cell r="C20">
            <v>8.2432421075859352E-2</v>
          </cell>
          <cell r="D20">
            <v>8.2491941279112538E-2</v>
          </cell>
          <cell r="E20">
            <v>8.2422632387893699E-2</v>
          </cell>
          <cell r="F20">
            <v>8.237491434773267E-2</v>
          </cell>
          <cell r="G20">
            <v>8.2396993065821822E-2</v>
          </cell>
          <cell r="H20">
            <v>8.2459025287335286E-2</v>
          </cell>
          <cell r="I20">
            <v>8.1643634930914283E-2</v>
          </cell>
          <cell r="J20">
            <v>6.9805489999999998E-2</v>
          </cell>
          <cell r="K20">
            <v>7.1339931999999995E-2</v>
          </cell>
          <cell r="L20">
            <v>7.0837068000000003E-2</v>
          </cell>
          <cell r="M20">
            <v>6.9707953000000003E-2</v>
          </cell>
          <cell r="N20">
            <v>6.9682083000000006E-2</v>
          </cell>
          <cell r="O20">
            <v>6.8978304000000004E-2</v>
          </cell>
          <cell r="P20">
            <v>6.8376208999999993E-2</v>
          </cell>
          <cell r="Q20">
            <v>6.8106910000000007E-2</v>
          </cell>
          <cell r="R20">
            <v>6.7218681000000002E-2</v>
          </cell>
          <cell r="S20">
            <v>6.5921437999999999E-2</v>
          </cell>
          <cell r="T20">
            <v>6.5382447999999996E-2</v>
          </cell>
          <cell r="U20">
            <v>6.4174078999999995E-2</v>
          </cell>
          <cell r="V20">
            <v>6.5304987999999994E-2</v>
          </cell>
          <cell r="W20">
            <v>6.6311693000000005E-2</v>
          </cell>
          <cell r="X20">
            <v>6.6998513999999995E-2</v>
          </cell>
          <cell r="Y20">
            <v>6.8009807000000005E-2</v>
          </cell>
          <cell r="Z20">
            <v>6.7689935000000007E-2</v>
          </cell>
          <cell r="AA20">
            <v>6.8121081E-2</v>
          </cell>
          <cell r="AB20">
            <v>6.0026382000000003E-2</v>
          </cell>
          <cell r="AC20">
            <v>6.2348527000000001E-2</v>
          </cell>
          <cell r="AD20">
            <v>6.2885732999999999E-2</v>
          </cell>
          <cell r="AE20">
            <v>6.2725041999999995E-2</v>
          </cell>
          <cell r="AF20">
            <v>6.3140006999999998E-2</v>
          </cell>
          <cell r="AG20">
            <v>6.2298338000000002E-2</v>
          </cell>
          <cell r="AH20">
            <v>6.2162819000000001E-2</v>
          </cell>
          <cell r="AI20">
            <v>6.3208291999999999E-2</v>
          </cell>
          <cell r="AJ20">
            <v>6.0925684000000001E-2</v>
          </cell>
          <cell r="AK20">
            <v>5.9515302999999999E-2</v>
          </cell>
          <cell r="AL20">
            <v>5.8921776000000002E-2</v>
          </cell>
          <cell r="AM20">
            <v>5.7341682999999997E-2</v>
          </cell>
        </row>
        <row r="21">
          <cell r="A21" t="str">
            <v>SEMETCM</v>
          </cell>
          <cell r="B21" t="str">
            <v>Юго-Восточный</v>
          </cell>
          <cell r="C21">
            <v>0.11527314097581842</v>
          </cell>
          <cell r="D21">
            <v>0.11579893189665165</v>
          </cell>
          <cell r="E21">
            <v>0.11587159796738852</v>
          </cell>
          <cell r="F21">
            <v>0.11660158476821719</v>
          </cell>
          <cell r="G21">
            <v>0.11664334743675579</v>
          </cell>
          <cell r="H21">
            <v>0.11707145968972005</v>
          </cell>
          <cell r="I21">
            <v>0.11904037631606908</v>
          </cell>
          <cell r="J21">
            <v>6.7214659999999997E-3</v>
          </cell>
          <cell r="K21">
            <v>5.9485440000000001E-3</v>
          </cell>
          <cell r="L21">
            <v>5.9782610000000003E-3</v>
          </cell>
          <cell r="M21">
            <v>6.6923979999999996E-3</v>
          </cell>
          <cell r="N21">
            <v>7.4549229999999996E-3</v>
          </cell>
          <cell r="O21">
            <v>7.0709889999999997E-3</v>
          </cell>
          <cell r="P21">
            <v>7.2031789999999997E-3</v>
          </cell>
          <cell r="Q21">
            <v>6.9028559999999997E-3</v>
          </cell>
          <cell r="R21">
            <v>7.5562110000000002E-3</v>
          </cell>
          <cell r="S21">
            <v>8.8564279999999995E-3</v>
          </cell>
          <cell r="T21">
            <v>9.3159680000000009E-3</v>
          </cell>
          <cell r="U21">
            <v>9.5257320000000003E-3</v>
          </cell>
          <cell r="V21">
            <v>9.0650899999999996E-3</v>
          </cell>
          <cell r="W21">
            <v>8.1860509999999997E-3</v>
          </cell>
          <cell r="X21">
            <v>7.3298319999999997E-3</v>
          </cell>
          <cell r="Y21">
            <v>7.2875989999999996E-3</v>
          </cell>
          <cell r="Z21">
            <v>9.2571130000000008E-3</v>
          </cell>
          <cell r="AA21">
            <v>9.8553270000000005E-3</v>
          </cell>
          <cell r="AB21">
            <v>1.3114571E-2</v>
          </cell>
          <cell r="AC21">
            <v>1.5187936000000001E-2</v>
          </cell>
          <cell r="AD21">
            <v>1.3732972E-2</v>
          </cell>
          <cell r="AE21">
            <v>1.4748654E-2</v>
          </cell>
          <cell r="AF21">
            <v>1.6723061000000001E-2</v>
          </cell>
          <cell r="AG21">
            <v>1.6606414E-2</v>
          </cell>
          <cell r="AH21">
            <v>1.8960726000000001E-2</v>
          </cell>
          <cell r="AI21">
            <v>2.1255761000000001E-2</v>
          </cell>
          <cell r="AJ21">
            <v>2.1685065E-2</v>
          </cell>
          <cell r="AK21">
            <v>2.3664319999999999E-2</v>
          </cell>
          <cell r="AL21">
            <v>2.7575979E-2</v>
          </cell>
          <cell r="AM21">
            <v>2.8345563000000001E-2</v>
          </cell>
        </row>
        <row r="22">
          <cell r="A22" t="str">
            <v>SEMETEC</v>
          </cell>
          <cell r="B22" t="str">
            <v>Юго-Восточный</v>
          </cell>
          <cell r="C22">
            <v>0.11527314097581842</v>
          </cell>
          <cell r="D22">
            <v>0.11579893189665165</v>
          </cell>
          <cell r="E22">
            <v>0.11587159796738852</v>
          </cell>
          <cell r="F22">
            <v>0.11660158476821719</v>
          </cell>
          <cell r="G22">
            <v>0.11664334743675579</v>
          </cell>
          <cell r="H22">
            <v>0.11707145968972005</v>
          </cell>
          <cell r="I22">
            <v>0.11904037631606908</v>
          </cell>
          <cell r="J22">
            <v>5.4779947000000002E-2</v>
          </cell>
          <cell r="K22">
            <v>5.5626927E-2</v>
          </cell>
          <cell r="L22">
            <v>5.7943148E-2</v>
          </cell>
          <cell r="M22">
            <v>5.9548683999999998E-2</v>
          </cell>
          <cell r="N22">
            <v>5.674643E-2</v>
          </cell>
          <cell r="O22">
            <v>5.6567916000000003E-2</v>
          </cell>
          <cell r="P22">
            <v>5.5119978E-2</v>
          </cell>
          <cell r="Q22">
            <v>5.4236725999999999E-2</v>
          </cell>
          <cell r="R22">
            <v>5.3775033999999999E-2</v>
          </cell>
          <cell r="S22">
            <v>5.3138566999999998E-2</v>
          </cell>
          <cell r="T22">
            <v>5.2699817000000003E-2</v>
          </cell>
          <cell r="U22">
            <v>5.2465945E-2</v>
          </cell>
          <cell r="V22">
            <v>5.4300788000000003E-2</v>
          </cell>
          <cell r="W22">
            <v>5.6912543000000003E-2</v>
          </cell>
          <cell r="X22">
            <v>6.0345607000000002E-2</v>
          </cell>
          <cell r="Y22">
            <v>6.4221967000000005E-2</v>
          </cell>
          <cell r="Z22">
            <v>6.9808779000000001E-2</v>
          </cell>
          <cell r="AA22">
            <v>7.4152433000000004E-2</v>
          </cell>
          <cell r="AB22">
            <v>8.2354530999999995E-2</v>
          </cell>
          <cell r="AC22">
            <v>7.6607947999999995E-2</v>
          </cell>
          <cell r="AD22">
            <v>8.1876328999999998E-2</v>
          </cell>
          <cell r="AE22">
            <v>8.1369950999999996E-2</v>
          </cell>
          <cell r="AF22">
            <v>8.0449865999999995E-2</v>
          </cell>
          <cell r="AG22">
            <v>8.2055220999999998E-2</v>
          </cell>
          <cell r="AH22">
            <v>7.9370481000000007E-2</v>
          </cell>
          <cell r="AI22">
            <v>7.5795737000000002E-2</v>
          </cell>
          <cell r="AJ22">
            <v>7.4468326000000001E-2</v>
          </cell>
          <cell r="AK22">
            <v>7.4863292999999997E-2</v>
          </cell>
          <cell r="AL22">
            <v>7.2527264999999994E-2</v>
          </cell>
          <cell r="AM22">
            <v>7.2347104999999995E-2</v>
          </cell>
        </row>
        <row r="23">
          <cell r="A23" t="str">
            <v>SENOMCM</v>
          </cell>
          <cell r="B23" t="str">
            <v>Юго-Восточный</v>
          </cell>
          <cell r="C23">
            <v>0.11527314097581842</v>
          </cell>
          <cell r="D23">
            <v>0.11579893189665165</v>
          </cell>
          <cell r="E23">
            <v>0.11587159796738852</v>
          </cell>
          <cell r="F23">
            <v>0.11660158476821719</v>
          </cell>
          <cell r="G23">
            <v>0.11664334743675579</v>
          </cell>
          <cell r="H23">
            <v>0.11707145968972005</v>
          </cell>
          <cell r="I23">
            <v>0.11904037631606908</v>
          </cell>
          <cell r="J23">
            <v>3.0246600000000002E-3</v>
          </cell>
          <cell r="K23">
            <v>2.5723429999999999E-3</v>
          </cell>
          <cell r="L23">
            <v>2.759198E-3</v>
          </cell>
          <cell r="M23">
            <v>3.2779089999999999E-3</v>
          </cell>
          <cell r="N23">
            <v>3.0042229999999999E-3</v>
          </cell>
          <cell r="O23">
            <v>3.3977479999999999E-3</v>
          </cell>
          <cell r="P23">
            <v>3.1318169999999998E-3</v>
          </cell>
          <cell r="Q23">
            <v>3.3809909999999999E-3</v>
          </cell>
          <cell r="R23">
            <v>2.8335790000000001E-3</v>
          </cell>
          <cell r="S23">
            <v>2.8291369999999998E-3</v>
          </cell>
          <cell r="T23">
            <v>2.9919899999999999E-3</v>
          </cell>
          <cell r="U23">
            <v>2.455853E-3</v>
          </cell>
          <cell r="V23">
            <v>2.4233409999999999E-3</v>
          </cell>
          <cell r="W23">
            <v>2.6312309999999999E-3</v>
          </cell>
          <cell r="X23">
            <v>2.8114429999999998E-3</v>
          </cell>
          <cell r="Y23">
            <v>3.4616099999999999E-3</v>
          </cell>
          <cell r="Z23">
            <v>3.170244E-3</v>
          </cell>
          <cell r="AA23">
            <v>2.3747780000000001E-3</v>
          </cell>
          <cell r="AB23">
            <v>2.5483289999999998E-3</v>
          </cell>
          <cell r="AC23">
            <v>2.7338280000000002E-3</v>
          </cell>
          <cell r="AD23">
            <v>1.738351E-3</v>
          </cell>
          <cell r="AE23">
            <v>1.794513E-3</v>
          </cell>
          <cell r="AF23">
            <v>1.6125810000000001E-3</v>
          </cell>
          <cell r="AG23">
            <v>1.5779850000000001E-3</v>
          </cell>
          <cell r="AH23">
            <v>1.9107709999999999E-3</v>
          </cell>
          <cell r="AI23">
            <v>2.0596669999999998E-3</v>
          </cell>
          <cell r="AJ23">
            <v>2.6496219999999999E-3</v>
          </cell>
          <cell r="AK23">
            <v>2.4327810000000002E-3</v>
          </cell>
          <cell r="AL23">
            <v>2.0987029999999999E-3</v>
          </cell>
          <cell r="AM23">
            <v>2.0874639999999998E-3</v>
          </cell>
        </row>
        <row r="24">
          <cell r="A24" t="str">
            <v>SENOMEC</v>
          </cell>
          <cell r="B24" t="str">
            <v>Юго-Восточный</v>
          </cell>
          <cell r="C24">
            <v>0.11527314097581842</v>
          </cell>
          <cell r="D24">
            <v>0.11579893189665165</v>
          </cell>
          <cell r="E24">
            <v>0.11587159796738852</v>
          </cell>
          <cell r="F24">
            <v>0.11660158476821719</v>
          </cell>
          <cell r="G24">
            <v>0.11664334743675579</v>
          </cell>
          <cell r="H24">
            <v>0.11707145968972005</v>
          </cell>
          <cell r="I24">
            <v>0.11904037631606908</v>
          </cell>
          <cell r="J24">
            <v>5.0747067999999999E-2</v>
          </cell>
          <cell r="K24">
            <v>5.1125325999999999E-2</v>
          </cell>
          <cell r="L24">
            <v>4.8592534E-2</v>
          </cell>
          <cell r="M24">
            <v>4.575415E-2</v>
          </cell>
          <cell r="N24">
            <v>4.8067565E-2</v>
          </cell>
          <cell r="O24">
            <v>4.8762277999999999E-2</v>
          </cell>
          <cell r="P24">
            <v>5.0343958000000001E-2</v>
          </cell>
          <cell r="Q24">
            <v>5.1278359000000003E-2</v>
          </cell>
          <cell r="R24">
            <v>5.1634107999999998E-2</v>
          </cell>
          <cell r="S24">
            <v>5.1047466E-2</v>
          </cell>
          <cell r="T24">
            <v>5.0863824000000002E-2</v>
          </cell>
          <cell r="U24">
            <v>5.1424068000000003E-2</v>
          </cell>
          <cell r="V24">
            <v>5.0082379000000003E-2</v>
          </cell>
          <cell r="W24">
            <v>4.8141773999999998E-2</v>
          </cell>
          <cell r="X24">
            <v>4.5384715999999999E-2</v>
          </cell>
          <cell r="Y24">
            <v>4.163041E-2</v>
          </cell>
          <cell r="Z24">
            <v>3.4365448E-2</v>
          </cell>
          <cell r="AA24">
            <v>3.0219045999999999E-2</v>
          </cell>
          <cell r="AB24">
            <v>1.8584155000000002E-2</v>
          </cell>
          <cell r="AC24">
            <v>2.2113635E-2</v>
          </cell>
          <cell r="AD24">
            <v>1.9295695000000002E-2</v>
          </cell>
          <cell r="AE24">
            <v>1.873023E-2</v>
          </cell>
          <cell r="AF24">
            <v>1.785784E-2</v>
          </cell>
          <cell r="AG24">
            <v>1.6831840000000001E-2</v>
          </cell>
          <cell r="AH24">
            <v>1.6829482E-2</v>
          </cell>
          <cell r="AI24">
            <v>1.7960294000000002E-2</v>
          </cell>
          <cell r="AJ24">
            <v>1.8268447E-2</v>
          </cell>
          <cell r="AK24">
            <v>1.8079983000000001E-2</v>
          </cell>
          <cell r="AL24">
            <v>1.6838430000000001E-2</v>
          </cell>
          <cell r="AM24">
            <v>1.6260245E-2</v>
          </cell>
        </row>
        <row r="25">
          <cell r="A25" t="str">
            <v>SUMETCM</v>
          </cell>
          <cell r="B25" t="str">
            <v>Южный</v>
          </cell>
          <cell r="C25">
            <v>0.14784052727673783</v>
          </cell>
          <cell r="D25">
            <v>0.14707844233569078</v>
          </cell>
          <cell r="E25">
            <v>0.14650748546223694</v>
          </cell>
          <cell r="F25">
            <v>0.14607580467591036</v>
          </cell>
          <cell r="G25">
            <v>0.14592675486098811</v>
          </cell>
          <cell r="H25">
            <v>0.1448993595234648</v>
          </cell>
          <cell r="I25">
            <v>0.14107504692567277</v>
          </cell>
          <cell r="J25">
            <v>1.0489355000000001E-2</v>
          </cell>
          <cell r="K25">
            <v>1.1139962999999999E-2</v>
          </cell>
          <cell r="L25">
            <v>1.0758784E-2</v>
          </cell>
          <cell r="M25">
            <v>1.1633353000000001E-2</v>
          </cell>
          <cell r="N25">
            <v>1.0728250999999999E-2</v>
          </cell>
          <cell r="O25">
            <v>1.0814591E-2</v>
          </cell>
          <cell r="P25">
            <v>1.0683664000000001E-2</v>
          </cell>
          <cell r="Q25">
            <v>1.0533469E-2</v>
          </cell>
          <cell r="R25">
            <v>1.1436217E-2</v>
          </cell>
          <cell r="S25">
            <v>1.1599681000000001E-2</v>
          </cell>
          <cell r="T25">
            <v>1.1908055000000001E-2</v>
          </cell>
          <cell r="U25">
            <v>1.2273783E-2</v>
          </cell>
          <cell r="V25">
            <v>1.2887233E-2</v>
          </cell>
          <cell r="W25">
            <v>1.3565508E-2</v>
          </cell>
          <cell r="X25">
            <v>1.4727684E-2</v>
          </cell>
          <cell r="Y25">
            <v>1.4246404000000001E-2</v>
          </cell>
          <cell r="Z25">
            <v>1.4847048999999999E-2</v>
          </cell>
          <cell r="AA25">
            <v>1.447465E-2</v>
          </cell>
          <cell r="AB25">
            <v>1.8298078999999998E-2</v>
          </cell>
          <cell r="AC25">
            <v>1.3445253000000001E-2</v>
          </cell>
          <cell r="AD25">
            <v>1.6237214E-2</v>
          </cell>
          <cell r="AE25">
            <v>1.7198745000000001E-2</v>
          </cell>
          <cell r="AF25">
            <v>1.7888705000000001E-2</v>
          </cell>
          <cell r="AG25">
            <v>2.0437884E-2</v>
          </cell>
          <cell r="AH25">
            <v>2.2266452999999999E-2</v>
          </cell>
          <cell r="AI25">
            <v>2.5362172999999998E-2</v>
          </cell>
          <cell r="AJ25">
            <v>2.7686268E-2</v>
          </cell>
          <cell r="AK25">
            <v>2.8951969000000001E-2</v>
          </cell>
          <cell r="AL25">
            <v>2.9223803E-2</v>
          </cell>
          <cell r="AM25">
            <v>2.9867771000000001E-2</v>
          </cell>
        </row>
        <row r="26">
          <cell r="A26" t="str">
            <v>SUMETEC</v>
          </cell>
          <cell r="B26" t="str">
            <v>Южный</v>
          </cell>
          <cell r="C26">
            <v>0.14784052727673783</v>
          </cell>
          <cell r="D26">
            <v>0.14707844233569078</v>
          </cell>
          <cell r="E26">
            <v>0.14650748546223694</v>
          </cell>
          <cell r="F26">
            <v>0.14607580467591036</v>
          </cell>
          <cell r="G26">
            <v>0.14592675486098811</v>
          </cell>
          <cell r="H26">
            <v>0.1448993595234648</v>
          </cell>
          <cell r="I26">
            <v>0.14107504692567277</v>
          </cell>
          <cell r="J26">
            <v>8.8862646000000003E-2</v>
          </cell>
          <cell r="K26">
            <v>8.7231575000000006E-2</v>
          </cell>
          <cell r="L26">
            <v>8.6626757999999998E-2</v>
          </cell>
          <cell r="M26">
            <v>8.3533937000000003E-2</v>
          </cell>
          <cell r="N26">
            <v>8.4125185000000005E-2</v>
          </cell>
          <cell r="O26">
            <v>8.4029375000000003E-2</v>
          </cell>
          <cell r="P26">
            <v>8.4222884999999997E-2</v>
          </cell>
          <cell r="Q26">
            <v>8.3565523000000003E-2</v>
          </cell>
          <cell r="R26">
            <v>8.1645907000000004E-2</v>
          </cell>
          <cell r="S26">
            <v>8.2041379999999997E-2</v>
          </cell>
          <cell r="T26">
            <v>8.1896685999999996E-2</v>
          </cell>
          <cell r="U26">
            <v>8.2545515E-2</v>
          </cell>
          <cell r="V26">
            <v>8.2846495000000006E-2</v>
          </cell>
          <cell r="W26">
            <v>8.0349546999999993E-2</v>
          </cell>
          <cell r="X26">
            <v>7.8584285000000004E-2</v>
          </cell>
          <cell r="Y26">
            <v>7.7151301000000005E-2</v>
          </cell>
          <cell r="Z26">
            <v>7.7747449999999996E-2</v>
          </cell>
          <cell r="AA26">
            <v>7.8724372000000001E-2</v>
          </cell>
          <cell r="AB26">
            <v>7.3809973000000001E-2</v>
          </cell>
          <cell r="AC26">
            <v>8.0882702000000001E-2</v>
          </cell>
          <cell r="AD26">
            <v>8.451678E-2</v>
          </cell>
          <cell r="AE26">
            <v>8.8356910999999996E-2</v>
          </cell>
          <cell r="AF26">
            <v>9.3105777000000001E-2</v>
          </cell>
          <cell r="AG26">
            <v>9.6250207000000004E-2</v>
          </cell>
          <cell r="AH26">
            <v>9.6348448000000003E-2</v>
          </cell>
          <cell r="AI26">
            <v>9.3026537000000006E-2</v>
          </cell>
          <cell r="AJ26">
            <v>9.0552240000000006E-2</v>
          </cell>
          <cell r="AK26">
            <v>8.5510663000000001E-2</v>
          </cell>
          <cell r="AL26">
            <v>8.5331424000000003E-2</v>
          </cell>
          <cell r="AM26">
            <v>8.4290865000000006E-2</v>
          </cell>
        </row>
        <row r="27">
          <cell r="A27" t="str">
            <v>SUNOMCM</v>
          </cell>
          <cell r="B27" t="str">
            <v>Южный</v>
          </cell>
          <cell r="C27">
            <v>0.14784052727673783</v>
          </cell>
          <cell r="D27">
            <v>0.14707844233569078</v>
          </cell>
          <cell r="E27">
            <v>0.14650748546223694</v>
          </cell>
          <cell r="F27">
            <v>0.14607580467591036</v>
          </cell>
          <cell r="G27">
            <v>0.14592675486098811</v>
          </cell>
          <cell r="H27">
            <v>0.1448993595234648</v>
          </cell>
          <cell r="I27">
            <v>0.14107504692567277</v>
          </cell>
          <cell r="J27">
            <v>3.7603350000000001E-3</v>
          </cell>
          <cell r="K27">
            <v>4.1538850000000004E-3</v>
          </cell>
          <cell r="L27">
            <v>3.8954219999999999E-3</v>
          </cell>
          <cell r="M27">
            <v>4.8472300000000001E-3</v>
          </cell>
          <cell r="N27">
            <v>5.364125E-3</v>
          </cell>
          <cell r="O27">
            <v>5.6235879999999997E-3</v>
          </cell>
          <cell r="P27">
            <v>6.4101979999999998E-3</v>
          </cell>
          <cell r="Q27">
            <v>6.4761330000000002E-3</v>
          </cell>
          <cell r="R27">
            <v>7.5276370000000002E-3</v>
          </cell>
          <cell r="S27">
            <v>7.5925180000000004E-3</v>
          </cell>
          <cell r="T27">
            <v>7.9899210000000005E-3</v>
          </cell>
          <cell r="U27">
            <v>8.3842039999999993E-3</v>
          </cell>
          <cell r="V27">
            <v>8.1393049999999995E-3</v>
          </cell>
          <cell r="W27">
            <v>7.7219050000000003E-3</v>
          </cell>
          <cell r="X27">
            <v>8.1331990000000007E-3</v>
          </cell>
          <cell r="Y27">
            <v>8.2267969999999992E-3</v>
          </cell>
          <cell r="Z27">
            <v>7.6629929999999999E-3</v>
          </cell>
          <cell r="AA27">
            <v>7.3850260000000003E-3</v>
          </cell>
          <cell r="AB27">
            <v>9.8825070000000004E-3</v>
          </cell>
          <cell r="AC27">
            <v>1.1755797E-2</v>
          </cell>
          <cell r="AD27">
            <v>7.285929E-3</v>
          </cell>
          <cell r="AE27">
            <v>6.5644060000000001E-3</v>
          </cell>
          <cell r="AF27">
            <v>5.1412419999999999E-3</v>
          </cell>
          <cell r="AG27">
            <v>3.0569490000000002E-3</v>
          </cell>
          <cell r="AH27">
            <v>3.1809220000000001E-3</v>
          </cell>
          <cell r="AI27">
            <v>3.541134E-3</v>
          </cell>
          <cell r="AJ27">
            <v>3.7861560000000002E-3</v>
          </cell>
          <cell r="AK27">
            <v>4.0942180000000002E-3</v>
          </cell>
          <cell r="AL27">
            <v>5.6159620000000004E-3</v>
          </cell>
          <cell r="AM27">
            <v>6.4339669999999996E-3</v>
          </cell>
        </row>
        <row r="28">
          <cell r="A28" t="str">
            <v>SUNOMEC</v>
          </cell>
          <cell r="B28" t="str">
            <v>Южный</v>
          </cell>
          <cell r="C28">
            <v>0.14784052727673783</v>
          </cell>
          <cell r="D28">
            <v>0.14707844233569078</v>
          </cell>
          <cell r="E28">
            <v>0.14650748546223694</v>
          </cell>
          <cell r="F28">
            <v>0.14607580467591036</v>
          </cell>
          <cell r="G28">
            <v>0.14592675486098811</v>
          </cell>
          <cell r="H28">
            <v>0.1448993595234648</v>
          </cell>
          <cell r="I28">
            <v>0.14107504692567277</v>
          </cell>
          <cell r="J28">
            <v>4.4728192E-2</v>
          </cell>
          <cell r="K28">
            <v>4.5315104000000002E-2</v>
          </cell>
          <cell r="L28">
            <v>4.6559563999999998E-2</v>
          </cell>
          <cell r="M28">
            <v>4.7826006999999997E-2</v>
          </cell>
          <cell r="N28">
            <v>4.7622966000000003E-2</v>
          </cell>
          <cell r="O28">
            <v>4.6610889000000003E-2</v>
          </cell>
          <cell r="P28">
            <v>4.5761694999999998E-2</v>
          </cell>
          <cell r="Q28">
            <v>4.6503317000000002E-2</v>
          </cell>
          <cell r="R28">
            <v>4.6468680999999998E-2</v>
          </cell>
          <cell r="S28">
            <v>4.5273906000000003E-2</v>
          </cell>
          <cell r="T28">
            <v>4.4712824999999998E-2</v>
          </cell>
          <cell r="U28">
            <v>4.3303981999999998E-2</v>
          </cell>
          <cell r="V28">
            <v>4.2634453000000003E-2</v>
          </cell>
          <cell r="W28">
            <v>4.4870526000000001E-2</v>
          </cell>
          <cell r="X28">
            <v>4.5062316999999998E-2</v>
          </cell>
          <cell r="Y28">
            <v>4.6451302999999999E-2</v>
          </cell>
          <cell r="Z28">
            <v>4.5818312999999999E-2</v>
          </cell>
          <cell r="AA28">
            <v>4.5491757000000001E-2</v>
          </cell>
          <cell r="AB28">
            <v>4.4085245000000002E-2</v>
          </cell>
          <cell r="AC28">
            <v>3.9843002000000002E-2</v>
          </cell>
          <cell r="AD28">
            <v>3.7886832000000002E-2</v>
          </cell>
          <cell r="AE28">
            <v>3.3806692999999999E-2</v>
          </cell>
          <cell r="AF28">
            <v>2.9791031999999999E-2</v>
          </cell>
          <cell r="AG28">
            <v>2.5154319000000001E-2</v>
          </cell>
          <cell r="AH28">
            <v>2.3103537E-2</v>
          </cell>
          <cell r="AI28">
            <v>2.2969514999999999E-2</v>
          </cell>
          <cell r="AJ28">
            <v>2.2874695E-2</v>
          </cell>
          <cell r="AK28">
            <v>2.2518198E-2</v>
          </cell>
          <cell r="AL28">
            <v>2.0903859E-2</v>
          </cell>
          <cell r="AM28">
            <v>2.0482443999999999E-2</v>
          </cell>
        </row>
        <row r="29">
          <cell r="A29" t="str">
            <v>SWALLCM</v>
          </cell>
          <cell r="B29" t="str">
            <v>Юго-Западный</v>
          </cell>
          <cell r="C29">
            <v>0.11875941326384364</v>
          </cell>
          <cell r="D29">
            <v>0.11840151422972106</v>
          </cell>
          <cell r="E29">
            <v>0.118042592367945</v>
          </cell>
          <cell r="F29">
            <v>0.11776465025818883</v>
          </cell>
          <cell r="G29">
            <v>0.1178398056077276</v>
          </cell>
          <cell r="H29">
            <v>0.11789930429024827</v>
          </cell>
          <cell r="I29">
            <v>0.11325711916844167</v>
          </cell>
          <cell r="J29">
            <v>1.3855265E-2</v>
          </cell>
          <cell r="K29">
            <v>1.2385950999999999E-2</v>
          </cell>
          <cell r="L29">
            <v>1.1534772E-2</v>
          </cell>
          <cell r="M29">
            <v>1.0915387E-2</v>
          </cell>
          <cell r="N29">
            <v>1.0818662999999999E-2</v>
          </cell>
          <cell r="O29">
            <v>1.1612057E-2</v>
          </cell>
          <cell r="P29">
            <v>1.2929410000000001E-2</v>
          </cell>
          <cell r="Q29">
            <v>1.2795997E-2</v>
          </cell>
          <cell r="R29">
            <v>1.3295678E-2</v>
          </cell>
          <cell r="S29">
            <v>1.4271816E-2</v>
          </cell>
          <cell r="T29">
            <v>1.3650694999999999E-2</v>
          </cell>
          <cell r="U29">
            <v>1.4695747E-2</v>
          </cell>
          <cell r="V29">
            <v>1.512674E-2</v>
          </cell>
          <cell r="W29">
            <v>1.3612656000000001E-2</v>
          </cell>
          <cell r="X29">
            <v>1.4039833E-2</v>
          </cell>
          <cell r="Y29">
            <v>1.3190485E-2</v>
          </cell>
          <cell r="Z29">
            <v>1.3868811999999999E-2</v>
          </cell>
          <cell r="AA29">
            <v>1.5526932E-2</v>
          </cell>
          <cell r="AB29">
            <v>2.4443097E-2</v>
          </cell>
          <cell r="AC29">
            <v>1.9146501E-2</v>
          </cell>
          <cell r="AD29">
            <v>2.0070867999999999E-2</v>
          </cell>
          <cell r="AE29">
            <v>1.7848803E-2</v>
          </cell>
          <cell r="AF29">
            <v>1.7402787999999999E-2</v>
          </cell>
          <cell r="AG29">
            <v>1.6998266000000001E-2</v>
          </cell>
          <cell r="AH29">
            <v>1.7783693999999999E-2</v>
          </cell>
          <cell r="AI29">
            <v>1.9160929E-2</v>
          </cell>
          <cell r="AJ29">
            <v>1.9461460999999999E-2</v>
          </cell>
          <cell r="AK29">
            <v>1.7457388000000001E-2</v>
          </cell>
          <cell r="AL29">
            <v>1.8001863E-2</v>
          </cell>
          <cell r="AM29">
            <v>1.7448936000000002E-2</v>
          </cell>
        </row>
        <row r="30">
          <cell r="A30" t="str">
            <v>SWALLEC</v>
          </cell>
          <cell r="B30" t="str">
            <v>Юго-Западный</v>
          </cell>
          <cell r="C30">
            <v>0.11875941326384364</v>
          </cell>
          <cell r="D30">
            <v>0.11840151422972106</v>
          </cell>
          <cell r="E30">
            <v>0.118042592367945</v>
          </cell>
          <cell r="F30">
            <v>0.11776465025818883</v>
          </cell>
          <cell r="G30">
            <v>0.1178398056077276</v>
          </cell>
          <cell r="H30">
            <v>0.11789930429024827</v>
          </cell>
          <cell r="I30">
            <v>0.11325711916844167</v>
          </cell>
          <cell r="J30">
            <v>0.104904148</v>
          </cell>
          <cell r="K30">
            <v>0.106373462</v>
          </cell>
          <cell r="L30">
            <v>0.107224641</v>
          </cell>
          <cell r="M30">
            <v>0.107844026</v>
          </cell>
          <cell r="N30">
            <v>0.10794075</v>
          </cell>
          <cell r="O30">
            <v>0.106789457</v>
          </cell>
          <cell r="P30">
            <v>0.105472104</v>
          </cell>
          <cell r="Q30">
            <v>0.105605517</v>
          </cell>
          <cell r="R30">
            <v>0.10510583599999999</v>
          </cell>
          <cell r="S30">
            <v>0.103770776</v>
          </cell>
          <cell r="T30">
            <v>0.104391897</v>
          </cell>
          <cell r="U30">
            <v>0.10334684600000001</v>
          </cell>
          <cell r="V30">
            <v>0.102915853</v>
          </cell>
          <cell r="W30">
            <v>0.104429937</v>
          </cell>
          <cell r="X30">
            <v>0.10400276</v>
          </cell>
          <cell r="Y30">
            <v>0.104574165</v>
          </cell>
          <cell r="Z30">
            <v>0.103895838</v>
          </cell>
          <cell r="AA30">
            <v>0.102237719</v>
          </cell>
          <cell r="AB30">
            <v>9.3321554000000001E-2</v>
          </cell>
          <cell r="AC30">
            <v>9.8693304999999995E-2</v>
          </cell>
          <cell r="AD30">
            <v>9.7768938E-2</v>
          </cell>
          <cell r="AE30">
            <v>9.9991002999999995E-2</v>
          </cell>
          <cell r="AF30">
            <v>0.100437018</v>
          </cell>
          <cell r="AG30">
            <v>0.100901038</v>
          </cell>
          <cell r="AH30">
            <v>0.10011560999999999</v>
          </cell>
          <cell r="AI30">
            <v>9.8738375000000003E-2</v>
          </cell>
          <cell r="AJ30">
            <v>9.8437843999999997E-2</v>
          </cell>
          <cell r="AK30">
            <v>9.5799730999999999E-2</v>
          </cell>
          <cell r="AL30">
            <v>9.5255255999999996E-2</v>
          </cell>
          <cell r="AM30">
            <v>9.5808183000000005E-2</v>
          </cell>
        </row>
        <row r="31">
          <cell r="A31" t="str">
            <v>WSMETCM</v>
          </cell>
          <cell r="B31" t="str">
            <v>Западный</v>
          </cell>
          <cell r="C31">
            <v>0.11388741867493363</v>
          </cell>
          <cell r="D31">
            <v>0.11389312853842083</v>
          </cell>
          <cell r="E31">
            <v>0.11379364851799979</v>
          </cell>
          <cell r="F31">
            <v>0.11361593336290197</v>
          </cell>
          <cell r="G31">
            <v>0.11373000519285331</v>
          </cell>
          <cell r="H31">
            <v>0.11306901243335656</v>
          </cell>
          <cell r="I31">
            <v>0.11359072149170515</v>
          </cell>
          <cell r="J31">
            <v>5.7639359999999999E-3</v>
          </cell>
          <cell r="K31">
            <v>6.2656509999999997E-3</v>
          </cell>
          <cell r="L31">
            <v>7.7052539999999999E-3</v>
          </cell>
          <cell r="M31">
            <v>9.2341149999999993E-3</v>
          </cell>
          <cell r="N31">
            <v>1.1822740999999999E-2</v>
          </cell>
          <cell r="O31">
            <v>1.1795606E-2</v>
          </cell>
          <cell r="P31">
            <v>1.1873474E-2</v>
          </cell>
          <cell r="Q31">
            <v>1.1597473000000001E-2</v>
          </cell>
          <cell r="R31">
            <v>1.0889467999999999E-2</v>
          </cell>
          <cell r="S31">
            <v>1.0574106E-2</v>
          </cell>
          <cell r="T31">
            <v>1.0435955E-2</v>
          </cell>
          <cell r="U31">
            <v>1.0238733999999999E-2</v>
          </cell>
          <cell r="V31">
            <v>9.8994470000000005E-3</v>
          </cell>
          <cell r="W31">
            <v>1.1272012E-2</v>
          </cell>
          <cell r="X31">
            <v>1.2145850999999999E-2</v>
          </cell>
          <cell r="Y31">
            <v>1.3706408999999999E-2</v>
          </cell>
          <cell r="Z31">
            <v>1.6066002999999999E-2</v>
          </cell>
          <cell r="AA31">
            <v>1.6723055000000001E-2</v>
          </cell>
          <cell r="AB31">
            <v>2.5184594000000001E-2</v>
          </cell>
          <cell r="AC31">
            <v>2.1916720000000001E-2</v>
          </cell>
          <cell r="AD31">
            <v>2.0523264999999999E-2</v>
          </cell>
          <cell r="AE31">
            <v>2.3367328999999999E-2</v>
          </cell>
          <cell r="AF31">
            <v>2.3368188000000002E-2</v>
          </cell>
          <cell r="AG31">
            <v>2.3671656999999999E-2</v>
          </cell>
          <cell r="AH31">
            <v>2.4021988000000001E-2</v>
          </cell>
          <cell r="AI31">
            <v>2.2432891999999999E-2</v>
          </cell>
          <cell r="AJ31">
            <v>2.3232325000000002E-2</v>
          </cell>
          <cell r="AK31">
            <v>2.4760758000000001E-2</v>
          </cell>
          <cell r="AL31">
            <v>2.7411193E-2</v>
          </cell>
          <cell r="AM31">
            <v>2.9097729999999999E-2</v>
          </cell>
        </row>
        <row r="32">
          <cell r="A32" t="str">
            <v>WSMETEC</v>
          </cell>
          <cell r="B32" t="str">
            <v>Западный</v>
          </cell>
          <cell r="C32">
            <v>0.11388741867493363</v>
          </cell>
          <cell r="D32">
            <v>0.11389312853842083</v>
          </cell>
          <cell r="E32">
            <v>0.11379364851799979</v>
          </cell>
          <cell r="F32">
            <v>0.11361593336290197</v>
          </cell>
          <cell r="G32">
            <v>0.11373000519285331</v>
          </cell>
          <cell r="H32">
            <v>0.11306901243335656</v>
          </cell>
          <cell r="I32">
            <v>0.11359072149170515</v>
          </cell>
          <cell r="J32">
            <v>3.3192318999999998E-2</v>
          </cell>
          <cell r="K32">
            <v>3.2802524999999999E-2</v>
          </cell>
          <cell r="L32">
            <v>3.9090070999999997E-2</v>
          </cell>
          <cell r="M32">
            <v>4.0014498000000003E-2</v>
          </cell>
          <cell r="N32">
            <v>3.9658562000000001E-2</v>
          </cell>
          <cell r="O32">
            <v>4.1022495999999999E-2</v>
          </cell>
          <cell r="P32">
            <v>3.9539821000000003E-2</v>
          </cell>
          <cell r="Q32">
            <v>3.9649479000000001E-2</v>
          </cell>
          <cell r="R32">
            <v>3.8202396999999999E-2</v>
          </cell>
          <cell r="S32">
            <v>3.6684014000000001E-2</v>
          </cell>
          <cell r="T32">
            <v>3.5816196000000002E-2</v>
          </cell>
          <cell r="U32">
            <v>3.4847621000000002E-2</v>
          </cell>
          <cell r="V32">
            <v>3.6297973999999997E-2</v>
          </cell>
          <cell r="W32">
            <v>4.3799818999999997E-2</v>
          </cell>
          <cell r="X32">
            <v>4.7993797999999997E-2</v>
          </cell>
          <cell r="Y32">
            <v>5.1993732000000001E-2</v>
          </cell>
          <cell r="Z32">
            <v>5.6009104999999997E-2</v>
          </cell>
          <cell r="AA32">
            <v>5.7984463E-2</v>
          </cell>
          <cell r="AB32">
            <v>5.6563455999999998E-2</v>
          </cell>
          <cell r="AC32">
            <v>6.2196096999999999E-2</v>
          </cell>
          <cell r="AD32">
            <v>6.3273891999999998E-2</v>
          </cell>
          <cell r="AE32">
            <v>6.4428993000000004E-2</v>
          </cell>
          <cell r="AF32">
            <v>6.5401987999999994E-2</v>
          </cell>
          <cell r="AG32">
            <v>6.6159246000000005E-2</v>
          </cell>
          <cell r="AH32">
            <v>6.6433222E-2</v>
          </cell>
          <cell r="AI32">
            <v>6.6213214000000006E-2</v>
          </cell>
          <cell r="AJ32">
            <v>6.6151784000000005E-2</v>
          </cell>
          <cell r="AK32">
            <v>6.5969311000000003E-2</v>
          </cell>
          <cell r="AL32">
            <v>6.4450502000000007E-2</v>
          </cell>
          <cell r="AM32">
            <v>6.3917609E-2</v>
          </cell>
        </row>
        <row r="33">
          <cell r="A33" t="str">
            <v>WSNOMCM</v>
          </cell>
          <cell r="B33" t="str">
            <v>Западный</v>
          </cell>
          <cell r="C33">
            <v>0.11388741867493363</v>
          </cell>
          <cell r="D33">
            <v>0.11389312853842083</v>
          </cell>
          <cell r="E33">
            <v>0.11379364851799979</v>
          </cell>
          <cell r="F33">
            <v>0.11361593336290197</v>
          </cell>
          <cell r="G33">
            <v>0.11373000519285331</v>
          </cell>
          <cell r="H33">
            <v>0.11306901243335656</v>
          </cell>
          <cell r="I33">
            <v>0.11359072149170515</v>
          </cell>
          <cell r="J33">
            <v>2.3850770000000002E-3</v>
          </cell>
          <cell r="K33">
            <v>2.7642579999999999E-3</v>
          </cell>
          <cell r="L33">
            <v>2.631062E-3</v>
          </cell>
          <cell r="M33">
            <v>3.6212219999999999E-3</v>
          </cell>
          <cell r="N33">
            <v>4.0406840000000001E-3</v>
          </cell>
          <cell r="O33">
            <v>3.669744E-3</v>
          </cell>
          <cell r="P33">
            <v>4.3805049999999998E-3</v>
          </cell>
          <cell r="Q33">
            <v>4.3614429999999996E-3</v>
          </cell>
          <cell r="R33">
            <v>4.9984449999999998E-3</v>
          </cell>
          <cell r="S33">
            <v>7.2391959999999998E-3</v>
          </cell>
          <cell r="T33">
            <v>7.6808629999999996E-3</v>
          </cell>
          <cell r="U33">
            <v>8.5322780000000008E-3</v>
          </cell>
          <cell r="V33">
            <v>8.8995029999999996E-3</v>
          </cell>
          <cell r="W33">
            <v>6.5485020000000003E-3</v>
          </cell>
          <cell r="X33">
            <v>5.5422809999999996E-3</v>
          </cell>
          <cell r="Y33">
            <v>3.9646639999999997E-3</v>
          </cell>
          <cell r="Z33">
            <v>3.6392600000000001E-3</v>
          </cell>
          <cell r="AA33">
            <v>3.1093119999999999E-3</v>
          </cell>
          <cell r="AB33">
            <v>1.711574E-3</v>
          </cell>
          <cell r="AC33">
            <v>4.442578E-3</v>
          </cell>
          <cell r="AD33">
            <v>3.4822870000000001E-3</v>
          </cell>
          <cell r="AE33">
            <v>3.7819949999999998E-3</v>
          </cell>
          <cell r="AF33">
            <v>3.9067559999999999E-3</v>
          </cell>
          <cell r="AG33">
            <v>4.0753400000000002E-3</v>
          </cell>
          <cell r="AH33">
            <v>3.9760530000000002E-3</v>
          </cell>
          <cell r="AI33">
            <v>5.3368570000000004E-3</v>
          </cell>
          <cell r="AJ33">
            <v>5.5063630000000002E-3</v>
          </cell>
          <cell r="AK33">
            <v>5.047157E-3</v>
          </cell>
          <cell r="AL33">
            <v>4.7351390000000002E-3</v>
          </cell>
          <cell r="AM33">
            <v>4.2002999999999997E-3</v>
          </cell>
        </row>
        <row r="34">
          <cell r="A34" t="str">
            <v>WSNOMEC</v>
          </cell>
          <cell r="B34" t="str">
            <v>Западный</v>
          </cell>
          <cell r="C34">
            <v>0.11388741867493363</v>
          </cell>
          <cell r="D34">
            <v>0.11389312853842083</v>
          </cell>
          <cell r="E34">
            <v>0.11379364851799979</v>
          </cell>
          <cell r="F34">
            <v>0.11361593336290197</v>
          </cell>
          <cell r="G34">
            <v>0.11373000519285331</v>
          </cell>
          <cell r="H34">
            <v>0.11306901243335656</v>
          </cell>
          <cell r="I34">
            <v>0.11359072149170515</v>
          </cell>
          <cell r="J34">
            <v>7.2546086999999995E-2</v>
          </cell>
          <cell r="K34">
            <v>7.2054985000000002E-2</v>
          </cell>
          <cell r="L34">
            <v>6.4461031000000002E-2</v>
          </cell>
          <cell r="M34">
            <v>6.1017584E-2</v>
          </cell>
          <cell r="N34">
            <v>5.8365431000000002E-2</v>
          </cell>
          <cell r="O34">
            <v>5.7405282000000002E-2</v>
          </cell>
          <cell r="P34">
            <v>5.8099328999999998E-2</v>
          </cell>
          <cell r="Q34">
            <v>5.8284733999999998E-2</v>
          </cell>
          <cell r="R34">
            <v>5.9802818000000001E-2</v>
          </cell>
          <cell r="S34">
            <v>5.9296333E-2</v>
          </cell>
          <cell r="T34">
            <v>5.9860635000000002E-2</v>
          </cell>
          <cell r="U34">
            <v>6.0175014999999998E-2</v>
          </cell>
          <cell r="V34">
            <v>5.8696723999999999E-2</v>
          </cell>
          <cell r="W34">
            <v>5.2173313999999998E-2</v>
          </cell>
          <cell r="X34">
            <v>4.8111718999999997E-2</v>
          </cell>
          <cell r="Y34">
            <v>4.3951128999999999E-2</v>
          </cell>
          <cell r="Z34">
            <v>3.7901564999999998E-2</v>
          </cell>
          <cell r="AA34">
            <v>3.5799102999999999E-2</v>
          </cell>
          <cell r="AB34">
            <v>3.0156308999999999E-2</v>
          </cell>
          <cell r="AC34">
            <v>2.5174611E-2</v>
          </cell>
          <cell r="AD34">
            <v>2.6450561000000001E-2</v>
          </cell>
          <cell r="AE34">
            <v>2.2151687E-2</v>
          </cell>
          <cell r="AF34">
            <v>2.1053072999999999E-2</v>
          </cell>
          <cell r="AG34">
            <v>1.9162769999999999E-2</v>
          </cell>
          <cell r="AH34">
            <v>1.8637748999999999E-2</v>
          </cell>
          <cell r="AI34">
            <v>1.9086049000000001E-2</v>
          </cell>
          <cell r="AJ34">
            <v>1.817854E-2</v>
          </cell>
          <cell r="AK34">
            <v>1.7813494999999999E-2</v>
          </cell>
          <cell r="AL34">
            <v>1.6993886999999999E-2</v>
          </cell>
          <cell r="AM34">
            <v>1.6375082999999999E-2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65E5-3FA7-49AC-A9E8-68F8256B675E}">
  <sheetPr>
    <pageSetUpPr autoPageBreaks="0" fitToPage="1"/>
  </sheetPr>
  <dimension ref="A4:H31"/>
  <sheetViews>
    <sheetView showGridLines="0" workbookViewId="0">
      <selection activeCell="B23" sqref="B23"/>
    </sheetView>
  </sheetViews>
  <sheetFormatPr defaultRowHeight="13.2" x14ac:dyDescent="0.25"/>
  <cols>
    <col min="1" max="1" width="9.109375" style="2"/>
    <col min="2" max="2" width="55.88671875" style="2" customWidth="1"/>
    <col min="3" max="4" width="51.109375" style="2" customWidth="1"/>
    <col min="5" max="257" width="9.109375" style="2"/>
    <col min="258" max="258" width="18.88671875" style="2" customWidth="1"/>
    <col min="259" max="259" width="58.5546875" style="2" customWidth="1"/>
    <col min="260" max="513" width="9.109375" style="2"/>
    <col min="514" max="514" width="18.88671875" style="2" customWidth="1"/>
    <col min="515" max="515" width="58.5546875" style="2" customWidth="1"/>
    <col min="516" max="769" width="9.109375" style="2"/>
    <col min="770" max="770" width="18.88671875" style="2" customWidth="1"/>
    <col min="771" max="771" width="58.5546875" style="2" customWidth="1"/>
    <col min="772" max="1025" width="9.109375" style="2"/>
    <col min="1026" max="1026" width="18.88671875" style="2" customWidth="1"/>
    <col min="1027" max="1027" width="58.5546875" style="2" customWidth="1"/>
    <col min="1028" max="1281" width="9.109375" style="2"/>
    <col min="1282" max="1282" width="18.88671875" style="2" customWidth="1"/>
    <col min="1283" max="1283" width="58.5546875" style="2" customWidth="1"/>
    <col min="1284" max="1537" width="9.109375" style="2"/>
    <col min="1538" max="1538" width="18.88671875" style="2" customWidth="1"/>
    <col min="1539" max="1539" width="58.5546875" style="2" customWidth="1"/>
    <col min="1540" max="1793" width="9.109375" style="2"/>
    <col min="1794" max="1794" width="18.88671875" style="2" customWidth="1"/>
    <col min="1795" max="1795" width="58.5546875" style="2" customWidth="1"/>
    <col min="1796" max="2049" width="9.109375" style="2"/>
    <col min="2050" max="2050" width="18.88671875" style="2" customWidth="1"/>
    <col min="2051" max="2051" width="58.5546875" style="2" customWidth="1"/>
    <col min="2052" max="2305" width="9.109375" style="2"/>
    <col min="2306" max="2306" width="18.88671875" style="2" customWidth="1"/>
    <col min="2307" max="2307" width="58.5546875" style="2" customWidth="1"/>
    <col min="2308" max="2561" width="9.109375" style="2"/>
    <col min="2562" max="2562" width="18.88671875" style="2" customWidth="1"/>
    <col min="2563" max="2563" width="58.5546875" style="2" customWidth="1"/>
    <col min="2564" max="2817" width="9.109375" style="2"/>
    <col min="2818" max="2818" width="18.88671875" style="2" customWidth="1"/>
    <col min="2819" max="2819" width="58.5546875" style="2" customWidth="1"/>
    <col min="2820" max="3073" width="9.109375" style="2"/>
    <col min="3074" max="3074" width="18.88671875" style="2" customWidth="1"/>
    <col min="3075" max="3075" width="58.5546875" style="2" customWidth="1"/>
    <col min="3076" max="3329" width="9.109375" style="2"/>
    <col min="3330" max="3330" width="18.88671875" style="2" customWidth="1"/>
    <col min="3331" max="3331" width="58.5546875" style="2" customWidth="1"/>
    <col min="3332" max="3585" width="9.109375" style="2"/>
    <col min="3586" max="3586" width="18.88671875" style="2" customWidth="1"/>
    <col min="3587" max="3587" width="58.5546875" style="2" customWidth="1"/>
    <col min="3588" max="3841" width="9.109375" style="2"/>
    <col min="3842" max="3842" width="18.88671875" style="2" customWidth="1"/>
    <col min="3843" max="3843" width="58.5546875" style="2" customWidth="1"/>
    <col min="3844" max="4097" width="9.109375" style="2"/>
    <col min="4098" max="4098" width="18.88671875" style="2" customWidth="1"/>
    <col min="4099" max="4099" width="58.5546875" style="2" customWidth="1"/>
    <col min="4100" max="4353" width="9.109375" style="2"/>
    <col min="4354" max="4354" width="18.88671875" style="2" customWidth="1"/>
    <col min="4355" max="4355" width="58.5546875" style="2" customWidth="1"/>
    <col min="4356" max="4609" width="9.109375" style="2"/>
    <col min="4610" max="4610" width="18.88671875" style="2" customWidth="1"/>
    <col min="4611" max="4611" width="58.5546875" style="2" customWidth="1"/>
    <col min="4612" max="4865" width="9.109375" style="2"/>
    <col min="4866" max="4866" width="18.88671875" style="2" customWidth="1"/>
    <col min="4867" max="4867" width="58.5546875" style="2" customWidth="1"/>
    <col min="4868" max="5121" width="9.109375" style="2"/>
    <col min="5122" max="5122" width="18.88671875" style="2" customWidth="1"/>
    <col min="5123" max="5123" width="58.5546875" style="2" customWidth="1"/>
    <col min="5124" max="5377" width="9.109375" style="2"/>
    <col min="5378" max="5378" width="18.88671875" style="2" customWidth="1"/>
    <col min="5379" max="5379" width="58.5546875" style="2" customWidth="1"/>
    <col min="5380" max="5633" width="9.109375" style="2"/>
    <col min="5634" max="5634" width="18.88671875" style="2" customWidth="1"/>
    <col min="5635" max="5635" width="58.5546875" style="2" customWidth="1"/>
    <col min="5636" max="5889" width="9.109375" style="2"/>
    <col min="5890" max="5890" width="18.88671875" style="2" customWidth="1"/>
    <col min="5891" max="5891" width="58.5546875" style="2" customWidth="1"/>
    <col min="5892" max="6145" width="9.109375" style="2"/>
    <col min="6146" max="6146" width="18.88671875" style="2" customWidth="1"/>
    <col min="6147" max="6147" width="58.5546875" style="2" customWidth="1"/>
    <col min="6148" max="6401" width="9.109375" style="2"/>
    <col min="6402" max="6402" width="18.88671875" style="2" customWidth="1"/>
    <col min="6403" max="6403" width="58.5546875" style="2" customWidth="1"/>
    <col min="6404" max="6657" width="9.109375" style="2"/>
    <col min="6658" max="6658" width="18.88671875" style="2" customWidth="1"/>
    <col min="6659" max="6659" width="58.5546875" style="2" customWidth="1"/>
    <col min="6660" max="6913" width="9.109375" style="2"/>
    <col min="6914" max="6914" width="18.88671875" style="2" customWidth="1"/>
    <col min="6915" max="6915" width="58.5546875" style="2" customWidth="1"/>
    <col min="6916" max="7169" width="9.109375" style="2"/>
    <col min="7170" max="7170" width="18.88671875" style="2" customWidth="1"/>
    <col min="7171" max="7171" width="58.5546875" style="2" customWidth="1"/>
    <col min="7172" max="7425" width="9.109375" style="2"/>
    <col min="7426" max="7426" width="18.88671875" style="2" customWidth="1"/>
    <col min="7427" max="7427" width="58.5546875" style="2" customWidth="1"/>
    <col min="7428" max="7681" width="9.109375" style="2"/>
    <col min="7682" max="7682" width="18.88671875" style="2" customWidth="1"/>
    <col min="7683" max="7683" width="58.5546875" style="2" customWidth="1"/>
    <col min="7684" max="7937" width="9.109375" style="2"/>
    <col min="7938" max="7938" width="18.88671875" style="2" customWidth="1"/>
    <col min="7939" max="7939" width="58.5546875" style="2" customWidth="1"/>
    <col min="7940" max="8193" width="9.109375" style="2"/>
    <col min="8194" max="8194" width="18.88671875" style="2" customWidth="1"/>
    <col min="8195" max="8195" width="58.5546875" style="2" customWidth="1"/>
    <col min="8196" max="8449" width="9.109375" style="2"/>
    <col min="8450" max="8450" width="18.88671875" style="2" customWidth="1"/>
    <col min="8451" max="8451" width="58.5546875" style="2" customWidth="1"/>
    <col min="8452" max="8705" width="9.109375" style="2"/>
    <col min="8706" max="8706" width="18.88671875" style="2" customWidth="1"/>
    <col min="8707" max="8707" width="58.5546875" style="2" customWidth="1"/>
    <col min="8708" max="8961" width="9.109375" style="2"/>
    <col min="8962" max="8962" width="18.88671875" style="2" customWidth="1"/>
    <col min="8963" max="8963" width="58.5546875" style="2" customWidth="1"/>
    <col min="8964" max="9217" width="9.109375" style="2"/>
    <col min="9218" max="9218" width="18.88671875" style="2" customWidth="1"/>
    <col min="9219" max="9219" width="58.5546875" style="2" customWidth="1"/>
    <col min="9220" max="9473" width="9.109375" style="2"/>
    <col min="9474" max="9474" width="18.88671875" style="2" customWidth="1"/>
    <col min="9475" max="9475" width="58.5546875" style="2" customWidth="1"/>
    <col min="9476" max="9729" width="9.109375" style="2"/>
    <col min="9730" max="9730" width="18.88671875" style="2" customWidth="1"/>
    <col min="9731" max="9731" width="58.5546875" style="2" customWidth="1"/>
    <col min="9732" max="9985" width="9.109375" style="2"/>
    <col min="9986" max="9986" width="18.88671875" style="2" customWidth="1"/>
    <col min="9987" max="9987" width="58.5546875" style="2" customWidth="1"/>
    <col min="9988" max="10241" width="9.109375" style="2"/>
    <col min="10242" max="10242" width="18.88671875" style="2" customWidth="1"/>
    <col min="10243" max="10243" width="58.5546875" style="2" customWidth="1"/>
    <col min="10244" max="10497" width="9.109375" style="2"/>
    <col min="10498" max="10498" width="18.88671875" style="2" customWidth="1"/>
    <col min="10499" max="10499" width="58.5546875" style="2" customWidth="1"/>
    <col min="10500" max="10753" width="9.109375" style="2"/>
    <col min="10754" max="10754" width="18.88671875" style="2" customWidth="1"/>
    <col min="10755" max="10755" width="58.5546875" style="2" customWidth="1"/>
    <col min="10756" max="11009" width="9.109375" style="2"/>
    <col min="11010" max="11010" width="18.88671875" style="2" customWidth="1"/>
    <col min="11011" max="11011" width="58.5546875" style="2" customWidth="1"/>
    <col min="11012" max="11265" width="9.109375" style="2"/>
    <col min="11266" max="11266" width="18.88671875" style="2" customWidth="1"/>
    <col min="11267" max="11267" width="58.5546875" style="2" customWidth="1"/>
    <col min="11268" max="11521" width="9.109375" style="2"/>
    <col min="11522" max="11522" width="18.88671875" style="2" customWidth="1"/>
    <col min="11523" max="11523" width="58.5546875" style="2" customWidth="1"/>
    <col min="11524" max="11777" width="9.109375" style="2"/>
    <col min="11778" max="11778" width="18.88671875" style="2" customWidth="1"/>
    <col min="11779" max="11779" width="58.5546875" style="2" customWidth="1"/>
    <col min="11780" max="12033" width="9.109375" style="2"/>
    <col min="12034" max="12034" width="18.88671875" style="2" customWidth="1"/>
    <col min="12035" max="12035" width="58.5546875" style="2" customWidth="1"/>
    <col min="12036" max="12289" width="9.109375" style="2"/>
    <col min="12290" max="12290" width="18.88671875" style="2" customWidth="1"/>
    <col min="12291" max="12291" width="58.5546875" style="2" customWidth="1"/>
    <col min="12292" max="12545" width="9.109375" style="2"/>
    <col min="12546" max="12546" width="18.88671875" style="2" customWidth="1"/>
    <col min="12547" max="12547" width="58.5546875" style="2" customWidth="1"/>
    <col min="12548" max="12801" width="9.109375" style="2"/>
    <col min="12802" max="12802" width="18.88671875" style="2" customWidth="1"/>
    <col min="12803" max="12803" width="58.5546875" style="2" customWidth="1"/>
    <col min="12804" max="13057" width="9.109375" style="2"/>
    <col min="13058" max="13058" width="18.88671875" style="2" customWidth="1"/>
    <col min="13059" max="13059" width="58.5546875" style="2" customWidth="1"/>
    <col min="13060" max="13313" width="9.109375" style="2"/>
    <col min="13314" max="13314" width="18.88671875" style="2" customWidth="1"/>
    <col min="13315" max="13315" width="58.5546875" style="2" customWidth="1"/>
    <col min="13316" max="13569" width="9.109375" style="2"/>
    <col min="13570" max="13570" width="18.88671875" style="2" customWidth="1"/>
    <col min="13571" max="13571" width="58.5546875" style="2" customWidth="1"/>
    <col min="13572" max="13825" width="9.109375" style="2"/>
    <col min="13826" max="13826" width="18.88671875" style="2" customWidth="1"/>
    <col min="13827" max="13827" width="58.5546875" style="2" customWidth="1"/>
    <col min="13828" max="14081" width="9.109375" style="2"/>
    <col min="14082" max="14082" width="18.88671875" style="2" customWidth="1"/>
    <col min="14083" max="14083" width="58.5546875" style="2" customWidth="1"/>
    <col min="14084" max="14337" width="9.109375" style="2"/>
    <col min="14338" max="14338" width="18.88671875" style="2" customWidth="1"/>
    <col min="14339" max="14339" width="58.5546875" style="2" customWidth="1"/>
    <col min="14340" max="14593" width="9.109375" style="2"/>
    <col min="14594" max="14594" width="18.88671875" style="2" customWidth="1"/>
    <col min="14595" max="14595" width="58.5546875" style="2" customWidth="1"/>
    <col min="14596" max="14849" width="9.109375" style="2"/>
    <col min="14850" max="14850" width="18.88671875" style="2" customWidth="1"/>
    <col min="14851" max="14851" width="58.5546875" style="2" customWidth="1"/>
    <col min="14852" max="15105" width="9.109375" style="2"/>
    <col min="15106" max="15106" width="18.88671875" style="2" customWidth="1"/>
    <col min="15107" max="15107" width="58.5546875" style="2" customWidth="1"/>
    <col min="15108" max="15361" width="9.109375" style="2"/>
    <col min="15362" max="15362" width="18.88671875" style="2" customWidth="1"/>
    <col min="15363" max="15363" width="58.5546875" style="2" customWidth="1"/>
    <col min="15364" max="15617" width="9.109375" style="2"/>
    <col min="15618" max="15618" width="18.88671875" style="2" customWidth="1"/>
    <col min="15619" max="15619" width="58.5546875" style="2" customWidth="1"/>
    <col min="15620" max="15873" width="9.109375" style="2"/>
    <col min="15874" max="15874" width="18.88671875" style="2" customWidth="1"/>
    <col min="15875" max="15875" width="58.5546875" style="2" customWidth="1"/>
    <col min="15876" max="16129" width="9.109375" style="2"/>
    <col min="16130" max="16130" width="18.88671875" style="2" customWidth="1"/>
    <col min="16131" max="16131" width="58.5546875" style="2" customWidth="1"/>
    <col min="16132" max="16384" width="9.109375" style="2"/>
  </cols>
  <sheetData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s="1" customFormat="1" x14ac:dyDescent="0.3"/>
    <row r="6" spans="1:8" s="1" customFormat="1" x14ac:dyDescent="0.3"/>
    <row r="7" spans="1:8" s="1" customFormat="1" x14ac:dyDescent="0.3">
      <c r="B7" s="6" t="s">
        <v>57</v>
      </c>
    </row>
    <row r="8" spans="1:8" s="1" customFormat="1" x14ac:dyDescent="0.3">
      <c r="B8" s="6" t="s">
        <v>58</v>
      </c>
    </row>
    <row r="9" spans="1:8" s="1" customFormat="1" ht="13.8" thickBot="1" x14ac:dyDescent="0.35"/>
    <row r="10" spans="1:8" s="1" customFormat="1" ht="13.8" thickBot="1" x14ac:dyDescent="0.35">
      <c r="B10" s="20" t="s">
        <v>56</v>
      </c>
      <c r="C10" s="21" t="s">
        <v>53</v>
      </c>
      <c r="D10" s="22" t="s">
        <v>54</v>
      </c>
    </row>
    <row r="11" spans="1:8" s="1" customFormat="1" x14ac:dyDescent="0.3">
      <c r="B11" s="11" t="s">
        <v>32</v>
      </c>
      <c r="C11" s="16" t="s">
        <v>59</v>
      </c>
      <c r="D11" s="17" t="s">
        <v>60</v>
      </c>
    </row>
    <row r="12" spans="1:8" s="1" customFormat="1" x14ac:dyDescent="0.3">
      <c r="B12" s="12" t="s">
        <v>33</v>
      </c>
      <c r="C12" s="18" t="s">
        <v>62</v>
      </c>
      <c r="D12" s="13" t="s">
        <v>61</v>
      </c>
    </row>
    <row r="13" spans="1:8" s="1" customFormat="1" ht="26.4" x14ac:dyDescent="0.3">
      <c r="B13" s="12" t="s">
        <v>34</v>
      </c>
      <c r="C13" s="18" t="s">
        <v>68</v>
      </c>
      <c r="D13" s="13" t="s">
        <v>63</v>
      </c>
    </row>
    <row r="14" spans="1:8" s="1" customFormat="1" ht="26.4" x14ac:dyDescent="0.3">
      <c r="B14" s="12" t="s">
        <v>35</v>
      </c>
      <c r="C14" s="18" t="s">
        <v>64</v>
      </c>
      <c r="D14" s="13" t="s">
        <v>65</v>
      </c>
    </row>
    <row r="15" spans="1:8" s="1" customFormat="1" ht="13.8" thickBot="1" x14ac:dyDescent="0.35">
      <c r="B15" s="14" t="s">
        <v>52</v>
      </c>
      <c r="C15" s="19" t="s">
        <v>66</v>
      </c>
      <c r="D15" s="15" t="s">
        <v>67</v>
      </c>
    </row>
    <row r="16" spans="1:8" s="1" customFormat="1" x14ac:dyDescent="0.3"/>
    <row r="17" spans="2:3" s="1" customFormat="1" ht="14.4" x14ac:dyDescent="0.3">
      <c r="B17" s="25" t="s">
        <v>55</v>
      </c>
      <c r="C17" s="26"/>
    </row>
    <row r="18" spans="2:3" s="1" customFormat="1" ht="14.4" x14ac:dyDescent="0.3">
      <c r="B18" s="3"/>
    </row>
    <row r="19" spans="2:3" s="1" customFormat="1" x14ac:dyDescent="0.3"/>
    <row r="20" spans="2:3" s="1" customFormat="1" x14ac:dyDescent="0.3"/>
    <row r="21" spans="2:3" s="1" customFormat="1" x14ac:dyDescent="0.3"/>
    <row r="22" spans="2:3" s="1" customFormat="1" x14ac:dyDescent="0.3"/>
    <row r="23" spans="2:3" s="1" customFormat="1" x14ac:dyDescent="0.3"/>
    <row r="24" spans="2:3" s="1" customFormat="1" x14ac:dyDescent="0.3"/>
    <row r="25" spans="2:3" s="1" customFormat="1" x14ac:dyDescent="0.3"/>
    <row r="26" spans="2:3" s="1" customFormat="1" x14ac:dyDescent="0.3"/>
    <row r="27" spans="2:3" s="1" customFormat="1" ht="14.4" x14ac:dyDescent="0.3">
      <c r="B27" s="3"/>
    </row>
    <row r="28" spans="2:3" s="1" customFormat="1" x14ac:dyDescent="0.3"/>
    <row r="29" spans="2:3" s="1" customFormat="1" x14ac:dyDescent="0.3"/>
    <row r="30" spans="2:3" s="1" customFormat="1" x14ac:dyDescent="0.3"/>
    <row r="31" spans="2:3" s="1" customFormat="1" x14ac:dyDescent="0.3"/>
  </sheetData>
  <mergeCells count="1">
    <mergeCell ref="B17:C17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7847-2D43-4EA6-94A8-6783002B6D67}">
  <dimension ref="A2:L35"/>
  <sheetViews>
    <sheetView tabSelected="1" zoomScale="115" zoomScaleNormal="115" workbookViewId="0">
      <selection activeCell="L4" sqref="L4:L35"/>
    </sheetView>
  </sheetViews>
  <sheetFormatPr defaultColWidth="8.88671875" defaultRowHeight="14.4" x14ac:dyDescent="0.3"/>
  <cols>
    <col min="1" max="1" width="14.33203125" style="7" bestFit="1" customWidth="1"/>
    <col min="2" max="2" width="20.5546875" style="8" customWidth="1"/>
    <col min="3" max="3" width="25" style="7" customWidth="1"/>
    <col min="4" max="4" width="46.5546875" style="7" bestFit="1" customWidth="1"/>
    <col min="5" max="5" width="16.5546875" style="7" customWidth="1"/>
    <col min="6" max="6" width="14.88671875" style="7" customWidth="1"/>
    <col min="7" max="7" width="12.88671875" style="7" customWidth="1"/>
    <col min="8" max="8" width="12.109375" style="7" customWidth="1"/>
    <col min="9" max="11" width="12.33203125" style="7" bestFit="1" customWidth="1"/>
    <col min="12" max="12" width="11.88671875" style="7" bestFit="1" customWidth="1"/>
    <col min="13" max="16384" width="8.88671875" style="7"/>
  </cols>
  <sheetData>
    <row r="2" spans="1:12" ht="25.95" customHeight="1" x14ac:dyDescent="0.3">
      <c r="D2" s="9" t="s">
        <v>51</v>
      </c>
      <c r="E2" s="23">
        <v>44739</v>
      </c>
      <c r="F2" s="23">
        <v>44830</v>
      </c>
      <c r="G2" s="23">
        <v>44921</v>
      </c>
      <c r="H2" s="23">
        <v>45012</v>
      </c>
      <c r="I2" s="23">
        <v>45103</v>
      </c>
      <c r="J2" s="23">
        <v>45194</v>
      </c>
      <c r="K2" s="23">
        <v>45285</v>
      </c>
      <c r="L2" s="23">
        <v>45376</v>
      </c>
    </row>
    <row r="3" spans="1:12" ht="64.2" customHeight="1" x14ac:dyDescent="0.3">
      <c r="A3" s="24" t="s">
        <v>32</v>
      </c>
      <c r="B3" s="24" t="s">
        <v>33</v>
      </c>
      <c r="C3" s="24" t="s">
        <v>34</v>
      </c>
      <c r="D3" s="9" t="s">
        <v>35</v>
      </c>
      <c r="E3" s="4" t="s">
        <v>52</v>
      </c>
      <c r="F3" s="4" t="s">
        <v>52</v>
      </c>
      <c r="G3" s="4" t="s">
        <v>52</v>
      </c>
      <c r="H3" s="4" t="s">
        <v>52</v>
      </c>
      <c r="I3" s="4" t="s">
        <v>52</v>
      </c>
      <c r="J3" s="4" t="s">
        <v>52</v>
      </c>
      <c r="K3" s="4" t="s">
        <v>52</v>
      </c>
      <c r="L3" s="4" t="s">
        <v>52</v>
      </c>
    </row>
    <row r="4" spans="1:12" ht="26.4" x14ac:dyDescent="0.3">
      <c r="A4" s="10" t="s">
        <v>1</v>
      </c>
      <c r="B4" s="27" t="s">
        <v>36</v>
      </c>
      <c r="C4" s="28" t="s">
        <v>37</v>
      </c>
      <c r="D4" s="10" t="s">
        <v>38</v>
      </c>
      <c r="E4" s="5">
        <v>3.5198582999999999E-2</v>
      </c>
      <c r="F4" s="5">
        <v>3.6054098999999999E-2</v>
      </c>
      <c r="G4" s="5">
        <v>3.5712494999999997E-2</v>
      </c>
      <c r="H4" s="5">
        <v>3.2877252000000003E-2</v>
      </c>
      <c r="I4" s="5">
        <v>3.2655394999999997E-2</v>
      </c>
      <c r="J4" s="5">
        <v>3.2210594000000002E-2</v>
      </c>
      <c r="K4" s="5">
        <v>3.1404738000000001E-2</v>
      </c>
      <c r="L4" s="5">
        <f>VLOOKUP(A4,[1]весовые_коэффициенты!$A$3:$AM$34,39,0)</f>
        <v>3.1629760999999999E-2</v>
      </c>
    </row>
    <row r="5" spans="1:12" ht="26.4" x14ac:dyDescent="0.3">
      <c r="A5" s="10" t="s">
        <v>0</v>
      </c>
      <c r="B5" s="27"/>
      <c r="C5" s="28"/>
      <c r="D5" s="10" t="s">
        <v>39</v>
      </c>
      <c r="E5" s="5">
        <v>2.8294680999999999E-2</v>
      </c>
      <c r="F5" s="5">
        <v>2.7601856000000001E-2</v>
      </c>
      <c r="G5" s="5">
        <v>2.7943460999999999E-2</v>
      </c>
      <c r="H5" s="5">
        <v>3.0778704E-2</v>
      </c>
      <c r="I5" s="5">
        <v>3.1000560999999999E-2</v>
      </c>
      <c r="J5" s="5">
        <v>2.8796971000000001E-2</v>
      </c>
      <c r="K5" s="5">
        <v>2.9602827000000002E-2</v>
      </c>
      <c r="L5" s="5">
        <f>VLOOKUP(A5,[1]весовые_коэффициенты!$A$3:$AM$34,39,0)</f>
        <v>2.9377804E-2</v>
      </c>
    </row>
    <row r="6" spans="1:12" ht="26.4" x14ac:dyDescent="0.3">
      <c r="A6" s="10" t="s">
        <v>13</v>
      </c>
      <c r="B6" s="27" t="s">
        <v>40</v>
      </c>
      <c r="C6" s="28" t="s">
        <v>41</v>
      </c>
      <c r="D6" s="10" t="s">
        <v>38</v>
      </c>
      <c r="E6" s="5">
        <v>5.286913E-2</v>
      </c>
      <c r="F6" s="5">
        <v>5.5790415000000003E-2</v>
      </c>
      <c r="G6" s="5">
        <v>5.5647426999999999E-2</v>
      </c>
      <c r="H6" s="5">
        <v>5.4666297000000003E-2</v>
      </c>
      <c r="I6" s="5">
        <v>5.0785889000000001E-2</v>
      </c>
      <c r="J6" s="5">
        <v>4.8009599999999999E-2</v>
      </c>
      <c r="K6" s="5">
        <v>4.7893726999999997E-2</v>
      </c>
      <c r="L6" s="5">
        <f>VLOOKUP(A6,[1]весовые_коэффициенты!$A$3:$AM$34,39,0)</f>
        <v>4.6499500999999999E-2</v>
      </c>
    </row>
    <row r="7" spans="1:12" ht="26.4" x14ac:dyDescent="0.3">
      <c r="A7" s="10" t="s">
        <v>12</v>
      </c>
      <c r="B7" s="27"/>
      <c r="C7" s="28"/>
      <c r="D7" s="10" t="s">
        <v>39</v>
      </c>
      <c r="E7" s="5">
        <v>2.2498752E-2</v>
      </c>
      <c r="F7" s="5">
        <v>2.1635972E-2</v>
      </c>
      <c r="G7" s="5">
        <v>2.1617422000000001E-2</v>
      </c>
      <c r="H7" s="5">
        <v>2.2558307E-2</v>
      </c>
      <c r="I7" s="5">
        <v>2.4544336999999999E-2</v>
      </c>
      <c r="J7" s="5">
        <v>2.3369753E-2</v>
      </c>
      <c r="K7" s="5">
        <v>2.2413543000000001E-2</v>
      </c>
      <c r="L7" s="5">
        <f>VLOOKUP(A7,[1]весовые_коэффициенты!$A$3:$AM$34,39,0)</f>
        <v>2.2491322000000001E-2</v>
      </c>
    </row>
    <row r="8" spans="1:12" ht="26.4" x14ac:dyDescent="0.3">
      <c r="A8" s="10" t="s">
        <v>15</v>
      </c>
      <c r="B8" s="27"/>
      <c r="C8" s="28" t="s">
        <v>42</v>
      </c>
      <c r="D8" s="10" t="s">
        <v>38</v>
      </c>
      <c r="E8" s="5">
        <v>1.8621682000000001E-2</v>
      </c>
      <c r="F8" s="5">
        <v>1.6353611000000001E-2</v>
      </c>
      <c r="G8" s="5">
        <v>1.5759797999999998E-2</v>
      </c>
      <c r="H8" s="5">
        <v>1.5114064999999999E-2</v>
      </c>
      <c r="I8" s="5">
        <v>1.6319373000000002E-2</v>
      </c>
      <c r="J8" s="5">
        <v>1.6257219E-2</v>
      </c>
      <c r="K8" s="5">
        <v>1.5468501000000001E-2</v>
      </c>
      <c r="L8" s="5">
        <f>VLOOKUP(A8,[1]весовые_коэффициенты!$A$3:$AM$34,39,0)</f>
        <v>1.5848536E-2</v>
      </c>
    </row>
    <row r="9" spans="1:12" ht="26.4" x14ac:dyDescent="0.3">
      <c r="A9" s="10" t="s">
        <v>14</v>
      </c>
      <c r="B9" s="27"/>
      <c r="C9" s="28"/>
      <c r="D9" s="10" t="s">
        <v>39</v>
      </c>
      <c r="E9" s="5">
        <v>2.6434560000000002E-3</v>
      </c>
      <c r="F9" s="5">
        <v>2.243194E-3</v>
      </c>
      <c r="G9" s="5">
        <v>2.9985459999999999E-3</v>
      </c>
      <c r="H9" s="5">
        <v>3.6845229999999999E-3</v>
      </c>
      <c r="I9" s="5">
        <v>4.3735919999999999E-3</v>
      </c>
      <c r="J9" s="5">
        <v>7.9253940000000005E-3</v>
      </c>
      <c r="K9" s="5">
        <v>9.7861949999999993E-3</v>
      </c>
      <c r="L9" s="5">
        <f>VLOOKUP(A9,[1]весовые_коэффициенты!$A$3:$AM$34,39,0)</f>
        <v>1.0722607E-2</v>
      </c>
    </row>
    <row r="10" spans="1:12" ht="26.4" x14ac:dyDescent="0.3">
      <c r="A10" s="10" t="s">
        <v>7</v>
      </c>
      <c r="B10" s="27" t="s">
        <v>43</v>
      </c>
      <c r="C10" s="28" t="s">
        <v>41</v>
      </c>
      <c r="D10" s="10" t="s">
        <v>38</v>
      </c>
      <c r="E10" s="5">
        <v>6.4530083000000002E-2</v>
      </c>
      <c r="F10" s="5">
        <v>6.4137121000000005E-2</v>
      </c>
      <c r="G10" s="5">
        <v>6.1839914000000003E-2</v>
      </c>
      <c r="H10" s="5">
        <v>6.0732327000000003E-2</v>
      </c>
      <c r="I10" s="5">
        <v>5.9732892000000003E-2</v>
      </c>
      <c r="J10" s="5">
        <v>5.8996440999999997E-2</v>
      </c>
      <c r="K10" s="5">
        <v>5.8152635000000001E-2</v>
      </c>
      <c r="L10" s="5">
        <f>VLOOKUP(A10,[1]весовые_коэффициенты!$A$3:$AM$34,39,0)</f>
        <v>5.8289529E-2</v>
      </c>
    </row>
    <row r="11" spans="1:12" ht="26.4" x14ac:dyDescent="0.3">
      <c r="A11" s="10" t="s">
        <v>6</v>
      </c>
      <c r="B11" s="27"/>
      <c r="C11" s="28"/>
      <c r="D11" s="10" t="s">
        <v>39</v>
      </c>
      <c r="E11" s="5">
        <v>1.2349606000000001E-2</v>
      </c>
      <c r="F11" s="5">
        <v>1.304343E-2</v>
      </c>
      <c r="G11" s="5">
        <v>1.3162712999999999E-2</v>
      </c>
      <c r="H11" s="5">
        <v>1.3722724E-2</v>
      </c>
      <c r="I11" s="5">
        <v>1.5486305000000001E-2</v>
      </c>
      <c r="J11" s="5">
        <v>1.3371762000000001E-2</v>
      </c>
      <c r="K11" s="5">
        <v>1.3456808000000001E-2</v>
      </c>
      <c r="L11" s="5">
        <f>VLOOKUP(A11,[1]весовые_коэффициенты!$A$3:$AM$34,39,0)</f>
        <v>1.3066971E-2</v>
      </c>
    </row>
    <row r="12" spans="1:12" ht="26.4" x14ac:dyDescent="0.3">
      <c r="A12" s="10" t="s">
        <v>9</v>
      </c>
      <c r="B12" s="27"/>
      <c r="C12" s="28" t="s">
        <v>42</v>
      </c>
      <c r="D12" s="10" t="s">
        <v>38</v>
      </c>
      <c r="E12" s="5">
        <v>3.3113229000000001E-2</v>
      </c>
      <c r="F12" s="5">
        <v>3.2982431E-2</v>
      </c>
      <c r="G12" s="5">
        <v>3.4189939000000003E-2</v>
      </c>
      <c r="H12" s="5">
        <v>3.3194158000000001E-2</v>
      </c>
      <c r="I12" s="5">
        <v>3.1811770000000003E-2</v>
      </c>
      <c r="J12" s="5">
        <v>3.0990349E-2</v>
      </c>
      <c r="K12" s="5">
        <v>3.0438018000000001E-2</v>
      </c>
      <c r="L12" s="5">
        <f>VLOOKUP(A12,[1]весовые_коэффициенты!$A$3:$AM$34,39,0)</f>
        <v>3.0710392E-2</v>
      </c>
    </row>
    <row r="13" spans="1:12" ht="26.4" x14ac:dyDescent="0.3">
      <c r="A13" s="10" t="s">
        <v>8</v>
      </c>
      <c r="B13" s="27"/>
      <c r="C13" s="28"/>
      <c r="D13" s="10" t="s">
        <v>39</v>
      </c>
      <c r="E13" s="5">
        <v>6.7176429999999997E-3</v>
      </c>
      <c r="F13" s="5">
        <v>6.4801750000000003E-3</v>
      </c>
      <c r="G13" s="5">
        <v>7.4505919999999998E-3</v>
      </c>
      <c r="H13" s="5">
        <v>8.9939479999999999E-3</v>
      </c>
      <c r="I13" s="5">
        <v>9.6121899999999996E-3</v>
      </c>
      <c r="J13" s="5">
        <v>1.0330116E-2</v>
      </c>
      <c r="K13" s="5">
        <v>1.1641207000000001E-2</v>
      </c>
      <c r="L13" s="5">
        <f>VLOOKUP(A13,[1]весовые_коэффициенты!$A$3:$AM$34,39,0)</f>
        <v>1.1621776E-2</v>
      </c>
    </row>
    <row r="14" spans="1:12" ht="26.4" x14ac:dyDescent="0.3">
      <c r="A14" s="10" t="s">
        <v>3</v>
      </c>
      <c r="B14" s="27" t="s">
        <v>44</v>
      </c>
      <c r="C14" s="28" t="s">
        <v>41</v>
      </c>
      <c r="D14" s="10" t="s">
        <v>38</v>
      </c>
      <c r="E14" s="5">
        <v>5.8854620000000003E-2</v>
      </c>
      <c r="F14" s="5">
        <v>5.9083718E-2</v>
      </c>
      <c r="G14" s="5">
        <v>5.9977707999999998E-2</v>
      </c>
      <c r="H14" s="5">
        <v>5.6787563999999999E-2</v>
      </c>
      <c r="I14" s="5">
        <v>5.7364998E-2</v>
      </c>
      <c r="J14" s="5">
        <v>5.4843805000000002E-2</v>
      </c>
      <c r="K14" s="5">
        <v>5.2566581000000001E-2</v>
      </c>
      <c r="L14" s="5">
        <f>VLOOKUP(A14,[1]весовые_коэффициенты!$A$3:$AM$34,39,0)</f>
        <v>5.3422121000000003E-2</v>
      </c>
    </row>
    <row r="15" spans="1:12" ht="26.4" x14ac:dyDescent="0.3">
      <c r="A15" s="10" t="s">
        <v>2</v>
      </c>
      <c r="B15" s="27"/>
      <c r="C15" s="28"/>
      <c r="D15" s="10" t="s">
        <v>39</v>
      </c>
      <c r="E15" s="5">
        <v>1.3553657E-2</v>
      </c>
      <c r="F15" s="5">
        <v>1.4149986E-2</v>
      </c>
      <c r="G15" s="5">
        <v>1.4294813E-2</v>
      </c>
      <c r="H15" s="5">
        <v>1.5456465000000001E-2</v>
      </c>
      <c r="I15" s="5">
        <v>1.4913423E-2</v>
      </c>
      <c r="J15" s="5">
        <v>1.5080634000000001E-2</v>
      </c>
      <c r="K15" s="5">
        <v>1.5571412999999999E-2</v>
      </c>
      <c r="L15" s="5">
        <f>VLOOKUP(A15,[1]весовые_коэффициенты!$A$3:$AM$34,39,0)</f>
        <v>1.5002102E-2</v>
      </c>
    </row>
    <row r="16" spans="1:12" ht="26.4" x14ac:dyDescent="0.3">
      <c r="A16" s="10" t="s">
        <v>5</v>
      </c>
      <c r="B16" s="27"/>
      <c r="C16" s="28" t="s">
        <v>42</v>
      </c>
      <c r="D16" s="10" t="s">
        <v>38</v>
      </c>
      <c r="E16" s="5">
        <v>4.2187284999999998E-2</v>
      </c>
      <c r="F16" s="5">
        <v>4.1245704000000001E-2</v>
      </c>
      <c r="G16" s="5">
        <v>4.0842323E-2</v>
      </c>
      <c r="H16" s="5">
        <v>4.1928862999999997E-2</v>
      </c>
      <c r="I16" s="5">
        <v>4.1860943999999997E-2</v>
      </c>
      <c r="J16" s="5">
        <v>3.8802981E-2</v>
      </c>
      <c r="K16" s="5">
        <v>3.8144734999999999E-2</v>
      </c>
      <c r="L16" s="5">
        <f>VLOOKUP(A16,[1]весовые_коэффициенты!$A$3:$AM$34,39,0)</f>
        <v>3.7261320000000001E-2</v>
      </c>
    </row>
    <row r="17" spans="1:12" ht="26.4" x14ac:dyDescent="0.3">
      <c r="A17" s="10" t="s">
        <v>4</v>
      </c>
      <c r="B17" s="27"/>
      <c r="C17" s="28"/>
      <c r="D17" s="10" t="s">
        <v>39</v>
      </c>
      <c r="E17" s="5">
        <v>9.5852439999999997E-3</v>
      </c>
      <c r="F17" s="5">
        <v>9.2577040000000003E-3</v>
      </c>
      <c r="G17" s="5">
        <v>8.6222680000000006E-3</v>
      </c>
      <c r="H17" s="5">
        <v>9.5642209999999995E-3</v>
      </c>
      <c r="I17" s="5">
        <v>9.5977470000000002E-3</v>
      </c>
      <c r="J17" s="5">
        <v>1.0618574E-2</v>
      </c>
      <c r="K17" s="5">
        <v>1.3063266E-2</v>
      </c>
      <c r="L17" s="5">
        <f>VLOOKUP(A17,[1]весовые_коэффициенты!$A$3:$AM$34,39,0)</f>
        <v>1.3660451000000001E-2</v>
      </c>
    </row>
    <row r="18" spans="1:12" ht="26.4" x14ac:dyDescent="0.3">
      <c r="A18" s="10" t="s">
        <v>19</v>
      </c>
      <c r="B18" s="27" t="s">
        <v>45</v>
      </c>
      <c r="C18" s="28" t="s">
        <v>41</v>
      </c>
      <c r="D18" s="10" t="s">
        <v>38</v>
      </c>
      <c r="E18" s="5">
        <v>8.0449865999999995E-2</v>
      </c>
      <c r="F18" s="5">
        <v>8.2055220999999998E-2</v>
      </c>
      <c r="G18" s="5">
        <v>7.9370481000000007E-2</v>
      </c>
      <c r="H18" s="5">
        <v>7.5795737000000002E-2</v>
      </c>
      <c r="I18" s="5">
        <v>7.4468326000000001E-2</v>
      </c>
      <c r="J18" s="5">
        <v>7.4863292999999997E-2</v>
      </c>
      <c r="K18" s="5">
        <v>7.2527264999999994E-2</v>
      </c>
      <c r="L18" s="5">
        <f>VLOOKUP(A18,[1]весовые_коэффициенты!$A$3:$AM$34,39,0)</f>
        <v>7.2347104999999995E-2</v>
      </c>
    </row>
    <row r="19" spans="1:12" ht="26.4" x14ac:dyDescent="0.3">
      <c r="A19" s="10" t="s">
        <v>18</v>
      </c>
      <c r="B19" s="27"/>
      <c r="C19" s="28"/>
      <c r="D19" s="10" t="s">
        <v>39</v>
      </c>
      <c r="E19" s="5">
        <v>1.6723061000000001E-2</v>
      </c>
      <c r="F19" s="5">
        <v>1.6606414E-2</v>
      </c>
      <c r="G19" s="5">
        <v>1.8960726000000001E-2</v>
      </c>
      <c r="H19" s="5">
        <v>2.1255761000000001E-2</v>
      </c>
      <c r="I19" s="5">
        <v>2.1685065E-2</v>
      </c>
      <c r="J19" s="5">
        <v>2.3664319999999999E-2</v>
      </c>
      <c r="K19" s="5">
        <v>2.7575979E-2</v>
      </c>
      <c r="L19" s="5">
        <f>VLOOKUP(A19,[1]весовые_коэффициенты!$A$3:$AM$34,39,0)</f>
        <v>2.8345563000000001E-2</v>
      </c>
    </row>
    <row r="20" spans="1:12" ht="26.4" x14ac:dyDescent="0.3">
      <c r="A20" s="10" t="s">
        <v>21</v>
      </c>
      <c r="B20" s="27"/>
      <c r="C20" s="28" t="s">
        <v>42</v>
      </c>
      <c r="D20" s="10" t="s">
        <v>38</v>
      </c>
      <c r="E20" s="5">
        <v>1.785784E-2</v>
      </c>
      <c r="F20" s="5">
        <v>1.6831840000000001E-2</v>
      </c>
      <c r="G20" s="5">
        <v>1.6829482E-2</v>
      </c>
      <c r="H20" s="5">
        <v>1.7960294000000002E-2</v>
      </c>
      <c r="I20" s="5">
        <v>1.8268447E-2</v>
      </c>
      <c r="J20" s="5">
        <v>1.8079983000000001E-2</v>
      </c>
      <c r="K20" s="5">
        <v>1.6838430000000001E-2</v>
      </c>
      <c r="L20" s="5">
        <f>VLOOKUP(A20,[1]весовые_коэффициенты!$A$3:$AM$34,39,0)</f>
        <v>1.6260245E-2</v>
      </c>
    </row>
    <row r="21" spans="1:12" ht="26.4" x14ac:dyDescent="0.3">
      <c r="A21" s="10" t="s">
        <v>20</v>
      </c>
      <c r="B21" s="27"/>
      <c r="C21" s="28"/>
      <c r="D21" s="10" t="s">
        <v>39</v>
      </c>
      <c r="E21" s="5">
        <v>1.6125810000000001E-3</v>
      </c>
      <c r="F21" s="5">
        <v>1.5779850000000001E-3</v>
      </c>
      <c r="G21" s="5">
        <v>1.9107709999999999E-3</v>
      </c>
      <c r="H21" s="5">
        <v>2.0596669999999998E-3</v>
      </c>
      <c r="I21" s="5">
        <v>2.6496219999999999E-3</v>
      </c>
      <c r="J21" s="5">
        <v>2.4327810000000002E-3</v>
      </c>
      <c r="K21" s="5">
        <v>2.0987029999999999E-3</v>
      </c>
      <c r="L21" s="5">
        <f>VLOOKUP(A21,[1]весовые_коэффициенты!$A$3:$AM$34,39,0)</f>
        <v>2.0874639999999998E-3</v>
      </c>
    </row>
    <row r="22" spans="1:12" ht="26.4" x14ac:dyDescent="0.3">
      <c r="A22" s="10" t="s">
        <v>23</v>
      </c>
      <c r="B22" s="27" t="s">
        <v>46</v>
      </c>
      <c r="C22" s="28" t="s">
        <v>41</v>
      </c>
      <c r="D22" s="10" t="s">
        <v>38</v>
      </c>
      <c r="E22" s="5">
        <v>9.3105777000000001E-2</v>
      </c>
      <c r="F22" s="5">
        <v>9.6250207000000004E-2</v>
      </c>
      <c r="G22" s="5">
        <v>9.6348448000000003E-2</v>
      </c>
      <c r="H22" s="5">
        <v>9.3026537000000006E-2</v>
      </c>
      <c r="I22" s="5">
        <v>9.0552240000000006E-2</v>
      </c>
      <c r="J22" s="5">
        <v>8.5510663000000001E-2</v>
      </c>
      <c r="K22" s="5">
        <v>8.5331424000000003E-2</v>
      </c>
      <c r="L22" s="5">
        <f>VLOOKUP(A22,[1]весовые_коэффициенты!$A$3:$AM$34,39,0)</f>
        <v>8.4290865000000006E-2</v>
      </c>
    </row>
    <row r="23" spans="1:12" ht="26.4" x14ac:dyDescent="0.3">
      <c r="A23" s="10" t="s">
        <v>22</v>
      </c>
      <c r="B23" s="27"/>
      <c r="C23" s="28"/>
      <c r="D23" s="10" t="s">
        <v>39</v>
      </c>
      <c r="E23" s="5">
        <v>1.7888705000000001E-2</v>
      </c>
      <c r="F23" s="5">
        <v>2.0437884E-2</v>
      </c>
      <c r="G23" s="5">
        <v>2.2266452999999999E-2</v>
      </c>
      <c r="H23" s="5">
        <v>2.5362172999999998E-2</v>
      </c>
      <c r="I23" s="5">
        <v>2.7686268E-2</v>
      </c>
      <c r="J23" s="5">
        <v>2.8951969000000001E-2</v>
      </c>
      <c r="K23" s="5">
        <v>2.9223803E-2</v>
      </c>
      <c r="L23" s="5">
        <f>VLOOKUP(A23,[1]весовые_коэффициенты!$A$3:$AM$34,39,0)</f>
        <v>2.9867771000000001E-2</v>
      </c>
    </row>
    <row r="24" spans="1:12" ht="26.4" x14ac:dyDescent="0.3">
      <c r="A24" s="10" t="s">
        <v>25</v>
      </c>
      <c r="B24" s="27"/>
      <c r="C24" s="28" t="s">
        <v>42</v>
      </c>
      <c r="D24" s="10" t="s">
        <v>38</v>
      </c>
      <c r="E24" s="5">
        <v>2.9791031999999999E-2</v>
      </c>
      <c r="F24" s="5">
        <v>2.5154319000000001E-2</v>
      </c>
      <c r="G24" s="5">
        <v>2.3103537E-2</v>
      </c>
      <c r="H24" s="5">
        <v>2.2969514999999999E-2</v>
      </c>
      <c r="I24" s="5">
        <v>2.2874695E-2</v>
      </c>
      <c r="J24" s="5">
        <v>2.2518198E-2</v>
      </c>
      <c r="K24" s="5">
        <v>2.0903859E-2</v>
      </c>
      <c r="L24" s="5">
        <f>VLOOKUP(A24,[1]весовые_коэффициенты!$A$3:$AM$34,39,0)</f>
        <v>2.0482443999999999E-2</v>
      </c>
    </row>
    <row r="25" spans="1:12" ht="26.4" x14ac:dyDescent="0.3">
      <c r="A25" s="10" t="s">
        <v>24</v>
      </c>
      <c r="B25" s="27"/>
      <c r="C25" s="28"/>
      <c r="D25" s="10" t="s">
        <v>39</v>
      </c>
      <c r="E25" s="5">
        <v>5.1412419999999999E-3</v>
      </c>
      <c r="F25" s="5">
        <v>3.0569490000000002E-3</v>
      </c>
      <c r="G25" s="5">
        <v>3.1809220000000001E-3</v>
      </c>
      <c r="H25" s="5">
        <v>3.541134E-3</v>
      </c>
      <c r="I25" s="5">
        <v>3.7861560000000002E-3</v>
      </c>
      <c r="J25" s="5">
        <v>4.0942180000000002E-3</v>
      </c>
      <c r="K25" s="5">
        <v>5.6159620000000004E-3</v>
      </c>
      <c r="L25" s="5">
        <f>VLOOKUP(A25,[1]весовые_коэффициенты!$A$3:$AM$34,39,0)</f>
        <v>6.4339669999999996E-3</v>
      </c>
    </row>
    <row r="26" spans="1:12" ht="26.4" x14ac:dyDescent="0.3">
      <c r="A26" s="10" t="s">
        <v>27</v>
      </c>
      <c r="B26" s="27" t="s">
        <v>47</v>
      </c>
      <c r="C26" s="28" t="s">
        <v>37</v>
      </c>
      <c r="D26" s="10" t="s">
        <v>38</v>
      </c>
      <c r="E26" s="5">
        <v>0.100437018</v>
      </c>
      <c r="F26" s="5">
        <v>0.100901038</v>
      </c>
      <c r="G26" s="5">
        <v>0.10011560999999999</v>
      </c>
      <c r="H26" s="5">
        <v>9.8738375000000003E-2</v>
      </c>
      <c r="I26" s="5">
        <v>9.8437843999999997E-2</v>
      </c>
      <c r="J26" s="5">
        <v>9.5799730999999999E-2</v>
      </c>
      <c r="K26" s="5">
        <v>9.5255255999999996E-2</v>
      </c>
      <c r="L26" s="5">
        <f>VLOOKUP(A26,[1]весовые_коэффициенты!$A$3:$AM$34,39,0)</f>
        <v>9.5808183000000005E-2</v>
      </c>
    </row>
    <row r="27" spans="1:12" ht="26.4" x14ac:dyDescent="0.3">
      <c r="A27" s="10" t="s">
        <v>26</v>
      </c>
      <c r="B27" s="27"/>
      <c r="C27" s="28"/>
      <c r="D27" s="10" t="s">
        <v>39</v>
      </c>
      <c r="E27" s="5">
        <v>1.7402787999999999E-2</v>
      </c>
      <c r="F27" s="5">
        <v>1.6998266000000001E-2</v>
      </c>
      <c r="G27" s="5">
        <v>1.7783693999999999E-2</v>
      </c>
      <c r="H27" s="5">
        <v>1.9160929E-2</v>
      </c>
      <c r="I27" s="5">
        <v>1.9461460999999999E-2</v>
      </c>
      <c r="J27" s="5">
        <v>1.7457388000000001E-2</v>
      </c>
      <c r="K27" s="5">
        <v>1.8001863E-2</v>
      </c>
      <c r="L27" s="5">
        <f>VLOOKUP(A27,[1]весовые_коэффициенты!$A$3:$AM$34,39,0)</f>
        <v>1.7448936000000002E-2</v>
      </c>
    </row>
    <row r="28" spans="1:12" ht="26.4" x14ac:dyDescent="0.3">
      <c r="A28" s="10" t="s">
        <v>29</v>
      </c>
      <c r="B28" s="27" t="s">
        <v>48</v>
      </c>
      <c r="C28" s="10" t="s">
        <v>41</v>
      </c>
      <c r="D28" s="10" t="s">
        <v>38</v>
      </c>
      <c r="E28" s="5">
        <v>6.5401987999999994E-2</v>
      </c>
      <c r="F28" s="5">
        <v>6.6159246000000005E-2</v>
      </c>
      <c r="G28" s="5">
        <v>6.6433222E-2</v>
      </c>
      <c r="H28" s="5">
        <v>6.6213214000000006E-2</v>
      </c>
      <c r="I28" s="5">
        <v>6.6151784000000005E-2</v>
      </c>
      <c r="J28" s="5">
        <v>6.5969311000000003E-2</v>
      </c>
      <c r="K28" s="5">
        <v>6.4450502000000007E-2</v>
      </c>
      <c r="L28" s="5">
        <f>VLOOKUP(A28,[1]весовые_коэффициенты!$A$3:$AM$34,39,0)</f>
        <v>6.3917609E-2</v>
      </c>
    </row>
    <row r="29" spans="1:12" ht="26.4" x14ac:dyDescent="0.3">
      <c r="A29" s="10" t="s">
        <v>28</v>
      </c>
      <c r="B29" s="27"/>
      <c r="C29" s="10"/>
      <c r="D29" s="10" t="s">
        <v>39</v>
      </c>
      <c r="E29" s="5">
        <v>2.3368188000000002E-2</v>
      </c>
      <c r="F29" s="5">
        <v>2.3671656999999999E-2</v>
      </c>
      <c r="G29" s="5">
        <v>2.4021988000000001E-2</v>
      </c>
      <c r="H29" s="5">
        <v>2.2432891999999999E-2</v>
      </c>
      <c r="I29" s="5">
        <v>2.3232325000000002E-2</v>
      </c>
      <c r="J29" s="5">
        <v>2.4760758000000001E-2</v>
      </c>
      <c r="K29" s="5">
        <v>2.7411193E-2</v>
      </c>
      <c r="L29" s="5">
        <f>VLOOKUP(A29,[1]весовые_коэффициенты!$A$3:$AM$34,39,0)</f>
        <v>2.9097729999999999E-2</v>
      </c>
    </row>
    <row r="30" spans="1:12" ht="26.4" x14ac:dyDescent="0.3">
      <c r="A30" s="10" t="s">
        <v>31</v>
      </c>
      <c r="B30" s="27"/>
      <c r="C30" s="28" t="s">
        <v>42</v>
      </c>
      <c r="D30" s="10" t="s">
        <v>38</v>
      </c>
      <c r="E30" s="5">
        <v>2.1053072999999999E-2</v>
      </c>
      <c r="F30" s="5">
        <v>1.9162769999999999E-2</v>
      </c>
      <c r="G30" s="5">
        <v>1.8637748999999999E-2</v>
      </c>
      <c r="H30" s="5">
        <v>1.9086049000000001E-2</v>
      </c>
      <c r="I30" s="5">
        <v>1.817854E-2</v>
      </c>
      <c r="J30" s="5">
        <v>1.7813494999999999E-2</v>
      </c>
      <c r="K30" s="5">
        <v>1.6993886999999999E-2</v>
      </c>
      <c r="L30" s="5">
        <f>VLOOKUP(A30,[1]весовые_коэффициенты!$A$3:$AM$34,39,0)</f>
        <v>1.6375082999999999E-2</v>
      </c>
    </row>
    <row r="31" spans="1:12" ht="26.4" x14ac:dyDescent="0.3">
      <c r="A31" s="10" t="s">
        <v>30</v>
      </c>
      <c r="B31" s="27"/>
      <c r="C31" s="28"/>
      <c r="D31" s="10" t="s">
        <v>39</v>
      </c>
      <c r="E31" s="5">
        <v>3.9067559999999999E-3</v>
      </c>
      <c r="F31" s="5">
        <v>4.0753400000000002E-3</v>
      </c>
      <c r="G31" s="5">
        <v>3.9760530000000002E-3</v>
      </c>
      <c r="H31" s="5">
        <v>5.3368570000000004E-3</v>
      </c>
      <c r="I31" s="5">
        <v>5.5063630000000002E-3</v>
      </c>
      <c r="J31" s="5">
        <v>5.047157E-3</v>
      </c>
      <c r="K31" s="5">
        <v>4.7351390000000002E-3</v>
      </c>
      <c r="L31" s="5">
        <f>VLOOKUP(A31,[1]весовые_коэффициенты!$A$3:$AM$34,39,0)</f>
        <v>4.2002999999999997E-3</v>
      </c>
    </row>
    <row r="32" spans="1:12" ht="26.4" x14ac:dyDescent="0.3">
      <c r="A32" s="10" t="s">
        <v>17</v>
      </c>
      <c r="B32" s="27" t="s">
        <v>49</v>
      </c>
      <c r="C32" s="28" t="s">
        <v>37</v>
      </c>
      <c r="D32" s="10" t="s">
        <v>38</v>
      </c>
      <c r="E32" s="5">
        <v>6.3140006999999998E-2</v>
      </c>
      <c r="F32" s="5">
        <v>6.2298338000000002E-2</v>
      </c>
      <c r="G32" s="5">
        <v>6.2162819000000001E-2</v>
      </c>
      <c r="H32" s="5">
        <v>6.3208291999999999E-2</v>
      </c>
      <c r="I32" s="5">
        <v>6.0925684000000001E-2</v>
      </c>
      <c r="J32" s="5">
        <v>5.9515302999999999E-2</v>
      </c>
      <c r="K32" s="5">
        <v>5.8921776000000002E-2</v>
      </c>
      <c r="L32" s="5">
        <f>VLOOKUP(A32,[1]весовые_коэффициенты!$A$3:$AM$34,39,0)</f>
        <v>5.7341682999999997E-2</v>
      </c>
    </row>
    <row r="33" spans="1:12" ht="26.4" x14ac:dyDescent="0.3">
      <c r="A33" s="10" t="s">
        <v>16</v>
      </c>
      <c r="B33" s="27"/>
      <c r="C33" s="28"/>
      <c r="D33" s="10" t="s">
        <v>39</v>
      </c>
      <c r="E33" s="5">
        <v>1.9256986E-2</v>
      </c>
      <c r="F33" s="5">
        <v>2.0160687E-2</v>
      </c>
      <c r="G33" s="5">
        <v>2.0296206000000001E-2</v>
      </c>
      <c r="H33" s="5">
        <v>1.9250733999999999E-2</v>
      </c>
      <c r="I33" s="5">
        <v>2.1533341000000001E-2</v>
      </c>
      <c r="J33" s="5">
        <v>2.2128331000000001E-2</v>
      </c>
      <c r="K33" s="5">
        <v>2.2721859000000001E-2</v>
      </c>
      <c r="L33" s="5">
        <f>VLOOKUP(A33,[1]весовые_коэффициенты!$A$3:$AM$34,39,0)</f>
        <v>2.4301952000000002E-2</v>
      </c>
    </row>
    <row r="34" spans="1:12" ht="26.4" x14ac:dyDescent="0.3">
      <c r="A34" s="10" t="s">
        <v>11</v>
      </c>
      <c r="B34" s="27" t="s">
        <v>50</v>
      </c>
      <c r="C34" s="28" t="s">
        <v>37</v>
      </c>
      <c r="D34" s="10" t="s">
        <v>38</v>
      </c>
      <c r="E34" s="5">
        <v>1.0462849999999999E-2</v>
      </c>
      <c r="F34" s="5">
        <v>1.0830383000000001E-2</v>
      </c>
      <c r="G34" s="5">
        <v>9.7531790000000007E-3</v>
      </c>
      <c r="H34" s="5">
        <v>8.4145450000000007E-3</v>
      </c>
      <c r="I34" s="5">
        <v>8.2226169999999998E-3</v>
      </c>
      <c r="J34" s="5">
        <v>1.3856991000000001E-2</v>
      </c>
      <c r="K34" s="5">
        <v>1.3710185E-2</v>
      </c>
      <c r="L34" s="5">
        <f>VLOOKUP(A34,[1]весовые_коэффициенты!$A$3:$AM$34,39,0)</f>
        <v>1.4106842E-2</v>
      </c>
    </row>
    <row r="35" spans="1:12" ht="26.4" x14ac:dyDescent="0.3">
      <c r="A35" s="10" t="s">
        <v>10</v>
      </c>
      <c r="B35" s="27"/>
      <c r="C35" s="28"/>
      <c r="D35" s="10" t="s">
        <v>39</v>
      </c>
      <c r="E35" s="5">
        <v>1.1982593999999999E-2</v>
      </c>
      <c r="F35" s="5">
        <v>1.3712039000000001E-2</v>
      </c>
      <c r="G35" s="5">
        <v>1.4789243000000001E-2</v>
      </c>
      <c r="H35" s="5">
        <v>1.6127876999999999E-2</v>
      </c>
      <c r="I35" s="5">
        <v>1.6319805E-2</v>
      </c>
      <c r="J35" s="5">
        <v>2.7931917000000001E-2</v>
      </c>
      <c r="K35" s="5">
        <v>2.8078723E-2</v>
      </c>
      <c r="L35" s="5">
        <f>VLOOKUP(A35,[1]весовые_коэффициенты!$A$3:$AM$34,39,0)</f>
        <v>2.7682067000000001E-2</v>
      </c>
    </row>
  </sheetData>
  <mergeCells count="25">
    <mergeCell ref="B10:B13"/>
    <mergeCell ref="C10:C11"/>
    <mergeCell ref="C12:C13"/>
    <mergeCell ref="B4:B5"/>
    <mergeCell ref="C4:C5"/>
    <mergeCell ref="B6:B9"/>
    <mergeCell ref="C6:C7"/>
    <mergeCell ref="C8:C9"/>
    <mergeCell ref="B14:B17"/>
    <mergeCell ref="C14:C15"/>
    <mergeCell ref="C16:C17"/>
    <mergeCell ref="B18:B21"/>
    <mergeCell ref="C18:C19"/>
    <mergeCell ref="C20:C21"/>
    <mergeCell ref="B32:B33"/>
    <mergeCell ref="C32:C33"/>
    <mergeCell ref="B34:B35"/>
    <mergeCell ref="C34:C35"/>
    <mergeCell ref="B22:B25"/>
    <mergeCell ref="C22:C23"/>
    <mergeCell ref="C24:C25"/>
    <mergeCell ref="B26:B27"/>
    <mergeCell ref="C26:C27"/>
    <mergeCell ref="B28:B31"/>
    <mergeCell ref="C30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help</vt:lpstr>
      <vt:lpstr>MREDC</vt:lpstr>
    </vt:vector>
  </TitlesOfParts>
  <Company>MOEX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Анна Николаевна</dc:creator>
  <cp:lastModifiedBy>Шнекутис Сергей Владиславович</cp:lastModifiedBy>
  <dcterms:created xsi:type="dcterms:W3CDTF">2022-06-09T13:51:19Z</dcterms:created>
  <dcterms:modified xsi:type="dcterms:W3CDTF">2024-03-11T15:58:30Z</dcterms:modified>
</cp:coreProperties>
</file>