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9AA0902B-F71F-404D-A5BD-C1886CB462B8}" xr6:coauthVersionLast="36" xr6:coauthVersionMax="36" xr10:uidLastSave="{00000000-0000-0000-0000-000000000000}"/>
  <bookViews>
    <workbookView xWindow="0" yWindow="0" windowWidth="19200" windowHeight="6630" xr2:uid="{B8119DF8-4B98-4BEB-A0DF-2BAF966745D7}"/>
  </bookViews>
  <sheets>
    <sheet name="21.03.2025" sheetId="19" r:id="rId1"/>
    <sheet name="20.12.2024" sheetId="18" r:id="rId2"/>
    <sheet name="02.11.2024" sheetId="17" r:id="rId3"/>
    <sheet name="22.10.2024" sheetId="16" r:id="rId4"/>
    <sheet name="04.10.2024" sheetId="15" r:id="rId5"/>
    <sheet name="20.09.2024" sheetId="13" r:id="rId6"/>
    <sheet name="02.08.2024" sheetId="12" r:id="rId7"/>
    <sheet name="17.07.2024" sheetId="11" r:id="rId8"/>
    <sheet name="10.07.2024" sheetId="10" r:id="rId9"/>
    <sheet name="07.06.2024" sheetId="8" r:id="rId10"/>
    <sheet name="03.05.2024" sheetId="7" r:id="rId11"/>
    <sheet name="19.04.2024" sheetId="6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<sst xmlns="http://schemas.openxmlformats.org/spreadsheetml/2006/main" count="792" uniqueCount="95">
  <si>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</si>
  <si>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</si>
  <si>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</si>
  <si>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</si>
  <si>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</si>
  <si>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</si>
  <si>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</si>
  <si>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</si>
  <si>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</si>
  <si>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</si>
  <si>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</si>
  <si>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</si>
  <si>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</si>
  <si>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</si>
  <si>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</si>
  <si>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</si>
  <si>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</si>
  <si>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</si>
  <si>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</si>
  <si>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</si>
  <si>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</si>
  <si>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</si>
  <si>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</si>
  <si>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</si>
  <si>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</si>
  <si>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</si>
  <si>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</si>
  <si>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</si>
  <si>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</si>
  <si>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</si>
  <si>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</si>
  <si>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</si>
  <si>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</si>
  <si>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</si>
  <si>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</si>
  <si>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</si>
  <si>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</si>
  <si>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</si>
  <si>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</si>
  <si>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</si>
  <si>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</si>
  <si>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</si>
  <si>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</si>
  <si>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</si>
  <si>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</si>
  <si>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</si>
  <si>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</si>
  <si>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</si>
  <si>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</si>
  <si>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</si>
  <si>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</si>
  <si>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</si>
  <si>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</si>
  <si>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</si>
  <si>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</si>
  <si>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</si>
  <si>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</si>
  <si>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</si>
  <si>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</si>
  <si>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</si>
  <si>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</si>
  <si>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</si>
  <si>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</si>
  <si>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</si>
  <si>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</si>
  <si>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</si>
  <si>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</si>
  <si>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</si>
  <si>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</si>
  <si>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</si>
  <si>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</si>
  <si>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</si>
  <si>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</si>
  <si>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</si>
  <si>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</si>
  <si>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</si>
  <si>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</si>
  <si>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</si>
  <si>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</si>
  <si>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</si>
  <si>
    <t>DATA</t>
  </si>
  <si>
    <t>Weight (01.10.2024)</t>
  </si>
  <si>
    <t>ПАО "Группа Аренадата", ао</t>
  </si>
  <si>
    <t>PJSC "ARENADATA GROUP", Ordinary shares</t>
  </si>
  <si>
    <t>OZPH</t>
  </si>
  <si>
    <t>ПАО "Озон Фармацевтика", ао</t>
  </si>
  <si>
    <t>PJSC "Ozon Pharmaceuticals", Ordinary shares</t>
  </si>
  <si>
    <t>LMBZ</t>
  </si>
  <si>
    <t>ПАО "Ламбумиз", ао</t>
  </si>
  <si>
    <t xml:space="preserve">PJSC "Lambumiz", Ordinary shares  </t>
  </si>
  <si>
    <t>Weight (31.10.2024)</t>
  </si>
  <si>
    <t>Weight (17.10.2024)</t>
  </si>
  <si>
    <t>Weight (12.12.2024)</t>
  </si>
  <si>
    <t>Исключены / Excluded:</t>
  </si>
  <si>
    <t>Weight (13.03.2025)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</si>
</sst>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%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ABCC-62AB-41B8-BFC4-E7F6DC149153}">
  <dimension ref="A1:L33"/>
  <sheetViews>
    <sheetView showGridLines="0" tabSelected="1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45737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94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0.2440224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0.51872039999999997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25">
        <v>0.61957870000000004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0.73686470000000004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26">
        <v>1</v>
      </c>
      <c r="H9" s="15">
        <v>7.8995538240068941E-2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6">
        <v>1</v>
      </c>
      <c r="H10" s="15">
        <v>7.201688439587299E-2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14</v>
      </c>
      <c r="C11" s="18" t="s">
        <v>15</v>
      </c>
      <c r="D11" s="18" t="s">
        <v>46</v>
      </c>
      <c r="E11" s="14">
        <v>159148665</v>
      </c>
      <c r="F11" s="24">
        <v>0.33</v>
      </c>
      <c r="G11" s="26">
        <v>1</v>
      </c>
      <c r="H11" s="15">
        <v>6.6791293230392887E-2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68</v>
      </c>
      <c r="C12" s="18" t="s">
        <v>69</v>
      </c>
      <c r="D12" s="18" t="s">
        <v>70</v>
      </c>
      <c r="E12" s="14">
        <v>212500000</v>
      </c>
      <c r="F12" s="24">
        <v>7.0000000000000007E-2</v>
      </c>
      <c r="G12" s="26">
        <v>1</v>
      </c>
      <c r="H12" s="15">
        <v>6.64703427054016E-2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61</v>
      </c>
      <c r="C13" s="18" t="s">
        <v>62</v>
      </c>
      <c r="D13" s="18" t="s">
        <v>66</v>
      </c>
      <c r="E13" s="14">
        <v>500000000</v>
      </c>
      <c r="F13" s="24">
        <v>0.12</v>
      </c>
      <c r="G13" s="26">
        <v>1</v>
      </c>
      <c r="H13" s="15">
        <v>6.3291422055459956E-2</v>
      </c>
      <c r="I13" s="22"/>
      <c r="J13" s="27"/>
      <c r="K13" s="28"/>
      <c r="L13" s="29"/>
    </row>
    <row r="14" spans="1:12" ht="25" x14ac:dyDescent="0.35">
      <c r="A14" s="12">
        <v>10</v>
      </c>
      <c r="B14" s="13" t="s">
        <v>84</v>
      </c>
      <c r="C14" s="18" t="s">
        <v>85</v>
      </c>
      <c r="D14" s="18" t="s">
        <v>86</v>
      </c>
      <c r="E14" s="14">
        <v>1098571440</v>
      </c>
      <c r="F14" s="24">
        <v>0.1</v>
      </c>
      <c r="G14" s="26">
        <v>1</v>
      </c>
      <c r="H14" s="15">
        <v>6.2416733256837914E-2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26">
        <v>1</v>
      </c>
      <c r="H15" s="15">
        <v>4.075960269522115E-2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3.3505730210365674E-2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18</v>
      </c>
      <c r="C17" s="18" t="s">
        <v>19</v>
      </c>
      <c r="D17" s="18" t="s">
        <v>38</v>
      </c>
      <c r="E17" s="14">
        <v>175849057</v>
      </c>
      <c r="F17" s="24">
        <v>0.09</v>
      </c>
      <c r="G17" s="26">
        <v>1</v>
      </c>
      <c r="H17" s="15">
        <v>3.3154782896073882E-2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20</v>
      </c>
      <c r="C18" s="18" t="s">
        <v>21</v>
      </c>
      <c r="D18" s="18" t="s">
        <v>39</v>
      </c>
      <c r="E18" s="14">
        <v>10500000</v>
      </c>
      <c r="F18" s="24">
        <v>7.0000000000000007E-2</v>
      </c>
      <c r="G18" s="26">
        <v>1</v>
      </c>
      <c r="H18" s="15">
        <v>2.8749826929821313E-2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23</v>
      </c>
      <c r="C19" s="18" t="s">
        <v>65</v>
      </c>
      <c r="D19" s="18" t="s">
        <v>45</v>
      </c>
      <c r="E19" s="14">
        <v>100000000</v>
      </c>
      <c r="F19" s="24">
        <v>0.14000000000000001</v>
      </c>
      <c r="G19" s="26">
        <v>1</v>
      </c>
      <c r="H19" s="15">
        <v>2.2411215345682935E-2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0.11</v>
      </c>
      <c r="G20" s="26">
        <v>1</v>
      </c>
      <c r="H20" s="15">
        <v>2.136799665382931E-2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0.1</v>
      </c>
      <c r="G21" s="26">
        <v>1</v>
      </c>
      <c r="H21" s="15">
        <v>1.6340625686541758E-2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0.24</v>
      </c>
      <c r="G22" s="26">
        <v>1</v>
      </c>
      <c r="H22" s="15">
        <v>1.0025990738240681E-2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87</v>
      </c>
      <c r="C23" s="18" t="s">
        <v>88</v>
      </c>
      <c r="D23" s="18" t="s">
        <v>89</v>
      </c>
      <c r="E23" s="14">
        <v>20752219</v>
      </c>
      <c r="F23" s="24">
        <v>0.1</v>
      </c>
      <c r="G23" s="26">
        <v>1</v>
      </c>
      <c r="H23" s="15">
        <v>9.8804221513264963E-3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4.973776886768983E-3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32</v>
      </c>
      <c r="C25" s="18" t="s">
        <v>71</v>
      </c>
      <c r="D25" s="18" t="s">
        <v>72</v>
      </c>
      <c r="E25" s="14">
        <v>83000000</v>
      </c>
      <c r="F25" s="24">
        <v>0.16</v>
      </c>
      <c r="G25" s="26">
        <v>1</v>
      </c>
      <c r="H25" s="15">
        <v>4.4849685573213885E-3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30</v>
      </c>
      <c r="C26" s="18" t="s">
        <v>31</v>
      </c>
      <c r="D26" s="18" t="s">
        <v>49</v>
      </c>
      <c r="E26" s="14">
        <v>921052700</v>
      </c>
      <c r="F26" s="24">
        <v>0.11</v>
      </c>
      <c r="G26" s="26">
        <v>1</v>
      </c>
      <c r="H26" s="15">
        <v>4.362847364771996E-3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/>
      <c r="C28" s="20"/>
      <c r="D28" s="21"/>
      <c r="E28" s="19"/>
      <c r="F28" s="19"/>
      <c r="G28" s="19"/>
      <c r="H28" s="19"/>
    </row>
    <row r="29" spans="1:12" s="20" customFormat="1" x14ac:dyDescent="0.35">
      <c r="A29" s="19"/>
      <c r="B29" s="21"/>
      <c r="C29" s="21"/>
      <c r="D29" s="21"/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45450</v>
      </c>
      <c r="D2" s="5">
        <v>45482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x14ac:dyDescent="0.3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3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3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3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3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3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3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3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3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35">
      <c r="A22" s="1"/>
      <c r="B22" s="1"/>
      <c r="D22" s="17"/>
      <c r="E22" s="1"/>
      <c r="F22" s="1"/>
      <c r="G22" s="1"/>
      <c r="H22" s="1"/>
    </row>
    <row r="23" spans="1:9" ht="23.25" customHeight="1" x14ac:dyDescent="0.3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3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3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3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45415</v>
      </c>
      <c r="D2" s="5">
        <v>45449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3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3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3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3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3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3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3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3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3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3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3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35">
      <c r="A21" s="1"/>
      <c r="B21" s="1"/>
      <c r="D21" s="17"/>
      <c r="E21" s="1"/>
      <c r="F21" s="1"/>
      <c r="G21" s="1"/>
      <c r="H21" s="1"/>
    </row>
    <row r="22" spans="1:9" ht="23.25" customHeight="1" x14ac:dyDescent="0.3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3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3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3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45401</v>
      </c>
      <c r="D2" s="5">
        <v>45414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3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3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x14ac:dyDescent="0.3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3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3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3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3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3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3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3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3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35">
      <c r="A20" s="1"/>
      <c r="B20" s="1"/>
      <c r="D20" s="17"/>
      <c r="E20" s="1"/>
      <c r="F20" s="1"/>
      <c r="G20" s="1"/>
      <c r="H20" s="1"/>
    </row>
    <row r="21" spans="1:9" ht="23.25" customHeight="1" x14ac:dyDescent="0.35">
      <c r="B21" s="11"/>
      <c r="C21" s="20"/>
      <c r="D21" s="21"/>
      <c r="E21" s="19"/>
      <c r="F21" s="19"/>
      <c r="G21" s="19"/>
      <c r="H21" s="19"/>
    </row>
    <row r="22" spans="1:9" s="11" customFormat="1" x14ac:dyDescent="0.35">
      <c r="A22" s="1"/>
      <c r="B22" s="1"/>
      <c r="E22" s="19"/>
      <c r="F22" s="19"/>
      <c r="G22" s="19"/>
      <c r="H22" s="19"/>
    </row>
    <row r="23" spans="1:9" s="11" customFormat="1" x14ac:dyDescent="0.3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3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35">
      <c r="A25" s="1"/>
      <c r="B25" s="1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A93E-133E-473B-B348-BDB4219454A1}">
  <dimension ref="A1:L33"/>
  <sheetViews>
    <sheetView showGridLines="0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45646</v>
      </c>
      <c r="D2" s="5">
        <v>45736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92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0.25528770000000001</v>
      </c>
      <c r="H5" s="15">
        <v>8.9999995411059061E-2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0.46117200000000003</v>
      </c>
      <c r="H6" s="15">
        <v>8.9999992603754242E-2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25">
        <v>0.49533840000000001</v>
      </c>
      <c r="H7" s="15">
        <v>8.9999997508850932E-2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0.7188367</v>
      </c>
      <c r="H8" s="15">
        <v>9.000000113501655E-2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26">
        <v>0.96776430000000002</v>
      </c>
      <c r="H9" s="15">
        <v>9.0000004020807614E-2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6">
        <v>1</v>
      </c>
      <c r="H10" s="15">
        <v>6.7841060524964816E-2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6.3393772439625212E-2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61</v>
      </c>
      <c r="C12" s="18" t="s">
        <v>62</v>
      </c>
      <c r="D12" s="18" t="s">
        <v>66</v>
      </c>
      <c r="E12" s="14">
        <v>500000000</v>
      </c>
      <c r="F12" s="24">
        <v>0.12</v>
      </c>
      <c r="G12" s="26">
        <v>1</v>
      </c>
      <c r="H12" s="15">
        <v>5.9976848612155152E-2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14</v>
      </c>
      <c r="C13" s="18" t="s">
        <v>15</v>
      </c>
      <c r="D13" s="18" t="s">
        <v>46</v>
      </c>
      <c r="E13" s="14">
        <v>159148665</v>
      </c>
      <c r="F13" s="24">
        <v>0.24</v>
      </c>
      <c r="G13" s="26">
        <v>1</v>
      </c>
      <c r="H13" s="15">
        <v>4.8947231808415113E-2</v>
      </c>
      <c r="I13" s="22"/>
      <c r="J13" s="27"/>
      <c r="K13" s="28"/>
      <c r="L13" s="29"/>
    </row>
    <row r="14" spans="1:12" ht="25" x14ac:dyDescent="0.35">
      <c r="A14" s="12">
        <v>10</v>
      </c>
      <c r="B14" s="13" t="s">
        <v>84</v>
      </c>
      <c r="C14" s="18" t="s">
        <v>85</v>
      </c>
      <c r="D14" s="18" t="s">
        <v>86</v>
      </c>
      <c r="E14" s="14">
        <v>1098571440</v>
      </c>
      <c r="F14" s="24">
        <v>0.1</v>
      </c>
      <c r="G14" s="26">
        <v>1</v>
      </c>
      <c r="H14" s="15">
        <v>4.7128202932859679E-2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26">
        <v>1</v>
      </c>
      <c r="H15" s="15">
        <v>4.5320553998978635E-2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20</v>
      </c>
      <c r="C16" s="18" t="s">
        <v>21</v>
      </c>
      <c r="D16" s="18" t="s">
        <v>39</v>
      </c>
      <c r="E16" s="14">
        <v>10500000</v>
      </c>
      <c r="F16" s="24">
        <v>7.0000000000000007E-2</v>
      </c>
      <c r="G16" s="26">
        <v>1</v>
      </c>
      <c r="H16" s="15">
        <v>3.748367415275685E-2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3.6689588697694793E-2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18</v>
      </c>
      <c r="C18" s="18" t="s">
        <v>19</v>
      </c>
      <c r="D18" s="18" t="s">
        <v>38</v>
      </c>
      <c r="E18" s="14">
        <v>175849057</v>
      </c>
      <c r="F18" s="24">
        <v>0.09</v>
      </c>
      <c r="G18" s="26">
        <v>1</v>
      </c>
      <c r="H18" s="15">
        <v>3.5927550450270344E-2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0.11</v>
      </c>
      <c r="G19" s="26">
        <v>1</v>
      </c>
      <c r="H19" s="15">
        <v>2.903968461001185E-2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23</v>
      </c>
      <c r="C20" s="18" t="s">
        <v>65</v>
      </c>
      <c r="D20" s="18" t="s">
        <v>45</v>
      </c>
      <c r="E20" s="14">
        <v>100000000</v>
      </c>
      <c r="F20" s="24">
        <v>0.14000000000000001</v>
      </c>
      <c r="G20" s="26">
        <v>1</v>
      </c>
      <c r="H20" s="15">
        <v>2.5457848511097038E-2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1.328758990082958E-2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1.2198533880890651E-2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87</v>
      </c>
      <c r="C23" s="18" t="s">
        <v>88</v>
      </c>
      <c r="D23" s="18" t="s">
        <v>89</v>
      </c>
      <c r="E23" s="14">
        <v>20752219</v>
      </c>
      <c r="F23" s="24">
        <v>0.1</v>
      </c>
      <c r="G23" s="26">
        <v>1</v>
      </c>
      <c r="H23" s="15">
        <v>1.2082718585146443E-2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5.4970821538161798E-3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5.0535588292298754E-3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4.6745092317691797E-3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93</v>
      </c>
      <c r="C28" s="20"/>
      <c r="D28" s="21"/>
      <c r="E28" s="19"/>
      <c r="F28" s="19"/>
      <c r="G28" s="19"/>
      <c r="H28" s="19"/>
    </row>
    <row r="29" spans="1:12" s="20" customFormat="1" x14ac:dyDescent="0.35">
      <c r="A29" s="19"/>
      <c r="B29" s="21" t="s">
        <v>24</v>
      </c>
      <c r="C29" s="21" t="s">
        <v>25</v>
      </c>
      <c r="D29" s="21" t="s">
        <v>40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3E01-2BDB-4BFA-85DD-F9FB9730A14E}">
  <dimension ref="A1:L34"/>
  <sheetViews>
    <sheetView showGridLines="0" topLeftCell="A22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45598</v>
      </c>
      <c r="D2" s="5">
        <v>45645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90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0.27622869999999999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0.4453665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0.49368289999999998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0.76565470000000002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8.0010431505793914E-2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7.7586057026931318E-2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6.3561972143979337E-2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4.8727207269648194E-2</v>
      </c>
      <c r="I12" s="22"/>
      <c r="J12" s="27"/>
      <c r="K12" s="28"/>
      <c r="L12" s="29"/>
    </row>
    <row r="13" spans="1:12" ht="25" x14ac:dyDescent="0.35">
      <c r="A13" s="12">
        <v>9</v>
      </c>
      <c r="B13" s="13" t="s">
        <v>80</v>
      </c>
      <c r="C13" s="18" t="s">
        <v>82</v>
      </c>
      <c r="D13" s="18" t="s">
        <v>83</v>
      </c>
      <c r="E13" s="14">
        <v>200000000</v>
      </c>
      <c r="F13" s="24">
        <v>0.14000000000000001</v>
      </c>
      <c r="G13" s="26">
        <v>1</v>
      </c>
      <c r="H13" s="15">
        <v>4.3152769551841559E-2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4.2466967590748722E-2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18</v>
      </c>
      <c r="C15" s="18" t="s">
        <v>19</v>
      </c>
      <c r="D15" s="18" t="s">
        <v>38</v>
      </c>
      <c r="E15" s="14">
        <v>175849057</v>
      </c>
      <c r="F15" s="24">
        <v>0.09</v>
      </c>
      <c r="G15" s="26">
        <v>1</v>
      </c>
      <c r="H15" s="15">
        <v>3.9767399193614078E-2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84</v>
      </c>
      <c r="C16" s="18" t="s">
        <v>85</v>
      </c>
      <c r="D16" s="18" t="s">
        <v>86</v>
      </c>
      <c r="E16" s="14">
        <v>1000000000</v>
      </c>
      <c r="F16" s="24">
        <v>0.1</v>
      </c>
      <c r="G16" s="26">
        <v>1</v>
      </c>
      <c r="H16" s="15">
        <v>3.79954383206196E-2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3.4363250735847728E-2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3.2536642420818683E-2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3.0507035375115323E-2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3.0371229705539897E-2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2.7545122723014473E-2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1.4911223304859784E-2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1.1302507749149378E-2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87</v>
      </c>
      <c r="C24" s="18" t="s">
        <v>88</v>
      </c>
      <c r="D24" s="18" t="s">
        <v>89</v>
      </c>
      <c r="E24" s="14">
        <v>18865160</v>
      </c>
      <c r="F24" s="24">
        <v>0.1</v>
      </c>
      <c r="G24" s="26">
        <v>1</v>
      </c>
      <c r="H24" s="15">
        <v>1.0094299169532302E-2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30</v>
      </c>
      <c r="C25" s="18" t="s">
        <v>31</v>
      </c>
      <c r="D25" s="18" t="s">
        <v>49</v>
      </c>
      <c r="E25" s="14">
        <v>921052700</v>
      </c>
      <c r="F25" s="24">
        <v>0.11</v>
      </c>
      <c r="G25" s="26">
        <v>1</v>
      </c>
      <c r="H25" s="15">
        <v>5.4160774284036537E-3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4.9106836863577067E-3</v>
      </c>
      <c r="I26" s="22"/>
      <c r="J26" s="27"/>
      <c r="K26" s="28"/>
      <c r="L26" s="29"/>
    </row>
    <row r="27" spans="1:12" x14ac:dyDescent="0.35">
      <c r="A27" s="12">
        <v>23</v>
      </c>
      <c r="B27" s="13" t="s">
        <v>34</v>
      </c>
      <c r="C27" s="18" t="s">
        <v>35</v>
      </c>
      <c r="D27" s="18" t="s">
        <v>42</v>
      </c>
      <c r="E27" s="14">
        <v>1268545000</v>
      </c>
      <c r="F27" s="24">
        <v>0.14000000000000001</v>
      </c>
      <c r="G27" s="26">
        <v>1</v>
      </c>
      <c r="H27" s="15">
        <v>4.7736850981842469E-3</v>
      </c>
      <c r="I27" s="22"/>
      <c r="J27" s="27"/>
      <c r="K27" s="28"/>
      <c r="L27" s="29"/>
    </row>
    <row r="28" spans="1:12" s="11" customFormat="1" x14ac:dyDescent="0.35">
      <c r="A28" s="1"/>
      <c r="B28" s="1"/>
      <c r="D28" s="17"/>
      <c r="E28" s="1"/>
      <c r="F28" s="1"/>
      <c r="G28" s="1"/>
      <c r="H28" s="1"/>
    </row>
    <row r="29" spans="1:12" ht="23.25" customHeight="1" x14ac:dyDescent="0.35">
      <c r="B29" s="19" t="s">
        <v>53</v>
      </c>
      <c r="C29" s="20"/>
      <c r="D29" s="21"/>
      <c r="E29" s="19"/>
      <c r="F29" s="19"/>
      <c r="G29" s="19"/>
      <c r="H29" s="19"/>
    </row>
    <row r="30" spans="1:12" s="20" customFormat="1" x14ac:dyDescent="0.35">
      <c r="A30" s="19"/>
      <c r="B30" s="21" t="s">
        <v>87</v>
      </c>
      <c r="C30" s="21" t="s">
        <v>88</v>
      </c>
      <c r="D30" s="21" t="s">
        <v>89</v>
      </c>
      <c r="E30" s="19"/>
      <c r="F30" s="19"/>
      <c r="G30" s="19"/>
      <c r="H30" s="19"/>
    </row>
    <row r="31" spans="1:12" s="11" customFormat="1" x14ac:dyDescent="0.35">
      <c r="A31" s="1"/>
      <c r="B31" s="19"/>
      <c r="C31" s="20"/>
      <c r="D31" s="20"/>
      <c r="E31" s="19"/>
      <c r="F31" s="19"/>
      <c r="G31" s="19"/>
      <c r="H31" s="19"/>
    </row>
    <row r="32" spans="1:12" s="11" customFormat="1" x14ac:dyDescent="0.35">
      <c r="A32" s="1"/>
      <c r="B32" s="19"/>
      <c r="C32" s="19"/>
      <c r="D32" s="20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  <row r="34" spans="1:8" s="11" customFormat="1" x14ac:dyDescent="0.35">
      <c r="A34" s="1"/>
      <c r="B34" s="1"/>
      <c r="E34" s="19"/>
      <c r="F34" s="19"/>
      <c r="G34" s="19"/>
      <c r="H3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290E-BDEC-4E38-9DC2-06C8AE291408}">
  <dimension ref="A1:L33"/>
  <sheetViews>
    <sheetView showGridLines="0" workbookViewId="0">
      <selection activeCell="H5" sqref="H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45587</v>
      </c>
      <c r="D2" s="5">
        <v>45597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0.27176139999999999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0.44600450000000003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0.48616619999999999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0.72325050000000002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8.4868555862663994E-2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8.2942702716811034E-2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6.1890750236331664E-2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5.0806332479164489E-2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4.4446663177156592E-2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3.8910012233840233E-2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84</v>
      </c>
      <c r="C15" s="18" t="s">
        <v>85</v>
      </c>
      <c r="D15" s="18" t="s">
        <v>86</v>
      </c>
      <c r="E15" s="14">
        <v>1000000000</v>
      </c>
      <c r="F15" s="24">
        <v>0.1</v>
      </c>
      <c r="G15" s="26">
        <v>1</v>
      </c>
      <c r="H15" s="15">
        <v>3.9090391169019766E-2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80</v>
      </c>
      <c r="C16" s="18" t="s">
        <v>82</v>
      </c>
      <c r="D16" s="18" t="s">
        <v>83</v>
      </c>
      <c r="E16" s="14">
        <v>200000000</v>
      </c>
      <c r="F16" s="24">
        <v>0.14000000000000001</v>
      </c>
      <c r="G16" s="26">
        <v>1</v>
      </c>
      <c r="H16" s="15">
        <v>3.7817702797141146E-2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3.4666780833648547E-2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3.343331062734519E-2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3.0561731358217294E-2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2.9431510878347431E-2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2.8624827351495838E-2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1.5863403800740437E-2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1.0750110438350944E-2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5.8543008597038235E-3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5.0542112064552525E-3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4.9867019735664441E-3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53</v>
      </c>
      <c r="C28" s="20"/>
      <c r="D28" s="21"/>
      <c r="E28" s="19"/>
      <c r="F28" s="19"/>
      <c r="G28" s="19"/>
      <c r="H28" s="19"/>
    </row>
    <row r="29" spans="1:12" s="20" customFormat="1" ht="25" x14ac:dyDescent="0.35">
      <c r="A29" s="19"/>
      <c r="B29" s="21" t="s">
        <v>84</v>
      </c>
      <c r="C29" s="21" t="s">
        <v>85</v>
      </c>
      <c r="D29" s="21" t="s">
        <v>86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4944-E7F1-408B-9430-754A958D4359}">
  <dimension ref="A1:L32"/>
  <sheetViews>
    <sheetView showGridLines="0" workbookViewId="0">
      <selection activeCell="D2" sqref="D2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45569</v>
      </c>
      <c r="D2" s="5">
        <v>45586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0.26311200000000001</v>
      </c>
      <c r="H5" s="15">
        <v>8.9999988114393872E-2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0.43244359999999998</v>
      </c>
      <c r="H6" s="15">
        <v>9.0000006578434738E-2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0.4541309</v>
      </c>
      <c r="H7" s="15">
        <v>9.000000179042579E-2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0.71950910000000001</v>
      </c>
      <c r="H8" s="15">
        <v>9.0000000648027573E-2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0.9860894</v>
      </c>
      <c r="H9" s="15">
        <v>9.0000001757894757E-2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8.9367240108092549E-2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6.3146117680897049E-2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5.9199931814562345E-2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4.7174037635024625E-2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4.2255855716991704E-2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22</v>
      </c>
      <c r="C15" s="18" t="s">
        <v>64</v>
      </c>
      <c r="D15" s="18" t="s">
        <v>44</v>
      </c>
      <c r="E15" s="14">
        <v>40444445</v>
      </c>
      <c r="F15" s="24">
        <v>0.12</v>
      </c>
      <c r="G15" s="26">
        <v>1</v>
      </c>
      <c r="H15" s="15">
        <v>3.7876899936043908E-2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24</v>
      </c>
      <c r="C16" s="18" t="s">
        <v>25</v>
      </c>
      <c r="D16" s="18" t="s">
        <v>40</v>
      </c>
      <c r="E16" s="14">
        <v>111382432</v>
      </c>
      <c r="F16" s="24">
        <v>0.14000000000000001</v>
      </c>
      <c r="G16" s="26">
        <v>1</v>
      </c>
      <c r="H16" s="15">
        <v>3.7862465370081082E-2</v>
      </c>
      <c r="I16" s="22"/>
      <c r="J16" s="27"/>
      <c r="K16" s="28"/>
      <c r="L16" s="29"/>
    </row>
    <row r="17" spans="1:12" ht="25" x14ac:dyDescent="0.35">
      <c r="A17" s="12">
        <v>13</v>
      </c>
      <c r="B17" s="13" t="s">
        <v>80</v>
      </c>
      <c r="C17" s="18" t="s">
        <v>82</v>
      </c>
      <c r="D17" s="18" t="s">
        <v>83</v>
      </c>
      <c r="E17" s="14">
        <v>200000000</v>
      </c>
      <c r="F17" s="24">
        <v>0.14000000000000001</v>
      </c>
      <c r="G17" s="26">
        <v>1</v>
      </c>
      <c r="H17" s="15">
        <v>3.5995979876306664E-2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3.1916871467175909E-2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0.12</v>
      </c>
      <c r="G19" s="26">
        <v>1</v>
      </c>
      <c r="H19" s="15">
        <v>3.1448036067093101E-2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26</v>
      </c>
      <c r="C20" s="18" t="s">
        <v>27</v>
      </c>
      <c r="D20" s="18" t="s">
        <v>48</v>
      </c>
      <c r="E20" s="14">
        <v>324000000</v>
      </c>
      <c r="F20" s="24">
        <v>0.05</v>
      </c>
      <c r="G20" s="26">
        <v>1</v>
      </c>
      <c r="H20" s="15">
        <v>2.6929616866664247E-2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1.9313112773526927E-2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1.0905404805544973E-2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30</v>
      </c>
      <c r="C23" s="18" t="s">
        <v>31</v>
      </c>
      <c r="D23" s="18" t="s">
        <v>49</v>
      </c>
      <c r="E23" s="14">
        <v>921052700</v>
      </c>
      <c r="F23" s="24">
        <v>0.11</v>
      </c>
      <c r="G23" s="26">
        <v>1</v>
      </c>
      <c r="H23" s="15">
        <v>6.1628765907510517E-3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5.2650744371802215E-3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5.1804799648867434E-3</v>
      </c>
      <c r="I25" s="22"/>
      <c r="J25" s="27"/>
      <c r="K25" s="28"/>
      <c r="L25" s="29"/>
    </row>
    <row r="26" spans="1:12" s="11" customFormat="1" x14ac:dyDescent="0.35">
      <c r="A26" s="1"/>
      <c r="B26" s="1"/>
      <c r="D26" s="17"/>
      <c r="E26" s="1"/>
      <c r="F26" s="1"/>
      <c r="G26" s="1"/>
      <c r="H26" s="1"/>
    </row>
    <row r="27" spans="1:12" ht="23.25" customHeight="1" x14ac:dyDescent="0.35">
      <c r="B27" s="19" t="s">
        <v>53</v>
      </c>
      <c r="C27" s="20"/>
      <c r="D27" s="21"/>
      <c r="E27" s="19"/>
      <c r="F27" s="19"/>
      <c r="G27" s="19"/>
      <c r="H27" s="19"/>
    </row>
    <row r="28" spans="1:12" s="20" customFormat="1" ht="25" x14ac:dyDescent="0.35">
      <c r="A28" s="19"/>
      <c r="B28" s="21" t="s">
        <v>80</v>
      </c>
      <c r="C28" s="21" t="s">
        <v>82</v>
      </c>
      <c r="D28" s="21" t="s">
        <v>83</v>
      </c>
      <c r="E28" s="19"/>
      <c r="F28" s="19"/>
      <c r="G28" s="19"/>
      <c r="H28" s="19"/>
    </row>
    <row r="29" spans="1:12" s="11" customFormat="1" x14ac:dyDescent="0.3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3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workbookViewId="0">
      <selection activeCell="C25" sqref="C2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45555</v>
      </c>
      <c r="D2" s="5">
        <v>45568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35">
      <c r="A25" s="1"/>
      <c r="B25" s="1"/>
      <c r="D25" s="17"/>
      <c r="E25" s="1"/>
      <c r="F25" s="1"/>
      <c r="G25" s="1"/>
      <c r="H25" s="1"/>
    </row>
    <row r="26" spans="1:12" ht="23.25" customHeight="1" x14ac:dyDescent="0.35">
      <c r="B26" s="19"/>
      <c r="C26" s="20"/>
      <c r="D26" s="21"/>
      <c r="E26" s="19"/>
      <c r="F26" s="19"/>
      <c r="G26" s="19"/>
      <c r="H26" s="19"/>
    </row>
    <row r="27" spans="1:12" s="20" customFormat="1" x14ac:dyDescent="0.3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35">
      <c r="A30" s="1"/>
      <c r="B30" s="1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A26" sqref="A26:XFD27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45506</v>
      </c>
      <c r="D2" s="5">
        <v>45554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x14ac:dyDescent="0.3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x14ac:dyDescent="0.3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3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3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35">
      <c r="A25" s="1"/>
      <c r="B25" s="1"/>
      <c r="D25" s="17"/>
      <c r="E25" s="1"/>
      <c r="F25" s="1"/>
      <c r="G25" s="1"/>
      <c r="H25" s="1"/>
    </row>
    <row r="26" spans="1:9" ht="23.25" customHeight="1" x14ac:dyDescent="0.3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3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  <row r="31" spans="1:9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A2" sqref="A2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45490</v>
      </c>
      <c r="D2" s="5">
        <v>45505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3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3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3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3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3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3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3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3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3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35">
      <c r="A24" s="1"/>
      <c r="B24" s="1"/>
      <c r="D24" s="17"/>
      <c r="E24" s="1"/>
      <c r="F24" s="1"/>
      <c r="G24" s="1"/>
      <c r="H24" s="1"/>
    </row>
    <row r="25" spans="1:9" ht="23.25" customHeight="1" x14ac:dyDescent="0.3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3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3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3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45483</v>
      </c>
      <c r="D2" s="5">
        <v>45489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3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3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3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3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3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3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3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3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3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35">
      <c r="A23" s="1"/>
      <c r="B23" s="1"/>
      <c r="D23" s="17"/>
      <c r="E23" s="1"/>
      <c r="F23" s="1"/>
      <c r="G23" s="1"/>
      <c r="H23" s="1"/>
    </row>
    <row r="24" spans="1:9" ht="23.25" customHeight="1" x14ac:dyDescent="0.3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3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3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3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21.03.2025</vt:lpstr>
      <vt:lpstr>20.12.2024</vt:lpstr>
      <vt:lpstr>02.11.2024</vt:lpstr>
      <vt:lpstr>22.10.2024</vt:lpstr>
      <vt:lpstr>04.10.2024</vt:lpstr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2025-03-14T13:00:18Z</dcterms:modified>
</cp:coreProperties>
</file>