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E1428D64-0104-4F16-8A57-F68784073640}" xr6:coauthVersionLast="36" xr6:coauthVersionMax="47" xr10:uidLastSave="{00000000-0000-0000-0000-000000000000}"/>
  <bookViews>
    <workbookView xWindow="13340" yWindow="2700" windowWidth="22490" windowHeight="16750" activeTab="1" xr2:uid="{00000000-000D-0000-FFFF-FFFF00000000}"/>
  </bookViews>
  <sheets>
    <sheet name="help" sheetId="60" r:id="rId1"/>
    <sheet name="20.12.2024" sheetId="130" r:id="rId2"/>
    <sheet name="26.09.2024" sheetId="129" r:id="rId3"/>
    <sheet name="20.09.2024" sheetId="128" r:id="rId4"/>
    <sheet name="21.06.2024" sheetId="127" r:id="rId5"/>
    <sheet name="22.03.2024" sheetId="126" r:id="rId6"/>
    <sheet name="27.02.2024" sheetId="125" r:id="rId7"/>
    <sheet name="29.01.2024" sheetId="124" r:id="rId8"/>
    <sheet name="22.12.2023" sheetId="123" r:id="rId9"/>
    <sheet name="22.09.2023" sheetId="122" r:id="rId10"/>
    <sheet name="16.06.2023" sheetId="121" r:id="rId11"/>
    <sheet name="17.03.2023" sheetId="120" r:id="rId12"/>
    <sheet name="16.12.2022" sheetId="119" r:id="rId13"/>
    <sheet name="16.09.2022" sheetId="118" r:id="rId14"/>
    <sheet name="17.06.2022" sheetId="117" r:id="rId15"/>
    <sheet name="17.12.2021" sheetId="116" r:id="rId16"/>
    <sheet name="17.09.2021" sheetId="115" r:id="rId17"/>
    <sheet name="18.06.2021" sheetId="114" r:id="rId18"/>
    <sheet name="19.03.2021" sheetId="113" r:id="rId19"/>
    <sheet name="18.12.2020" sheetId="112" r:id="rId20"/>
    <sheet name="18.09.2020" sheetId="111" r:id="rId21"/>
    <sheet name="19.06.2020" sheetId="110" r:id="rId22"/>
    <sheet name="20.03.2020" sheetId="109" r:id="rId23"/>
    <sheet name="20.12.2019" sheetId="108" r:id="rId24"/>
    <sheet name="20.09.2019" sheetId="107" r:id="rId25"/>
    <sheet name="21.06.2019" sheetId="106" r:id="rId26"/>
    <sheet name="22.03.2019" sheetId="105" r:id="rId27"/>
    <sheet name="21.12.2018" sheetId="104" r:id="rId28"/>
    <sheet name="21.09.2018" sheetId="103" r:id="rId29"/>
    <sheet name="22.06.2018" sheetId="75" r:id="rId30"/>
    <sheet name="16.03.2018" sheetId="76" r:id="rId31"/>
    <sheet name="22.12.2017" sheetId="77" r:id="rId32"/>
    <sheet name="22.09.2017" sheetId="78" r:id="rId33"/>
    <sheet name="16.06.2017" sheetId="79" r:id="rId34"/>
    <sheet name="17.03.2017" sheetId="80" r:id="rId35"/>
    <sheet name="16.12.2016" sheetId="81" r:id="rId36"/>
    <sheet name="16.09.2016" sheetId="82" r:id="rId37"/>
    <sheet name="16.06.2016" sheetId="83" r:id="rId38"/>
    <sheet name="16.03.2016" sheetId="84" r:id="rId39"/>
    <sheet name="16.12.2015" sheetId="85" r:id="rId40"/>
    <sheet name="16.09.2015" sheetId="86" r:id="rId41"/>
    <sheet name="16.06.2015" sheetId="88" r:id="rId42"/>
    <sheet name="17.03.2015" sheetId="89" r:id="rId43"/>
    <sheet name="16.12.2014" sheetId="90" r:id="rId44"/>
    <sheet name="16.09.2014" sheetId="91" r:id="rId45"/>
    <sheet name="17.06.2014" sheetId="92" r:id="rId46"/>
    <sheet name="18.03.2014" sheetId="93" r:id="rId47"/>
    <sheet name="17.12.2013" sheetId="94" r:id="rId48"/>
    <sheet name="17.09.2013" sheetId="95" r:id="rId49"/>
    <sheet name="18.06.2013" sheetId="96" r:id="rId50"/>
    <sheet name="18.03.2013" sheetId="97" r:id="rId51"/>
    <sheet name="18.12.2012" sheetId="98" r:id="rId52"/>
    <sheet name="18.09.2012" sheetId="99" r:id="rId53"/>
    <sheet name="18.06.2012" sheetId="101" r:id="rId54"/>
    <sheet name="16.03.2012" sheetId="102" r:id="rId55"/>
  </sheets>
  <definedNames>
    <definedName name="_xlnm._FilterDatabase" localSheetId="16" hidden="1">'17.09.2021'!$L$4:$P$4</definedName>
    <definedName name="_xlnm._FilterDatabase" localSheetId="15" hidden="1">'17.12.2021'!$I$4:$M$4</definedName>
    <definedName name="_xlnm._FilterDatabase" localSheetId="17" hidden="1">'18.06.2021'!$L$4:$P$4</definedName>
    <definedName name="OLE_LINK1" localSheetId="54">'16.03.2012'!#REF!</definedName>
    <definedName name="OLE_LINK1" localSheetId="38">'16.03.2016'!#REF!</definedName>
    <definedName name="OLE_LINK1" localSheetId="30">'16.03.2018'!#REF!</definedName>
    <definedName name="OLE_LINK1" localSheetId="41">'16.06.2015'!#REF!</definedName>
    <definedName name="OLE_LINK1" localSheetId="37">'16.06.2016'!#REF!</definedName>
    <definedName name="OLE_LINK1" localSheetId="33">'16.06.2017'!#REF!</definedName>
    <definedName name="OLE_LINK1" localSheetId="44">'16.09.2014'!#REF!</definedName>
    <definedName name="OLE_LINK1" localSheetId="40">'16.09.2015'!#REF!</definedName>
    <definedName name="OLE_LINK1" localSheetId="36">'16.09.2016'!#REF!</definedName>
    <definedName name="OLE_LINK1" localSheetId="43">'16.12.2014'!#REF!</definedName>
    <definedName name="OLE_LINK1" localSheetId="39">'16.12.2015'!#REF!</definedName>
    <definedName name="OLE_LINK1" localSheetId="35">'16.12.2016'!#REF!</definedName>
    <definedName name="OLE_LINK1" localSheetId="42">'17.03.2015'!#REF!</definedName>
    <definedName name="OLE_LINK1" localSheetId="34">'17.03.2017'!#REF!</definedName>
    <definedName name="OLE_LINK1" localSheetId="45">'17.06.2014'!#REF!</definedName>
    <definedName name="OLE_LINK1" localSheetId="48">'17.09.2013'!#REF!</definedName>
    <definedName name="OLE_LINK1" localSheetId="47">'17.12.2013'!#REF!</definedName>
    <definedName name="OLE_LINK1" localSheetId="50">'18.03.2013'!#REF!</definedName>
    <definedName name="OLE_LINK1" localSheetId="46">'18.03.2014'!#REF!</definedName>
    <definedName name="OLE_LINK1" localSheetId="53">'18.06.2012'!#REF!</definedName>
    <definedName name="OLE_LINK1" localSheetId="49">'18.06.2013'!#REF!</definedName>
    <definedName name="OLE_LINK1" localSheetId="52">'18.09.2012'!#REF!</definedName>
    <definedName name="OLE_LINK1" localSheetId="51">'18.12.2012'!#REF!</definedName>
    <definedName name="OLE_LINK1" localSheetId="25">'21.06.2019'!#REF!</definedName>
    <definedName name="OLE_LINK1" localSheetId="28">'21.09.2018'!#REF!</definedName>
    <definedName name="OLE_LINK1" localSheetId="27">'21.12.2018'!#REF!</definedName>
    <definedName name="OLE_LINK1" localSheetId="26">'22.03.2019'!#REF!</definedName>
    <definedName name="OLE_LINK1" localSheetId="29">'22.06.2018'!#REF!</definedName>
    <definedName name="OLE_LINK1" localSheetId="32">'22.09.2017'!#REF!</definedName>
    <definedName name="OLE_LINK1" localSheetId="31">'22.12.2017'!#REF!</definedName>
    <definedName name="_xlnm.Print_Area" localSheetId="54">'16.03.2012'!$B$4:$H$13</definedName>
    <definedName name="_xlnm.Print_Area" localSheetId="38">'16.03.2016'!$B$4:$H$15</definedName>
    <definedName name="_xlnm.Print_Area" localSheetId="30">'16.03.2018'!$B$4:$H$15</definedName>
    <definedName name="_xlnm.Print_Area" localSheetId="41">'16.06.2015'!$B$4:$H$15</definedName>
    <definedName name="_xlnm.Print_Area" localSheetId="37">'16.06.2016'!$B$4:$H$15</definedName>
    <definedName name="_xlnm.Print_Area" localSheetId="33">'16.06.2017'!$B$4:$H$15</definedName>
    <definedName name="_xlnm.Print_Area" localSheetId="44">'16.09.2014'!$B$4:$H$13</definedName>
    <definedName name="_xlnm.Print_Area" localSheetId="40">'16.09.2015'!$B$4:$H$16</definedName>
    <definedName name="_xlnm.Print_Area" localSheetId="36">'16.09.2016'!$B$4:$H$15</definedName>
    <definedName name="_xlnm.Print_Area" localSheetId="43">'16.12.2014'!$B$4:$H$12</definedName>
    <definedName name="_xlnm.Print_Area" localSheetId="39">'16.12.2015'!$B$4:$H$15</definedName>
    <definedName name="_xlnm.Print_Area" localSheetId="35">'16.12.2016'!$B$4:$H$15</definedName>
    <definedName name="_xlnm.Print_Area" localSheetId="42">'17.03.2015'!$B$4:$H$13</definedName>
    <definedName name="_xlnm.Print_Area" localSheetId="34">'17.03.2017'!$B$4:$H$15</definedName>
    <definedName name="_xlnm.Print_Area" localSheetId="45">'17.06.2014'!$B$4:$H$13</definedName>
    <definedName name="_xlnm.Print_Area" localSheetId="48">'17.09.2013'!$B$4:$H$13</definedName>
    <definedName name="_xlnm.Print_Area" localSheetId="47">'17.12.2013'!$B$4:$H$13</definedName>
    <definedName name="_xlnm.Print_Area" localSheetId="50">'18.03.2013'!$B$4:$H$13</definedName>
    <definedName name="_xlnm.Print_Area" localSheetId="46">'18.03.2014'!$B$4:$H$13</definedName>
    <definedName name="_xlnm.Print_Area" localSheetId="53">'18.06.2012'!$B$4:$H$13</definedName>
    <definedName name="_xlnm.Print_Area" localSheetId="49">'18.06.2013'!$B$4:$H$13</definedName>
    <definedName name="_xlnm.Print_Area" localSheetId="52">'18.09.2012'!$B$4:$H$13</definedName>
    <definedName name="_xlnm.Print_Area" localSheetId="51">'18.12.2012'!$B$4:$H$13</definedName>
    <definedName name="_xlnm.Print_Area" localSheetId="25">'21.06.2019'!$B$4:$H$11</definedName>
    <definedName name="_xlnm.Print_Area" localSheetId="28">'21.09.2018'!$B$4:$H$15</definedName>
    <definedName name="_xlnm.Print_Area" localSheetId="27">'21.12.2018'!$B$4:$H$15</definedName>
    <definedName name="_xlnm.Print_Area" localSheetId="26">'22.03.2019'!$B$4:$H$15</definedName>
    <definedName name="_xlnm.Print_Area" localSheetId="29">'22.06.2018'!$B$4:$H$15</definedName>
    <definedName name="_xlnm.Print_Area" localSheetId="32">'22.09.2017'!$B$4:$H$15</definedName>
    <definedName name="_xlnm.Print_Area" localSheetId="31">'22.12.2017'!$B$4:$H$15</definedName>
  </definedNames>
  <calcPr calcId="191029"/>
</workbook>
</file>

<file path=xl/sharedStrings.xml><?xml version="1.0" encoding="utf-8"?>
<sst xmlns="http://schemas.openxmlformats.org/spreadsheetml/2006/main" count="2537" uniqueCount="263">
  <si>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</si>
  <si>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</si>
  <si>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</si>
  <si>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</si>
  <si>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</si>
  <si>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</si>
  <si>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</si>
  <si>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</si>
  <si>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</si>
  <si>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</si>
  <si>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</si>
  <si>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</si>
  <si>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</si>
  <si>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</si>
  <si>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</si>
  <si>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</si>
  <si>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</si>
  <si>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</si>
  <si>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</si>
  <si>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</si>
  <si>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</si>
  <si>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</si>
  <si>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</si>
  <si>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</si>
  <si>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</si>
  <si>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</si>
  <si>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</si>
  <si>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</si>
  <si>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</si>
  <si>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</si>
  <si>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Last date</t>
  </si>
  <si>
    <t>First date</t>
  </si>
  <si>
    <t>E-mail для контактов - index@moex.com</t>
  </si>
  <si>
    <t>Contact email: index@moex.com</t>
  </si>
  <si>
    <t>Weight (31.05.2018)</t>
  </si>
  <si>
    <t>QIWI</t>
  </si>
  <si>
    <t>КИВИ ПиЭлСи, ДР иностранного эмитента на акции (эмитент ДР — The Bank of New York Mellon Corporation)</t>
  </si>
  <si>
    <t>UNAC</t>
  </si>
  <si>
    <t>ПАО "ОАК", ао</t>
  </si>
  <si>
    <t>NAUK</t>
  </si>
  <si>
    <t>ПАО НПО "Наука", ао</t>
  </si>
  <si>
    <t>DZRD</t>
  </si>
  <si>
    <t>ОАО "Донской завод радиодеталей", ао</t>
  </si>
  <si>
    <t>DZRDP</t>
  </si>
  <si>
    <t>ОАО "Донской завод радиодеталей", ап</t>
  </si>
  <si>
    <t>LIFE</t>
  </si>
  <si>
    <t>ПАО "Фармсинтез", ао</t>
  </si>
  <si>
    <t>DIOD</t>
  </si>
  <si>
    <t>ПАО "ДИОД", ао</t>
  </si>
  <si>
    <t>ISKJ</t>
  </si>
  <si>
    <t>ПАО "ИСКЧ", ао</t>
  </si>
  <si>
    <t>RLMN</t>
  </si>
  <si>
    <t>ПАО  "ГК "Роллман", ао</t>
  </si>
  <si>
    <t>RLMNP</t>
  </si>
  <si>
    <t>ПАО  "ГК "Роллман", ап</t>
  </si>
  <si>
    <t>NSVZ</t>
  </si>
  <si>
    <t>ПАО "Наука-Связь", ао</t>
  </si>
  <si>
    <t>QIWI PLC, DR (Issuer The Bank of New York Mellon Corporation)</t>
  </si>
  <si>
    <t>PJSC "UAC", Ordinary shares</t>
  </si>
  <si>
    <t>NPO "Nauka", Ordinary shares</t>
  </si>
  <si>
    <t>DONSKOY FACTORY OF RADIOCOMPONENTS, Ordinary shares</t>
  </si>
  <si>
    <t>DONSKOY FACTORY OF RADIOCOMPONENTS, Preferred shares</t>
  </si>
  <si>
    <t>PJSC "Pharmsynthez", Ordinary shares</t>
  </si>
  <si>
    <t>DIOD PJSC, Ordinary shares</t>
  </si>
  <si>
    <t>PJSC "HSCI", Ordinary shares</t>
  </si>
  <si>
    <t>Rollman Group, Ordinary shares</t>
  </si>
  <si>
    <t>Rollman Group, Preferred shares</t>
  </si>
  <si>
    <t>PJSC "Nauka-Telecom", Ordinary shares</t>
  </si>
  <si>
    <t>Levenhuk Inc., Ordinary shares</t>
  </si>
  <si>
    <t>Исключены / Excluded:</t>
  </si>
  <si>
    <t>LVHK</t>
  </si>
  <si>
    <t>ОАО "Левенгук", ао</t>
  </si>
  <si>
    <t>Включены / Included:</t>
  </si>
  <si>
    <t>Weight (30.11.2017)</t>
  </si>
  <si>
    <t>MSST</t>
  </si>
  <si>
    <t>ОАО "Мультисистема", ао</t>
  </si>
  <si>
    <t>PRFN</t>
  </si>
  <si>
    <t>ПАО "ЧЗПСН-Профнастил", ао</t>
  </si>
  <si>
    <t>Public Joint Stock Company "Multisistema", Ordinary shares</t>
  </si>
  <si>
    <t>PAO "Chelyabinski zavod PROFNASTIL", Ordinary shares</t>
  </si>
  <si>
    <t>Weight (31.08.2017)</t>
  </si>
  <si>
    <t>ОАО НПО "Наука", ао</t>
  </si>
  <si>
    <t>Weight (31.05.2017)</t>
  </si>
  <si>
    <t>Weight (28.02.2017)</t>
  </si>
  <si>
    <t xml:space="preserve">  </t>
  </si>
  <si>
    <t xml:space="preserve">         </t>
  </si>
  <si>
    <t xml:space="preserve">                               </t>
  </si>
  <si>
    <t xml:space="preserve">                           </t>
  </si>
  <si>
    <t>ОАО "Наука-Связь", ао</t>
  </si>
  <si>
    <t>JSC "Nauka-Telecom", Ordinary shares</t>
  </si>
  <si>
    <t>Weight (30.11.2016)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</si>
  <si>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</si>
  <si>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</si>
  <si>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(31.08.2016)</t>
  </si>
  <si>
    <t>PJSC "VTORRESOURCE", Ordinary shares</t>
  </si>
  <si>
    <t>VTRS</t>
  </si>
  <si>
    <t>ПАО "ВТОРРЕСУРСЫ", ао</t>
  </si>
  <si>
    <t>Weight (31.05.2016)</t>
  </si>
  <si>
    <t>ОАО "ДИОД", ао</t>
  </si>
  <si>
    <t>Human Stem Cells Institute, Ordinary shares</t>
  </si>
  <si>
    <t>DIOD OJSC, Ordinary shares</t>
  </si>
  <si>
    <t>Weight (29.02.2016)</t>
  </si>
  <si>
    <t>ОАО "Фармсинтез", ао</t>
  </si>
  <si>
    <t>UTII</t>
  </si>
  <si>
    <t>ПАО "Платформа ЮТИНЕТ.РУ", ао</t>
  </si>
  <si>
    <t>Pharmsynthez OJSC, Ordinary shares</t>
  </si>
  <si>
    <t>PJSC "Platform UTINET.RU", Ordinary shares</t>
  </si>
  <si>
    <t>Weight (30.11.2015)</t>
  </si>
  <si>
    <t>КИВИ ПиЭлСи, ДР иностранного эмитента на акции (эмитент ДР - The Bank of New York Mellon Corporation)</t>
  </si>
  <si>
    <t>QIWI PLC, DR (Issuer The Bank of New York Mellon Corporation)</t>
  </si>
  <si>
    <t>ODVA</t>
  </si>
  <si>
    <t>ОАО "Медиахолдинг", ао</t>
  </si>
  <si>
    <t>PLSM</t>
  </si>
  <si>
    <t>ОАО "Плазмек", ао</t>
  </si>
  <si>
    <t>ПАО «ИСКЧ», ао</t>
  </si>
  <si>
    <t>ОАО «Левенгук», ао</t>
  </si>
  <si>
    <t>Public Joint Stock Company «Multisistema», Ordinary shares</t>
  </si>
  <si>
    <t>NPO «Nauka», Ordinary shares</t>
  </si>
  <si>
    <t>OJSC "Mediaholding", Ordinary shares</t>
  </si>
  <si>
    <t>Plasmeq, Ordinary shares</t>
  </si>
  <si>
    <t>Weight (31.08.2015)</t>
  </si>
  <si>
    <t>ОАО "ОАК", ао</t>
  </si>
  <si>
    <t>ОАО "ИСКЧ", ао</t>
  </si>
  <si>
    <t>ОАО  "Группа Компаний  "Роллман", ап</t>
  </si>
  <si>
    <t>QIWI PLC, DR (Issuer The Bank of New York Mellon Corporation)</t>
  </si>
  <si>
    <t>JSC "UAC", Ordinary shares</t>
  </si>
  <si>
    <t>PJSC «Multisistema», Ordinary shares</t>
  </si>
  <si>
    <t>Weight (29.05.2015)</t>
  </si>
  <si>
    <t>Weight (27.02.2015)</t>
  </si>
  <si>
    <t>ARMD</t>
  </si>
  <si>
    <t>ОАО "АРМАДА", ао</t>
  </si>
  <si>
    <t>ARMADA, Ordinary shares</t>
  </si>
  <si>
    <t>Weight (28.11.2014)</t>
  </si>
  <si>
    <t>Weight (29.08.2014)</t>
  </si>
  <si>
    <t>ОАО "Платформа ЮТИНЕТ.РУ", ао</t>
  </si>
  <si>
    <t>JSC "Platform UTINET.RU", Ordinary shares</t>
  </si>
  <si>
    <t>Zhivoj office, Ordinary shares</t>
  </si>
  <si>
    <t>Sofrinsky Experimental Mechanical Plant, Ordinary shares</t>
  </si>
  <si>
    <t>ZHIV</t>
  </si>
  <si>
    <t>ОАО «Живой офис», ао</t>
  </si>
  <si>
    <t>SEMZ</t>
  </si>
  <si>
    <t>ОАО СЭМЗ, ао</t>
  </si>
  <si>
    <t>ОАО "СЭМЗ", ао</t>
  </si>
  <si>
    <t>Weight (30.05.2014)</t>
  </si>
  <si>
    <t>Weight (28.02.2014)</t>
  </si>
  <si>
    <t>JSC «RNT», Ordinary shares</t>
  </si>
  <si>
    <t>RNAV</t>
  </si>
  <si>
    <t>Weight (29.11.2013)</t>
  </si>
  <si>
    <t>ОАО "Мульти Система", ао</t>
  </si>
  <si>
    <t>ОАО "Ютинет", ао</t>
  </si>
  <si>
    <t>ОАО "РНТ", ао</t>
  </si>
  <si>
    <t>ОАО "Софринский экспериментально-механический завод", ао</t>
  </si>
  <si>
    <t>ОАО "Армада", ао</t>
  </si>
  <si>
    <t>ARMADA</t>
  </si>
  <si>
    <t>Farmsintez</t>
  </si>
  <si>
    <t>ISKCH</t>
  </si>
  <si>
    <t>Levenhuk Inc.</t>
  </si>
  <si>
    <t>Multisistema</t>
  </si>
  <si>
    <t>Plazmek</t>
  </si>
  <si>
    <t>Zavod DIOD</t>
  </si>
  <si>
    <t>Platforma UTINET.RU</t>
  </si>
  <si>
    <t>MediaHolding</t>
  </si>
  <si>
    <t>RNT ao</t>
  </si>
  <si>
    <t>NPO Nauka</t>
  </si>
  <si>
    <t>Nauka-Svyaz</t>
  </si>
  <si>
    <t>ОАО "Наука Связь", ао</t>
  </si>
  <si>
    <t>ОАО НПО "Наука"</t>
  </si>
  <si>
    <t>Weight (30.08.2013)</t>
  </si>
  <si>
    <t>Weight (31.05.2013)</t>
  </si>
  <si>
    <t xml:space="preserve">DZRD </t>
  </si>
  <si>
    <t>Weight (28.02.2013)</t>
  </si>
  <si>
    <t>Zavod DIOD ao</t>
  </si>
  <si>
    <t>DZRD ao</t>
  </si>
  <si>
    <t>Farmsintez ao</t>
  </si>
  <si>
    <t xml:space="preserve">Nauka-Svyaz OAO ao </t>
  </si>
  <si>
    <t>O2TV</t>
  </si>
  <si>
    <t>Plazmek ao</t>
  </si>
  <si>
    <t>SEMZ ao</t>
  </si>
  <si>
    <t>Platforma UTINET.RU OAO ao</t>
  </si>
  <si>
    <t>ОАО "О2ТВ", ао</t>
  </si>
  <si>
    <t>Weight (30.11.2012)</t>
  </si>
  <si>
    <t>Weight (31.05.2012)</t>
  </si>
  <si>
    <t>Weight (29.02.2012)</t>
  </si>
  <si>
    <t>* Оn 25 March 2016 PJSC "Platform UTINET.RU", Ordinary shares are removed from the index</t>
  </si>
  <si>
    <t>* С 25 марта 2016г. обыкновенные акции ПАО "Платформа ЮТИНЕТ.РУ" исключаются из индекса</t>
  </si>
  <si>
    <t>UTII*</t>
  </si>
  <si>
    <t>* С 22 мая 2015г. обыкновенные акции ОАО "АРМАДА" исключаются из индекса</t>
  </si>
  <si>
    <t>* Оn 22 May 2015 ARMADA, Ordinary shares are removed from the index</t>
  </si>
  <si>
    <t>ARMD*</t>
  </si>
  <si>
    <t>Weight (28.02.2018)</t>
  </si>
  <si>
    <t>Weight (31.08.2018)</t>
  </si>
  <si>
    <t>Weight (30.11.2018)</t>
  </si>
  <si>
    <t>Weight (28.02.2019)</t>
  </si>
  <si>
    <t>Базы расчета Индекса МосБиржи инноваций (16.03.2012 - настоящее время)</t>
  </si>
  <si>
    <t>MOEX Innovation Index (16.03.2012 - nowadays)</t>
  </si>
  <si>
    <t>Weight (31.05.2019)</t>
  </si>
  <si>
    <t>Weight (30.08.2019)</t>
  </si>
  <si>
    <t>GEMA</t>
  </si>
  <si>
    <t>ПАО "ММЦБ", ао</t>
  </si>
  <si>
    <t>PJSC "IMCB", Ordinary shares</t>
  </si>
  <si>
    <t>Weight (29.11.2019)</t>
  </si>
  <si>
    <t>Weight (28.02.2020)</t>
  </si>
  <si>
    <t>Weight (29.05.2020)</t>
  </si>
  <si>
    <t>Weight (31.08.2020)</t>
  </si>
  <si>
    <t>Weight (30.11.2020)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</si>
  <si>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</si>
  <si>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</si>
  <si>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</si>
  <si>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Weight (26.02.2021)</t>
  </si>
  <si>
    <t>Weight (31.05.2021)</t>
  </si>
  <si>
    <t>Weight (31.08.2021)</t>
  </si>
  <si>
    <t>Weight (30.11.2021)</t>
  </si>
  <si>
    <t>Weight (31.05.2022)</t>
  </si>
  <si>
    <t>Weight (31.08.2022)</t>
  </si>
  <si>
    <t>Weight (30.11.2022)</t>
  </si>
  <si>
    <t>POSI</t>
  </si>
  <si>
    <t>ПАО "Группа Позитив", ао</t>
  </si>
  <si>
    <t>PJSC "Positive Group",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</si>
  <si>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</si>
  <si>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</si>
  <si>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</si>
  <si>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Weight (28.02.2023)</t>
  </si>
  <si>
    <t>Noventiq Holdings PLC, ДР иностранного эмитента на акции</t>
  </si>
  <si>
    <t>Noventiq Holdings PLC, DR representing rights on shares of foreign issuer</t>
  </si>
  <si>
    <t>WUSH</t>
  </si>
  <si>
    <t>ПАО "ВУШ Холдинг", ао</t>
  </si>
  <si>
    <t>PJSC "WHOOSH Holding", Ordinary shares</t>
  </si>
  <si>
    <t>Weight (31.05.2023)</t>
  </si>
  <si>
    <t>Weight (31.08.2023)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</si>
  <si>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</si>
  <si>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</si>
  <si>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</si>
  <si>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</si>
  <si>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</si>
  <si>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</si>
  <si>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Weight (30.11.2023)</t>
  </si>
  <si>
    <t>SOFL</t>
  </si>
  <si>
    <t>ПАО "Софтлайн", ао</t>
  </si>
  <si>
    <t>PJSC "Softline", Ordinary shares</t>
  </si>
  <si>
    <t>Weight (25.01.2024)</t>
  </si>
  <si>
    <t>Weight (22.02.2024)</t>
  </si>
  <si>
    <t>Weight (29.02.2024)</t>
  </si>
  <si>
    <t>Weight (31.05.2024)</t>
  </si>
  <si>
    <t>Weight (30.08.2024)</t>
  </si>
  <si>
    <t>DIAS</t>
  </si>
  <si>
    <t>ПАО "Диасофт", ао</t>
  </si>
  <si>
    <t>PJSC "Diasoft", Ordinary shares</t>
  </si>
  <si>
    <t>IVAT</t>
  </si>
  <si>
    <t>ПАО "ИВА", ао</t>
  </si>
  <si>
    <t>PJSC IVA, ао</t>
  </si>
  <si>
    <t>HEAD</t>
  </si>
  <si>
    <t>МКПАО "Хэдхантер", ао</t>
  </si>
  <si>
    <t>IPJSC "Headhunter", Ordinary shares</t>
  </si>
  <si>
    <t>ХэдХантер Групп ПИЭЛСИ, ДР иностранного эмитента</t>
  </si>
  <si>
    <t>HeadHunter Group PLC, DR (the issuer of depository receipts - JPMorgan Chase Bank, N.A.)</t>
  </si>
  <si>
    <t>Weight (29.11.2024)</t>
  </si>
  <si>
    <t>PJSC Softline, Ordinary shares</t>
  </si>
  <si>
    <t>DATA</t>
  </si>
  <si>
    <t>ПАО "Группа Аренадата", ао</t>
  </si>
  <si>
    <t>ARENADATA GROUP" PJSC, Ordinary shares</t>
  </si>
  <si>
    <t>DELI</t>
  </si>
  <si>
    <t>ПАО "Каршеринг Руссия", ао</t>
  </si>
  <si>
    <t>PJSC Carsharing Russia,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</si>
</sst>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1" applyFont="1"/>
    <xf numFmtId="3" fontId="3" fillId="2" borderId="1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0" fontId="3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6" fillId="2" borderId="12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 wrapText="1"/>
    </xf>
    <xf numFmtId="14" fontId="3" fillId="2" borderId="13" xfId="4" applyNumberFormat="1" applyFont="1" applyFill="1" applyBorder="1" applyAlignment="1">
      <alignment horizontal="center" vertical="center"/>
    </xf>
    <xf numFmtId="14" fontId="3" fillId="2" borderId="14" xfId="4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9" fontId="4" fillId="2" borderId="1" xfId="5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9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 wrapText="1"/>
    </xf>
    <xf numFmtId="10" fontId="4" fillId="2" borderId="0" xfId="5" applyNumberFormat="1" applyFont="1" applyFill="1" applyBorder="1" applyAlignment="1">
      <alignment vertical="center" wrapText="1"/>
    </xf>
    <xf numFmtId="3" fontId="3" fillId="2" borderId="0" xfId="3" applyNumberFormat="1" applyFont="1" applyFill="1" applyBorder="1" applyAlignment="1">
      <alignment horizontal="right" vertical="center" wrapText="1"/>
    </xf>
    <xf numFmtId="9" fontId="3" fillId="2" borderId="0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right" vertical="center" wrapText="1"/>
    </xf>
    <xf numFmtId="10" fontId="4" fillId="2" borderId="0" xfId="1" applyNumberFormat="1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3" fontId="3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9" fontId="4" fillId="2" borderId="0" xfId="5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vertical="center" wrapText="1"/>
    </xf>
    <xf numFmtId="14" fontId="3" fillId="2" borderId="0" xfId="4" applyNumberFormat="1" applyFont="1" applyFill="1" applyBorder="1" applyAlignment="1">
      <alignment vertical="center"/>
    </xf>
    <xf numFmtId="14" fontId="3" fillId="2" borderId="13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2" borderId="0" xfId="0" applyNumberFormat="1" applyFont="1" applyFill="1" applyBorder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6" fillId="2" borderId="15" xfId="2" applyFont="1" applyFill="1" applyBorder="1" applyAlignment="1">
      <alignment horizontal="center" vertical="center" wrapText="1"/>
    </xf>
    <xf numFmtId="14" fontId="3" fillId="2" borderId="0" xfId="4" applyNumberFormat="1" applyFont="1" applyFill="1" applyAlignment="1">
      <alignment vertical="center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9" fillId="0" borderId="0" xfId="0" applyFont="1"/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11" applyNumberFormat="1" applyFont="1" applyFill="1" applyBorder="1" applyAlignment="1">
      <alignment vertical="center" wrapText="1"/>
    </xf>
    <xf numFmtId="0" fontId="4" fillId="2" borderId="1" xfId="1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3" fontId="4" fillId="2" borderId="1" xfId="4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1" xfId="11" applyFont="1" applyFill="1" applyBorder="1" applyAlignment="1">
      <alignment vertical="center" wrapText="1"/>
    </xf>
    <xf numFmtId="10" fontId="4" fillId="0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3" fontId="3" fillId="2" borderId="0" xfId="3" applyNumberFormat="1" applyFill="1" applyAlignment="1">
      <alignment horizontal="right" vertical="center" wrapText="1"/>
    </xf>
    <xf numFmtId="9" fontId="3" fillId="2" borderId="0" xfId="3" applyNumberFormat="1" applyFill="1" applyAlignment="1">
      <alignment horizontal="right" vertical="center" wrapText="1"/>
    </xf>
    <xf numFmtId="0" fontId="3" fillId="2" borderId="0" xfId="3" applyFill="1" applyAlignment="1">
      <alignment horizontal="right" vertical="center" wrapText="1"/>
    </xf>
    <xf numFmtId="10" fontId="4" fillId="2" borderId="0" xfId="1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4" fillId="2" borderId="0" xfId="11" applyFont="1" applyFill="1" applyAlignment="1">
      <alignment vertical="center" wrapText="1"/>
    </xf>
    <xf numFmtId="0" fontId="3" fillId="2" borderId="1" xfId="4" applyFont="1" applyFill="1" applyBorder="1" applyAlignment="1">
      <alignment vertical="center"/>
    </xf>
    <xf numFmtId="0" fontId="3" fillId="0" borderId="0" xfId="4" applyFont="1" applyFill="1" applyAlignment="1">
      <alignment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 wrapText="1"/>
    </xf>
    <xf numFmtId="14" fontId="3" fillId="0" borderId="13" xfId="4" applyNumberFormat="1" applyFont="1" applyFill="1" applyBorder="1" applyAlignment="1">
      <alignment horizontal="center" vertical="center"/>
    </xf>
    <xf numFmtId="14" fontId="3" fillId="0" borderId="14" xfId="4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3" fillId="0" borderId="0" xfId="4" applyFont="1" applyFill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vertical="center" wrapText="1"/>
    </xf>
    <xf numFmtId="3" fontId="4" fillId="0" borderId="1" xfId="11" applyNumberFormat="1" applyFont="1" applyFill="1" applyBorder="1" applyAlignment="1">
      <alignment vertical="center" wrapText="1"/>
    </xf>
    <xf numFmtId="3" fontId="4" fillId="0" borderId="1" xfId="4" applyNumberFormat="1" applyFont="1" applyFill="1" applyBorder="1" applyAlignment="1">
      <alignment vertical="center" wrapText="1"/>
    </xf>
    <xf numFmtId="9" fontId="4" fillId="0" borderId="1" xfId="5" applyFont="1" applyFill="1" applyBorder="1" applyAlignment="1">
      <alignment vertical="center" wrapText="1"/>
    </xf>
    <xf numFmtId="0" fontId="4" fillId="0" borderId="1" xfId="11" applyNumberFormat="1" applyFont="1" applyFill="1" applyBorder="1" applyAlignment="1">
      <alignment vertical="center" wrapText="1"/>
    </xf>
    <xf numFmtId="10" fontId="3" fillId="0" borderId="0" xfId="13" applyNumberFormat="1" applyFont="1" applyFill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 wrapText="1"/>
    </xf>
    <xf numFmtId="43" fontId="3" fillId="0" borderId="0" xfId="12" applyFont="1" applyFill="1" applyAlignment="1">
      <alignment vertical="center"/>
    </xf>
    <xf numFmtId="3" fontId="3" fillId="0" borderId="0" xfId="4" applyNumberFormat="1" applyFont="1" applyFill="1" applyBorder="1" applyAlignment="1">
      <alignment vertical="center" wrapText="1"/>
    </xf>
    <xf numFmtId="10" fontId="4" fillId="0" borderId="1" xfId="13" applyNumberFormat="1" applyFont="1" applyFill="1" applyBorder="1" applyAlignment="1">
      <alignment vertical="center" wrapText="1"/>
    </xf>
    <xf numFmtId="2" fontId="3" fillId="0" borderId="0" xfId="13" applyNumberFormat="1" applyFont="1" applyFill="1" applyAlignment="1">
      <alignment vertical="center"/>
    </xf>
    <xf numFmtId="3" fontId="3" fillId="0" borderId="0" xfId="4" applyNumberFormat="1" applyFont="1" applyFill="1" applyAlignment="1">
      <alignment vertical="center"/>
    </xf>
    <xf numFmtId="9" fontId="3" fillId="0" borderId="0" xfId="4" applyNumberFormat="1" applyFont="1" applyFill="1" applyAlignment="1">
      <alignment vertical="center" wrapText="1"/>
    </xf>
    <xf numFmtId="3" fontId="3" fillId="0" borderId="0" xfId="4" applyNumberFormat="1" applyFont="1" applyFill="1" applyAlignment="1">
      <alignment vertical="center" wrapText="1"/>
    </xf>
    <xf numFmtId="165" fontId="4" fillId="0" borderId="1" xfId="11" applyNumberFormat="1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vertical="center" wrapText="1"/>
    </xf>
    <xf numFmtId="0" fontId="0" fillId="0" borderId="0" xfId="0" applyFill="1"/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4" applyNumberFormat="1" applyFont="1" applyFill="1" applyBorder="1" applyAlignment="1">
      <alignment horizontal="right" vertical="center" wrapText="1"/>
    </xf>
    <xf numFmtId="10" fontId="4" fillId="0" borderId="1" xfId="13" applyNumberFormat="1" applyFont="1" applyFill="1" applyBorder="1" applyAlignment="1">
      <alignment horizontal="right" vertical="center" wrapText="1"/>
    </xf>
    <xf numFmtId="9" fontId="3" fillId="0" borderId="0" xfId="4" applyNumberFormat="1" applyFont="1" applyFill="1" applyAlignment="1">
      <alignment vertical="center"/>
    </xf>
    <xf numFmtId="3" fontId="4" fillId="0" borderId="0" xfId="11" applyNumberFormat="1" applyFont="1" applyFill="1" applyBorder="1" applyAlignment="1">
      <alignment vertical="center" wrapText="1"/>
    </xf>
  </cellXfs>
  <cellStyles count="14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3" builtinId="5"/>
    <cellStyle name="Процентный 2" xfId="5" xr:uid="{00000000-0005-0000-0000-00000A000000}"/>
    <cellStyle name="Финансовый" xfId="12" builtinId="3"/>
    <cellStyle name="Финансовый 2" xfId="9" xr:uid="{00000000-0005-0000-0000-00000B000000}"/>
  </cellStyles>
  <dxfs count="17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2</xdr:col>
      <xdr:colOff>1647824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2" t="s">
        <v>193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4</v>
      </c>
      <c r="C9" s="11" t="s">
        <v>5</v>
      </c>
    </row>
    <row r="10" spans="1:8" s="9" customFormat="1" ht="12.75" customHeight="1" x14ac:dyDescent="0.35">
      <c r="B10" s="12" t="s">
        <v>31</v>
      </c>
      <c r="C10" s="13" t="s">
        <v>26</v>
      </c>
    </row>
    <row r="11" spans="1:8" s="9" customFormat="1" ht="12.75" customHeight="1" x14ac:dyDescent="0.35">
      <c r="B11" s="7" t="s">
        <v>30</v>
      </c>
      <c r="C11" s="8" t="s">
        <v>29</v>
      </c>
    </row>
    <row r="12" spans="1:8" s="9" customFormat="1" ht="12.75" customHeight="1" x14ac:dyDescent="0.35">
      <c r="B12" s="34" t="s">
        <v>6</v>
      </c>
      <c r="C12" s="35" t="s">
        <v>13</v>
      </c>
    </row>
    <row r="13" spans="1:8" s="9" customFormat="1" ht="12.75" customHeight="1" x14ac:dyDescent="0.35">
      <c r="B13" s="7" t="s">
        <v>7</v>
      </c>
      <c r="C13" s="8" t="s">
        <v>14</v>
      </c>
    </row>
    <row r="14" spans="1:8" s="9" customFormat="1" ht="12.75" customHeight="1" x14ac:dyDescent="0.35">
      <c r="B14" s="7" t="s">
        <v>8</v>
      </c>
      <c r="C14" s="8" t="s">
        <v>15</v>
      </c>
    </row>
    <row r="15" spans="1:8" s="9" customFormat="1" ht="12.75" customHeight="1" x14ac:dyDescent="0.35">
      <c r="B15" s="7" t="s">
        <v>9</v>
      </c>
      <c r="C15" s="8" t="s">
        <v>1</v>
      </c>
    </row>
    <row r="16" spans="1:8" s="9" customFormat="1" ht="12.75" customHeight="1" x14ac:dyDescent="0.35">
      <c r="B16" s="7" t="s">
        <v>10</v>
      </c>
      <c r="C16" s="8" t="s">
        <v>2</v>
      </c>
    </row>
    <row r="17" spans="2:3" s="9" customFormat="1" ht="12.75" customHeight="1" x14ac:dyDescent="0.35">
      <c r="B17" s="7" t="s">
        <v>11</v>
      </c>
      <c r="C17" s="8" t="s">
        <v>3</v>
      </c>
    </row>
    <row r="18" spans="2:3" s="9" customFormat="1" ht="12.75" customHeight="1" thickBot="1" x14ac:dyDescent="0.4">
      <c r="B18" s="59" t="s">
        <v>12</v>
      </c>
      <c r="C18" s="60" t="s">
        <v>16</v>
      </c>
    </row>
    <row r="19" spans="2:3" s="9" customFormat="1" ht="12.75" customHeight="1" x14ac:dyDescent="0.35">
      <c r="B19" s="36"/>
      <c r="C19" s="36"/>
    </row>
    <row r="20" spans="2:3" s="9" customFormat="1" ht="12.75" customHeight="1" x14ac:dyDescent="0.35">
      <c r="B20" s="140" t="s">
        <v>32</v>
      </c>
      <c r="C20" s="141"/>
    </row>
    <row r="21" spans="2:3" s="9" customFormat="1" ht="12.75" customHeight="1" x14ac:dyDescent="0.35">
      <c r="B21" s="33"/>
    </row>
    <row r="22" spans="2:3" s="9" customFormat="1" ht="12.75" customHeight="1" x14ac:dyDescent="0.35">
      <c r="B22" s="38"/>
    </row>
    <row r="23" spans="2:3" s="9" customFormat="1" ht="12.75" customHeight="1" x14ac:dyDescent="0.35">
      <c r="B23" s="38"/>
    </row>
    <row r="24" spans="2:3" s="9" customFormat="1" ht="12.75" customHeight="1" x14ac:dyDescent="0.35">
      <c r="B24" s="38"/>
    </row>
    <row r="25" spans="2:3" s="9" customFormat="1" ht="12.75" customHeight="1" x14ac:dyDescent="0.35">
      <c r="B25" s="38"/>
    </row>
    <row r="26" spans="2:3" s="9" customFormat="1" ht="12.75" customHeight="1" x14ac:dyDescent="0.35">
      <c r="B26" s="38"/>
    </row>
    <row r="27" spans="2:3" s="9" customFormat="1" ht="12.75" customHeight="1" x14ac:dyDescent="0.35">
      <c r="B27" s="32" t="s">
        <v>194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17</v>
      </c>
      <c r="C29" s="11" t="s">
        <v>18</v>
      </c>
    </row>
    <row r="30" spans="2:3" s="9" customFormat="1" ht="12.75" customHeight="1" x14ac:dyDescent="0.35">
      <c r="B30" s="12" t="s">
        <v>31</v>
      </c>
      <c r="C30" s="13" t="s">
        <v>27</v>
      </c>
    </row>
    <row r="31" spans="2:3" s="9" customFormat="1" ht="12.75" customHeight="1" x14ac:dyDescent="0.35">
      <c r="B31" s="7" t="s">
        <v>30</v>
      </c>
      <c r="C31" s="8" t="s">
        <v>28</v>
      </c>
    </row>
    <row r="32" spans="2:3" s="9" customFormat="1" ht="12.75" customHeight="1" x14ac:dyDescent="0.35">
      <c r="B32" s="7" t="s">
        <v>6</v>
      </c>
      <c r="C32" s="8" t="s">
        <v>19</v>
      </c>
    </row>
    <row r="33" spans="2:3" s="9" customFormat="1" ht="12.75" customHeight="1" x14ac:dyDescent="0.35">
      <c r="B33" s="7" t="s">
        <v>7</v>
      </c>
      <c r="C33" s="8" t="s">
        <v>20</v>
      </c>
    </row>
    <row r="34" spans="2:3" s="9" customFormat="1" ht="12.75" customHeight="1" x14ac:dyDescent="0.35">
      <c r="B34" s="7" t="s">
        <v>8</v>
      </c>
      <c r="C34" s="8" t="s">
        <v>23</v>
      </c>
    </row>
    <row r="35" spans="2:3" s="9" customFormat="1" ht="12.75" customHeight="1" x14ac:dyDescent="0.35">
      <c r="B35" s="7" t="s">
        <v>9</v>
      </c>
      <c r="C35" s="8" t="s">
        <v>21</v>
      </c>
    </row>
    <row r="36" spans="2:3" s="9" customFormat="1" ht="12.75" customHeight="1" x14ac:dyDescent="0.35">
      <c r="B36" s="7" t="s">
        <v>10</v>
      </c>
      <c r="C36" s="8" t="s">
        <v>22</v>
      </c>
    </row>
    <row r="37" spans="2:3" s="9" customFormat="1" ht="12.75" customHeight="1" x14ac:dyDescent="0.35">
      <c r="B37" s="7" t="s">
        <v>11</v>
      </c>
      <c r="C37" s="8" t="s">
        <v>24</v>
      </c>
    </row>
    <row r="38" spans="2:3" s="9" customFormat="1" ht="12.75" customHeight="1" thickBot="1" x14ac:dyDescent="0.4">
      <c r="B38" s="59" t="s">
        <v>12</v>
      </c>
      <c r="C38" s="60" t="s">
        <v>25</v>
      </c>
    </row>
    <row r="39" spans="2:3" s="9" customFormat="1" ht="12.75" customHeight="1" x14ac:dyDescent="0.35"/>
    <row r="40" spans="2:3" s="9" customFormat="1" ht="12.75" customHeight="1" x14ac:dyDescent="0.35">
      <c r="B40" s="9" t="s">
        <v>33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3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691D-2A22-443E-AE4A-147E1E1DF209}">
  <dimension ref="A1:I29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45191</v>
      </c>
      <c r="D2" s="113">
        <v>45281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228</v>
      </c>
      <c r="I4" s="109"/>
    </row>
    <row r="5" spans="1:9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0.81297850000000005</v>
      </c>
      <c r="H5" s="91">
        <v>0.3</v>
      </c>
    </row>
    <row r="6" spans="1:9" ht="37.5" x14ac:dyDescent="0.35">
      <c r="A6" s="120">
        <v>2</v>
      </c>
      <c r="B6" s="121" t="s">
        <v>35</v>
      </c>
      <c r="C6" s="121" t="s">
        <v>36</v>
      </c>
      <c r="D6" s="122" t="s">
        <v>57</v>
      </c>
      <c r="E6" s="123">
        <v>52299453</v>
      </c>
      <c r="F6" s="124">
        <v>0.59</v>
      </c>
      <c r="G6" s="125">
        <v>1</v>
      </c>
      <c r="H6" s="91">
        <v>0.23805000000000001</v>
      </c>
    </row>
    <row r="7" spans="1:9" x14ac:dyDescent="0.35">
      <c r="A7" s="120">
        <v>3</v>
      </c>
      <c r="B7" s="121" t="s">
        <v>215</v>
      </c>
      <c r="C7" s="121" t="s">
        <v>216</v>
      </c>
      <c r="D7" s="122" t="s">
        <v>217</v>
      </c>
      <c r="E7" s="123">
        <v>66000000</v>
      </c>
      <c r="F7" s="124">
        <v>0.13</v>
      </c>
      <c r="G7" s="125">
        <v>1</v>
      </c>
      <c r="H7" s="91">
        <v>0.2359</v>
      </c>
    </row>
    <row r="8" spans="1:9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0.13547999999999999</v>
      </c>
    </row>
    <row r="9" spans="1:9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91">
        <v>3.1220000000000001E-2</v>
      </c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91">
        <v>2.7910000000000001E-2</v>
      </c>
    </row>
    <row r="11" spans="1:9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440394854</v>
      </c>
      <c r="F11" s="124">
        <v>0.33</v>
      </c>
      <c r="G11" s="125">
        <v>0.9</v>
      </c>
      <c r="H11" s="91">
        <v>1.3180000000000001E-2</v>
      </c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6.7000000000000002E-3</v>
      </c>
    </row>
    <row r="13" spans="1:9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25">
        <v>1</v>
      </c>
      <c r="H13" s="91">
        <v>5.1000000000000004E-3</v>
      </c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0.03</v>
      </c>
      <c r="G14" s="125">
        <v>1</v>
      </c>
      <c r="H14" s="91">
        <v>3.98E-3</v>
      </c>
    </row>
    <row r="15" spans="1:9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91">
        <v>2.48E-3</v>
      </c>
    </row>
    <row r="17" spans="2:4" x14ac:dyDescent="0.35">
      <c r="B17" s="127" t="s">
        <v>72</v>
      </c>
    </row>
    <row r="18" spans="2:4" x14ac:dyDescent="0.35">
      <c r="B18" s="127" t="s">
        <v>232</v>
      </c>
      <c r="C18" s="128" t="s">
        <v>233</v>
      </c>
      <c r="D18" s="128" t="s">
        <v>234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</sheetData>
  <conditionalFormatting sqref="B18">
    <cfRule type="cellIs" dxfId="6" priority="2" operator="equal">
      <formula>"@"</formula>
    </cfRule>
  </conditionalFormatting>
  <conditionalFormatting sqref="B15">
    <cfRule type="cellIs" dxfId="5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B527-F8C9-4E65-A8B1-8587C16796D8}">
  <dimension ref="A1:P30"/>
  <sheetViews>
    <sheetView showGridLines="0" workbookViewId="0">
      <selection activeCell="A5" sqref="A5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5429687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45093</v>
      </c>
      <c r="D2" s="113">
        <v>45190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227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0.82315769999999999</v>
      </c>
      <c r="H5" s="91">
        <v>0.3</v>
      </c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0.13</v>
      </c>
      <c r="G6" s="125">
        <v>1</v>
      </c>
      <c r="H6" s="91">
        <v>0.28516000000000002</v>
      </c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0.19841</v>
      </c>
      <c r="P7" s="126"/>
    </row>
    <row r="8" spans="1:16" ht="2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0.11388</v>
      </c>
      <c r="P8" s="126"/>
    </row>
    <row r="9" spans="1:16" x14ac:dyDescent="0.35">
      <c r="A9" s="120">
        <v>5</v>
      </c>
      <c r="B9" s="121" t="s">
        <v>49</v>
      </c>
      <c r="C9" s="121" t="s">
        <v>50</v>
      </c>
      <c r="D9" s="122" t="s">
        <v>64</v>
      </c>
      <c r="E9" s="123">
        <v>92645451</v>
      </c>
      <c r="F9" s="124">
        <v>0.23</v>
      </c>
      <c r="G9" s="125">
        <v>0.8</v>
      </c>
      <c r="H9" s="91">
        <v>3.1649999999999998E-2</v>
      </c>
      <c r="P9" s="126"/>
    </row>
    <row r="10" spans="1:16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91">
        <v>4.2840000000000003E-2</v>
      </c>
      <c r="P10" s="126"/>
    </row>
    <row r="11" spans="1:16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301010754</v>
      </c>
      <c r="F11" s="124">
        <v>0.49</v>
      </c>
      <c r="G11" s="125">
        <v>1</v>
      </c>
      <c r="H11" s="91">
        <v>1.9130000000000001E-2</v>
      </c>
      <c r="P11" s="126"/>
    </row>
    <row r="12" spans="1:16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4.4200000000000003E-3</v>
      </c>
      <c r="P12" s="126"/>
    </row>
    <row r="13" spans="1:16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</v>
      </c>
      <c r="F13" s="124">
        <v>0.17</v>
      </c>
      <c r="G13" s="125">
        <v>1</v>
      </c>
      <c r="H13" s="91">
        <v>4.3E-3</v>
      </c>
      <c r="P13" s="126"/>
    </row>
    <row r="14" spans="1:16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4701562</v>
      </c>
      <c r="F14" s="124">
        <v>0.01</v>
      </c>
      <c r="G14" s="125">
        <v>1</v>
      </c>
      <c r="H14" s="91">
        <v>2.0900000000000001E-4</v>
      </c>
      <c r="P14" s="126"/>
    </row>
    <row r="16" spans="1:16" x14ac:dyDescent="0.35">
      <c r="B16" s="109" t="s">
        <v>69</v>
      </c>
    </row>
    <row r="17" spans="2:11" ht="25" x14ac:dyDescent="0.35">
      <c r="B17" s="127" t="s">
        <v>218</v>
      </c>
      <c r="C17" s="128" t="s">
        <v>222</v>
      </c>
      <c r="D17" s="128" t="s">
        <v>223</v>
      </c>
    </row>
    <row r="18" spans="2:11" x14ac:dyDescent="0.35">
      <c r="C18" s="109"/>
      <c r="D18" s="109"/>
    </row>
    <row r="19" spans="2:11" x14ac:dyDescent="0.35">
      <c r="C19" s="109"/>
      <c r="D19" s="109"/>
    </row>
    <row r="20" spans="2:11" x14ac:dyDescent="0.35">
      <c r="C20" s="109"/>
      <c r="D20" s="109"/>
      <c r="K20" s="129"/>
    </row>
    <row r="21" spans="2:11" x14ac:dyDescent="0.35">
      <c r="C21" s="109"/>
      <c r="D21" s="109"/>
      <c r="K21" s="129"/>
    </row>
    <row r="22" spans="2:11" x14ac:dyDescent="0.35">
      <c r="C22" s="109"/>
      <c r="D22" s="109"/>
      <c r="K22" s="129"/>
    </row>
    <row r="23" spans="2:11" x14ac:dyDescent="0.35">
      <c r="C23" s="109"/>
      <c r="D23" s="109"/>
      <c r="K23" s="129"/>
    </row>
    <row r="24" spans="2:11" x14ac:dyDescent="0.35">
      <c r="C24" s="109"/>
      <c r="D24" s="109"/>
      <c r="K24" s="129"/>
    </row>
    <row r="25" spans="2:11" x14ac:dyDescent="0.35">
      <c r="C25" s="109"/>
      <c r="D25" s="109"/>
      <c r="K25" s="129"/>
    </row>
    <row r="26" spans="2:11" x14ac:dyDescent="0.35">
      <c r="C26" s="109"/>
      <c r="D26" s="109"/>
      <c r="K26" s="129"/>
    </row>
    <row r="27" spans="2:11" x14ac:dyDescent="0.35">
      <c r="C27" s="109"/>
      <c r="D27" s="109"/>
      <c r="K27" s="129"/>
    </row>
    <row r="28" spans="2:11" x14ac:dyDescent="0.35">
      <c r="C28" s="109"/>
      <c r="D28" s="109"/>
      <c r="K28" s="129"/>
    </row>
    <row r="29" spans="2:11" x14ac:dyDescent="0.35">
      <c r="K29" s="129"/>
    </row>
    <row r="30" spans="2:11" x14ac:dyDescent="0.35">
      <c r="K30" s="129"/>
    </row>
  </sheetData>
  <conditionalFormatting sqref="B17">
    <cfRule type="cellIs" dxfId="4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C78-61B0-4892-876D-0F23708722C2}">
  <dimension ref="A1:P32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632812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45002</v>
      </c>
      <c r="D2" s="113">
        <v>45092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221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1</v>
      </c>
      <c r="H5" s="91">
        <v>0.27861000000000002</v>
      </c>
      <c r="K5" s="129"/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0.12</v>
      </c>
      <c r="G6" s="125">
        <v>0.9</v>
      </c>
      <c r="H6" s="91">
        <v>0.22520000000000001</v>
      </c>
      <c r="K6" s="129"/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0.22005</v>
      </c>
      <c r="K7" s="129"/>
      <c r="P7" s="126"/>
    </row>
    <row r="8" spans="1:16" ht="25" x14ac:dyDescent="0.35">
      <c r="A8" s="120">
        <v>4</v>
      </c>
      <c r="B8" s="121" t="s">
        <v>218</v>
      </c>
      <c r="C8" s="121" t="s">
        <v>222</v>
      </c>
      <c r="D8" s="121" t="s">
        <v>223</v>
      </c>
      <c r="E8" s="123">
        <v>231775745</v>
      </c>
      <c r="F8" s="124">
        <v>0.24</v>
      </c>
      <c r="G8" s="125">
        <v>0.7</v>
      </c>
      <c r="H8" s="91">
        <v>8.6699999999999999E-2</v>
      </c>
      <c r="K8" s="129"/>
      <c r="P8" s="126"/>
    </row>
    <row r="9" spans="1:16" ht="25" x14ac:dyDescent="0.35">
      <c r="A9" s="120">
        <v>5</v>
      </c>
      <c r="B9" s="121" t="s">
        <v>205</v>
      </c>
      <c r="C9" s="121" t="s">
        <v>206</v>
      </c>
      <c r="D9" s="122" t="s">
        <v>207</v>
      </c>
      <c r="E9" s="123">
        <v>50635720</v>
      </c>
      <c r="F9" s="124">
        <v>0.62</v>
      </c>
      <c r="G9" s="125">
        <v>0.1</v>
      </c>
      <c r="H9" s="91">
        <v>8.1159999999999996E-2</v>
      </c>
      <c r="K9" s="129"/>
      <c r="P9" s="126"/>
    </row>
    <row r="10" spans="1:16" x14ac:dyDescent="0.35">
      <c r="A10" s="120">
        <v>6</v>
      </c>
      <c r="B10" s="121" t="s">
        <v>49</v>
      </c>
      <c r="C10" s="121" t="s">
        <v>50</v>
      </c>
      <c r="D10" s="122" t="s">
        <v>64</v>
      </c>
      <c r="E10" s="123">
        <v>92645451</v>
      </c>
      <c r="F10" s="124">
        <v>0.23</v>
      </c>
      <c r="G10" s="125">
        <v>1</v>
      </c>
      <c r="H10" s="91">
        <v>4.1329999999999999E-2</v>
      </c>
      <c r="K10" s="129"/>
      <c r="P10" s="126"/>
    </row>
    <row r="11" spans="1:16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</v>
      </c>
      <c r="G11" s="125">
        <v>1</v>
      </c>
      <c r="H11" s="91">
        <v>3.8940000000000002E-2</v>
      </c>
      <c r="K11" s="129"/>
      <c r="P11" s="126"/>
    </row>
    <row r="12" spans="1:16" x14ac:dyDescent="0.35">
      <c r="A12" s="120">
        <v>8</v>
      </c>
      <c r="B12" s="121" t="s">
        <v>45</v>
      </c>
      <c r="C12" s="121" t="s">
        <v>46</v>
      </c>
      <c r="D12" s="122" t="s">
        <v>62</v>
      </c>
      <c r="E12" s="123">
        <v>301010754</v>
      </c>
      <c r="F12" s="124">
        <v>0.49</v>
      </c>
      <c r="G12" s="125">
        <v>1</v>
      </c>
      <c r="H12" s="91">
        <v>1.8759999999999999E-2</v>
      </c>
      <c r="K12" s="129"/>
      <c r="P12" s="126"/>
    </row>
    <row r="13" spans="1:16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91">
        <v>3.8999999999999998E-3</v>
      </c>
      <c r="K13" s="129"/>
      <c r="P13" s="126"/>
    </row>
    <row r="14" spans="1:16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1</v>
      </c>
      <c r="H14" s="91">
        <v>3.8300000000000001E-3</v>
      </c>
      <c r="K14" s="129"/>
      <c r="P14" s="126"/>
    </row>
    <row r="15" spans="1:16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4701562</v>
      </c>
      <c r="F15" s="124">
        <v>0.08</v>
      </c>
      <c r="G15" s="125">
        <v>1</v>
      </c>
      <c r="H15" s="91">
        <v>1.5200000000000001E-3</v>
      </c>
      <c r="K15" s="129"/>
      <c r="P15" s="126"/>
    </row>
    <row r="17" spans="2:4" x14ac:dyDescent="0.35">
      <c r="B17" s="127" t="s">
        <v>72</v>
      </c>
      <c r="C17" s="128"/>
      <c r="D17" s="130"/>
    </row>
    <row r="18" spans="2:4" x14ac:dyDescent="0.35">
      <c r="B18" s="127" t="s">
        <v>224</v>
      </c>
      <c r="C18" s="128" t="s">
        <v>225</v>
      </c>
      <c r="D18" s="128" t="s">
        <v>226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  <row r="30" spans="2:4" x14ac:dyDescent="0.35">
      <c r="C30" s="109"/>
      <c r="D30" s="109"/>
    </row>
    <row r="31" spans="2:4" x14ac:dyDescent="0.35">
      <c r="C31" s="109"/>
      <c r="D31" s="109"/>
    </row>
    <row r="32" spans="2:4" x14ac:dyDescent="0.35">
      <c r="C32" s="109"/>
      <c r="D32" s="10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5237-A39E-4741-8E2B-62D3A2B96FE0}">
  <dimension ref="A1:K33"/>
  <sheetViews>
    <sheetView workbookViewId="0">
      <selection activeCell="D7" sqref="D7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106" bestFit="1" customWidth="1"/>
    <col min="4" max="4" width="57.36328125" style="106" bestFit="1" customWidth="1"/>
    <col min="5" max="5" width="16.6328125" style="6" bestFit="1" customWidth="1"/>
    <col min="6" max="6" width="10.6328125" style="6" customWidth="1"/>
    <col min="7" max="7" width="15.36328125" style="6" customWidth="1"/>
    <col min="8" max="8" width="11.36328125" style="6" customWidth="1"/>
    <col min="9" max="16384" width="9.3632812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44911</v>
      </c>
      <c r="D2" s="17">
        <v>45001</v>
      </c>
    </row>
    <row r="3" spans="1:11" ht="13" x14ac:dyDescent="0.35">
      <c r="A3" s="18"/>
      <c r="B3" s="19"/>
      <c r="C3" s="105"/>
      <c r="D3" s="105"/>
      <c r="E3" s="19"/>
      <c r="F3" s="19"/>
      <c r="G3" s="19"/>
      <c r="H3" s="19"/>
    </row>
    <row r="4" spans="1:11" s="10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214</v>
      </c>
      <c r="I4" s="6"/>
      <c r="J4" s="6"/>
      <c r="K4" s="6"/>
    </row>
    <row r="5" spans="1:11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1</v>
      </c>
      <c r="H5" s="91">
        <v>0.28949000000000003</v>
      </c>
    </row>
    <row r="6" spans="1:11" x14ac:dyDescent="0.35">
      <c r="A6" s="80">
        <v>2</v>
      </c>
      <c r="B6" s="2" t="s">
        <v>215</v>
      </c>
      <c r="C6" s="2" t="s">
        <v>216</v>
      </c>
      <c r="D6" s="2" t="s">
        <v>217</v>
      </c>
      <c r="E6" s="87">
        <v>66000000</v>
      </c>
      <c r="F6" s="22">
        <v>0.12</v>
      </c>
      <c r="G6" s="90">
        <v>1</v>
      </c>
      <c r="H6" s="91">
        <v>0.23966999999999999</v>
      </c>
    </row>
    <row r="7" spans="1:11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532939780119</v>
      </c>
      <c r="F7" s="22">
        <v>0.03</v>
      </c>
      <c r="G7" s="90">
        <v>1</v>
      </c>
      <c r="H7" s="91">
        <v>0.18643000000000001</v>
      </c>
    </row>
    <row r="8" spans="1:11" x14ac:dyDescent="0.35">
      <c r="A8" s="80">
        <v>4</v>
      </c>
      <c r="B8" s="2" t="s">
        <v>218</v>
      </c>
      <c r="C8" s="108" t="s">
        <v>219</v>
      </c>
      <c r="D8" s="108" t="s">
        <v>220</v>
      </c>
      <c r="E8" s="87">
        <v>231775745</v>
      </c>
      <c r="F8" s="22">
        <v>0.24</v>
      </c>
      <c r="G8" s="90">
        <v>1</v>
      </c>
      <c r="H8" s="91">
        <v>0.13578000000000001</v>
      </c>
    </row>
    <row r="9" spans="1:11" ht="25" x14ac:dyDescent="0.35">
      <c r="A9" s="80">
        <v>5</v>
      </c>
      <c r="B9" s="2" t="s">
        <v>205</v>
      </c>
      <c r="C9" s="2" t="s">
        <v>206</v>
      </c>
      <c r="D9" s="70" t="s">
        <v>207</v>
      </c>
      <c r="E9" s="87">
        <v>50635720</v>
      </c>
      <c r="F9" s="22">
        <v>0.59</v>
      </c>
      <c r="G9" s="90">
        <v>0.1</v>
      </c>
      <c r="H9" s="91">
        <v>9.4759999999999997E-2</v>
      </c>
    </row>
    <row r="10" spans="1:11" x14ac:dyDescent="0.35">
      <c r="A10" s="80">
        <v>6</v>
      </c>
      <c r="B10" s="2" t="s">
        <v>49</v>
      </c>
      <c r="C10" s="2" t="s">
        <v>50</v>
      </c>
      <c r="D10" s="70" t="s">
        <v>64</v>
      </c>
      <c r="E10" s="87">
        <v>85000000</v>
      </c>
      <c r="F10" s="22">
        <v>0.23</v>
      </c>
      <c r="G10" s="90">
        <v>1</v>
      </c>
      <c r="H10" s="91">
        <v>2.964E-2</v>
      </c>
    </row>
    <row r="11" spans="1:11" x14ac:dyDescent="0.35">
      <c r="A11" s="80">
        <v>7</v>
      </c>
      <c r="B11" s="2" t="s">
        <v>45</v>
      </c>
      <c r="C11" s="2" t="s">
        <v>46</v>
      </c>
      <c r="D11" s="70" t="s">
        <v>62</v>
      </c>
      <c r="E11" s="87">
        <v>301010754</v>
      </c>
      <c r="F11" s="22">
        <v>0.49</v>
      </c>
      <c r="G11" s="90">
        <v>1</v>
      </c>
      <c r="H11" s="91">
        <v>1.4540000000000001E-2</v>
      </c>
    </row>
    <row r="12" spans="1:11" x14ac:dyDescent="0.35">
      <c r="A12" s="80">
        <v>8</v>
      </c>
      <c r="B12" s="2" t="s">
        <v>197</v>
      </c>
      <c r="C12" s="2" t="s">
        <v>198</v>
      </c>
      <c r="D12" s="70" t="s">
        <v>199</v>
      </c>
      <c r="E12" s="87">
        <v>1492992</v>
      </c>
      <c r="F12" s="22">
        <v>0.17</v>
      </c>
      <c r="G12" s="90">
        <v>1</v>
      </c>
      <c r="H12" s="91">
        <v>4.7200000000000002E-3</v>
      </c>
    </row>
    <row r="13" spans="1:11" x14ac:dyDescent="0.35">
      <c r="A13" s="80">
        <v>9</v>
      </c>
      <c r="B13" s="2" t="s">
        <v>39</v>
      </c>
      <c r="C13" s="2" t="s">
        <v>40</v>
      </c>
      <c r="D13" s="70" t="s">
        <v>59</v>
      </c>
      <c r="E13" s="87">
        <v>11789500</v>
      </c>
      <c r="F13" s="22">
        <v>7.0000000000000007E-2</v>
      </c>
      <c r="G13" s="90">
        <v>1</v>
      </c>
      <c r="H13" s="91">
        <v>3.63E-3</v>
      </c>
    </row>
    <row r="14" spans="1:11" x14ac:dyDescent="0.35">
      <c r="A14" s="80">
        <v>10</v>
      </c>
      <c r="B14" s="2" t="s">
        <v>55</v>
      </c>
      <c r="C14" s="2" t="s">
        <v>56</v>
      </c>
      <c r="D14" s="70" t="s">
        <v>67</v>
      </c>
      <c r="E14" s="87">
        <v>4701562</v>
      </c>
      <c r="F14" s="22">
        <v>0.09</v>
      </c>
      <c r="G14" s="90">
        <v>1</v>
      </c>
      <c r="H14" s="91">
        <v>1.34E-3</v>
      </c>
    </row>
    <row r="16" spans="1:11" x14ac:dyDescent="0.35">
      <c r="B16" s="6" t="s">
        <v>72</v>
      </c>
      <c r="D16" s="92"/>
    </row>
    <row r="17" spans="2:4" x14ac:dyDescent="0.35">
      <c r="B17" s="6" t="s">
        <v>55</v>
      </c>
      <c r="C17" s="106" t="s">
        <v>56</v>
      </c>
      <c r="D17" s="106" t="s">
        <v>67</v>
      </c>
    </row>
    <row r="18" spans="2:4" x14ac:dyDescent="0.35">
      <c r="B18" s="6" t="s">
        <v>215</v>
      </c>
      <c r="C18" s="6" t="s">
        <v>216</v>
      </c>
      <c r="D18" s="6" t="s">
        <v>217</v>
      </c>
    </row>
    <row r="19" spans="2:4" x14ac:dyDescent="0.35">
      <c r="B19" s="6" t="s">
        <v>218</v>
      </c>
      <c r="C19" s="6" t="s">
        <v>219</v>
      </c>
      <c r="D19" s="6" t="s">
        <v>220</v>
      </c>
    </row>
    <row r="20" spans="2:4" x14ac:dyDescent="0.35">
      <c r="C20" s="6"/>
      <c r="D20" s="6"/>
    </row>
    <row r="21" spans="2:4" x14ac:dyDescent="0.35">
      <c r="C21" s="6"/>
      <c r="D21" s="6"/>
    </row>
    <row r="22" spans="2:4" x14ac:dyDescent="0.35">
      <c r="C22" s="6"/>
      <c r="D22" s="6"/>
    </row>
    <row r="23" spans="2:4" x14ac:dyDescent="0.35">
      <c r="C23" s="6"/>
      <c r="D23" s="6"/>
    </row>
    <row r="24" spans="2:4" x14ac:dyDescent="0.35">
      <c r="C24" s="6"/>
      <c r="D24" s="6"/>
    </row>
    <row r="25" spans="2:4" x14ac:dyDescent="0.35">
      <c r="C25" s="6"/>
      <c r="D25" s="6"/>
    </row>
    <row r="26" spans="2:4" x14ac:dyDescent="0.35">
      <c r="C26" s="6"/>
      <c r="D26" s="6"/>
    </row>
    <row r="27" spans="2:4" x14ac:dyDescent="0.35">
      <c r="C27" s="6"/>
      <c r="D27" s="6"/>
    </row>
    <row r="28" spans="2:4" x14ac:dyDescent="0.35">
      <c r="C28" s="6"/>
      <c r="D28" s="6"/>
    </row>
    <row r="29" spans="2:4" x14ac:dyDescent="0.35">
      <c r="C29" s="6"/>
      <c r="D29" s="6"/>
    </row>
    <row r="30" spans="2:4" x14ac:dyDescent="0.35">
      <c r="C30" s="6"/>
      <c r="D30" s="6"/>
    </row>
    <row r="31" spans="2:4" x14ac:dyDescent="0.35">
      <c r="C31" s="6"/>
      <c r="D31" s="6"/>
    </row>
    <row r="32" spans="2:4" x14ac:dyDescent="0.35">
      <c r="C32" s="6"/>
      <c r="D32" s="6"/>
    </row>
    <row r="33" s="6" customFormat="1" x14ac:dyDescent="0.35"/>
  </sheetData>
  <sortState ref="B5:H14">
    <sortCondition descending="1" ref="H5:H1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FF37-4724-40D6-AF93-EB1D1E9A0D1F}">
  <dimension ref="A1:K1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6" customWidth="1"/>
    <col min="2" max="2" width="9.54296875" style="6" customWidth="1"/>
    <col min="3" max="3" width="50.81640625" style="104" bestFit="1" customWidth="1"/>
    <col min="4" max="4" width="57.1796875" style="104" bestFit="1" customWidth="1"/>
    <col min="5" max="5" width="16.81640625" style="6" bestFit="1" customWidth="1"/>
    <col min="6" max="6" width="10.81640625" style="6" customWidth="1"/>
    <col min="7" max="7" width="15.1796875" style="6" customWidth="1"/>
    <col min="8" max="8" width="11.1796875" style="6" customWidth="1"/>
    <col min="9" max="16384" width="9.179687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44820</v>
      </c>
      <c r="D2" s="17">
        <v>44910</v>
      </c>
    </row>
    <row r="3" spans="1:11" ht="13" x14ac:dyDescent="0.35">
      <c r="A3" s="18"/>
      <c r="B3" s="19"/>
      <c r="C3" s="103"/>
      <c r="D3" s="103"/>
      <c r="E3" s="19"/>
      <c r="F3" s="19"/>
      <c r="G3" s="19"/>
      <c r="H3" s="19"/>
    </row>
    <row r="4" spans="1:11" s="10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213</v>
      </c>
      <c r="I4" s="6"/>
      <c r="J4" s="6"/>
      <c r="K4" s="6"/>
    </row>
    <row r="5" spans="1:11" x14ac:dyDescent="0.35">
      <c r="A5" s="80">
        <v>1</v>
      </c>
      <c r="B5" s="2" t="s">
        <v>37</v>
      </c>
      <c r="C5" s="2" t="s">
        <v>38</v>
      </c>
      <c r="D5" s="70" t="s">
        <v>58</v>
      </c>
      <c r="E5" s="87">
        <v>520795137209</v>
      </c>
      <c r="F5" s="22">
        <v>0.03</v>
      </c>
      <c r="G5" s="90">
        <v>0.61661460000000001</v>
      </c>
      <c r="H5" s="91">
        <v>0.30000001238967927</v>
      </c>
    </row>
    <row r="6" spans="1:11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52299453</v>
      </c>
      <c r="F6" s="22">
        <v>0.59</v>
      </c>
      <c r="G6" s="107">
        <v>0.4834</v>
      </c>
      <c r="H6" s="91">
        <v>0.30000000322927944</v>
      </c>
    </row>
    <row r="7" spans="1:11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</v>
      </c>
      <c r="H7" s="91">
        <v>0.25826807227033094</v>
      </c>
    </row>
    <row r="8" spans="1:11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0.22</v>
      </c>
      <c r="G8" s="90">
        <v>1</v>
      </c>
      <c r="H8" s="91">
        <v>8.528568099326235E-2</v>
      </c>
    </row>
    <row r="9" spans="1:11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0.49</v>
      </c>
      <c r="G9" s="90">
        <v>1</v>
      </c>
      <c r="H9" s="91">
        <v>3.6786217256869265E-2</v>
      </c>
    </row>
    <row r="10" spans="1:11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0.16</v>
      </c>
      <c r="G10" s="90">
        <v>1</v>
      </c>
      <c r="H10" s="91">
        <v>1.0700801736419706E-2</v>
      </c>
    </row>
    <row r="11" spans="1:11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7.0000000000000007E-2</v>
      </c>
      <c r="G11" s="90">
        <v>1</v>
      </c>
      <c r="H11" s="91">
        <v>8.959212124158962E-3</v>
      </c>
    </row>
    <row r="12" spans="1:11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6448-71BE-48EE-A175-062C8E60D77E}">
  <dimension ref="A1:P1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2" bestFit="1" customWidth="1"/>
    <col min="4" max="4" width="57.36328125" style="102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customWidth="1"/>
    <col min="9" max="10" width="9.08984375" style="6"/>
    <col min="11" max="11" width="13.453125" style="6" bestFit="1" customWidth="1"/>
    <col min="12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44729</v>
      </c>
      <c r="D2" s="17">
        <v>44819</v>
      </c>
    </row>
    <row r="3" spans="1:16" ht="13" x14ac:dyDescent="0.35">
      <c r="A3" s="18"/>
      <c r="B3" s="19"/>
      <c r="C3" s="101"/>
      <c r="D3" s="101"/>
      <c r="E3" s="19"/>
      <c r="F3" s="19"/>
      <c r="G3" s="19"/>
      <c r="H3" s="19"/>
    </row>
    <row r="4" spans="1:16" s="10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212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0.3485182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0.48537259999999999</v>
      </c>
      <c r="H6" s="91">
        <v>0.3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0.12</v>
      </c>
      <c r="H7" s="91">
        <v>0.29282999999999998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0.13</v>
      </c>
      <c r="G8" s="90">
        <v>1</v>
      </c>
      <c r="H8" s="91">
        <v>5.3039999999999997E-2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3.2840000000000001E-2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0.18</v>
      </c>
      <c r="G10" s="90">
        <v>1</v>
      </c>
      <c r="H10" s="91">
        <v>1.304E-2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0.06</v>
      </c>
      <c r="G11" s="90">
        <v>1</v>
      </c>
      <c r="H11" s="91">
        <v>8.26E-3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975A-7DDF-46C3-947E-89E81049BA37}">
  <dimension ref="A1:P12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0" bestFit="1" customWidth="1"/>
    <col min="4" max="4" width="57.36328125" style="100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44547</v>
      </c>
      <c r="D2" s="17">
        <v>44728</v>
      </c>
    </row>
    <row r="3" spans="1:16" ht="13" x14ac:dyDescent="0.35">
      <c r="A3" s="18"/>
      <c r="B3" s="19"/>
      <c r="C3" s="99"/>
      <c r="D3" s="99"/>
      <c r="E3" s="19"/>
      <c r="F3" s="19"/>
      <c r="G3" s="19"/>
      <c r="H3" s="19"/>
    </row>
    <row r="4" spans="1:16" s="10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211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0.47964400000000001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0.84965950000000001</v>
      </c>
      <c r="H6" s="91">
        <v>0.29999999987764414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7.4694700000000003E-2</v>
      </c>
      <c r="H7" s="91">
        <v>0.3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5.6879513676699564E-2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2.3396414136575519E-2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7.3308809614466763E-3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1.2393191347634119E-2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59BF-D23C-4AFF-8000-15A15F58EFA5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98" bestFit="1" customWidth="1"/>
    <col min="4" max="4" width="57.36328125" style="98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44456</v>
      </c>
      <c r="D2" s="17">
        <v>44546</v>
      </c>
    </row>
    <row r="3" spans="1:19" ht="13" x14ac:dyDescent="0.35">
      <c r="A3" s="18"/>
      <c r="B3" s="19"/>
      <c r="C3" s="97"/>
      <c r="D3" s="97"/>
      <c r="E3" s="19"/>
      <c r="F3" s="19"/>
      <c r="G3" s="19"/>
      <c r="H3" s="19"/>
    </row>
    <row r="4" spans="1:19" s="98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210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0.38673200000000002</v>
      </c>
      <c r="H5" s="91">
        <v>0.3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0.77805139999999995</v>
      </c>
      <c r="H6" s="91">
        <v>0.3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6.9515499999999994E-2</v>
      </c>
      <c r="H7" s="91">
        <v>0.3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4.6940000000000003E-2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2.912E-2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7.5300000000000002E-3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1.6410000000000001E-2</v>
      </c>
    </row>
    <row r="12" spans="1:19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81AE-C69C-4EC2-9356-DC3D49614210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9" bestFit="1" customWidth="1"/>
    <col min="4" max="4" width="57.36328125" style="89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44365</v>
      </c>
      <c r="D2" s="17">
        <v>44455</v>
      </c>
    </row>
    <row r="3" spans="1:19" ht="13" x14ac:dyDescent="0.35">
      <c r="A3" s="18"/>
      <c r="B3" s="19"/>
      <c r="C3" s="88"/>
      <c r="D3" s="88"/>
      <c r="E3" s="19"/>
      <c r="F3" s="19"/>
      <c r="G3" s="19"/>
      <c r="H3" s="19"/>
    </row>
    <row r="4" spans="1:19" s="8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209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71">
        <v>0.15053849999999999</v>
      </c>
      <c r="H5" s="91">
        <v>0.30000005260820234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71">
        <v>0.40052900000000002</v>
      </c>
      <c r="H6" s="91">
        <v>0.30000007984953508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71">
        <v>4.8419700000000003E-2</v>
      </c>
      <c r="H7" s="91">
        <v>0.29999984984918898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91">
        <v>4.5361919675953856E-2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91">
        <v>1.6796024879154665E-2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91">
        <v>1.3783260996367248E-2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0.12</v>
      </c>
      <c r="G11" s="71">
        <v>1</v>
      </c>
      <c r="H11" s="91">
        <v>2.4058812141597788E-2</v>
      </c>
    </row>
    <row r="12" spans="1:19" x14ac:dyDescent="0.35">
      <c r="B12" s="4"/>
      <c r="C12" s="3"/>
      <c r="D12" s="3"/>
      <c r="E12" s="28"/>
      <c r="F12" s="29"/>
      <c r="G12" s="30"/>
      <c r="H12" s="3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5F48-8C53-4C9C-8715-3A4D38B81941}">
  <dimension ref="A1:H12"/>
  <sheetViews>
    <sheetView workbookViewId="0">
      <selection activeCell="D2" sqref="D2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86" bestFit="1" customWidth="1"/>
    <col min="4" max="4" width="57.36328125" style="86" bestFit="1" customWidth="1"/>
    <col min="5" max="5" width="16.6328125" style="6" bestFit="1" customWidth="1"/>
    <col min="6" max="6" width="10.6328125" style="6" customWidth="1"/>
    <col min="7" max="7" width="15.08984375" style="6" customWidth="1"/>
    <col min="8" max="8" width="11.36328125" style="6" bestFit="1" customWidth="1"/>
    <col min="9" max="16384" width="9.3632812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85"/>
      <c r="D3" s="85"/>
      <c r="E3" s="19"/>
      <c r="F3" s="19"/>
      <c r="G3" s="19"/>
      <c r="H3" s="19"/>
    </row>
    <row r="4" spans="1:8" s="8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208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90">
        <v>0.13269909999999999</v>
      </c>
      <c r="H5" s="91">
        <v>0.30000005942492103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492526129452</v>
      </c>
      <c r="F6" s="22">
        <v>0.03</v>
      </c>
      <c r="G6" s="90">
        <v>0.47395150000000003</v>
      </c>
      <c r="H6" s="91">
        <v>0.30000000399184473</v>
      </c>
    </row>
    <row r="7" spans="1:8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90">
        <v>4.9611599999999999E-2</v>
      </c>
      <c r="H7" s="91">
        <v>0.29999994375567141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5.0632828020820753E-2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90">
        <v>1</v>
      </c>
      <c r="H9" s="91">
        <v>2.3806016444223529E-2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1.3647207633285301E-2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90">
        <v>1</v>
      </c>
      <c r="H11" s="91">
        <v>1.1913940729233186E-2</v>
      </c>
    </row>
    <row r="12" spans="1:8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7DB1-1BB2-4AA3-ADA1-46E65DD38BDC}">
  <dimension ref="A1:K26"/>
  <sheetViews>
    <sheetView showGridLines="0" tabSelected="1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45646</v>
      </c>
      <c r="D2" s="113"/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255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0.23</v>
      </c>
      <c r="G5" s="144">
        <v>0.57979320000000001</v>
      </c>
      <c r="H5" s="145">
        <v>0.3</v>
      </c>
      <c r="I5" s="146"/>
      <c r="K5" s="133"/>
    </row>
    <row r="6" spans="1:11" x14ac:dyDescent="0.35">
      <c r="A6" s="120">
        <v>2</v>
      </c>
      <c r="B6" s="121" t="s">
        <v>37</v>
      </c>
      <c r="C6" s="121" t="s">
        <v>38</v>
      </c>
      <c r="D6" s="147" t="s">
        <v>58</v>
      </c>
      <c r="E6" s="123">
        <v>994436434417</v>
      </c>
      <c r="F6" s="124">
        <v>0.03</v>
      </c>
      <c r="G6" s="144">
        <v>0.90971389999999996</v>
      </c>
      <c r="H6" s="145">
        <v>0.3</v>
      </c>
      <c r="I6" s="146"/>
      <c r="K6" s="133"/>
    </row>
    <row r="7" spans="1:11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4">
        <v>1</v>
      </c>
      <c r="H7" s="145">
        <v>0.12620490000000001</v>
      </c>
      <c r="I7" s="146"/>
      <c r="K7" s="133"/>
    </row>
    <row r="8" spans="1:11" x14ac:dyDescent="0.35">
      <c r="A8" s="120">
        <v>4</v>
      </c>
      <c r="B8" s="137" t="s">
        <v>257</v>
      </c>
      <c r="C8" s="138" t="s">
        <v>258</v>
      </c>
      <c r="D8" s="138" t="s">
        <v>259</v>
      </c>
      <c r="E8" s="123">
        <v>209160464</v>
      </c>
      <c r="F8" s="124">
        <v>0.13</v>
      </c>
      <c r="G8" s="144">
        <v>1</v>
      </c>
      <c r="H8" s="145">
        <v>5.58127E-2</v>
      </c>
      <c r="I8" s="146"/>
      <c r="K8" s="133"/>
    </row>
    <row r="9" spans="1:11" x14ac:dyDescent="0.35">
      <c r="A9" s="120">
        <v>5</v>
      </c>
      <c r="B9" s="121" t="s">
        <v>260</v>
      </c>
      <c r="C9" s="121" t="s">
        <v>261</v>
      </c>
      <c r="D9" s="122" t="s">
        <v>262</v>
      </c>
      <c r="E9" s="123">
        <v>175849057</v>
      </c>
      <c r="F9" s="124">
        <v>0.09</v>
      </c>
      <c r="G9" s="144">
        <v>1</v>
      </c>
      <c r="H9" s="145">
        <v>5.1062999999999997E-2</v>
      </c>
      <c r="I9" s="146"/>
      <c r="K9" s="133"/>
    </row>
    <row r="10" spans="1:11" x14ac:dyDescent="0.35">
      <c r="A10" s="120">
        <v>6</v>
      </c>
      <c r="B10" s="137" t="s">
        <v>244</v>
      </c>
      <c r="C10" s="137" t="s">
        <v>245</v>
      </c>
      <c r="D10" s="137" t="s">
        <v>246</v>
      </c>
      <c r="E10" s="123">
        <v>10500000</v>
      </c>
      <c r="F10" s="124">
        <v>7.0000000000000007E-2</v>
      </c>
      <c r="G10" s="144">
        <v>1</v>
      </c>
      <c r="H10" s="145">
        <v>4.7023799999999998E-2</v>
      </c>
      <c r="I10" s="146"/>
      <c r="K10" s="133"/>
    </row>
    <row r="11" spans="1:11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0.14000000000000001</v>
      </c>
      <c r="G11" s="144">
        <v>1</v>
      </c>
      <c r="H11" s="145">
        <v>3.9329299999999998E-2</v>
      </c>
      <c r="I11" s="146"/>
      <c r="K11" s="133"/>
    </row>
    <row r="12" spans="1:11" x14ac:dyDescent="0.35">
      <c r="A12" s="120">
        <v>8</v>
      </c>
      <c r="B12" s="121" t="s">
        <v>247</v>
      </c>
      <c r="C12" s="121" t="s">
        <v>248</v>
      </c>
      <c r="D12" s="122" t="s">
        <v>249</v>
      </c>
      <c r="E12" s="123">
        <v>100000000</v>
      </c>
      <c r="F12" s="124">
        <v>0.11</v>
      </c>
      <c r="G12" s="144">
        <v>1</v>
      </c>
      <c r="H12" s="145">
        <v>3.8041999999999999E-2</v>
      </c>
      <c r="I12" s="146"/>
      <c r="K12" s="133"/>
    </row>
    <row r="13" spans="1:11" x14ac:dyDescent="0.35">
      <c r="A13" s="120">
        <v>9</v>
      </c>
      <c r="B13" s="121" t="s">
        <v>229</v>
      </c>
      <c r="C13" s="121" t="s">
        <v>230</v>
      </c>
      <c r="D13" s="122" t="s">
        <v>231</v>
      </c>
      <c r="E13" s="123">
        <v>92645451</v>
      </c>
      <c r="F13" s="124">
        <v>0.18</v>
      </c>
      <c r="G13" s="144">
        <v>1</v>
      </c>
      <c r="H13" s="145">
        <v>2.2938500000000001E-2</v>
      </c>
      <c r="I13" s="146"/>
      <c r="K13" s="133"/>
    </row>
    <row r="14" spans="1:11" x14ac:dyDescent="0.35">
      <c r="A14" s="120">
        <v>10</v>
      </c>
      <c r="B14" s="121" t="s">
        <v>232</v>
      </c>
      <c r="C14" s="121" t="s">
        <v>233</v>
      </c>
      <c r="D14" s="122" t="s">
        <v>234</v>
      </c>
      <c r="E14" s="123">
        <v>83000000</v>
      </c>
      <c r="F14" s="124">
        <v>0.16</v>
      </c>
      <c r="G14" s="144">
        <v>1</v>
      </c>
      <c r="H14" s="145">
        <v>6.2471000000000002E-3</v>
      </c>
      <c r="I14" s="146"/>
      <c r="K14" s="133"/>
    </row>
    <row r="15" spans="1:11" x14ac:dyDescent="0.35">
      <c r="A15" s="120">
        <v>11</v>
      </c>
      <c r="B15" s="121" t="s">
        <v>39</v>
      </c>
      <c r="C15" s="121" t="s">
        <v>40</v>
      </c>
      <c r="D15" s="122" t="s">
        <v>59</v>
      </c>
      <c r="E15" s="123">
        <v>11789500</v>
      </c>
      <c r="F15" s="124">
        <v>0.06</v>
      </c>
      <c r="G15" s="144">
        <v>1</v>
      </c>
      <c r="H15" s="145">
        <v>5.0975999999999999E-3</v>
      </c>
      <c r="I15" s="146"/>
      <c r="K15" s="133"/>
    </row>
    <row r="16" spans="1:11" x14ac:dyDescent="0.35">
      <c r="A16" s="120">
        <v>12</v>
      </c>
      <c r="B16" s="137" t="s">
        <v>197</v>
      </c>
      <c r="C16" s="138" t="s">
        <v>198</v>
      </c>
      <c r="D16" s="138" t="s">
        <v>199</v>
      </c>
      <c r="E16" s="123">
        <v>14929920</v>
      </c>
      <c r="F16" s="124">
        <v>0.14000000000000001</v>
      </c>
      <c r="G16" s="144">
        <v>0.9</v>
      </c>
      <c r="H16" s="145">
        <v>4.2925999999999997E-3</v>
      </c>
      <c r="I16" s="146"/>
      <c r="K16" s="133"/>
    </row>
    <row r="17" spans="1:11" x14ac:dyDescent="0.35">
      <c r="A17" s="120">
        <v>13</v>
      </c>
      <c r="B17" s="121" t="s">
        <v>55</v>
      </c>
      <c r="C17" s="121" t="s">
        <v>56</v>
      </c>
      <c r="D17" s="122" t="s">
        <v>67</v>
      </c>
      <c r="E17" s="123">
        <v>15701562</v>
      </c>
      <c r="F17" s="124">
        <v>0.05</v>
      </c>
      <c r="G17" s="144">
        <v>1</v>
      </c>
      <c r="H17" s="145">
        <v>3.9484999999999998E-3</v>
      </c>
      <c r="I17" s="146"/>
      <c r="K17" s="133"/>
    </row>
    <row r="18" spans="1:11" s="139" customFormat="1" ht="14.5" x14ac:dyDescent="0.35">
      <c r="B18" s="109"/>
      <c r="C18" s="119"/>
      <c r="D18" s="119"/>
    </row>
    <row r="19" spans="1:11" s="139" customFormat="1" ht="14.5" x14ac:dyDescent="0.35">
      <c r="B19" s="127" t="s">
        <v>72</v>
      </c>
      <c r="C19" s="128"/>
      <c r="D19" s="128"/>
    </row>
    <row r="20" spans="1:11" s="139" customFormat="1" ht="14.5" x14ac:dyDescent="0.35">
      <c r="B20" s="139" t="s">
        <v>257</v>
      </c>
      <c r="C20" s="139" t="s">
        <v>258</v>
      </c>
      <c r="D20" s="139" t="s">
        <v>259</v>
      </c>
    </row>
    <row r="21" spans="1:11" s="139" customFormat="1" ht="14.5" x14ac:dyDescent="0.35">
      <c r="B21" s="109" t="s">
        <v>260</v>
      </c>
      <c r="C21" s="119" t="s">
        <v>261</v>
      </c>
      <c r="D21" s="119" t="s">
        <v>262</v>
      </c>
    </row>
    <row r="22" spans="1:11" s="139" customFormat="1" ht="14.5" x14ac:dyDescent="0.35">
      <c r="B22" s="127"/>
      <c r="C22" s="128"/>
      <c r="D22" s="128"/>
    </row>
    <row r="23" spans="1:11" x14ac:dyDescent="0.35">
      <c r="B23" s="109" t="s">
        <v>69</v>
      </c>
      <c r="C23" s="109"/>
      <c r="D23" s="109"/>
    </row>
    <row r="24" spans="1:11" x14ac:dyDescent="0.35">
      <c r="B24" s="109" t="s">
        <v>250</v>
      </c>
      <c r="C24" s="109" t="s">
        <v>251</v>
      </c>
      <c r="D24" s="109" t="s">
        <v>252</v>
      </c>
    </row>
    <row r="25" spans="1:11" x14ac:dyDescent="0.35">
      <c r="C25" s="109"/>
      <c r="D25" s="109"/>
    </row>
    <row r="26" spans="1:11" x14ac:dyDescent="0.35">
      <c r="C26" s="109"/>
      <c r="D26" s="109"/>
    </row>
  </sheetData>
  <conditionalFormatting sqref="B6">
    <cfRule type="cellIs" dxfId="3" priority="1" operator="equal">
      <formula>"@"</formula>
    </cfRule>
  </conditionalFormatting>
  <conditionalFormatting sqref="B22">
    <cfRule type="cellIs" dxfId="2" priority="2" operator="equal">
      <formula>"@"</formula>
    </cfRule>
  </conditionalFormatting>
  <conditionalFormatting sqref="B13:B14">
    <cfRule type="cellIs" dxfId="1" priority="4" operator="equal">
      <formula>"@"</formula>
    </cfRule>
  </conditionalFormatting>
  <conditionalFormatting sqref="B19">
    <cfRule type="cellIs" dxfId="0" priority="3" operator="equal">
      <formula>"@"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6353-C7BE-4132-82E9-DC7E48AAF034}">
  <dimension ref="A1:H1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4" bestFit="1" customWidth="1"/>
    <col min="4" max="4" width="58.453125" style="84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83"/>
      <c r="D3" s="83"/>
      <c r="E3" s="19"/>
      <c r="F3" s="19"/>
      <c r="G3" s="19"/>
      <c r="H3" s="19"/>
    </row>
    <row r="4" spans="1:8" s="8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204</v>
      </c>
    </row>
    <row r="5" spans="1:8" ht="25" x14ac:dyDescent="0.35">
      <c r="A5" s="80">
        <v>1</v>
      </c>
      <c r="B5" s="2" t="s">
        <v>205</v>
      </c>
      <c r="C5" s="2" t="s">
        <v>206</v>
      </c>
      <c r="D5" s="70" t="s">
        <v>207</v>
      </c>
      <c r="E5" s="87">
        <v>50317860</v>
      </c>
      <c r="F5" s="22">
        <v>0.48</v>
      </c>
      <c r="G5" s="71">
        <v>7.1812000000000001E-2</v>
      </c>
      <c r="H5" s="23">
        <v>0.30000012575085699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51487257</v>
      </c>
      <c r="F6" s="22">
        <v>0.56999999999999995</v>
      </c>
      <c r="G6" s="71">
        <v>0.10062</v>
      </c>
      <c r="H6" s="23">
        <v>0.29999997817603924</v>
      </c>
    </row>
    <row r="7" spans="1:8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492526129452</v>
      </c>
      <c r="F7" s="22">
        <v>0.03</v>
      </c>
      <c r="G7" s="71">
        <v>0.54550149999999997</v>
      </c>
      <c r="H7" s="23">
        <v>0.29999992049851165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23">
        <v>5.0958874453605474E-2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23">
        <v>2.5103794788988994E-2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23">
        <v>1.3299316655104559E-2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71">
        <v>1</v>
      </c>
      <c r="H11" s="23">
        <v>1.0637989676893103E-2</v>
      </c>
    </row>
    <row r="12" spans="1:8" x14ac:dyDescent="0.35">
      <c r="B12" s="4"/>
      <c r="C12" s="3"/>
      <c r="D12" s="3"/>
      <c r="E12" s="28"/>
      <c r="F12" s="29"/>
      <c r="G12" s="30"/>
      <c r="H12" s="31"/>
    </row>
    <row r="13" spans="1:8" x14ac:dyDescent="0.35">
      <c r="B13" s="4" t="s">
        <v>72</v>
      </c>
      <c r="C13" s="5"/>
      <c r="D13" s="5"/>
      <c r="E13" s="28"/>
      <c r="F13" s="29"/>
      <c r="G13" s="30"/>
      <c r="H13" s="31"/>
    </row>
    <row r="14" spans="1:8" ht="25" x14ac:dyDescent="0.35">
      <c r="B14" s="6" t="s">
        <v>205</v>
      </c>
      <c r="C14" s="84" t="s">
        <v>206</v>
      </c>
      <c r="D14" s="84" t="s">
        <v>207</v>
      </c>
    </row>
    <row r="17" spans="2:4" x14ac:dyDescent="0.35">
      <c r="B17" s="6" t="s">
        <v>69</v>
      </c>
    </row>
    <row r="18" spans="2:4" x14ac:dyDescent="0.35">
      <c r="B18" s="6" t="s">
        <v>41</v>
      </c>
      <c r="C18" s="84" t="s">
        <v>42</v>
      </c>
      <c r="D18" s="84" t="s">
        <v>60</v>
      </c>
    </row>
    <row r="19" spans="2:4" x14ac:dyDescent="0.35">
      <c r="B19" s="6" t="s">
        <v>43</v>
      </c>
      <c r="C19" s="84" t="s">
        <v>44</v>
      </c>
      <c r="D19" s="84" t="s">
        <v>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524-629F-4698-B868-AB70386EF76F}">
  <dimension ref="A1:H1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2" bestFit="1" customWidth="1"/>
    <col min="4" max="4" width="58.453125" style="82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203</v>
      </c>
    </row>
    <row r="5" spans="1:8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0.1088392</v>
      </c>
      <c r="H5" s="23">
        <v>0.30000011606971172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51487257</v>
      </c>
      <c r="F6" s="22">
        <v>0.56999999999999995</v>
      </c>
      <c r="G6" s="71">
        <v>1.9816E-2</v>
      </c>
      <c r="H6" s="23">
        <v>0.29999984845455335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0.12664776730790533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0.10222867646996056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5.1754539385678214E-2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4.8416179012745475E-2</v>
      </c>
    </row>
    <row r="11" spans="1:8" x14ac:dyDescent="0.35">
      <c r="A11" s="80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2.3682001588789185E-2</v>
      </c>
    </row>
    <row r="12" spans="1:8" x14ac:dyDescent="0.35">
      <c r="A12" s="80">
        <v>8</v>
      </c>
      <c r="B12" s="2" t="s">
        <v>43</v>
      </c>
      <c r="C12" s="2" t="s">
        <v>44</v>
      </c>
      <c r="D12" s="70" t="s">
        <v>61</v>
      </c>
      <c r="E12" s="70">
        <v>114469</v>
      </c>
      <c r="F12" s="22">
        <v>0.56999999999999995</v>
      </c>
      <c r="G12" s="71">
        <v>1</v>
      </c>
      <c r="H12" s="23">
        <v>4.7270871710656158E-2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AB90-BA11-4D88-AFE1-696400A9F0CE}">
  <dimension ref="A1:H14"/>
  <sheetViews>
    <sheetView workbookViewId="0">
      <selection activeCell="C16" sqref="C1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79" bestFit="1" customWidth="1"/>
    <col min="4" max="4" width="58.453125" style="79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78"/>
      <c r="D3" s="78"/>
      <c r="E3" s="19"/>
      <c r="F3" s="19"/>
      <c r="G3" s="19"/>
      <c r="H3" s="19"/>
    </row>
    <row r="4" spans="1:8" s="7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202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70">
        <v>51487257</v>
      </c>
      <c r="F5" s="22">
        <v>0.56999999999999995</v>
      </c>
      <c r="G5" s="71">
        <v>2.8467699999999999E-2</v>
      </c>
      <c r="H5" s="23">
        <v>0.30000013851114982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0.1171454</v>
      </c>
      <c r="H6" s="23">
        <v>0.29999996892595615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0.15538561964547451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9.8039225028103666E-2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5.0044904450953873E-2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3.939958258560388E-2</v>
      </c>
    </row>
    <row r="11" spans="1:8" x14ac:dyDescent="0.35">
      <c r="A11" s="80">
        <v>7</v>
      </c>
      <c r="B11" s="2" t="s">
        <v>43</v>
      </c>
      <c r="C11" s="2" t="s">
        <v>44</v>
      </c>
      <c r="D11" s="70" t="s">
        <v>61</v>
      </c>
      <c r="E11" s="70">
        <v>114469</v>
      </c>
      <c r="F11" s="22">
        <v>0.56999999999999995</v>
      </c>
      <c r="G11" s="71">
        <v>1</v>
      </c>
      <c r="H11" s="23">
        <v>3.7973910745034624E-2</v>
      </c>
    </row>
    <row r="12" spans="1:8" x14ac:dyDescent="0.35">
      <c r="A12" s="80">
        <v>8</v>
      </c>
      <c r="B12" s="2" t="s">
        <v>41</v>
      </c>
      <c r="C12" s="2" t="s">
        <v>42</v>
      </c>
      <c r="D12" s="70" t="s">
        <v>60</v>
      </c>
      <c r="E12" s="70">
        <v>343407</v>
      </c>
      <c r="F12" s="22">
        <v>0.08</v>
      </c>
      <c r="G12" s="71">
        <v>1</v>
      </c>
      <c r="H12" s="23">
        <v>1.9156650107723525E-2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C12" sqref="C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4" style="77" customWidth="1"/>
    <col min="4" max="4" width="59.6328125" style="7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43910</v>
      </c>
      <c r="D2" s="17">
        <v>44000</v>
      </c>
    </row>
    <row r="3" spans="1:16" ht="13" x14ac:dyDescent="0.35">
      <c r="A3" s="18"/>
      <c r="B3" s="19"/>
      <c r="C3" s="76"/>
      <c r="D3" s="76"/>
      <c r="E3" s="19"/>
      <c r="F3" s="19"/>
      <c r="G3" s="19"/>
      <c r="H3" s="19"/>
    </row>
    <row r="4" spans="1:16" s="7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201</v>
      </c>
      <c r="J4" s="6"/>
      <c r="K4" s="6"/>
      <c r="L4" s="6"/>
      <c r="M4" s="6"/>
      <c r="N4" s="6"/>
      <c r="O4" s="6"/>
      <c r="P4" s="6"/>
    </row>
    <row r="5" spans="1:16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7.6297500000000004E-2</v>
      </c>
      <c r="H5" s="23">
        <v>0.30000004346809811</v>
      </c>
    </row>
    <row r="6" spans="1:16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48879556</v>
      </c>
      <c r="F6" s="22">
        <v>0.53</v>
      </c>
      <c r="G6" s="71">
        <v>2.1378000000000001E-2</v>
      </c>
      <c r="H6" s="23">
        <v>0.29999985309687061</v>
      </c>
    </row>
    <row r="7" spans="1:16" x14ac:dyDescent="0.35">
      <c r="A7" s="80">
        <v>3</v>
      </c>
      <c r="B7" s="2" t="s">
        <v>45</v>
      </c>
      <c r="C7" s="2" t="s">
        <v>46</v>
      </c>
      <c r="D7" s="70" t="s">
        <v>62</v>
      </c>
      <c r="E7" s="70">
        <v>301010754.11000001</v>
      </c>
      <c r="F7" s="22">
        <v>0.12</v>
      </c>
      <c r="G7" s="71">
        <v>1</v>
      </c>
      <c r="H7" s="23">
        <v>9.9292905589149189E-2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70">
        <v>75000000</v>
      </c>
      <c r="F8" s="22">
        <v>0.19</v>
      </c>
      <c r="G8" s="71">
        <v>1</v>
      </c>
      <c r="H8" s="23">
        <v>9.1246473884010276E-2</v>
      </c>
    </row>
    <row r="9" spans="1:16" x14ac:dyDescent="0.35">
      <c r="A9" s="80">
        <v>5</v>
      </c>
      <c r="B9" s="2" t="s">
        <v>41</v>
      </c>
      <c r="C9" s="2" t="s">
        <v>42</v>
      </c>
      <c r="D9" s="70" t="s">
        <v>60</v>
      </c>
      <c r="E9" s="70">
        <v>343407</v>
      </c>
      <c r="F9" s="22">
        <v>0.08</v>
      </c>
      <c r="G9" s="71">
        <v>1</v>
      </c>
      <c r="H9" s="23">
        <v>2.6805939954600157E-2</v>
      </c>
    </row>
    <row r="10" spans="1:16" x14ac:dyDescent="0.35">
      <c r="A10" s="80">
        <v>6</v>
      </c>
      <c r="B10" s="2" t="s">
        <v>43</v>
      </c>
      <c r="C10" s="2" t="s">
        <v>44</v>
      </c>
      <c r="D10" s="70" t="s">
        <v>61</v>
      </c>
      <c r="E10" s="70">
        <v>114469</v>
      </c>
      <c r="F10" s="22">
        <v>0.56999999999999995</v>
      </c>
      <c r="G10" s="71">
        <v>1</v>
      </c>
      <c r="H10" s="23">
        <v>5.3354862729237881E-2</v>
      </c>
    </row>
    <row r="11" spans="1:16" x14ac:dyDescent="0.35">
      <c r="A11" s="80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7.9408157609687349E-2</v>
      </c>
    </row>
    <row r="12" spans="1:16" x14ac:dyDescent="0.35">
      <c r="A12" s="80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4.9891763668346314E-2</v>
      </c>
    </row>
    <row r="13" spans="1:16" x14ac:dyDescent="0.35">
      <c r="B13" s="4"/>
      <c r="C13" s="3"/>
      <c r="D13" s="3"/>
      <c r="E13" s="28"/>
      <c r="F13" s="29"/>
      <c r="G13" s="30"/>
      <c r="H13" s="31"/>
    </row>
    <row r="14" spans="1:16" x14ac:dyDescent="0.35">
      <c r="B14" s="4" t="s">
        <v>72</v>
      </c>
      <c r="C14" s="3"/>
      <c r="D14" s="3"/>
      <c r="E14" s="28"/>
      <c r="F14" s="29"/>
      <c r="G14" s="30"/>
      <c r="H14" s="31"/>
    </row>
    <row r="15" spans="1:16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16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5" customWidth="1"/>
    <col min="4" max="4" width="59.6328125" style="7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7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200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1.0221900000000001E-2</v>
      </c>
      <c r="H5" s="23">
        <v>0.3000009887680124</v>
      </c>
    </row>
    <row r="6" spans="1:8" x14ac:dyDescent="0.35">
      <c r="A6" s="2">
        <v>2</v>
      </c>
      <c r="B6" s="2" t="s">
        <v>49</v>
      </c>
      <c r="C6" s="2" t="s">
        <v>50</v>
      </c>
      <c r="D6" s="70" t="s">
        <v>64</v>
      </c>
      <c r="E6" s="70">
        <v>75000000</v>
      </c>
      <c r="F6" s="22">
        <v>0.19</v>
      </c>
      <c r="G6" s="71">
        <v>1</v>
      </c>
      <c r="H6" s="23">
        <v>0.15520822904142981</v>
      </c>
    </row>
    <row r="7" spans="1:8" x14ac:dyDescent="0.35">
      <c r="A7" s="2">
        <v>3</v>
      </c>
      <c r="B7" s="2" t="s">
        <v>197</v>
      </c>
      <c r="C7" s="2" t="s">
        <v>198</v>
      </c>
      <c r="D7" s="70" t="s">
        <v>199</v>
      </c>
      <c r="E7" s="70">
        <v>1492992</v>
      </c>
      <c r="F7" s="22">
        <v>0.15</v>
      </c>
      <c r="G7" s="71">
        <v>1</v>
      </c>
      <c r="H7" s="23">
        <v>0.14373540374053154</v>
      </c>
    </row>
    <row r="8" spans="1:8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0.13549194376672122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0.11291423323203355</v>
      </c>
    </row>
    <row r="10" spans="1:8" x14ac:dyDescent="0.35">
      <c r="A10" s="2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9.6332997877269747E-2</v>
      </c>
    </row>
    <row r="11" spans="1:8" x14ac:dyDescent="0.35">
      <c r="A11" s="2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5.6316203574001765E-2</v>
      </c>
    </row>
    <row r="12" spans="1:8" x14ac:dyDescent="0.35">
      <c r="C12" s="3"/>
      <c r="D12" s="3"/>
      <c r="E12" s="28"/>
      <c r="F12" s="29"/>
      <c r="G12" s="30"/>
      <c r="H12" s="31"/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 t="s">
        <v>69</v>
      </c>
      <c r="C14" s="3"/>
      <c r="D14" s="3"/>
      <c r="E14" s="28"/>
      <c r="F14" s="29"/>
      <c r="G14" s="30"/>
      <c r="H14" s="31"/>
    </row>
    <row r="15" spans="1:8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8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3" customWidth="1"/>
    <col min="4" max="4" width="59.6328125" style="73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72"/>
      <c r="D3" s="72"/>
      <c r="E3" s="19"/>
      <c r="F3" s="19"/>
      <c r="G3" s="19"/>
      <c r="H3" s="19"/>
    </row>
    <row r="4" spans="1:8" s="7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196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1.3953699999999999E-2</v>
      </c>
      <c r="H5" s="23">
        <v>0.29999932543493785</v>
      </c>
    </row>
    <row r="6" spans="1:8" x14ac:dyDescent="0.35">
      <c r="A6" s="2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6.1069699999999998E-2</v>
      </c>
      <c r="H6" s="23">
        <v>0.30000024325532126</v>
      </c>
    </row>
    <row r="7" spans="1:8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9.217213843506801E-2</v>
      </c>
    </row>
    <row r="8" spans="1:8" x14ac:dyDescent="0.35">
      <c r="A8" s="2">
        <v>4</v>
      </c>
      <c r="B8" s="2" t="s">
        <v>41</v>
      </c>
      <c r="C8" s="2" t="s">
        <v>42</v>
      </c>
      <c r="D8" s="70" t="s">
        <v>60</v>
      </c>
      <c r="E8" s="70">
        <v>343407</v>
      </c>
      <c r="F8" s="22">
        <v>0.08</v>
      </c>
      <c r="G8" s="71">
        <v>1</v>
      </c>
      <c r="H8" s="23">
        <v>2.9321645622747979E-2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6.1697053584151611E-2</v>
      </c>
    </row>
    <row r="10" spans="1:8" x14ac:dyDescent="0.35">
      <c r="A10" s="2">
        <v>6</v>
      </c>
      <c r="B10" s="2" t="s">
        <v>45</v>
      </c>
      <c r="C10" s="2" t="s">
        <v>46</v>
      </c>
      <c r="D10" s="70" t="s">
        <v>62</v>
      </c>
      <c r="E10" s="70">
        <v>301010754.11000001</v>
      </c>
      <c r="F10" s="22">
        <v>0.12</v>
      </c>
      <c r="G10" s="71">
        <v>1</v>
      </c>
      <c r="H10" s="23">
        <v>8.5571273517791299E-2</v>
      </c>
    </row>
    <row r="11" spans="1:8" x14ac:dyDescent="0.35">
      <c r="A11" s="2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7.6031987461613423E-2</v>
      </c>
    </row>
    <row r="12" spans="1:8" x14ac:dyDescent="0.35">
      <c r="A12" s="2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5.5206332688368567E-2</v>
      </c>
    </row>
    <row r="13" spans="1:8" x14ac:dyDescent="0.35">
      <c r="C13" s="3"/>
      <c r="D13" s="3"/>
      <c r="E13" s="28"/>
      <c r="F13" s="29"/>
      <c r="G13" s="30"/>
      <c r="H13" s="31"/>
    </row>
    <row r="14" spans="1:8" x14ac:dyDescent="0.35">
      <c r="B14" s="4"/>
      <c r="C14" s="3"/>
      <c r="D14" s="3"/>
      <c r="E14" s="28"/>
      <c r="F14" s="29"/>
      <c r="G14" s="30"/>
      <c r="H14" s="31"/>
    </row>
    <row r="15" spans="1:8" x14ac:dyDescent="0.35">
      <c r="B15" s="4" t="s">
        <v>72</v>
      </c>
      <c r="C15" s="3"/>
      <c r="D15" s="3"/>
      <c r="E15" s="28"/>
      <c r="F15" s="29"/>
      <c r="G15" s="30"/>
      <c r="H15" s="31"/>
    </row>
    <row r="16" spans="1:8" x14ac:dyDescent="0.35">
      <c r="B16" s="4" t="s">
        <v>197</v>
      </c>
      <c r="C16" s="5" t="s">
        <v>198</v>
      </c>
      <c r="D16" s="5" t="s">
        <v>199</v>
      </c>
      <c r="E16" s="28"/>
      <c r="F16" s="29"/>
      <c r="G16" s="30"/>
      <c r="H16" s="31"/>
    </row>
    <row r="17" spans="2:8" x14ac:dyDescent="0.35">
      <c r="B17" s="4"/>
      <c r="C17" s="5"/>
      <c r="D17" s="5"/>
      <c r="E17" s="28"/>
      <c r="F17" s="29"/>
      <c r="G17" s="30"/>
      <c r="H17" s="3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9" customWidth="1"/>
    <col min="4" max="4" width="40.54296875" style="6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9.08984375" style="6"/>
    <col min="11" max="11" width="11.08984375" style="6" bestFit="1" customWidth="1"/>
    <col min="12" max="16384" width="9.08984375" style="6"/>
  </cols>
  <sheetData>
    <row r="1" spans="1:11" ht="14.25" customHeight="1" x14ac:dyDescent="0.35">
      <c r="A1" s="6" t="s">
        <v>84</v>
      </c>
      <c r="C1" s="14" t="s">
        <v>31</v>
      </c>
      <c r="D1" s="15" t="s">
        <v>30</v>
      </c>
    </row>
    <row r="2" spans="1:11" ht="14.25" customHeight="1" thickBot="1" x14ac:dyDescent="0.4">
      <c r="C2" s="16">
        <v>43637</v>
      </c>
      <c r="D2" s="17">
        <v>43727</v>
      </c>
    </row>
    <row r="3" spans="1:11" ht="14.25" customHeight="1" x14ac:dyDescent="0.35">
      <c r="A3" s="18"/>
      <c r="B3" s="19"/>
      <c r="C3" s="68"/>
      <c r="D3" s="68"/>
      <c r="E3" s="19"/>
      <c r="F3" s="19"/>
      <c r="G3" s="19"/>
      <c r="H3" s="19"/>
    </row>
    <row r="4" spans="1:11" s="6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195</v>
      </c>
    </row>
    <row r="5" spans="1:11" ht="12.75" customHeight="1" x14ac:dyDescent="0.35">
      <c r="A5" s="2">
        <v>1</v>
      </c>
      <c r="B5" s="2" t="s">
        <v>41</v>
      </c>
      <c r="C5" s="2" t="s">
        <v>42</v>
      </c>
      <c r="D5" s="70" t="s">
        <v>60</v>
      </c>
      <c r="E5" s="70">
        <v>343407</v>
      </c>
      <c r="F5" s="22">
        <v>0.08</v>
      </c>
      <c r="G5" s="71">
        <v>0.56853549999999997</v>
      </c>
      <c r="H5" s="23">
        <v>5.3325797327878378E-2</v>
      </c>
      <c r="K5" s="56"/>
    </row>
    <row r="6" spans="1:11" ht="12.75" customHeight="1" x14ac:dyDescent="0.35">
      <c r="A6" s="2">
        <v>2</v>
      </c>
      <c r="B6" s="2" t="s">
        <v>43</v>
      </c>
      <c r="C6" s="2" t="s">
        <v>44</v>
      </c>
      <c r="D6" s="70" t="s">
        <v>61</v>
      </c>
      <c r="E6" s="70">
        <v>114469</v>
      </c>
      <c r="F6" s="22">
        <v>0.56999999999999995</v>
      </c>
      <c r="G6" s="71">
        <v>0.56853549999999997</v>
      </c>
      <c r="H6" s="23">
        <v>0.11334106188511101</v>
      </c>
      <c r="K6" s="56"/>
    </row>
    <row r="7" spans="1:11" ht="12.75" customHeight="1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0.77719190000000005</v>
      </c>
      <c r="H7" s="23">
        <v>0.16666684417929215</v>
      </c>
      <c r="K7" s="56"/>
    </row>
    <row r="8" spans="1:11" ht="12.75" customHeight="1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0.54939260000000001</v>
      </c>
      <c r="H8" s="23">
        <v>0.16666685223088062</v>
      </c>
      <c r="K8" s="56"/>
    </row>
    <row r="9" spans="1:11" ht="12.75" customHeight="1" x14ac:dyDescent="0.35">
      <c r="A9" s="2">
        <v>5</v>
      </c>
      <c r="B9" s="2" t="s">
        <v>39</v>
      </c>
      <c r="C9" s="2" t="s">
        <v>40</v>
      </c>
      <c r="D9" s="70" t="s">
        <v>59</v>
      </c>
      <c r="E9" s="70">
        <v>11789500</v>
      </c>
      <c r="F9" s="22">
        <v>0.05</v>
      </c>
      <c r="G9" s="71">
        <v>1</v>
      </c>
      <c r="H9" s="23">
        <v>0.16666684829495079</v>
      </c>
      <c r="K9" s="56"/>
    </row>
    <row r="10" spans="1:11" ht="12.75" customHeight="1" x14ac:dyDescent="0.35">
      <c r="A10" s="2">
        <v>6</v>
      </c>
      <c r="B10" s="2" t="s">
        <v>35</v>
      </c>
      <c r="C10" s="2" t="s">
        <v>36</v>
      </c>
      <c r="D10" s="70" t="s">
        <v>57</v>
      </c>
      <c r="E10" s="70">
        <v>48879556</v>
      </c>
      <c r="F10" s="22">
        <v>0.53</v>
      </c>
      <c r="G10" s="71">
        <v>3.9115E-3</v>
      </c>
      <c r="H10" s="23">
        <v>0.16666507605169306</v>
      </c>
      <c r="K10" s="56"/>
    </row>
    <row r="11" spans="1:11" ht="12.75" customHeight="1" x14ac:dyDescent="0.35">
      <c r="A11" s="2">
        <v>7</v>
      </c>
      <c r="B11" s="2" t="s">
        <v>37</v>
      </c>
      <c r="C11" s="2" t="s">
        <v>38</v>
      </c>
      <c r="D11" s="70" t="s">
        <v>58</v>
      </c>
      <c r="E11" s="70">
        <v>492526129452</v>
      </c>
      <c r="F11" s="22">
        <v>0.03</v>
      </c>
      <c r="G11" s="71">
        <v>1.1603499999999999E-2</v>
      </c>
      <c r="H11" s="23">
        <v>0.16666752003019381</v>
      </c>
      <c r="K11" s="56"/>
    </row>
    <row r="12" spans="1:11" ht="12.5" x14ac:dyDescent="0.35">
      <c r="C12" s="3"/>
      <c r="D12" s="3"/>
      <c r="E12" s="28"/>
      <c r="F12" s="29"/>
      <c r="G12" s="30"/>
      <c r="H12" s="31"/>
    </row>
    <row r="13" spans="1:11" ht="14.25" customHeight="1" x14ac:dyDescent="0.35">
      <c r="B13" s="4"/>
      <c r="C13" s="3"/>
      <c r="D13" s="3"/>
      <c r="E13" s="28"/>
      <c r="F13" s="29"/>
      <c r="G13" s="30"/>
      <c r="H13" s="31"/>
    </row>
    <row r="14" spans="1:11" ht="14.25" customHeight="1" x14ac:dyDescent="0.35">
      <c r="B14" s="4" t="s">
        <v>69</v>
      </c>
      <c r="C14" s="3"/>
      <c r="D14" s="3"/>
      <c r="E14" s="28"/>
      <c r="F14" s="29"/>
      <c r="G14" s="30"/>
      <c r="H14" s="31"/>
    </row>
    <row r="15" spans="1:11" ht="14.25" customHeight="1" x14ac:dyDescent="0.35">
      <c r="B15" s="4" t="s">
        <v>47</v>
      </c>
      <c r="C15" s="5" t="s">
        <v>48</v>
      </c>
      <c r="D15" s="5" t="s">
        <v>63</v>
      </c>
      <c r="E15" s="28"/>
      <c r="F15" s="29"/>
      <c r="G15" s="30"/>
      <c r="H15" s="31"/>
    </row>
    <row r="16" spans="1:11" ht="14.25" customHeight="1" x14ac:dyDescent="0.35">
      <c r="B16" s="4" t="s">
        <v>55</v>
      </c>
      <c r="C16" s="5" t="s">
        <v>56</v>
      </c>
      <c r="D16" s="5" t="s">
        <v>67</v>
      </c>
      <c r="E16" s="28"/>
      <c r="F16" s="29"/>
      <c r="G16" s="30"/>
      <c r="H16" s="31"/>
    </row>
    <row r="17" spans="2:4" ht="14.25" customHeight="1" x14ac:dyDescent="0.35">
      <c r="B17" s="6" t="s">
        <v>51</v>
      </c>
      <c r="C17" s="69" t="s">
        <v>52</v>
      </c>
      <c r="D17" s="69" t="s">
        <v>65</v>
      </c>
    </row>
    <row r="18" spans="2:4" ht="14.25" customHeight="1" x14ac:dyDescent="0.35">
      <c r="B18" s="6" t="s">
        <v>53</v>
      </c>
      <c r="C18" s="69" t="s">
        <v>54</v>
      </c>
      <c r="D18" s="69" t="s">
        <v>66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7" customWidth="1"/>
    <col min="4" max="4" width="40.54296875" style="6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6"/>
      <c r="D3" s="66"/>
      <c r="E3" s="19"/>
      <c r="F3" s="19"/>
      <c r="G3" s="19"/>
      <c r="H3" s="19"/>
    </row>
    <row r="4" spans="1:9" s="6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8.1823999999999994E-3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1.8989599999999999E-2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0.84116480000000005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0.84183209999999997</v>
      </c>
      <c r="H8" s="23">
        <v>4.5670000000000002E-2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0.84183209999999997</v>
      </c>
      <c r="H9" s="23">
        <v>0.10433000000000001</v>
      </c>
    </row>
    <row r="10" spans="1:9" ht="12.75" customHeight="1" x14ac:dyDescent="0.35">
      <c r="A10" s="2">
        <v>6</v>
      </c>
      <c r="B10" s="2" t="s">
        <v>39</v>
      </c>
      <c r="C10" s="2" t="s">
        <v>40</v>
      </c>
      <c r="D10" s="42" t="s">
        <v>59</v>
      </c>
      <c r="E10" s="42">
        <v>11789500</v>
      </c>
      <c r="F10" s="22">
        <v>0.05</v>
      </c>
      <c r="G10" s="43">
        <v>1</v>
      </c>
      <c r="H10" s="23">
        <v>0.11294999999999999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0.11274000000000001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0.10612000000000001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7.0899999999999999E-3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3.2870000000000003E-2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2.8230000000000002E-2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5" customWidth="1"/>
    <col min="4" max="4" width="40.54296875" style="6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4"/>
      <c r="D3" s="64"/>
      <c r="E3" s="19"/>
      <c r="F3" s="19"/>
      <c r="G3" s="19"/>
      <c r="H3" s="19"/>
    </row>
    <row r="4" spans="1:9" s="6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191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8.0619999999999997E-3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1.8707100000000001E-2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0.89349749999999994</v>
      </c>
      <c r="H7" s="23">
        <v>0.15</v>
      </c>
    </row>
    <row r="8" spans="1:9" ht="12.75" customHeight="1" x14ac:dyDescent="0.35">
      <c r="A8" s="2">
        <v>4</v>
      </c>
      <c r="B8" s="2" t="s">
        <v>39</v>
      </c>
      <c r="C8" s="2" t="s">
        <v>40</v>
      </c>
      <c r="D8" s="42" t="s">
        <v>59</v>
      </c>
      <c r="E8" s="42">
        <v>11789500</v>
      </c>
      <c r="F8" s="22">
        <v>0.05</v>
      </c>
      <c r="G8" s="43">
        <v>1</v>
      </c>
      <c r="H8" s="23">
        <v>0.14832000000000001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4.5870000000000001E-2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0.10172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9.5490000000000005E-2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8.8489999999999999E-2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1.132E-2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3.499E-2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2.3800000000000002E-2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8.0766999999999992E-3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2.1687100000000001E-2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0.51392899999999997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0.8333296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4.7969999999999999E-2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0.1004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9.7250000000000003E-2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9.7140000000000004E-2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6.0299999999999998E-3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3.3959999999999997E-2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1.7239999999999998E-2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652-5B79-4D66-A365-93414D6C9D8F}">
  <dimension ref="A1:K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45561</v>
      </c>
      <c r="D2" s="113">
        <v>45645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x14ac:dyDescent="0.35">
      <c r="A6" s="120">
        <v>2</v>
      </c>
      <c r="B6" s="137" t="s">
        <v>250</v>
      </c>
      <c r="C6" s="138" t="s">
        <v>251</v>
      </c>
      <c r="D6" s="138" t="s">
        <v>252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s="139" customFormat="1" ht="14.5" x14ac:dyDescent="0.35">
      <c r="B18" s="109" t="s">
        <v>72</v>
      </c>
      <c r="C18" s="119"/>
      <c r="D18" s="119"/>
    </row>
    <row r="19" spans="2:4" s="139" customFormat="1" ht="14.5" x14ac:dyDescent="0.35">
      <c r="B19" s="127" t="s">
        <v>250</v>
      </c>
      <c r="C19" s="128" t="s">
        <v>251</v>
      </c>
      <c r="D19" s="128" t="s">
        <v>252</v>
      </c>
    </row>
    <row r="20" spans="2:4" s="139" customFormat="1" ht="14.5" x14ac:dyDescent="0.35"/>
    <row r="21" spans="2:4" s="139" customFormat="1" ht="14.5" x14ac:dyDescent="0.35">
      <c r="B21" s="109" t="s">
        <v>69</v>
      </c>
      <c r="C21" s="119"/>
      <c r="D21" s="119"/>
    </row>
    <row r="22" spans="2:4" s="139" customFormat="1" ht="25" x14ac:dyDescent="0.35">
      <c r="B22" s="127" t="s">
        <v>205</v>
      </c>
      <c r="C22" s="128" t="s">
        <v>253</v>
      </c>
      <c r="D22" s="128" t="s">
        <v>254</v>
      </c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6" priority="4" operator="equal">
      <formula>"@"</formula>
    </cfRule>
  </conditionalFormatting>
  <conditionalFormatting sqref="B19">
    <cfRule type="cellIs" dxfId="15" priority="3" operator="equal">
      <formula>"@"</formula>
    </cfRule>
  </conditionalFormatting>
  <conditionalFormatting sqref="B22">
    <cfRule type="cellIs" dxfId="14" priority="2" operator="equal">
      <formula>"@"</formula>
    </cfRule>
  </conditionalFormatting>
  <conditionalFormatting sqref="B6">
    <cfRule type="cellIs" dxfId="13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39"/>
      <c r="D3" s="39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34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46671186</v>
      </c>
      <c r="F5" s="22">
        <v>0.52</v>
      </c>
      <c r="G5" s="43">
        <v>8.5565999999999993E-3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2.31484E-2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0.50904700000000003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0.85204880000000005</v>
      </c>
      <c r="H8" s="23">
        <v>4.0050000000000002E-2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0.85204880000000005</v>
      </c>
      <c r="H9" s="23">
        <v>0.10995000000000001</v>
      </c>
    </row>
    <row r="10" spans="1:9" ht="12.75" customHeight="1" x14ac:dyDescent="0.35">
      <c r="A10" s="2">
        <v>6</v>
      </c>
      <c r="B10" s="2" t="s">
        <v>45</v>
      </c>
      <c r="C10" s="2" t="s">
        <v>46</v>
      </c>
      <c r="D10" s="42" t="s">
        <v>62</v>
      </c>
      <c r="E10" s="42">
        <v>301010754.11000001</v>
      </c>
      <c r="F10" s="22">
        <v>0.12</v>
      </c>
      <c r="G10" s="43">
        <v>0.87725120000000001</v>
      </c>
      <c r="H10" s="23">
        <v>0.15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9.3890000000000001E-2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8.9940000000000006E-2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6.6899999999999998E-3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4.3319999999999997E-2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1.6150000000000001E-2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85</v>
      </c>
      <c r="C1" s="14" t="s">
        <v>31</v>
      </c>
      <c r="D1" s="15" t="s">
        <v>30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189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0.52</v>
      </c>
      <c r="G5" s="43">
        <v>1.1000100000000001E-2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2.29626E-2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0.51450949999999995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0.66770549999999995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4.233E-2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9.8919999999999994E-2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9.8119999999999999E-2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8.9510000000000006E-2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8.5500000000000003E-3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4.8169999999999998E-2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1.439E-2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 t="s">
        <v>69</v>
      </c>
      <c r="C17" s="3"/>
      <c r="D17" s="3"/>
      <c r="E17" s="28"/>
      <c r="F17" s="29"/>
      <c r="G17" s="30"/>
      <c r="H17" s="31"/>
    </row>
    <row r="18" spans="2:8" ht="14.25" customHeight="1" x14ac:dyDescent="0.35">
      <c r="B18" s="4" t="s">
        <v>70</v>
      </c>
      <c r="C18" s="3" t="s">
        <v>71</v>
      </c>
      <c r="D18" s="5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6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86</v>
      </c>
      <c r="C1" s="14" t="s">
        <v>31</v>
      </c>
      <c r="D1" s="15" t="s">
        <v>30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73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7.2735999999999999E-3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2.12064E-2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0.4506057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0.56154610000000005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3.8350000000000002E-2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8.6480000000000001E-2</v>
      </c>
    </row>
    <row r="11" spans="1:9" ht="12.75" customHeight="1" x14ac:dyDescent="0.35">
      <c r="A11" s="2">
        <v>7</v>
      </c>
      <c r="B11" s="2" t="s">
        <v>49</v>
      </c>
      <c r="C11" s="2" t="s">
        <v>50</v>
      </c>
      <c r="D11" s="42" t="s">
        <v>64</v>
      </c>
      <c r="E11" s="42">
        <v>75000000</v>
      </c>
      <c r="F11" s="22">
        <v>0.19</v>
      </c>
      <c r="G11" s="43">
        <v>1</v>
      </c>
      <c r="H11" s="23">
        <v>0.10538</v>
      </c>
    </row>
    <row r="12" spans="1:9" ht="12.75" customHeight="1" x14ac:dyDescent="0.35">
      <c r="A12" s="2">
        <v>8</v>
      </c>
      <c r="B12" s="2" t="s">
        <v>47</v>
      </c>
      <c r="C12" s="2" t="s">
        <v>48</v>
      </c>
      <c r="D12" s="42" t="s">
        <v>63</v>
      </c>
      <c r="E12" s="42">
        <v>91500000</v>
      </c>
      <c r="F12" s="22">
        <v>0.31</v>
      </c>
      <c r="G12" s="43">
        <v>1</v>
      </c>
      <c r="H12" s="23">
        <v>7.8640000000000002E-2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1.095E-2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4.3650000000000001E-2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2.2020000000000001E-2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1.4540000000000001E-2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72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/>
      <c r="C20" s="5"/>
      <c r="D20" s="6"/>
      <c r="E20" s="28"/>
      <c r="F20" s="29"/>
      <c r="G20" s="30"/>
      <c r="H20" s="31"/>
    </row>
    <row r="21" spans="1:8" ht="14.25" customHeight="1" x14ac:dyDescent="0.35">
      <c r="B21" s="4" t="s">
        <v>69</v>
      </c>
      <c r="C21" s="5"/>
      <c r="D21" s="5"/>
      <c r="E21" s="28"/>
      <c r="F21" s="29"/>
      <c r="G21" s="30"/>
      <c r="H21" s="31"/>
    </row>
    <row r="22" spans="1:8" ht="25" x14ac:dyDescent="0.35">
      <c r="B22" s="6" t="s">
        <v>74</v>
      </c>
      <c r="C22" s="40" t="s">
        <v>75</v>
      </c>
      <c r="D22" s="40" t="s">
        <v>78</v>
      </c>
    </row>
    <row r="23" spans="1:8" ht="25" x14ac:dyDescent="0.35">
      <c r="B23" s="6" t="s">
        <v>76</v>
      </c>
      <c r="C23" s="40" t="s">
        <v>77</v>
      </c>
      <c r="D23" s="40" t="s">
        <v>79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87</v>
      </c>
      <c r="C1" s="14" t="s">
        <v>31</v>
      </c>
      <c r="D1" s="15" t="s">
        <v>30</v>
      </c>
    </row>
    <row r="2" spans="1:9" ht="14.25" customHeight="1" thickBot="1" x14ac:dyDescent="0.4">
      <c r="C2" s="48">
        <v>43000</v>
      </c>
      <c r="D2" s="17">
        <v>43090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1.03851E-2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3.7381699999999997E-2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0.76794340000000005</v>
      </c>
      <c r="H7" s="23">
        <v>0.15</v>
      </c>
    </row>
    <row r="8" spans="1:9" ht="12.5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0.85623570000000004</v>
      </c>
      <c r="H8" s="23">
        <v>0.15</v>
      </c>
    </row>
    <row r="9" spans="1:9" ht="12.75" customHeight="1" x14ac:dyDescent="0.35">
      <c r="A9" s="2">
        <v>5</v>
      </c>
      <c r="B9" s="2" t="s">
        <v>39</v>
      </c>
      <c r="C9" s="2" t="s">
        <v>40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0.12573999999999999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8.7440000000000004E-2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1.865E-2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4.6780000000000002E-2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1.124E-2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5.04E-2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4.3659999999999997E-2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8.7100000000000007E-3</v>
      </c>
    </row>
    <row r="17" spans="1:8" ht="25" x14ac:dyDescent="0.35">
      <c r="A17" s="2">
        <v>13</v>
      </c>
      <c r="B17" s="2" t="s">
        <v>74</v>
      </c>
      <c r="C17" s="2" t="s">
        <v>75</v>
      </c>
      <c r="D17" s="42" t="s">
        <v>78</v>
      </c>
      <c r="E17" s="42">
        <v>100000000</v>
      </c>
      <c r="F17" s="22">
        <v>0.1</v>
      </c>
      <c r="G17" s="43">
        <v>1</v>
      </c>
      <c r="H17" s="23">
        <v>7.3800000000000003E-3</v>
      </c>
    </row>
    <row r="18" spans="1:8" ht="12.5" x14ac:dyDescent="0.35">
      <c r="A18" s="3"/>
      <c r="B18" s="3"/>
      <c r="C18" s="3"/>
      <c r="D18" s="44"/>
      <c r="E18" s="44"/>
      <c r="F18" s="45"/>
      <c r="G18" s="46"/>
      <c r="H18" s="27"/>
    </row>
    <row r="19" spans="1:8" ht="14.25" customHeight="1" x14ac:dyDescent="0.35">
      <c r="B19" s="4" t="s">
        <v>72</v>
      </c>
      <c r="C19" s="3"/>
      <c r="D19" s="3"/>
      <c r="E19" s="28"/>
      <c r="F19" s="29"/>
      <c r="G19" s="30"/>
      <c r="H19" s="31"/>
    </row>
    <row r="20" spans="1:8" ht="14.25" customHeight="1" x14ac:dyDescent="0.35">
      <c r="B20" s="47" t="s">
        <v>70</v>
      </c>
      <c r="C20" s="3" t="s">
        <v>71</v>
      </c>
      <c r="D20" s="5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6"/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42902</v>
      </c>
      <c r="D2" s="17">
        <v>42999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0.87</v>
      </c>
      <c r="G5" s="43">
        <v>6.5728999999999996E-3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3.6213599999999999E-2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0.50296300000000005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0.14376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9.758E-2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8.2150000000000001E-2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2.2190000000000001E-2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5.21E-2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1.4460000000000001E-2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5.5219999999999998E-2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4.6190000000000002E-2</v>
      </c>
    </row>
    <row r="16" spans="1:9" ht="25" x14ac:dyDescent="0.35">
      <c r="A16" s="2">
        <v>12</v>
      </c>
      <c r="B16" s="2" t="s">
        <v>74</v>
      </c>
      <c r="C16" s="2" t="s">
        <v>75</v>
      </c>
      <c r="D16" s="42" t="s">
        <v>78</v>
      </c>
      <c r="E16" s="42">
        <v>100000000</v>
      </c>
      <c r="F16" s="22">
        <v>0.1</v>
      </c>
      <c r="G16" s="43">
        <v>1</v>
      </c>
      <c r="H16" s="23">
        <v>3.6339999999999997E-2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69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 t="s">
        <v>70</v>
      </c>
      <c r="C20" s="5" t="s">
        <v>71</v>
      </c>
      <c r="D20" s="6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5"/>
      <c r="E21" s="28"/>
      <c r="F21" s="29"/>
      <c r="G21" s="30"/>
      <c r="H21" s="31"/>
    </row>
    <row r="22" spans="1:8" ht="12.5" x14ac:dyDescent="0.35"/>
    <row r="23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42811</v>
      </c>
      <c r="D2" s="17">
        <v>42901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45025840</v>
      </c>
      <c r="F5" s="22">
        <v>0.87</v>
      </c>
      <c r="G5" s="43">
        <v>1.1964499999999999E-2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4.3198500000000001E-2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0.39257209999999998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0.12711900000000001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0.109879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8.158E-2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1.4914E-2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5.7304000000000001E-2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1.9968E-2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4.1561000000000001E-2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3.9273000000000002E-2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3.5470000000000002E-2</v>
      </c>
    </row>
    <row r="17" spans="1:8" ht="12.75" customHeight="1" x14ac:dyDescent="0.35">
      <c r="A17" s="2">
        <v>13</v>
      </c>
      <c r="B17" s="2" t="s">
        <v>55</v>
      </c>
      <c r="C17" s="2" t="s">
        <v>56</v>
      </c>
      <c r="D17" s="42" t="s">
        <v>67</v>
      </c>
      <c r="E17" s="42">
        <v>1201562</v>
      </c>
      <c r="F17" s="22">
        <v>0.09</v>
      </c>
      <c r="G17" s="43">
        <v>1</v>
      </c>
      <c r="H17" s="23">
        <v>1.3311999999999999E-2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9.6200000000000001E-3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4"/>
      <c r="C20" s="3"/>
      <c r="D20" s="3"/>
      <c r="E20" s="28"/>
      <c r="F20" s="29"/>
      <c r="G20" s="30"/>
      <c r="H20" s="31"/>
    </row>
    <row r="21" spans="1:8" ht="14.25" customHeight="1" x14ac:dyDescent="0.35">
      <c r="B21" s="47"/>
      <c r="C21" s="3"/>
      <c r="D21" s="5"/>
      <c r="E21" s="28"/>
      <c r="F21" s="29"/>
      <c r="G21" s="30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 t="s">
        <v>92</v>
      </c>
      <c r="D2" s="17">
        <v>42810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44895035</v>
      </c>
      <c r="F5" s="22">
        <v>0.87</v>
      </c>
      <c r="G5" s="43">
        <v>1.2666200000000001E-2</v>
      </c>
      <c r="H5" s="23">
        <v>0.14999981422666772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5.5321000000000002E-2</v>
      </c>
      <c r="H6" s="23">
        <v>0.15000013022221756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0.66431099999999998</v>
      </c>
      <c r="H7" s="23">
        <v>0.15000001682129444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0.14377117102027115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0.10076341711194761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9.6696268710461775E-2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1.6928343514862897E-2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4.6490871885905262E-2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1.7930534326206494E-2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3.514953951248416E-2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4.0403422844065985E-2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3.2128387451520822E-2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1.1950084322304398E-2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7.7879980297899786E-3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"/>
      <c r="C20" s="3"/>
      <c r="D20" s="3"/>
      <c r="E20" s="24"/>
      <c r="F20" s="25"/>
      <c r="G20" s="26"/>
      <c r="H20" s="31"/>
    </row>
    <row r="21" spans="1:8" ht="51" customHeight="1" x14ac:dyDescent="0.35">
      <c r="A21" s="142" t="s">
        <v>91</v>
      </c>
      <c r="B21" s="143"/>
      <c r="C21" s="143"/>
      <c r="D21" s="143"/>
      <c r="E21" s="143"/>
      <c r="F21" s="143"/>
      <c r="G21" s="143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mergeCells count="1">
    <mergeCell ref="A21:G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93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361500994430</v>
      </c>
      <c r="F5" s="22">
        <v>0.04</v>
      </c>
      <c r="G5" s="43">
        <v>5.4302299999999991E-2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44903733</v>
      </c>
      <c r="F6" s="22">
        <v>0.1</v>
      </c>
      <c r="G6" s="43">
        <v>9.5981200000000003E-2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1</v>
      </c>
      <c r="H7" s="23">
        <v>0.14276</v>
      </c>
    </row>
    <row r="8" spans="1:9" ht="12.75" customHeight="1" x14ac:dyDescent="0.35">
      <c r="A8" s="2">
        <v>4</v>
      </c>
      <c r="B8" s="2" t="s">
        <v>76</v>
      </c>
      <c r="C8" s="2" t="s">
        <v>77</v>
      </c>
      <c r="D8" s="42" t="s">
        <v>79</v>
      </c>
      <c r="E8" s="42">
        <v>838287450</v>
      </c>
      <c r="F8" s="22">
        <v>0.13</v>
      </c>
      <c r="G8" s="43">
        <v>1</v>
      </c>
      <c r="H8" s="23">
        <v>0.13099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0.12753999999999999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9.2759999999999995E-2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1.8489999999999999E-2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3.8609999999999998E-2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1.7399999999999999E-2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999000</v>
      </c>
      <c r="F14" s="22">
        <v>1</v>
      </c>
      <c r="G14" s="43">
        <v>1</v>
      </c>
      <c r="H14" s="23">
        <v>3.628E-2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5.067E-2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0.22</v>
      </c>
      <c r="G16" s="43">
        <v>1</v>
      </c>
      <c r="H16" s="23">
        <v>2.7550000000000002E-2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1.5480000000000001E-2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0.01</v>
      </c>
      <c r="G18" s="43">
        <v>1</v>
      </c>
      <c r="H18" s="23">
        <v>1.4599999999999999E-3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7" t="s">
        <v>69</v>
      </c>
      <c r="C20" s="3"/>
      <c r="D20" s="3"/>
      <c r="E20" s="24"/>
      <c r="F20" s="25"/>
      <c r="G20" s="26"/>
      <c r="H20" s="31"/>
    </row>
    <row r="21" spans="1:8" ht="14.25" customHeight="1" x14ac:dyDescent="0.35">
      <c r="B21" s="4" t="s">
        <v>95</v>
      </c>
      <c r="C21" s="5" t="s">
        <v>96</v>
      </c>
      <c r="D21" s="6" t="s">
        <v>94</v>
      </c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97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6.5443600000000005E-2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44912762</v>
      </c>
      <c r="F6" s="22">
        <v>0.1</v>
      </c>
      <c r="G6" s="43">
        <v>8.0011899999999997E-2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0.73390619999999995</v>
      </c>
      <c r="H7" s="23">
        <v>0.15</v>
      </c>
    </row>
    <row r="8" spans="1:9" ht="12.75" customHeight="1" x14ac:dyDescent="0.35">
      <c r="A8" s="2">
        <v>4</v>
      </c>
      <c r="B8" s="2" t="s">
        <v>49</v>
      </c>
      <c r="C8" s="2" t="s">
        <v>50</v>
      </c>
      <c r="D8" s="42" t="s">
        <v>99</v>
      </c>
      <c r="E8" s="42">
        <v>75000000</v>
      </c>
      <c r="F8" s="22">
        <v>0.19</v>
      </c>
      <c r="G8" s="43">
        <v>0.91428860000000001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2.2155000000000001E-2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6.6719000000000001E-2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2.6530999999999999E-2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999000</v>
      </c>
      <c r="F12" s="22">
        <v>1</v>
      </c>
      <c r="G12" s="43">
        <v>1</v>
      </c>
      <c r="H12" s="23">
        <v>4.5296999999999997E-2</v>
      </c>
    </row>
    <row r="13" spans="1:9" ht="25" x14ac:dyDescent="0.35">
      <c r="A13" s="2">
        <v>9</v>
      </c>
      <c r="B13" s="2" t="s">
        <v>74</v>
      </c>
      <c r="C13" s="2" t="s">
        <v>75</v>
      </c>
      <c r="D13" s="42" t="s">
        <v>78</v>
      </c>
      <c r="E13" s="42">
        <v>100000000</v>
      </c>
      <c r="F13" s="22">
        <v>0.1</v>
      </c>
      <c r="G13" s="43">
        <v>1</v>
      </c>
      <c r="H13" s="23">
        <v>6.8470000000000003E-2</v>
      </c>
    </row>
    <row r="14" spans="1:9" ht="12.75" customHeight="1" x14ac:dyDescent="0.35">
      <c r="A14" s="2">
        <v>10</v>
      </c>
      <c r="B14" s="2" t="s">
        <v>39</v>
      </c>
      <c r="C14" s="2" t="s">
        <v>81</v>
      </c>
      <c r="D14" s="42" t="s">
        <v>59</v>
      </c>
      <c r="E14" s="42">
        <v>11789500</v>
      </c>
      <c r="F14" s="22">
        <v>0.09</v>
      </c>
      <c r="G14" s="43">
        <v>1</v>
      </c>
      <c r="H14" s="23">
        <v>6.1080000000000002E-2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4.0225999999999998E-2</v>
      </c>
    </row>
    <row r="16" spans="1:9" ht="12.75" customHeight="1" x14ac:dyDescent="0.35">
      <c r="A16" s="2">
        <v>12</v>
      </c>
      <c r="B16" s="2" t="s">
        <v>76</v>
      </c>
      <c r="C16" s="2" t="s">
        <v>77</v>
      </c>
      <c r="D16" s="42" t="s">
        <v>79</v>
      </c>
      <c r="E16" s="42">
        <v>838287450</v>
      </c>
      <c r="F16" s="22">
        <v>0.13</v>
      </c>
      <c r="G16" s="43">
        <v>1</v>
      </c>
      <c r="H16" s="23">
        <v>3.5927000000000001E-2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1.6074999999999999E-2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1.5412E-2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2.1080000000000001E-3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39</v>
      </c>
      <c r="C22" s="5" t="s">
        <v>81</v>
      </c>
      <c r="D22" s="6" t="s">
        <v>59</v>
      </c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8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101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5.4955200000000003E-2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44886005</v>
      </c>
      <c r="F6" s="22">
        <v>0.1</v>
      </c>
      <c r="G6" s="43">
        <v>7.9983799999999994E-2</v>
      </c>
      <c r="H6" s="23">
        <v>0.14999989999999999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0.65223140000000002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0.11</v>
      </c>
      <c r="G8" s="43">
        <v>0.9593178</v>
      </c>
      <c r="H8" s="23">
        <v>4.5157700000000002E-2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0.68</v>
      </c>
      <c r="G9" s="43">
        <v>0.9593178</v>
      </c>
      <c r="H9" s="23">
        <v>0.1048424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0.12599869999999999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7.4816999999999995E-2</v>
      </c>
    </row>
    <row r="12" spans="1:9" ht="12.75" customHeight="1" x14ac:dyDescent="0.35">
      <c r="A12" s="2">
        <v>8</v>
      </c>
      <c r="B12" s="2" t="s">
        <v>51</v>
      </c>
      <c r="C12" s="2" t="s">
        <v>52</v>
      </c>
      <c r="D12" s="42" t="s">
        <v>65</v>
      </c>
      <c r="E12" s="42">
        <v>4700000</v>
      </c>
      <c r="F12" s="22">
        <v>7.0000000000000007E-2</v>
      </c>
      <c r="G12" s="43">
        <v>1</v>
      </c>
      <c r="H12" s="23">
        <v>2.4614799999999999E-2</v>
      </c>
    </row>
    <row r="13" spans="1:9" ht="12.5" x14ac:dyDescent="0.35">
      <c r="A13" s="2">
        <v>9</v>
      </c>
      <c r="B13" s="2" t="s">
        <v>53</v>
      </c>
      <c r="C13" s="2" t="s">
        <v>54</v>
      </c>
      <c r="D13" s="42" t="s">
        <v>66</v>
      </c>
      <c r="E13" s="42">
        <v>999000</v>
      </c>
      <c r="F13" s="22">
        <v>1</v>
      </c>
      <c r="G13" s="43">
        <v>1</v>
      </c>
      <c r="H13" s="23">
        <v>4.3486400000000001E-2</v>
      </c>
    </row>
    <row r="14" spans="1:9" ht="12.75" customHeight="1" x14ac:dyDescent="0.35">
      <c r="A14" s="2">
        <v>10</v>
      </c>
      <c r="B14" s="2" t="s">
        <v>76</v>
      </c>
      <c r="C14" s="2" t="s">
        <v>77</v>
      </c>
      <c r="D14" s="42" t="s">
        <v>79</v>
      </c>
      <c r="E14" s="42">
        <v>838287450</v>
      </c>
      <c r="F14" s="22">
        <v>0.13</v>
      </c>
      <c r="G14" s="43">
        <v>1</v>
      </c>
      <c r="H14" s="23">
        <v>4.1719800000000001E-2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3.6673699999999997E-2</v>
      </c>
    </row>
    <row r="16" spans="1:9" ht="12.75" customHeight="1" x14ac:dyDescent="0.35">
      <c r="A16" s="2">
        <v>12</v>
      </c>
      <c r="B16" s="2" t="s">
        <v>185</v>
      </c>
      <c r="C16" s="2" t="s">
        <v>104</v>
      </c>
      <c r="D16" s="42" t="s">
        <v>106</v>
      </c>
      <c r="E16" s="42">
        <v>22000000</v>
      </c>
      <c r="F16" s="22">
        <v>0.11</v>
      </c>
      <c r="G16" s="43">
        <v>1</v>
      </c>
      <c r="H16" s="23">
        <v>2.1867999999999999E-2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1.8062700000000001E-2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1.056E-2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2.199E-3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41</v>
      </c>
      <c r="C22" s="5" t="s">
        <v>42</v>
      </c>
      <c r="D22" s="6" t="s">
        <v>60</v>
      </c>
      <c r="E22" s="28"/>
      <c r="F22" s="29"/>
      <c r="G22" s="30"/>
      <c r="H22" s="31"/>
    </row>
    <row r="23" spans="1:8" ht="14.25" customHeight="1" x14ac:dyDescent="0.35">
      <c r="B23" s="4" t="s">
        <v>70</v>
      </c>
      <c r="C23" s="5" t="s">
        <v>71</v>
      </c>
      <c r="D23" s="5" t="s">
        <v>68</v>
      </c>
      <c r="E23" s="28"/>
      <c r="F23" s="29"/>
      <c r="G23" s="30"/>
      <c r="H23" s="31"/>
    </row>
    <row r="24" spans="1:8" ht="12.5" x14ac:dyDescent="0.35">
      <c r="B24" s="6" t="s">
        <v>55</v>
      </c>
      <c r="C24" s="40" t="s">
        <v>88</v>
      </c>
      <c r="D24" s="40" t="s">
        <v>89</v>
      </c>
    </row>
    <row r="25" spans="1:8" ht="25" x14ac:dyDescent="0.35">
      <c r="B25" s="6" t="s">
        <v>76</v>
      </c>
      <c r="C25" s="40" t="s">
        <v>77</v>
      </c>
      <c r="D25" s="40" t="s">
        <v>79</v>
      </c>
    </row>
    <row r="27" spans="1:8" ht="14.25" customHeight="1" x14ac:dyDescent="0.35">
      <c r="A27" s="6" t="s">
        <v>184</v>
      </c>
    </row>
    <row r="28" spans="1:8" ht="14.25" customHeight="1" x14ac:dyDescent="0.25">
      <c r="A28" s="61" t="s">
        <v>183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7D69-FD7C-48E2-9B07-50930F7AEF5A}">
  <dimension ref="A1:K26"/>
  <sheetViews>
    <sheetView showGridLines="0" workbookViewId="0">
      <selection activeCell="C4" sqref="C4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45555</v>
      </c>
      <c r="D2" s="113">
        <v>45560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x14ac:dyDescent="0.35">
      <c r="B18" s="127" t="s">
        <v>72</v>
      </c>
      <c r="C18" s="128"/>
      <c r="D18" s="130"/>
    </row>
    <row r="19" spans="2:4" x14ac:dyDescent="0.35">
      <c r="B19" s="127" t="s">
        <v>244</v>
      </c>
      <c r="C19" s="128" t="s">
        <v>245</v>
      </c>
      <c r="D19" s="128" t="s">
        <v>246</v>
      </c>
    </row>
    <row r="20" spans="2:4" x14ac:dyDescent="0.35">
      <c r="B20" s="109" t="s">
        <v>247</v>
      </c>
      <c r="C20" s="109" t="s">
        <v>248</v>
      </c>
      <c r="D20" s="109" t="s">
        <v>249</v>
      </c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2" priority="1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1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109</v>
      </c>
      <c r="E5" s="42">
        <v>44884300</v>
      </c>
      <c r="F5" s="22">
        <v>0.1</v>
      </c>
      <c r="G5" s="43">
        <v>4.0668900000000001E-2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235863749128</v>
      </c>
      <c r="F6" s="22">
        <v>0.05</v>
      </c>
      <c r="G6" s="43">
        <v>7.2464399999999998E-2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0.83921570000000001</v>
      </c>
      <c r="H7" s="23">
        <v>0.15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4.7149999999999997E-2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5.6939999999999998E-2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0.10234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0.10091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99</v>
      </c>
      <c r="E12" s="42">
        <v>75000000</v>
      </c>
      <c r="F12" s="22">
        <v>0.19</v>
      </c>
      <c r="G12" s="43">
        <v>1</v>
      </c>
      <c r="H12" s="23">
        <v>9.8360000000000003E-2</v>
      </c>
    </row>
    <row r="13" spans="1:9" ht="12.5" x14ac:dyDescent="0.35">
      <c r="A13" s="2">
        <v>9</v>
      </c>
      <c r="B13" s="2" t="s">
        <v>47</v>
      </c>
      <c r="C13" s="2" t="s">
        <v>98</v>
      </c>
      <c r="D13" s="42" t="s">
        <v>100</v>
      </c>
      <c r="E13" s="42">
        <v>91500000</v>
      </c>
      <c r="F13" s="22">
        <v>0.22</v>
      </c>
      <c r="G13" s="43">
        <v>1</v>
      </c>
      <c r="H13" s="23">
        <v>5.9549999999999999E-2</v>
      </c>
    </row>
    <row r="14" spans="1:9" ht="12.75" customHeight="1" x14ac:dyDescent="0.35">
      <c r="A14" s="2">
        <v>10</v>
      </c>
      <c r="B14" s="2" t="s">
        <v>95</v>
      </c>
      <c r="C14" s="2" t="s">
        <v>96</v>
      </c>
      <c r="D14" s="42" t="s">
        <v>94</v>
      </c>
      <c r="E14" s="42">
        <v>53000000</v>
      </c>
      <c r="F14" s="22">
        <v>0.23</v>
      </c>
      <c r="G14" s="43">
        <v>1</v>
      </c>
      <c r="H14" s="23">
        <v>4.768E-2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3.7069999999999999E-2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3"/>
      <c r="E17" s="24"/>
      <c r="F17" s="25"/>
      <c r="G17" s="26"/>
      <c r="H17" s="31"/>
    </row>
    <row r="18" spans="2:8" ht="14.25" customHeight="1" x14ac:dyDescent="0.35">
      <c r="B18" s="4" t="s">
        <v>70</v>
      </c>
      <c r="C18" s="5" t="s">
        <v>71</v>
      </c>
      <c r="D18" s="6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2.5" x14ac:dyDescent="0.35"/>
    <row r="21" spans="2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120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219654789158</v>
      </c>
      <c r="F5" s="22">
        <v>0.05</v>
      </c>
      <c r="G5" s="43">
        <v>7.7056399999999997E-2</v>
      </c>
      <c r="H5" s="23">
        <v>0.14999997607438181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151724392.11000001</v>
      </c>
      <c r="F6" s="22">
        <v>0.16</v>
      </c>
      <c r="G6" s="43">
        <v>0.79152409999999995</v>
      </c>
      <c r="H6" s="23">
        <v>0.15000004400742328</v>
      </c>
    </row>
    <row r="7" spans="1:9" ht="37.5" x14ac:dyDescent="0.35">
      <c r="A7" s="2">
        <v>3</v>
      </c>
      <c r="B7" s="2" t="s">
        <v>35</v>
      </c>
      <c r="C7" s="2" t="s">
        <v>108</v>
      </c>
      <c r="D7" s="42" t="s">
        <v>109</v>
      </c>
      <c r="E7" s="42">
        <v>43026312</v>
      </c>
      <c r="F7" s="22">
        <v>0.1</v>
      </c>
      <c r="G7" s="43">
        <v>3.2049099999999997E-2</v>
      </c>
      <c r="H7" s="23">
        <v>0.14999987809771648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5.8313309690405199E-2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4.6216367707917871E-2</v>
      </c>
    </row>
    <row r="10" spans="1:9" ht="12.75" customHeight="1" x14ac:dyDescent="0.35">
      <c r="A10" s="2">
        <v>6</v>
      </c>
      <c r="B10" s="2" t="s">
        <v>49</v>
      </c>
      <c r="C10" s="2" t="s">
        <v>114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9.8931963114434654E-2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116</v>
      </c>
      <c r="E11" s="42">
        <v>100000000</v>
      </c>
      <c r="F11" s="22">
        <v>0.1</v>
      </c>
      <c r="G11" s="43">
        <v>1</v>
      </c>
      <c r="H11" s="23">
        <v>9.7900172085106332E-2</v>
      </c>
    </row>
    <row r="12" spans="1:9" ht="12.75" customHeight="1" x14ac:dyDescent="0.35">
      <c r="A12" s="2">
        <v>8</v>
      </c>
      <c r="B12" s="2" t="s">
        <v>95</v>
      </c>
      <c r="C12" s="2" t="s">
        <v>96</v>
      </c>
      <c r="D12" s="42" t="s">
        <v>94</v>
      </c>
      <c r="E12" s="42">
        <v>53000000</v>
      </c>
      <c r="F12" s="22">
        <v>0.23</v>
      </c>
      <c r="G12" s="43">
        <v>1</v>
      </c>
      <c r="H12" s="23">
        <v>6.7860176144717524E-2</v>
      </c>
    </row>
    <row r="13" spans="1:9" ht="25" x14ac:dyDescent="0.35">
      <c r="A13" s="2">
        <v>9</v>
      </c>
      <c r="B13" s="2" t="s">
        <v>43</v>
      </c>
      <c r="C13" s="2" t="s">
        <v>44</v>
      </c>
      <c r="D13" s="42" t="s">
        <v>61</v>
      </c>
      <c r="E13" s="42">
        <v>114469</v>
      </c>
      <c r="F13" s="22">
        <v>0.68</v>
      </c>
      <c r="G13" s="43">
        <v>1</v>
      </c>
      <c r="H13" s="23">
        <v>6.410137904690541E-2</v>
      </c>
    </row>
    <row r="14" spans="1:9" ht="12.75" customHeight="1" x14ac:dyDescent="0.35">
      <c r="A14" s="2">
        <v>10</v>
      </c>
      <c r="B14" s="2" t="s">
        <v>47</v>
      </c>
      <c r="C14" s="2" t="s">
        <v>98</v>
      </c>
      <c r="D14" s="42" t="s">
        <v>100</v>
      </c>
      <c r="E14" s="42">
        <v>91500000</v>
      </c>
      <c r="F14" s="22">
        <v>0.22</v>
      </c>
      <c r="G14" s="43">
        <v>1</v>
      </c>
      <c r="H14" s="23">
        <v>5.8220272533404047E-2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3.5150640871393669E-2</v>
      </c>
    </row>
    <row r="16" spans="1:9" ht="12.75" customHeight="1" x14ac:dyDescent="0.35">
      <c r="A16" s="2">
        <v>12</v>
      </c>
      <c r="B16" s="2" t="s">
        <v>70</v>
      </c>
      <c r="C16" s="2" t="s">
        <v>115</v>
      </c>
      <c r="D16" s="42" t="s">
        <v>68</v>
      </c>
      <c r="E16" s="42">
        <v>52940000</v>
      </c>
      <c r="F16" s="22">
        <v>0.08</v>
      </c>
      <c r="G16" s="43">
        <v>1</v>
      </c>
      <c r="H16" s="23">
        <v>2.3305820626193751E-2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37" t="s">
        <v>72</v>
      </c>
      <c r="C18" s="3"/>
      <c r="D18" s="3"/>
      <c r="E18" s="24"/>
      <c r="F18" s="25"/>
      <c r="G18" s="26"/>
      <c r="H18" s="31"/>
    </row>
    <row r="19" spans="1:8" ht="25" x14ac:dyDescent="0.35">
      <c r="B19" s="4" t="s">
        <v>43</v>
      </c>
      <c r="C19" s="5" t="s">
        <v>44</v>
      </c>
      <c r="D19" s="5" t="s">
        <v>61</v>
      </c>
      <c r="E19" s="28"/>
      <c r="F19" s="29"/>
      <c r="G19" s="30"/>
      <c r="H19" s="31"/>
    </row>
    <row r="20" spans="1:8" ht="25" x14ac:dyDescent="0.35">
      <c r="B20" s="4" t="s">
        <v>74</v>
      </c>
      <c r="C20" s="5" t="s">
        <v>75</v>
      </c>
      <c r="D20" s="40" t="s">
        <v>116</v>
      </c>
      <c r="E20" s="28"/>
      <c r="F20" s="29"/>
      <c r="G20" s="30"/>
      <c r="H20" s="31"/>
    </row>
    <row r="21" spans="1:8" ht="12.5" x14ac:dyDescent="0.35">
      <c r="B21" s="6" t="s">
        <v>51</v>
      </c>
      <c r="C21" s="40" t="s">
        <v>52</v>
      </c>
      <c r="D21" s="40" t="s">
        <v>65</v>
      </c>
    </row>
    <row r="22" spans="1:8" ht="12.5" x14ac:dyDescent="0.35">
      <c r="B22" s="6" t="s">
        <v>95</v>
      </c>
      <c r="C22" s="40" t="s">
        <v>96</v>
      </c>
      <c r="D22" s="40" t="s">
        <v>94</v>
      </c>
    </row>
    <row r="23" spans="1:8" ht="14.25" customHeight="1" x14ac:dyDescent="0.35">
      <c r="D23" s="6"/>
    </row>
    <row r="24" spans="1:8" ht="14.25" customHeight="1" x14ac:dyDescent="0.35">
      <c r="B24" s="6" t="s">
        <v>69</v>
      </c>
    </row>
    <row r="25" spans="1:8" ht="14.25" customHeight="1" x14ac:dyDescent="0.35">
      <c r="B25" s="6" t="s">
        <v>39</v>
      </c>
      <c r="C25" s="40" t="s">
        <v>81</v>
      </c>
      <c r="D25" s="40" t="s">
        <v>117</v>
      </c>
    </row>
    <row r="26" spans="1:8" ht="14.25" customHeight="1" x14ac:dyDescent="0.35">
      <c r="B26" s="6" t="s">
        <v>110</v>
      </c>
      <c r="C26" s="40" t="s">
        <v>111</v>
      </c>
      <c r="D26" s="40" t="s">
        <v>118</v>
      </c>
    </row>
    <row r="27" spans="1:8" ht="14.25" customHeight="1" x14ac:dyDescent="0.35">
      <c r="B27" s="6" t="s">
        <v>112</v>
      </c>
      <c r="C27" s="40" t="s">
        <v>113</v>
      </c>
      <c r="D27" s="40" t="s">
        <v>119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124</v>
      </c>
      <c r="E5" s="42">
        <v>36131198</v>
      </c>
      <c r="F5" s="22">
        <v>1</v>
      </c>
      <c r="G5" s="43">
        <v>3.1026000000000001E-3</v>
      </c>
      <c r="H5" s="23">
        <v>0.15000229269149282</v>
      </c>
    </row>
    <row r="6" spans="1:9" ht="12.75" customHeight="1" x14ac:dyDescent="0.35">
      <c r="A6" s="2">
        <v>2</v>
      </c>
      <c r="B6" s="2" t="s">
        <v>37</v>
      </c>
      <c r="C6" s="2" t="s">
        <v>121</v>
      </c>
      <c r="D6" s="42" t="s">
        <v>125</v>
      </c>
      <c r="E6" s="42">
        <v>219654789158</v>
      </c>
      <c r="F6" s="22">
        <v>7.0000000000000007E-2</v>
      </c>
      <c r="G6" s="43">
        <v>4.46796E-2</v>
      </c>
      <c r="H6" s="23">
        <v>0.14999967064214909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0.64773550000000002</v>
      </c>
      <c r="H7" s="23">
        <v>0.14999960153759162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0.60355720000000002</v>
      </c>
      <c r="H8" s="23">
        <v>0.14999958582146447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0.11864518807156776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0.1069978243669609</v>
      </c>
    </row>
    <row r="11" spans="1:9" ht="12.75" customHeight="1" x14ac:dyDescent="0.35">
      <c r="A11" s="2">
        <v>7</v>
      </c>
      <c r="B11" s="2" t="s">
        <v>53</v>
      </c>
      <c r="C11" s="2" t="s">
        <v>123</v>
      </c>
      <c r="D11" s="42" t="s">
        <v>66</v>
      </c>
      <c r="E11" s="42">
        <v>999000</v>
      </c>
      <c r="F11" s="22">
        <v>1</v>
      </c>
      <c r="G11" s="43">
        <v>1</v>
      </c>
      <c r="H11" s="23">
        <v>5.9411800944108369E-2</v>
      </c>
    </row>
    <row r="12" spans="1:9" ht="12.75" customHeight="1" x14ac:dyDescent="0.35">
      <c r="A12" s="2">
        <v>8</v>
      </c>
      <c r="B12" s="2" t="s">
        <v>103</v>
      </c>
      <c r="C12" s="2" t="s">
        <v>104</v>
      </c>
      <c r="D12" s="42" t="s">
        <v>106</v>
      </c>
      <c r="E12" s="42">
        <v>22000000</v>
      </c>
      <c r="F12" s="22">
        <v>0.11</v>
      </c>
      <c r="G12" s="43">
        <v>1</v>
      </c>
      <c r="H12" s="23">
        <v>5.6334587401715111E-2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3.3283182454826428E-2</v>
      </c>
    </row>
    <row r="14" spans="1:9" ht="12.75" customHeight="1" x14ac:dyDescent="0.35">
      <c r="A14" s="2">
        <v>10</v>
      </c>
      <c r="B14" s="2" t="s">
        <v>110</v>
      </c>
      <c r="C14" s="2" t="s">
        <v>111</v>
      </c>
      <c r="D14" s="42" t="s">
        <v>118</v>
      </c>
      <c r="E14" s="42">
        <v>700000000</v>
      </c>
      <c r="F14" s="22">
        <v>0.2</v>
      </c>
      <c r="G14" s="43">
        <v>1</v>
      </c>
      <c r="H14" s="23">
        <v>2.0933887820146293E-2</v>
      </c>
    </row>
    <row r="15" spans="1:9" ht="12.75" customHeight="1" x14ac:dyDescent="0.35">
      <c r="A15" s="2">
        <v>11</v>
      </c>
      <c r="B15" s="2" t="s">
        <v>112</v>
      </c>
      <c r="C15" s="2" t="s">
        <v>113</v>
      </c>
      <c r="D15" s="42" t="s">
        <v>119</v>
      </c>
      <c r="E15" s="42">
        <v>100000000</v>
      </c>
      <c r="F15" s="22">
        <v>0.11</v>
      </c>
      <c r="G15" s="43">
        <v>1</v>
      </c>
      <c r="H15" s="23">
        <v>4.3923782479771238E-3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6"/>
      <c r="E17" s="24"/>
      <c r="F17" s="25"/>
      <c r="G17" s="26"/>
      <c r="H17" s="31"/>
    </row>
    <row r="18" spans="2:8" ht="12.5" x14ac:dyDescent="0.25">
      <c r="B18" s="4" t="s">
        <v>112</v>
      </c>
      <c r="C18" s="5" t="s">
        <v>113</v>
      </c>
      <c r="D18" s="50" t="s">
        <v>119</v>
      </c>
      <c r="E18" s="28"/>
      <c r="F18" s="29"/>
      <c r="G18" s="30"/>
      <c r="H18" s="31"/>
    </row>
    <row r="19" spans="2:8" ht="12.5" x14ac:dyDescent="0.25">
      <c r="B19" s="4" t="s">
        <v>110</v>
      </c>
      <c r="C19" s="5" t="s">
        <v>111</v>
      </c>
      <c r="D19" s="51" t="s">
        <v>118</v>
      </c>
      <c r="E19" s="28"/>
      <c r="F19" s="29"/>
      <c r="G19" s="30"/>
      <c r="H19" s="31"/>
    </row>
    <row r="20" spans="2:8" ht="12.5" x14ac:dyDescent="0.35">
      <c r="B20" s="6" t="s">
        <v>53</v>
      </c>
      <c r="C20" s="40" t="s">
        <v>123</v>
      </c>
      <c r="D20" s="52" t="s">
        <v>66</v>
      </c>
    </row>
    <row r="21" spans="2:8" ht="37.5" x14ac:dyDescent="0.35">
      <c r="B21" s="6" t="s">
        <v>35</v>
      </c>
      <c r="C21" s="40" t="s">
        <v>108</v>
      </c>
      <c r="D21" s="53" t="s">
        <v>124</v>
      </c>
    </row>
    <row r="22" spans="2:8" ht="14.25" customHeight="1" x14ac:dyDescent="0.35">
      <c r="D22" s="6"/>
    </row>
    <row r="23" spans="2:8" ht="14.25" customHeight="1" x14ac:dyDescent="0.35">
      <c r="B23" s="6" t="s">
        <v>69</v>
      </c>
      <c r="D23" s="6"/>
    </row>
    <row r="24" spans="2:8" ht="14.25" customHeight="1" x14ac:dyDescent="0.25">
      <c r="B24" s="6" t="s">
        <v>74</v>
      </c>
      <c r="C24" s="40" t="s">
        <v>75</v>
      </c>
      <c r="D24" s="49" t="s">
        <v>126</v>
      </c>
    </row>
    <row r="25" spans="2:8" ht="14.25" customHeight="1" x14ac:dyDescent="0.35">
      <c r="D2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128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0.21200949999999999</v>
      </c>
      <c r="H5" s="23">
        <v>0.25</v>
      </c>
    </row>
    <row r="6" spans="1:9" ht="12.75" customHeight="1" x14ac:dyDescent="0.35">
      <c r="A6" s="2">
        <v>2</v>
      </c>
      <c r="B6" s="2" t="s">
        <v>188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0.159027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1</v>
      </c>
      <c r="H7" s="23">
        <v>0.151786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1</v>
      </c>
      <c r="H8" s="23">
        <v>0.13633700000000001</v>
      </c>
    </row>
    <row r="9" spans="1:9" ht="12.75" customHeight="1" x14ac:dyDescent="0.35">
      <c r="A9" s="2">
        <v>5</v>
      </c>
      <c r="B9" s="2" t="s">
        <v>103</v>
      </c>
      <c r="C9" s="2" t="s">
        <v>104</v>
      </c>
      <c r="D9" s="42" t="s">
        <v>106</v>
      </c>
      <c r="E9" s="42">
        <v>22000000</v>
      </c>
      <c r="F9" s="22">
        <v>0.21</v>
      </c>
      <c r="G9" s="43">
        <v>1</v>
      </c>
      <c r="H9" s="23">
        <v>9.1576000000000005E-2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7.3623999999999995E-2</v>
      </c>
    </row>
    <row r="11" spans="1:9" ht="12.75" customHeight="1" x14ac:dyDescent="0.35">
      <c r="A11" s="2">
        <v>7</v>
      </c>
      <c r="B11" s="2" t="s">
        <v>49</v>
      </c>
      <c r="C11" s="2" t="s">
        <v>122</v>
      </c>
      <c r="D11" s="42" t="s">
        <v>99</v>
      </c>
      <c r="E11" s="42">
        <v>75000000</v>
      </c>
      <c r="F11" s="22">
        <v>0.19</v>
      </c>
      <c r="G11" s="43">
        <v>1</v>
      </c>
      <c r="H11" s="23">
        <v>6.4226000000000005E-2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100</v>
      </c>
      <c r="E12" s="42">
        <v>91500000</v>
      </c>
      <c r="F12" s="22">
        <v>0.31</v>
      </c>
      <c r="G12" s="43">
        <v>1</v>
      </c>
      <c r="H12" s="23">
        <v>5.8231999999999999E-2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1.5191E-2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72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39</v>
      </c>
      <c r="C16" s="5" t="s">
        <v>81</v>
      </c>
      <c r="D16" s="50" t="s">
        <v>117</v>
      </c>
      <c r="E16" s="28"/>
      <c r="F16" s="29"/>
      <c r="G16" s="30"/>
      <c r="H16" s="31"/>
    </row>
    <row r="17" spans="1:8" ht="12.5" x14ac:dyDescent="0.25">
      <c r="B17" s="4"/>
      <c r="C17" s="5"/>
      <c r="D17" s="51"/>
      <c r="E17" s="28"/>
      <c r="F17" s="29"/>
      <c r="G17" s="30"/>
      <c r="H17" s="31"/>
    </row>
    <row r="18" spans="1:8" ht="12.5" x14ac:dyDescent="0.35">
      <c r="D18" s="52"/>
    </row>
    <row r="19" spans="1:8" ht="12.5" x14ac:dyDescent="0.25">
      <c r="A19" s="61" t="s">
        <v>186</v>
      </c>
      <c r="D19" s="53"/>
    </row>
    <row r="20" spans="1:8" ht="14.25" customHeight="1" x14ac:dyDescent="0.35">
      <c r="A20" s="6" t="s">
        <v>187</v>
      </c>
      <c r="D20" s="6"/>
    </row>
    <row r="21" spans="1:8" ht="14.25" customHeight="1" x14ac:dyDescent="0.35">
      <c r="D21" s="6"/>
    </row>
    <row r="22" spans="1:8" ht="14.25" customHeight="1" x14ac:dyDescent="0.25">
      <c r="D22" s="49"/>
    </row>
    <row r="23" spans="1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54" t="s">
        <v>132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0.3370956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0.24082799999999999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1</v>
      </c>
      <c r="H7" s="23">
        <v>0.16769300000000001</v>
      </c>
    </row>
    <row r="8" spans="1:9" ht="12.75" customHeight="1" x14ac:dyDescent="0.35">
      <c r="A8" s="2">
        <v>4</v>
      </c>
      <c r="B8" s="2" t="s">
        <v>103</v>
      </c>
      <c r="C8" s="2" t="s">
        <v>104</v>
      </c>
      <c r="D8" s="42" t="s">
        <v>106</v>
      </c>
      <c r="E8" s="42">
        <v>22000000</v>
      </c>
      <c r="F8" s="22">
        <v>0.21</v>
      </c>
      <c r="G8" s="43">
        <v>1</v>
      </c>
      <c r="H8" s="23">
        <v>0.110859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7.9093999999999998E-2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7.7561000000000005E-2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5.6513000000000001E-2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1.7451000000000001E-2</v>
      </c>
    </row>
    <row r="13" spans="1:9" ht="12.5" x14ac:dyDescent="0.35">
      <c r="A13" s="3"/>
      <c r="B13" s="3"/>
      <c r="C13" s="3"/>
      <c r="D13" s="44"/>
      <c r="E13" s="44"/>
      <c r="F13" s="45"/>
      <c r="G13" s="46"/>
      <c r="H13" s="27"/>
    </row>
    <row r="14" spans="1:9" ht="14.25" customHeight="1" x14ac:dyDescent="0.35">
      <c r="B14" s="37" t="s">
        <v>69</v>
      </c>
      <c r="C14" s="3"/>
      <c r="D14" s="6"/>
      <c r="E14" s="24"/>
      <c r="F14" s="25"/>
      <c r="G14" s="26"/>
      <c r="H14" s="31"/>
    </row>
    <row r="15" spans="1:9" ht="12.5" x14ac:dyDescent="0.25">
      <c r="B15" s="4" t="s">
        <v>112</v>
      </c>
      <c r="C15" s="5" t="s">
        <v>113</v>
      </c>
      <c r="D15" s="50" t="s">
        <v>119</v>
      </c>
      <c r="E15" s="28"/>
      <c r="F15" s="29"/>
      <c r="G15" s="30"/>
      <c r="H15" s="31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133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0.27950209999999998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0.78577779999999997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0.15340000000000001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0.1032</v>
      </c>
    </row>
    <row r="9" spans="1:9" ht="12.75" customHeight="1" x14ac:dyDescent="0.35">
      <c r="A9" s="2">
        <v>5</v>
      </c>
      <c r="B9" s="2" t="s">
        <v>74</v>
      </c>
      <c r="C9" s="2" t="s">
        <v>75</v>
      </c>
      <c r="D9" s="42" t="s">
        <v>116</v>
      </c>
      <c r="E9" s="42">
        <v>100000000</v>
      </c>
      <c r="F9" s="22">
        <v>0.1</v>
      </c>
      <c r="G9" s="43">
        <v>1</v>
      </c>
      <c r="H9" s="23">
        <v>8.9200000000000002E-2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6.5199999999999994E-2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4.58E-2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2.4500000000000001E-2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1.8599999999999998E-2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69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138</v>
      </c>
      <c r="C16" s="5" t="s">
        <v>139</v>
      </c>
      <c r="D16" s="50" t="s">
        <v>136</v>
      </c>
      <c r="E16" s="28"/>
      <c r="F16" s="29"/>
      <c r="G16" s="30"/>
      <c r="H16" s="31"/>
    </row>
    <row r="17" spans="2:8" ht="12.5" x14ac:dyDescent="0.25">
      <c r="B17" s="4" t="s">
        <v>140</v>
      </c>
      <c r="C17" s="5" t="s">
        <v>141</v>
      </c>
      <c r="D17" s="51" t="s">
        <v>137</v>
      </c>
      <c r="E17" s="28"/>
      <c r="F17" s="29"/>
      <c r="G17" s="30"/>
      <c r="H17" s="31"/>
    </row>
    <row r="18" spans="2:8" ht="12.5" x14ac:dyDescent="0.35">
      <c r="D18" s="52"/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0.37382140000000003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0.62470950000000003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0.1205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8.8099999999999998E-2</v>
      </c>
    </row>
    <row r="9" spans="1:9" ht="12.75" customHeight="1" x14ac:dyDescent="0.35">
      <c r="A9" s="2">
        <v>5</v>
      </c>
      <c r="B9" s="2" t="s">
        <v>138</v>
      </c>
      <c r="C9" s="2" t="s">
        <v>139</v>
      </c>
      <c r="D9" s="42" t="s">
        <v>136</v>
      </c>
      <c r="E9" s="42">
        <v>12000000</v>
      </c>
      <c r="F9" s="22">
        <v>0.13</v>
      </c>
      <c r="G9" s="43">
        <v>1</v>
      </c>
      <c r="H9" s="23">
        <v>7.8700000000000006E-2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116</v>
      </c>
      <c r="E10" s="42">
        <v>100000000</v>
      </c>
      <c r="F10" s="22">
        <v>0.1</v>
      </c>
      <c r="G10" s="43">
        <v>1</v>
      </c>
      <c r="H10" s="23">
        <v>6.8900000000000003E-2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5.1400000000000001E-2</v>
      </c>
    </row>
    <row r="12" spans="1:9" ht="12.75" customHeight="1" x14ac:dyDescent="0.35">
      <c r="A12" s="2">
        <v>8</v>
      </c>
      <c r="B12" s="2" t="s">
        <v>103</v>
      </c>
      <c r="C12" s="2" t="s">
        <v>134</v>
      </c>
      <c r="D12" s="42" t="s">
        <v>135</v>
      </c>
      <c r="E12" s="42">
        <v>22000000</v>
      </c>
      <c r="F12" s="22">
        <v>0.09</v>
      </c>
      <c r="G12" s="43">
        <v>1</v>
      </c>
      <c r="H12" s="23">
        <v>3.5200000000000002E-2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2.23E-2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1.8200000000000001E-2</v>
      </c>
    </row>
    <row r="15" spans="1:9" ht="25" x14ac:dyDescent="0.35">
      <c r="A15" s="2">
        <v>11</v>
      </c>
      <c r="B15" s="2" t="s">
        <v>140</v>
      </c>
      <c r="C15" s="2" t="s">
        <v>142</v>
      </c>
      <c r="D15" s="42" t="s">
        <v>137</v>
      </c>
      <c r="E15" s="42">
        <v>22568000</v>
      </c>
      <c r="F15" s="22">
        <v>0.11</v>
      </c>
      <c r="G15" s="43">
        <v>1</v>
      </c>
      <c r="H15" s="23">
        <v>1.6500000000000001E-2</v>
      </c>
    </row>
    <row r="16" spans="1:9" ht="12.5" x14ac:dyDescent="0.25">
      <c r="B16" s="4"/>
      <c r="C16" s="5"/>
      <c r="D16" s="50"/>
      <c r="E16" s="28"/>
      <c r="F16" s="29"/>
      <c r="G16" s="30"/>
      <c r="H16" s="31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37</v>
      </c>
      <c r="C18" s="40" t="s">
        <v>121</v>
      </c>
      <c r="D18" s="52" t="s">
        <v>125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41716</v>
      </c>
      <c r="D2" s="17">
        <v>41806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144</v>
      </c>
      <c r="I4" s="6"/>
    </row>
    <row r="5" spans="1:9" ht="12.5" x14ac:dyDescent="0.35">
      <c r="A5" s="2">
        <v>1</v>
      </c>
      <c r="B5" s="2" t="s">
        <v>129</v>
      </c>
      <c r="C5" s="2" t="s">
        <v>130</v>
      </c>
      <c r="D5" s="42" t="s">
        <v>131</v>
      </c>
      <c r="E5" s="42">
        <v>14399997</v>
      </c>
      <c r="F5" s="22">
        <v>0.6</v>
      </c>
      <c r="G5" s="43">
        <v>0.34202129999999997</v>
      </c>
      <c r="H5" s="23">
        <v>0.2499883153978866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124849481.11</v>
      </c>
      <c r="F6" s="22">
        <v>0.2</v>
      </c>
      <c r="G6" s="43">
        <v>1</v>
      </c>
      <c r="H6" s="23">
        <v>0.24160989910552957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99</v>
      </c>
      <c r="E7" s="42">
        <v>75000000</v>
      </c>
      <c r="F7" s="22">
        <v>0.19</v>
      </c>
      <c r="G7" s="43">
        <v>1</v>
      </c>
      <c r="H7" s="23">
        <v>0.13300884743580899</v>
      </c>
    </row>
    <row r="8" spans="1:9" ht="12.75" customHeight="1" x14ac:dyDescent="0.35">
      <c r="A8" s="2">
        <v>4</v>
      </c>
      <c r="B8" s="2" t="s">
        <v>74</v>
      </c>
      <c r="C8" s="2" t="s">
        <v>75</v>
      </c>
      <c r="D8" s="42" t="s">
        <v>116</v>
      </c>
      <c r="E8" s="42">
        <v>100000000</v>
      </c>
      <c r="F8" s="22">
        <v>0.1</v>
      </c>
      <c r="G8" s="43">
        <v>1</v>
      </c>
      <c r="H8" s="23">
        <v>8.6015782462504367E-2</v>
      </c>
    </row>
    <row r="9" spans="1:9" ht="12.75" customHeight="1" x14ac:dyDescent="0.35">
      <c r="A9" s="2">
        <v>5</v>
      </c>
      <c r="B9" s="2" t="s">
        <v>47</v>
      </c>
      <c r="C9" s="2" t="s">
        <v>98</v>
      </c>
      <c r="D9" s="42" t="s">
        <v>100</v>
      </c>
      <c r="E9" s="42">
        <v>91500000</v>
      </c>
      <c r="F9" s="22">
        <v>0.25</v>
      </c>
      <c r="G9" s="43">
        <v>1</v>
      </c>
      <c r="H9" s="23">
        <v>6.1246329720392824E-2</v>
      </c>
    </row>
    <row r="10" spans="1:9" ht="12.75" customHeight="1" x14ac:dyDescent="0.35">
      <c r="A10" s="2">
        <v>6</v>
      </c>
      <c r="B10" s="2" t="s">
        <v>138</v>
      </c>
      <c r="C10" s="2" t="s">
        <v>139</v>
      </c>
      <c r="D10" s="42" t="s">
        <v>136</v>
      </c>
      <c r="E10" s="42">
        <v>12000000</v>
      </c>
      <c r="F10" s="22">
        <v>0.13</v>
      </c>
      <c r="G10" s="43">
        <v>1</v>
      </c>
      <c r="H10" s="23">
        <v>6.0438015429001041E-2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5.7763016207606627E-2</v>
      </c>
    </row>
    <row r="12" spans="1:9" ht="12.75" customHeight="1" x14ac:dyDescent="0.35">
      <c r="A12" s="2">
        <v>8</v>
      </c>
      <c r="B12" s="2" t="s">
        <v>140</v>
      </c>
      <c r="C12" s="2" t="s">
        <v>142</v>
      </c>
      <c r="D12" s="42" t="s">
        <v>137</v>
      </c>
      <c r="E12" s="42">
        <v>22568000</v>
      </c>
      <c r="F12" s="22">
        <v>0.11</v>
      </c>
      <c r="G12" s="43">
        <v>1</v>
      </c>
      <c r="H12" s="23">
        <v>4.9468857086351646E-2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3.1082819475584295E-2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2.9378117679333963E-2</v>
      </c>
    </row>
    <row r="15" spans="1:9" ht="12.5" x14ac:dyDescent="0.25">
      <c r="B15" s="4"/>
      <c r="C15" s="5"/>
      <c r="D15" s="50"/>
      <c r="E15" s="28"/>
      <c r="F15" s="29"/>
      <c r="G15" s="30"/>
      <c r="H15" s="31"/>
    </row>
    <row r="16" spans="1:9" ht="12.5" x14ac:dyDescent="0.25">
      <c r="B16" s="4" t="s">
        <v>72</v>
      </c>
      <c r="C16" s="5"/>
      <c r="D16" s="51"/>
      <c r="E16" s="28"/>
      <c r="F16" s="29"/>
      <c r="G16" s="30"/>
      <c r="H16" s="31"/>
    </row>
    <row r="17" spans="2:4" ht="12.5" x14ac:dyDescent="0.35">
      <c r="B17" s="6" t="s">
        <v>138</v>
      </c>
      <c r="C17" s="40" t="s">
        <v>139</v>
      </c>
      <c r="D17" s="52" t="s">
        <v>136</v>
      </c>
    </row>
    <row r="18" spans="2:4" ht="12.5" x14ac:dyDescent="0.35">
      <c r="D18" s="53"/>
    </row>
    <row r="19" spans="2:4" ht="14.25" customHeight="1" x14ac:dyDescent="0.35">
      <c r="B19" s="6" t="s">
        <v>69</v>
      </c>
      <c r="D19" s="6"/>
    </row>
    <row r="20" spans="2:4" ht="14.25" customHeight="1" x14ac:dyDescent="0.35">
      <c r="B20" s="6" t="s">
        <v>110</v>
      </c>
      <c r="C20" s="40" t="s">
        <v>118</v>
      </c>
      <c r="D20" s="6" t="s">
        <v>118</v>
      </c>
    </row>
    <row r="21" spans="2:4" ht="14.25" customHeight="1" x14ac:dyDescent="0.25">
      <c r="B21" s="6" t="s">
        <v>146</v>
      </c>
      <c r="C21" s="40" t="s">
        <v>145</v>
      </c>
      <c r="D21" s="49" t="s">
        <v>145</v>
      </c>
    </row>
    <row r="22" spans="2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0.31309999999999999</v>
      </c>
      <c r="H5" s="23">
        <v>0.25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124849481.11</v>
      </c>
      <c r="F6" s="22">
        <v>0.2</v>
      </c>
      <c r="G6" s="43">
        <v>1</v>
      </c>
      <c r="H6" s="23">
        <v>0.19420000000000001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155</v>
      </c>
      <c r="E7" s="42">
        <v>75000000</v>
      </c>
      <c r="F7" s="22">
        <v>0.19</v>
      </c>
      <c r="G7" s="43">
        <v>1</v>
      </c>
      <c r="H7" s="23">
        <v>0.13900000000000001</v>
      </c>
    </row>
    <row r="8" spans="1:9" ht="12.75" customHeight="1" x14ac:dyDescent="0.35">
      <c r="A8" s="2">
        <v>4</v>
      </c>
      <c r="B8" s="2" t="s">
        <v>70</v>
      </c>
      <c r="C8" s="2" t="s">
        <v>115</v>
      </c>
      <c r="D8" s="42" t="s">
        <v>156</v>
      </c>
      <c r="E8" s="42">
        <v>52940000</v>
      </c>
      <c r="F8" s="22">
        <v>0.2</v>
      </c>
      <c r="G8" s="43">
        <v>1</v>
      </c>
      <c r="H8" s="23">
        <v>9.1999999999999998E-2</v>
      </c>
    </row>
    <row r="9" spans="1:9" ht="12.75" customHeight="1" x14ac:dyDescent="0.35">
      <c r="A9" s="2">
        <v>5</v>
      </c>
      <c r="B9" s="2" t="s">
        <v>74</v>
      </c>
      <c r="C9" s="2" t="s">
        <v>148</v>
      </c>
      <c r="D9" s="42" t="s">
        <v>157</v>
      </c>
      <c r="E9" s="42">
        <v>100000000</v>
      </c>
      <c r="F9" s="22">
        <v>0.1</v>
      </c>
      <c r="G9" s="43">
        <v>1</v>
      </c>
      <c r="H9" s="23">
        <v>8.2400000000000001E-2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1</v>
      </c>
      <c r="H10" s="23">
        <v>7.7499999999999999E-2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1</v>
      </c>
      <c r="H11" s="23">
        <v>4.2999999999999997E-2</v>
      </c>
    </row>
    <row r="12" spans="1:9" ht="12.75" customHeight="1" x14ac:dyDescent="0.35">
      <c r="A12" s="2">
        <v>8</v>
      </c>
      <c r="B12" s="2" t="s">
        <v>103</v>
      </c>
      <c r="C12" s="2" t="s">
        <v>149</v>
      </c>
      <c r="D12" s="42" t="s">
        <v>160</v>
      </c>
      <c r="E12" s="42">
        <v>22000000</v>
      </c>
      <c r="F12" s="22">
        <v>0.09</v>
      </c>
      <c r="G12" s="43">
        <v>1</v>
      </c>
      <c r="H12" s="23">
        <v>3.5299999999999998E-2</v>
      </c>
    </row>
    <row r="13" spans="1:9" ht="12.75" customHeight="1" x14ac:dyDescent="0.35">
      <c r="A13" s="2">
        <v>9</v>
      </c>
      <c r="B13" s="2" t="s">
        <v>110</v>
      </c>
      <c r="C13" s="2" t="s">
        <v>111</v>
      </c>
      <c r="D13" s="42" t="s">
        <v>161</v>
      </c>
      <c r="E13" s="42">
        <v>700000000</v>
      </c>
      <c r="F13" s="22">
        <v>0.2</v>
      </c>
      <c r="G13" s="43">
        <v>1</v>
      </c>
      <c r="H13" s="23">
        <v>3.3399999999999999E-2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1</v>
      </c>
      <c r="H14" s="23">
        <v>2.93E-2</v>
      </c>
    </row>
    <row r="15" spans="1:9" ht="25" x14ac:dyDescent="0.35">
      <c r="A15" s="2">
        <v>11</v>
      </c>
      <c r="B15" s="2" t="s">
        <v>140</v>
      </c>
      <c r="C15" s="2" t="s">
        <v>151</v>
      </c>
      <c r="D15" s="42" t="s">
        <v>140</v>
      </c>
      <c r="E15" s="42">
        <v>22568000</v>
      </c>
      <c r="F15" s="22">
        <v>0.11</v>
      </c>
      <c r="G15" s="43">
        <v>1</v>
      </c>
      <c r="H15" s="23">
        <v>2.3800000000000002E-2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74</v>
      </c>
      <c r="C18" s="40" t="s">
        <v>148</v>
      </c>
      <c r="D18" s="52" t="s">
        <v>157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39</v>
      </c>
      <c r="C21" s="40" t="s">
        <v>81</v>
      </c>
      <c r="D21" s="6" t="s">
        <v>163</v>
      </c>
    </row>
    <row r="22" spans="2:8" ht="14.25" customHeight="1" x14ac:dyDescent="0.25">
      <c r="B22" s="6" t="s">
        <v>55</v>
      </c>
      <c r="C22" s="40" t="s">
        <v>165</v>
      </c>
      <c r="D22" s="49" t="s">
        <v>164</v>
      </c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0.31209999999999999</v>
      </c>
      <c r="H5" s="23">
        <v>0.24998208662102664</v>
      </c>
    </row>
    <row r="6" spans="1:9" ht="12.75" customHeight="1" x14ac:dyDescent="0.35">
      <c r="A6" s="2">
        <v>2</v>
      </c>
      <c r="B6" s="2" t="s">
        <v>39</v>
      </c>
      <c r="C6" s="2" t="s">
        <v>166</v>
      </c>
      <c r="D6" s="42" t="s">
        <v>163</v>
      </c>
      <c r="E6" s="42">
        <v>11789500</v>
      </c>
      <c r="F6" s="22">
        <v>0.16</v>
      </c>
      <c r="G6" s="43">
        <v>0.69040000000000001</v>
      </c>
      <c r="H6" s="23">
        <v>0.15423585965325626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154</v>
      </c>
      <c r="E7" s="42">
        <v>74124332.109999999</v>
      </c>
      <c r="F7" s="22">
        <v>0.2</v>
      </c>
      <c r="G7" s="43">
        <v>0.69040000000000001</v>
      </c>
      <c r="H7" s="23">
        <v>0.11070317960791907</v>
      </c>
    </row>
    <row r="8" spans="1:9" ht="12.75" customHeight="1" x14ac:dyDescent="0.35">
      <c r="A8" s="2">
        <v>4</v>
      </c>
      <c r="B8" s="2" t="s">
        <v>140</v>
      </c>
      <c r="C8" s="2" t="s">
        <v>151</v>
      </c>
      <c r="D8" s="42" t="s">
        <v>140</v>
      </c>
      <c r="E8" s="42">
        <v>22568000</v>
      </c>
      <c r="F8" s="22">
        <v>0.11</v>
      </c>
      <c r="G8" s="43">
        <v>0.69040000000000001</v>
      </c>
      <c r="H8" s="23">
        <v>0.10795214254549107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0.69040000000000001</v>
      </c>
      <c r="H9" s="23">
        <v>8.8904749657244611E-2</v>
      </c>
    </row>
    <row r="10" spans="1:9" ht="12.75" customHeight="1" x14ac:dyDescent="0.35">
      <c r="A10" s="2">
        <v>6</v>
      </c>
      <c r="B10" s="2" t="s">
        <v>70</v>
      </c>
      <c r="C10" s="2" t="s">
        <v>115</v>
      </c>
      <c r="D10" s="42" t="s">
        <v>156</v>
      </c>
      <c r="E10" s="42">
        <v>52940000</v>
      </c>
      <c r="F10" s="22">
        <v>0.2</v>
      </c>
      <c r="G10" s="43">
        <v>0.69040000000000001</v>
      </c>
      <c r="H10" s="23">
        <v>8.7029288305794247E-2</v>
      </c>
    </row>
    <row r="11" spans="1:9" ht="12.75" customHeight="1" x14ac:dyDescent="0.35">
      <c r="A11" s="2">
        <v>7</v>
      </c>
      <c r="B11" s="2" t="s">
        <v>112</v>
      </c>
      <c r="C11" s="2" t="s">
        <v>113</v>
      </c>
      <c r="D11" s="42" t="s">
        <v>158</v>
      </c>
      <c r="E11" s="42">
        <v>100000000</v>
      </c>
      <c r="F11" s="22">
        <v>0.25</v>
      </c>
      <c r="G11" s="43">
        <v>0.69040000000000001</v>
      </c>
      <c r="H11" s="23">
        <v>6.2656901722819042E-2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159</v>
      </c>
      <c r="E12" s="42">
        <v>91500000</v>
      </c>
      <c r="F12" s="22">
        <v>0.25</v>
      </c>
      <c r="G12" s="43">
        <v>0.69040000000000001</v>
      </c>
      <c r="H12" s="23">
        <v>3.9492820770832604E-2</v>
      </c>
    </row>
    <row r="13" spans="1:9" ht="12.75" customHeight="1" x14ac:dyDescent="0.35">
      <c r="A13" s="2">
        <v>9</v>
      </c>
      <c r="B13" s="2" t="s">
        <v>103</v>
      </c>
      <c r="C13" s="2" t="s">
        <v>149</v>
      </c>
      <c r="D13" s="42" t="s">
        <v>160</v>
      </c>
      <c r="E13" s="42">
        <v>22000000</v>
      </c>
      <c r="F13" s="22">
        <v>0.09</v>
      </c>
      <c r="G13" s="43">
        <v>0.69040000000000001</v>
      </c>
      <c r="H13" s="23">
        <v>3.2263224097922934E-2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0.69040000000000001</v>
      </c>
      <c r="H14" s="23">
        <v>2.9559185536557463E-2</v>
      </c>
    </row>
    <row r="15" spans="1:9" ht="12.5" x14ac:dyDescent="0.35">
      <c r="A15" s="2">
        <v>11</v>
      </c>
      <c r="B15" s="2" t="s">
        <v>110</v>
      </c>
      <c r="C15" s="2" t="s">
        <v>111</v>
      </c>
      <c r="D15" s="42" t="s">
        <v>161</v>
      </c>
      <c r="E15" s="42">
        <v>700000000</v>
      </c>
      <c r="F15" s="22">
        <v>0.2</v>
      </c>
      <c r="G15" s="43">
        <v>0.69040000000000001</v>
      </c>
      <c r="H15" s="23">
        <v>2.7220315663366832E-2</v>
      </c>
    </row>
    <row r="16" spans="1:9" ht="12.5" x14ac:dyDescent="0.35">
      <c r="A16" s="2">
        <v>12</v>
      </c>
      <c r="B16" s="2" t="s">
        <v>55</v>
      </c>
      <c r="C16" s="2" t="s">
        <v>165</v>
      </c>
      <c r="D16" s="42" t="s">
        <v>164</v>
      </c>
      <c r="E16" s="42">
        <v>1201562</v>
      </c>
      <c r="F16" s="22">
        <v>0.09</v>
      </c>
      <c r="G16" s="43">
        <v>1</v>
      </c>
      <c r="H16" s="23">
        <v>1.0000245817769274E-2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2.5" x14ac:dyDescent="0.25">
      <c r="B18" s="4" t="s">
        <v>72</v>
      </c>
      <c r="C18" s="5"/>
      <c r="D18" s="51"/>
      <c r="E18" s="28"/>
      <c r="F18" s="29"/>
      <c r="G18" s="30"/>
      <c r="H18" s="31"/>
    </row>
    <row r="19" spans="1:8" ht="12.5" x14ac:dyDescent="0.35">
      <c r="B19" s="6" t="s">
        <v>129</v>
      </c>
      <c r="C19" s="40" t="s">
        <v>152</v>
      </c>
      <c r="D19" s="52" t="s">
        <v>153</v>
      </c>
    </row>
    <row r="20" spans="1:8" ht="12.5" x14ac:dyDescent="0.35">
      <c r="D20" s="53"/>
    </row>
    <row r="21" spans="1:8" ht="14.25" customHeight="1" x14ac:dyDescent="0.35">
      <c r="D21" s="6"/>
    </row>
    <row r="22" spans="1:8" ht="14.25" customHeight="1" x14ac:dyDescent="0.35">
      <c r="D22" s="6"/>
    </row>
    <row r="23" spans="1:8" ht="14.25" customHeight="1" x14ac:dyDescent="0.25">
      <c r="D23" s="49"/>
    </row>
    <row r="24" spans="1:8" ht="14.25" customHeight="1" x14ac:dyDescent="0.35">
      <c r="D2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4A88-4792-4140-B434-7EAD06ED76E8}">
  <dimension ref="A1:I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45464</v>
      </c>
      <c r="D2" s="113">
        <v>45554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242</v>
      </c>
    </row>
    <row r="5" spans="1:9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0.40418229999999999</v>
      </c>
      <c r="H5" s="131">
        <v>0.3</v>
      </c>
      <c r="I5" s="132"/>
    </row>
    <row r="6" spans="1:9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</v>
      </c>
      <c r="H6" s="131">
        <v>0.27761999999999998</v>
      </c>
      <c r="I6" s="132"/>
    </row>
    <row r="7" spans="1:9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131">
        <v>0.23834</v>
      </c>
      <c r="I7" s="132"/>
    </row>
    <row r="8" spans="1:9" x14ac:dyDescent="0.35">
      <c r="A8" s="120">
        <v>4</v>
      </c>
      <c r="B8" s="121" t="s">
        <v>224</v>
      </c>
      <c r="C8" s="121" t="s">
        <v>225</v>
      </c>
      <c r="D8" s="122" t="s">
        <v>226</v>
      </c>
      <c r="E8" s="123">
        <v>111382432</v>
      </c>
      <c r="F8" s="124">
        <v>0.14000000000000001</v>
      </c>
      <c r="G8" s="125">
        <v>1</v>
      </c>
      <c r="H8" s="131">
        <v>8.1769999999999995E-2</v>
      </c>
      <c r="I8" s="132"/>
    </row>
    <row r="9" spans="1:9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324000000</v>
      </c>
      <c r="F9" s="124">
        <v>0.05</v>
      </c>
      <c r="G9" s="125">
        <v>1</v>
      </c>
      <c r="H9" s="131">
        <v>5.0939999999999999E-2</v>
      </c>
      <c r="I9" s="132"/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2.299E-2</v>
      </c>
      <c r="I10" s="132"/>
    </row>
    <row r="11" spans="1:9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9.6799999999999994E-3</v>
      </c>
      <c r="I11" s="132"/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7.4999999999999997E-3</v>
      </c>
      <c r="I12" s="132"/>
    </row>
    <row r="13" spans="1:9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14929920</v>
      </c>
      <c r="F13" s="124">
        <v>0.14000000000000001</v>
      </c>
      <c r="G13" s="125">
        <v>0.9</v>
      </c>
      <c r="H13" s="131">
        <v>5.8799999999999998E-3</v>
      </c>
      <c r="I13" s="132"/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5.2900000000000004E-3</v>
      </c>
      <c r="I14" s="132"/>
    </row>
    <row r="16" spans="1:9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11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168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0.26050000000000001</v>
      </c>
      <c r="H5" s="23">
        <v>0.24998988560555505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74124332.109999999</v>
      </c>
      <c r="F6" s="22">
        <v>0.33</v>
      </c>
      <c r="G6" s="43">
        <v>0.74050000000000005</v>
      </c>
      <c r="H6" s="23">
        <v>0.17254184734178504</v>
      </c>
    </row>
    <row r="7" spans="1:9" ht="25" x14ac:dyDescent="0.35">
      <c r="A7" s="2">
        <v>3</v>
      </c>
      <c r="B7" s="2" t="s">
        <v>140</v>
      </c>
      <c r="C7" s="2" t="s">
        <v>151</v>
      </c>
      <c r="D7" s="42" t="s">
        <v>140</v>
      </c>
      <c r="E7" s="42">
        <v>22568000</v>
      </c>
      <c r="F7" s="22">
        <v>0.11</v>
      </c>
      <c r="G7" s="43">
        <v>0.74050000000000005</v>
      </c>
      <c r="H7" s="23">
        <v>0.1221684980556237</v>
      </c>
    </row>
    <row r="8" spans="1:9" ht="12.75" customHeight="1" x14ac:dyDescent="0.35">
      <c r="A8" s="2">
        <v>4</v>
      </c>
      <c r="B8" s="2" t="s">
        <v>39</v>
      </c>
      <c r="C8" s="2" t="s">
        <v>166</v>
      </c>
      <c r="D8" s="42" t="s">
        <v>163</v>
      </c>
      <c r="E8" s="42">
        <v>11789500</v>
      </c>
      <c r="F8" s="22">
        <v>0.16</v>
      </c>
      <c r="G8" s="43">
        <v>0.74050000000000005</v>
      </c>
      <c r="H8" s="23">
        <v>0.10935772117367268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0.74050000000000005</v>
      </c>
      <c r="H9" s="23">
        <v>9.6723184640763724E-2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0.74050000000000005</v>
      </c>
      <c r="H10" s="23">
        <v>6.6679411069349229E-2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0.74050000000000005</v>
      </c>
      <c r="H11" s="23">
        <v>4.426632001336829E-2</v>
      </c>
    </row>
    <row r="12" spans="1:9" ht="12.75" customHeight="1" x14ac:dyDescent="0.35">
      <c r="A12" s="2">
        <v>8</v>
      </c>
      <c r="B12" s="2" t="s">
        <v>110</v>
      </c>
      <c r="C12" s="2" t="s">
        <v>111</v>
      </c>
      <c r="D12" s="42" t="s">
        <v>161</v>
      </c>
      <c r="E12" s="42">
        <v>700000000</v>
      </c>
      <c r="F12" s="22">
        <v>0.2</v>
      </c>
      <c r="G12" s="43">
        <v>0.74050000000000005</v>
      </c>
      <c r="H12" s="23">
        <v>4.3038486138749721E-2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0.74050000000000005</v>
      </c>
      <c r="H13" s="23">
        <v>4.2702559458270915E-2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160</v>
      </c>
      <c r="E14" s="42">
        <v>22000000</v>
      </c>
      <c r="F14" s="22">
        <v>0.09</v>
      </c>
      <c r="G14" s="43">
        <v>0.74050000000000005</v>
      </c>
      <c r="H14" s="23">
        <v>4.2531618980073495E-2</v>
      </c>
    </row>
    <row r="15" spans="1:9" ht="12.5" x14ac:dyDescent="0.35">
      <c r="A15" s="2">
        <v>11</v>
      </c>
      <c r="B15" s="2" t="s">
        <v>55</v>
      </c>
      <c r="C15" s="2" t="s">
        <v>165</v>
      </c>
      <c r="D15" s="42" t="s">
        <v>164</v>
      </c>
      <c r="E15" s="42">
        <v>1201562</v>
      </c>
      <c r="F15" s="22">
        <v>0.09</v>
      </c>
      <c r="G15" s="43">
        <v>1</v>
      </c>
      <c r="H15" s="23">
        <v>1.0000467522788131E-2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39</v>
      </c>
      <c r="C18" s="40" t="s">
        <v>166</v>
      </c>
      <c r="D18" s="52" t="s">
        <v>163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41</v>
      </c>
      <c r="C21" s="40" t="s">
        <v>42</v>
      </c>
      <c r="D21" s="6" t="s">
        <v>169</v>
      </c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0.3196</v>
      </c>
      <c r="H5" s="23">
        <v>0.24999824728708769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6.2823417805634441E-2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1.4610786062388286E-2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9.0314140527129633E-2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0.33</v>
      </c>
      <c r="G9" s="43">
        <v>1</v>
      </c>
      <c r="H9" s="23">
        <v>0.15456490281503948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1.0722542169094018E-2</v>
      </c>
    </row>
    <row r="11" spans="1:9" ht="12.75" customHeight="1" x14ac:dyDescent="0.35">
      <c r="A11" s="2">
        <v>7</v>
      </c>
      <c r="B11" s="2" t="s">
        <v>110</v>
      </c>
      <c r="C11" s="2" t="s">
        <v>111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6.1654599151404609E-2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6.6392018809421291E-2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6.0363172410107822E-2</v>
      </c>
    </row>
    <row r="14" spans="1:9" ht="25" x14ac:dyDescent="0.35">
      <c r="A14" s="2">
        <v>10</v>
      </c>
      <c r="B14" s="2" t="s">
        <v>140</v>
      </c>
      <c r="C14" s="2" t="s">
        <v>151</v>
      </c>
      <c r="D14" s="42" t="s">
        <v>177</v>
      </c>
      <c r="E14" s="42">
        <v>22568000</v>
      </c>
      <c r="F14" s="22">
        <v>0.11</v>
      </c>
      <c r="G14" s="43">
        <v>1</v>
      </c>
      <c r="H14" s="23">
        <v>0.12600418620158199</v>
      </c>
    </row>
    <row r="15" spans="1:9" ht="12.5" x14ac:dyDescent="0.35">
      <c r="A15" s="2">
        <v>11</v>
      </c>
      <c r="B15" s="2" t="s">
        <v>103</v>
      </c>
      <c r="C15" s="2" t="s">
        <v>149</v>
      </c>
      <c r="D15" s="42" t="s">
        <v>178</v>
      </c>
      <c r="E15" s="42">
        <v>22000000</v>
      </c>
      <c r="F15" s="22">
        <v>0.09</v>
      </c>
      <c r="G15" s="43">
        <v>1</v>
      </c>
      <c r="H15" s="23">
        <v>0.10255198676111069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25" x14ac:dyDescent="0.35">
      <c r="B18" s="6" t="s">
        <v>140</v>
      </c>
      <c r="C18" s="40" t="s">
        <v>151</v>
      </c>
      <c r="D18" s="52" t="s">
        <v>177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0.24460000000000001</v>
      </c>
      <c r="H5" s="23">
        <v>0.25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8.3099999999999993E-2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1.5800000000000002E-2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0.1036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0.17150000000000001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1.3100000000000001E-2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7.5300000000000006E-2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7.7200000000000005E-2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7.0999999999999994E-2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0.1394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0.2281</v>
      </c>
      <c r="H5" s="23">
        <v>0.24999499999999999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0.118128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1.7817E-2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7.6025999999999996E-2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0.15654799999999999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2.0771000000000001E-2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0.2</v>
      </c>
      <c r="G11" s="43">
        <v>1</v>
      </c>
      <c r="H11" s="23">
        <v>1.7586000000000001E-2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7.0396E-2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7.6916999999999999E-2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0.19581100000000001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181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0.2351</v>
      </c>
      <c r="H5" s="23">
        <v>0.24995999999999999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0.19420999999999999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1.3225000000000001E-2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5.4968000000000003E-2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0.13703799999999999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3.1264E-2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2.6790000000000001E-2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0.14923800000000001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1.4595E-2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0.12870599999999999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3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182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0.27089999999999997</v>
      </c>
      <c r="H5" s="23">
        <v>0.3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0.20749999999999999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1.3100000000000001E-2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6.0199999999999997E-2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49519265</v>
      </c>
      <c r="F9" s="22">
        <v>0.3</v>
      </c>
      <c r="G9" s="43">
        <v>1</v>
      </c>
      <c r="H9" s="23">
        <v>0.1007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1.9900000000000001E-2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3.4000000000000002E-2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0.1678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1.5100000000000001E-2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8.1799999999999998E-2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10" ht="12.5" x14ac:dyDescent="0.35">
      <c r="D17" s="52"/>
    </row>
    <row r="18" spans="4:10" ht="12.5" x14ac:dyDescent="0.35">
      <c r="D18" s="53"/>
    </row>
    <row r="19" spans="4:10" ht="14.25" customHeight="1" x14ac:dyDescent="0.35">
      <c r="D19" s="6"/>
    </row>
    <row r="20" spans="4:10" ht="14.25" customHeight="1" x14ac:dyDescent="0.35">
      <c r="D20" s="6"/>
    </row>
    <row r="21" spans="4:10" ht="14.25" customHeight="1" x14ac:dyDescent="0.25">
      <c r="D21" s="49"/>
    </row>
    <row r="22" spans="4:10" ht="14.25" customHeight="1" x14ac:dyDescent="0.35">
      <c r="D22" s="6"/>
    </row>
    <row r="23" spans="4:10" ht="14.25" customHeight="1" x14ac:dyDescent="0.35">
      <c r="J23" s="55"/>
    </row>
    <row r="24" spans="4:10" ht="14.25" customHeight="1" x14ac:dyDescent="0.35">
      <c r="G24" s="56"/>
      <c r="H24" s="57"/>
      <c r="J24" s="58"/>
    </row>
    <row r="25" spans="4:10" ht="14.25" customHeight="1" x14ac:dyDescent="0.35">
      <c r="G25" s="56"/>
      <c r="H25" s="57"/>
      <c r="J25" s="58"/>
    </row>
    <row r="26" spans="4:10" ht="14.25" customHeight="1" x14ac:dyDescent="0.35">
      <c r="G26" s="56"/>
      <c r="H26" s="57"/>
      <c r="J26" s="58"/>
    </row>
    <row r="27" spans="4:10" ht="14.25" customHeight="1" x14ac:dyDescent="0.35">
      <c r="G27" s="56"/>
      <c r="H27" s="57"/>
      <c r="J27" s="58"/>
    </row>
    <row r="28" spans="4:10" ht="14.25" customHeight="1" x14ac:dyDescent="0.35">
      <c r="G28" s="56"/>
      <c r="H28" s="57"/>
      <c r="J28" s="58"/>
    </row>
    <row r="29" spans="4:10" ht="14.25" customHeight="1" x14ac:dyDescent="0.35">
      <c r="G29" s="56"/>
      <c r="H29" s="57"/>
      <c r="J29" s="58"/>
    </row>
    <row r="30" spans="4:10" ht="14.25" customHeight="1" x14ac:dyDescent="0.35">
      <c r="G30" s="56"/>
      <c r="H30" s="57"/>
      <c r="J30" s="58"/>
    </row>
    <row r="31" spans="4:10" ht="14.25" customHeight="1" x14ac:dyDescent="0.35">
      <c r="G31" s="56"/>
      <c r="H31" s="57"/>
      <c r="J31" s="58"/>
    </row>
    <row r="32" spans="4:10" ht="14.25" customHeight="1" x14ac:dyDescent="0.35">
      <c r="G32" s="56"/>
      <c r="H32" s="57"/>
      <c r="J32" s="58"/>
    </row>
    <row r="33" spans="7:10" ht="14.25" customHeight="1" x14ac:dyDescent="0.35">
      <c r="G33" s="56"/>
      <c r="H33" s="57"/>
      <c r="J33" s="5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348E-D084-4B1F-97BF-A108231889A2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45373</v>
      </c>
      <c r="D2" s="113">
        <v>45463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241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0.60691879999999998</v>
      </c>
      <c r="H5" s="131">
        <v>0.3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0.73636429999999997</v>
      </c>
      <c r="H6" s="131">
        <v>0.3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0.22262999999999999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4.777E-2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6.2359999999999999E-2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3.0599999999999999E-2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1.2109999999999999E-2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1.0200000000000001E-2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7.7299999999999999E-3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14929920</v>
      </c>
      <c r="F14" s="124">
        <v>0.13</v>
      </c>
      <c r="G14" s="125">
        <v>0.8</v>
      </c>
      <c r="H14" s="131">
        <v>6.6E-3</v>
      </c>
    </row>
    <row r="16" spans="1:8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10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24EA-C731-424A-A53D-CC2D191130C7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45349</v>
      </c>
      <c r="D2" s="113">
        <v>45372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240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0.3594095058742357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0.31924652939393211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0.17915730153016765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3.6342259112850023E-2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4.7587258595656143E-2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131">
        <v>3.57352732838929E-2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9.7891882834685133E-3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6.9705339350526682E-3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5.1487646851809191E-3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0.8</v>
      </c>
      <c r="H14" s="131">
        <v>6.1338530556332056E-4</v>
      </c>
    </row>
    <row r="16" spans="1:8" x14ac:dyDescent="0.35">
      <c r="B16" s="109" t="s">
        <v>69</v>
      </c>
    </row>
    <row r="17" spans="2:4" ht="37.5" x14ac:dyDescent="0.35">
      <c r="B17" s="109" t="s">
        <v>35</v>
      </c>
      <c r="C17" s="128" t="s">
        <v>36</v>
      </c>
      <c r="D17" s="128" t="s">
        <v>57</v>
      </c>
    </row>
    <row r="18" spans="2:4" x14ac:dyDescent="0.35">
      <c r="C18" s="109"/>
      <c r="D18" s="109"/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CFAA-06A0-48C6-AA42-F8E2F4FD09C0}">
  <dimension ref="A1:H27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45320</v>
      </c>
      <c r="D2" s="113">
        <v>45348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239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0.29999998927749472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0.25173750374759063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0.20167976149046341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0.12903699290062187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3.0018523720484108E-2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3.5626648679312603E-2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2.9931008917867184E-2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8.437177758907604E-3</v>
      </c>
    </row>
    <row r="13" spans="1:8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131">
        <v>6.1706864825420149E-3</v>
      </c>
    </row>
    <row r="14" spans="1:8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4.6520896372452426E-3</v>
      </c>
    </row>
    <row r="15" spans="1:8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131">
        <v>2.7096173874706663E-3</v>
      </c>
    </row>
    <row r="17" spans="2:4" x14ac:dyDescent="0.35">
      <c r="B17" s="109" t="s">
        <v>69</v>
      </c>
    </row>
    <row r="18" spans="2:4" x14ac:dyDescent="0.35">
      <c r="B18" s="109" t="s">
        <v>45</v>
      </c>
      <c r="C18" s="128" t="s">
        <v>46</v>
      </c>
      <c r="D18" s="128" t="s">
        <v>62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</sheetData>
  <conditionalFormatting sqref="B14:B15">
    <cfRule type="cellIs" dxfId="8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A46D-65E9-4D60-890F-4CD5965FB4FE}">
  <dimension ref="A1:H28"/>
  <sheetViews>
    <sheetView showGridLines="0" workbookViewId="0">
      <selection activeCell="B13" sqref="B13:D1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45282</v>
      </c>
      <c r="D2" s="113">
        <v>45317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235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1</v>
      </c>
      <c r="H5" s="131">
        <v>0.27812596766689307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0.24207361890706255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0.21466787475373397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0.1474829891933416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2.7074687643421361E-2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3.3693386854998487E-2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2.765257757522338E-2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7.9466300037142612E-3</v>
      </c>
    </row>
    <row r="13" spans="1:8" x14ac:dyDescent="0.35">
      <c r="A13" s="120">
        <v>9</v>
      </c>
      <c r="B13" s="121" t="s">
        <v>45</v>
      </c>
      <c r="C13" s="121" t="s">
        <v>46</v>
      </c>
      <c r="D13" s="122" t="s">
        <v>62</v>
      </c>
      <c r="E13" s="123">
        <v>440394854</v>
      </c>
      <c r="F13" s="124">
        <v>0.33</v>
      </c>
      <c r="G13" s="125">
        <v>0.9</v>
      </c>
      <c r="H13" s="131">
        <v>8.8964849875492729E-3</v>
      </c>
    </row>
    <row r="14" spans="1:8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25">
        <v>1</v>
      </c>
      <c r="H14" s="131">
        <v>5.5368640429815782E-3</v>
      </c>
    </row>
    <row r="15" spans="1:8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15701562</v>
      </c>
      <c r="F15" s="124">
        <v>0.04</v>
      </c>
      <c r="G15" s="125">
        <v>1</v>
      </c>
      <c r="H15" s="131">
        <v>4.2634390986322135E-3</v>
      </c>
    </row>
    <row r="16" spans="1:8" x14ac:dyDescent="0.35">
      <c r="A16" s="120">
        <v>12</v>
      </c>
      <c r="B16" s="121" t="s">
        <v>197</v>
      </c>
      <c r="C16" s="121" t="s">
        <v>198</v>
      </c>
      <c r="D16" s="122" t="s">
        <v>199</v>
      </c>
      <c r="E16" s="123">
        <v>1492992</v>
      </c>
      <c r="F16" s="124">
        <v>0.16</v>
      </c>
      <c r="G16" s="125">
        <v>0.8</v>
      </c>
      <c r="H16" s="131">
        <v>2.5854792724481959E-3</v>
      </c>
    </row>
    <row r="18" spans="2:4" x14ac:dyDescent="0.35">
      <c r="B18" s="127" t="s">
        <v>72</v>
      </c>
    </row>
    <row r="19" spans="2:4" x14ac:dyDescent="0.35">
      <c r="B19" s="109" t="s">
        <v>236</v>
      </c>
      <c r="C19" s="128" t="s">
        <v>237</v>
      </c>
      <c r="D19" s="128" t="s">
        <v>238</v>
      </c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</sheetData>
  <conditionalFormatting sqref="B15:B16">
    <cfRule type="cellIs" dxfId="7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55</vt:i4>
      </vt:variant>
      <vt:variant>
        <vt:lpstr>Именованные диапазоны</vt:lpstr>
      </vt:variant>
      <vt:variant>
        <vt:i4>30</vt:i4>
      </vt:variant>
    </vt:vector>
  </HeadingPairs>
  <TitlesOfParts>
    <vt:vector size="85" baseType="lpstr">
      <vt:lpstr>help</vt:lpstr>
      <vt:lpstr>20.12.2024</vt:lpstr>
      <vt:lpstr>26.09.2024</vt:lpstr>
      <vt:lpstr>20.09.2024</vt:lpstr>
      <vt:lpstr>21.06.2024</vt:lpstr>
      <vt:lpstr>22.03.2024</vt:lpstr>
      <vt:lpstr>27.02.2024</vt:lpstr>
      <vt:lpstr>29.01.2024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</vt:lpstr>
      <vt:lpstr>18.06.2012</vt:lpstr>
      <vt:lpstr>16.03.2012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2024-12-05T09:04:48Z</dcterms:modified>
</cp:coreProperties>
</file>