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5800" yWindow="65521" windowWidth="21840" windowHeight="13740" activeTab="0"/>
  </bookViews>
  <sheets>
    <sheet name="Еженедельный отчет" sheetId="1" r:id="rId1"/>
    <sheet name="XLR_NoRangeSheet" sheetId="2" state="veryHidden" r:id="rId2"/>
  </sheets>
  <definedNames>
    <definedName name="MOEX_WEEKLY_COUNT_CLIENTS_COUNT_CLIENTS" hidden="1">'XLR_NoRangeSheet'!$B$8</definedName>
    <definedName name="RANGE1">'Еженедельный отчет'!$A$7:$I$7</definedName>
    <definedName name="RANGE2">'Еженедельный отчет'!$A$11:$G$11</definedName>
    <definedName name="RANGE3">'Еженедельный отчет'!$A$15:$G$15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WEEKLY_COUNT_CLIENTS_CUR" hidden="1">'XLR_NoRangeSheet'!$C$6</definedName>
    <definedName name="XLRPARAMS_MOEX_WEEKLY_DS_1_CUR" hidden="1">'XLR_NoRangeSheet'!$D$6</definedName>
    <definedName name="XLRPARAMS_MOEX_WEEKLY_DS_2_CUR" hidden="1">'XLR_NoRangeSheet'!$E$6</definedName>
    <definedName name="XLRPARAMS_MOEX_WEEKLY_DS_3_CUR" hidden="1">'XLR_NoRangeSheet'!$F$6</definedName>
    <definedName name="XLRPARAMS_PCUR" hidden="1">'XLR_NoRangeSheet'!$G$6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<sst xmlns="http://schemas.openxmlformats.org/spreadsheetml/2006/main" count="36" uniqueCount="20">
  <si>
    <t>Тип инструмента</t>
  </si>
  <si>
    <t>Базовый актив </t>
  </si>
  <si>
    <t>Направление сделки</t>
  </si>
  <si>
    <t>Объем (V) сделки, руб.</t>
  </si>
  <si>
    <t>Всего лиц, имеющих ОП</t>
  </si>
  <si>
    <t>Кол-во договоров</t>
  </si>
  <si>
    <t>Срок экспирации</t>
  </si>
  <si>
    <t xml:space="preserve">Кол-во договоров </t>
  </si>
  <si>
    <t>Данные с разбивкой по Сроку экспирации</t>
  </si>
  <si>
    <t>Данные с разбивкой по Базовому активу</t>
  </si>
  <si>
    <t>Еженедельный отчет на дату</t>
  </si>
  <si>
    <t>Данные с разбивкой по договорам</t>
  </si>
  <si>
    <t>Изменение кол-ва договоров к пред. неделе</t>
  </si>
  <si>
    <t>% изменение кол-ва договоров к пред. неделе</t>
  </si>
  <si>
    <t>4.2, Developer  (build 122-D7)</t>
  </si>
  <si>
    <t>xlrParams</t>
  </si>
  <si>
    <t/>
  </si>
  <si>
    <t>TODAY</t>
  </si>
  <si>
    <t>24.01.2022</t>
  </si>
  <si>
    <t>MOEX_WEEKLY_COUNT_CLIENTS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</si>
</sst>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#,##0.00_ ;\-#,##0.00\ "/>
    <numFmt numFmtId="166" formatCode="#,##0.00_ ;[Red]\-#,##0.00\ 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164" fontId="3" fillId="0" borderId="0" xfId="20" applyFont="1"/>
    <xf numFmtId="0" fontId="3" fillId="0" borderId="0" xfId="0" applyFont="1" applyFill="1"/>
    <xf numFmtId="0" fontId="3" fillId="0" borderId="0" xfId="0" applyFont="1" applyFill="1" applyAlignment="1">
      <alignment horizontal="right" vertical="center"/>
    </xf>
    <xf numFmtId="165" fontId="3" fillId="0" borderId="0" xfId="20" applyNumberFormat="1" applyFont="1" applyFill="1" applyAlignment="1">
      <alignment horizontal="right" vertical="center"/>
    </xf>
    <xf numFmtId="164" fontId="3" fillId="0" borderId="0" xfId="20" applyFont="1" applyFill="1"/>
    <xf numFmtId="4" fontId="3" fillId="0" borderId="0" xfId="0" applyNumberFormat="1" applyFont="1" applyFill="1"/>
    <xf numFmtId="4" fontId="3" fillId="0" borderId="0" xfId="20" applyNumberFormat="1" applyFont="1" applyFill="1" applyAlignment="1">
      <alignment horizontal="right" vertical="center"/>
    </xf>
    <xf numFmtId="164" fontId="3" fillId="0" borderId="0" xfId="20" applyFont="1" applyFill="1" applyAlignment="1">
      <alignment horizontal="right" vertical="center"/>
    </xf>
    <xf numFmtId="0" fontId="3" fillId="0" borderId="1" xfId="0" applyFont="1" applyBorder="1" applyAlignment="1">
      <alignment horizontal="left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2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166" fontId="2" fillId="2" borderId="2" xfId="2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2:K20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5.57421875" style="1" bestFit="1" customWidth="1"/>
    <col min="3" max="3" width="14.7109375" style="1" bestFit="1" customWidth="1"/>
    <col min="4" max="4" width="18.140625" style="1" bestFit="1" customWidth="1"/>
    <col min="5" max="5" width="20.28125" style="1" bestFit="1" customWidth="1"/>
    <col min="6" max="6" width="27.140625" style="1" bestFit="1" customWidth="1"/>
    <col min="7" max="9" width="22.8515625" style="2" bestFit="1" customWidth="1"/>
    <col min="10" max="16384" width="9.140625" style="1" customWidth="1"/>
  </cols>
  <sheetData>
    <row r="2" spans="2:4" ht="15">
      <c r="B2" s="17" t="s">
        <v>10</v>
      </c>
      <c r="C2" s="17"/>
      <c r="D2" s="10" t="str">
        <f>TODAY_PTODAY</f>
        <v>24.01.2022</v>
      </c>
    </row>
    <row r="3" spans="2:4" ht="15">
      <c r="B3" s="17" t="s">
        <v>4</v>
      </c>
      <c r="C3" s="17"/>
      <c r="D3" s="11">
        <f>MOEX_WEEKLY_COUNT_CLIENTS_COUNT_CLIENTS</f>
        <v>0</v>
      </c>
    </row>
    <row r="4" ht="15">
      <c r="D4" s="12"/>
    </row>
    <row r="5" spans="2:4" ht="15">
      <c r="B5" s="18" t="s">
        <v>11</v>
      </c>
      <c r="C5" s="18"/>
      <c r="D5" s="18"/>
    </row>
    <row r="6" spans="2:11" ht="25.5">
      <c r="B6" s="13" t="s">
        <v>5</v>
      </c>
      <c r="C6" s="13" t="s">
        <v>0</v>
      </c>
      <c r="D6" s="13" t="s">
        <v>1</v>
      </c>
      <c r="E6" s="13" t="s">
        <v>6</v>
      </c>
      <c r="F6" s="13" t="s">
        <v>2</v>
      </c>
      <c r="G6" s="14" t="s">
        <v>3</v>
      </c>
      <c r="H6" s="14" t="s">
        <v>12</v>
      </c>
      <c r="I6" s="14" t="s">
        <v>13</v>
      </c>
      <c r="J6" s="3"/>
      <c r="K6" s="3"/>
    </row>
    <row r="7" spans="2:11" ht="15">
      <c r="B7" s="15"/>
      <c r="C7" s="15"/>
      <c r="D7" s="15"/>
      <c r="E7" s="15"/>
      <c r="F7" s="15"/>
      <c r="G7" s="16"/>
      <c r="H7" s="16"/>
      <c r="I7" s="16"/>
      <c r="J7" s="3"/>
      <c r="K7" s="3"/>
    </row>
    <row r="8" spans="2:11" ht="15">
      <c r="B8" s="4"/>
      <c r="C8" s="3"/>
      <c r="D8" s="3"/>
      <c r="E8" s="3"/>
      <c r="F8" s="3"/>
      <c r="G8" s="5"/>
      <c r="H8" s="5"/>
      <c r="I8" s="5"/>
      <c r="J8" s="3"/>
      <c r="K8" s="3"/>
    </row>
    <row r="9" spans="2:11" ht="15">
      <c r="B9" s="18" t="s">
        <v>8</v>
      </c>
      <c r="C9" s="18"/>
      <c r="D9" s="18"/>
      <c r="E9" s="3"/>
      <c r="F9" s="3"/>
      <c r="G9" s="6"/>
      <c r="H9" s="6"/>
      <c r="I9" s="6"/>
      <c r="J9" s="3"/>
      <c r="K9" s="3"/>
    </row>
    <row r="10" spans="2:11" ht="25.5">
      <c r="B10" s="13" t="s">
        <v>7</v>
      </c>
      <c r="C10" s="13" t="s">
        <v>6</v>
      </c>
      <c r="D10" s="13" t="s">
        <v>2</v>
      </c>
      <c r="E10" s="14" t="s">
        <v>3</v>
      </c>
      <c r="F10" s="14" t="s">
        <v>12</v>
      </c>
      <c r="G10" s="14" t="s">
        <v>13</v>
      </c>
      <c r="H10" s="3"/>
      <c r="I10" s="3"/>
      <c r="J10" s="3"/>
      <c r="K10" s="3"/>
    </row>
    <row r="11" spans="2:11" ht="15">
      <c r="B11" s="3"/>
      <c r="C11" s="3"/>
      <c r="D11" s="3"/>
      <c r="E11" s="16"/>
      <c r="F11" s="16"/>
      <c r="G11" s="16"/>
      <c r="H11" s="3"/>
      <c r="I11" s="3"/>
      <c r="J11" s="3"/>
      <c r="K11" s="3"/>
    </row>
    <row r="12" spans="2:11" ht="15">
      <c r="B12" s="3"/>
      <c r="C12" s="3"/>
      <c r="D12" s="3"/>
      <c r="E12" s="7"/>
      <c r="F12" s="7"/>
      <c r="G12" s="8"/>
      <c r="H12" s="3"/>
      <c r="I12" s="3"/>
      <c r="J12" s="3"/>
      <c r="K12" s="3"/>
    </row>
    <row r="13" spans="2:11" ht="15">
      <c r="B13" s="18" t="s">
        <v>9</v>
      </c>
      <c r="C13" s="18"/>
      <c r="D13" s="18"/>
      <c r="E13" s="3"/>
      <c r="F13" s="3"/>
      <c r="G13" s="6"/>
      <c r="H13" s="9"/>
      <c r="I13" s="9"/>
      <c r="J13" s="3"/>
      <c r="K13" s="3"/>
    </row>
    <row r="14" spans="2:11" ht="25.5">
      <c r="B14" s="13" t="s">
        <v>5</v>
      </c>
      <c r="C14" s="13" t="s">
        <v>1</v>
      </c>
      <c r="D14" s="13" t="s">
        <v>2</v>
      </c>
      <c r="E14" s="14" t="s">
        <v>3</v>
      </c>
      <c r="F14" s="14" t="s">
        <v>12</v>
      </c>
      <c r="G14" s="14" t="s">
        <v>13</v>
      </c>
      <c r="H14" s="6"/>
      <c r="I14" s="6"/>
      <c r="J14" s="3"/>
      <c r="K14" s="3"/>
    </row>
    <row r="15" spans="2:11" ht="15">
      <c r="B15" s="3"/>
      <c r="C15" s="3"/>
      <c r="D15" s="3"/>
      <c r="E15" s="16"/>
      <c r="F15" s="16"/>
      <c r="G15" s="16"/>
      <c r="H15" s="3"/>
      <c r="I15" s="3"/>
      <c r="J15" s="3"/>
      <c r="K15" s="3"/>
    </row>
    <row r="16" spans="2:11" ht="15">
      <c r="B16" s="4"/>
      <c r="C16" s="3"/>
      <c r="D16" s="3"/>
      <c r="E16" s="7"/>
      <c r="F16" s="7"/>
      <c r="G16" s="8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6"/>
      <c r="H17" s="3"/>
      <c r="I17" s="3"/>
      <c r="J17" s="3"/>
      <c r="K17" s="3"/>
    </row>
    <row r="18" spans="8:11" ht="15">
      <c r="H18" s="9"/>
      <c r="I18" s="9"/>
      <c r="J18" s="3"/>
      <c r="K18" s="3"/>
    </row>
    <row r="19" spans="8:11" ht="15">
      <c r="H19" s="6"/>
      <c r="I19" s="6"/>
      <c r="J19" s="3"/>
      <c r="K19" s="3"/>
    </row>
    <row r="20" spans="10:11" ht="15">
      <c r="J20" s="3"/>
      <c r="K20" s="3"/>
    </row>
  </sheetData>
  <mergeCells count="5">
    <mergeCell ref="B2:C2"/>
    <mergeCell ref="B3:C3"/>
    <mergeCell ref="B9:D9"/>
    <mergeCell ref="B5:D5"/>
    <mergeCell ref="B13:D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8"/>
  <sheetViews>
    <sheetView workbookViewId="0" topLeftCell="A1">
      <selection activeCell="A30021" sqref="A30021:G30022"/>
    </sheetView>
  </sheetViews>
  <sheetFormatPr defaultColWidth="9.140625" defaultRowHeight="15"/>
  <cols>
    <col min="1" max="1" width="30.140625" style="0" bestFit="1" customWidth="1"/>
    <col min="2" max="2" width="10.140625" style="0" bestFit="1" customWidth="1"/>
  </cols>
  <sheetData>
    <row r="5" spans="1:2" ht="15">
      <c r="A5" s="19" t="s">
        <v>14</v>
      </c>
      <c r="B5" t="e">
        <f>XLR_ERRNAME</f>
        <v>#NAME?</v>
      </c>
    </row>
    <row r="6" spans="1:7" ht="15">
      <c r="A6" t="s">
        <v>15</v>
      </c>
      <c r="B6" s="20" t="s">
        <v>16</v>
      </c>
      <c r="C6" s="20" t="s">
        <v>16</v>
      </c>
      <c r="D6" s="20" t="s">
        <v>16</v>
      </c>
      <c r="E6" s="20" t="s">
        <v>16</v>
      </c>
      <c r="F6" s="20" t="s">
        <v>16</v>
      </c>
      <c r="G6" s="20" t="s">
        <v>16</v>
      </c>
    </row>
    <row r="7" spans="1:2" ht="15">
      <c r="A7" t="s">
        <v>17</v>
      </c>
      <c r="B7" s="20" t="s">
        <v>18</v>
      </c>
    </row>
    <row r="8" spans="1:2" ht="15">
      <c r="A8" t="s">
        <v>19</v>
      </c>
      <c r="B8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2022-01-24T07:01:25Z</dcterms:modified>
  <cp:category/>
  <cp:version/>
  <cp:contentType/>
  <cp:contentStatus/>
</cp:coreProperties>
</file>