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<sst xmlns="http://schemas.openxmlformats.org/spreadsheetml/2006/main" count="27" uniqueCount="25">
  <si>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Ежемесячная статистика по результатам товарных аукционов АО НТБ</t>
  </si>
  <si>
    <t xml:space="preserve">Информация об общем количестве договоров и общем стоимостном объеме договоров, заключенных на товарных аукционах АО НТБ </t>
  </si>
  <si>
    <t>Период: апрель 2024</t>
  </si>
  <si>
    <t>Товар</t>
  </si>
  <si>
    <t>Стоимостной объем договоров, в валюте цены</t>
  </si>
  <si>
    <t>Количество договоров</t>
  </si>
  <si>
    <t>Объем договоров, в единицах измерения товара</t>
  </si>
  <si>
    <t>Стоимостной объем договоров, руб - в интересах клиентов, не являющихся иностранными лицами</t>
  </si>
  <si>
    <t>Физические лица</t>
  </si>
  <si>
    <t>Юридические лица</t>
  </si>
  <si>
    <t>Стоимостной объем договоров, руб - в интересах клиентов, являющихся иностранными лицами</t>
  </si>
  <si>
    <t>Cодружество-Соя, цена с НДС</t>
  </si>
  <si>
    <t>Cодружество-Соя_1 (ДВ), цена с НДС</t>
  </si>
  <si>
    <t>Cодружество-Соя_1, цена с НДС</t>
  </si>
  <si>
    <t>Cодружество-Соя_2, цена с НДС</t>
  </si>
  <si>
    <t>Кукуруза - ДМ, без НДС</t>
  </si>
  <si>
    <t>Подсолнечник - СМЗ, без НДС</t>
  </si>
  <si>
    <t>Пш.4кл.,11,5% - Д.Тр, без НДС</t>
  </si>
  <si>
    <t>Пш.4кл.,12,5% - Д.Тр, без НДС</t>
  </si>
  <si>
    <t>Пшеница 12,5 - ДМА, без НДС</t>
  </si>
  <si>
    <t>Пшеница 4 класс 11,5 пр., без НДС</t>
  </si>
  <si>
    <t>Пшеница 4 класса, протеин 12,5%, цена без НДС</t>
  </si>
  <si>
    <t>Сахар ТС-2, Доминант, с НДС</t>
  </si>
  <si>
    <t>Сахар ТС-2, с НДС</t>
  </si>
  <si>
    <t>суммарно по видам товаров</t>
  </si>
</sst>
</file>

<file path=xl/styles.xml><?xml version="1.0" encoding="utf-8"?>
<styleSheet xmlns="http://schemas.openxmlformats.org/spreadsheetml/2006/main">
  <numFmts count="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A1" sqref="A1"/>
    </sheetView>
  </sheetViews>
  <sheetFormatPr defaultColWidth="9.140625" defaultRowHeight="12.75"/>
  <cols>
    <col min="1" max="3" width="15.7109375" style="0" customWidth="1"/>
  </cols>
  <sheetData>
    <row r="1" spans="6:20" ht="12.75"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4" spans="2:17" ht="12.75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7:9" ht="12.75">
      <c r="G6" s="1" t="s">
        <v>2</v>
      </c>
      <c r="H6" s="1"/>
      <c r="I6" s="1"/>
    </row>
    <row r="7" spans="1:17" ht="30" customHeight="1">
      <c r="A7" s="6" t="s">
        <v>3</v>
      </c>
      <c r="B7" s="2"/>
      <c r="C7" s="2"/>
      <c r="D7" s="8" t="s">
        <v>4</v>
      </c>
      <c r="E7" s="2"/>
      <c r="F7" s="8" t="s">
        <v>5</v>
      </c>
      <c r="G7" s="2"/>
      <c r="H7" s="8" t="s">
        <v>6</v>
      </c>
      <c r="I7" s="2"/>
      <c r="J7" s="8" t="s">
        <v>7</v>
      </c>
      <c r="K7" s="2"/>
      <c r="L7" s="2"/>
      <c r="M7" s="2"/>
      <c r="N7" s="8" t="s">
        <v>10</v>
      </c>
      <c r="O7" s="2"/>
      <c r="P7" s="2"/>
      <c r="Q7" s="4"/>
    </row>
    <row r="8" spans="1:17" ht="30" customHeight="1">
      <c r="A8" s="3"/>
      <c r="C8" s="7"/>
      <c r="D8" s="3"/>
      <c r="E8" s="7"/>
      <c r="F8" s="3"/>
      <c r="G8" s="7"/>
      <c r="H8" s="3"/>
      <c r="I8" s="7"/>
      <c r="J8" s="3"/>
      <c r="K8" s="7"/>
      <c r="L8" s="7"/>
      <c r="M8" s="7"/>
      <c r="N8" s="3"/>
      <c r="O8" s="7"/>
      <c r="P8" s="7"/>
      <c r="Q8" s="5"/>
    </row>
    <row r="9" spans="1:17" ht="49.5" customHeight="1">
      <c r="A9" s="3"/>
      <c r="B9" s="7"/>
      <c r="C9" s="7"/>
      <c r="D9" s="3"/>
      <c r="E9" s="7"/>
      <c r="F9" s="3"/>
      <c r="G9" s="7"/>
      <c r="H9" s="3"/>
      <c r="I9" s="7"/>
      <c r="J9" s="8" t="s">
        <v>8</v>
      </c>
      <c r="K9" s="2"/>
      <c r="L9" s="8" t="s">
        <v>9</v>
      </c>
      <c r="M9" s="2"/>
      <c r="N9" s="8" t="s">
        <v>8</v>
      </c>
      <c r="O9" s="2"/>
      <c r="P9" s="8" t="s">
        <v>9</v>
      </c>
      <c r="Q9" s="4"/>
    </row>
    <row r="10" spans="1:17" ht="12.75">
      <c r="A10" s="11" t="s">
        <v>11</v>
      </c>
      <c r="B10" s="2"/>
      <c r="C10" s="2"/>
      <c r="D10" s="13">
        <v>284790000</v>
      </c>
      <c r="E10" s="2"/>
      <c r="F10" s="12">
        <v>25</v>
      </c>
      <c r="G10" s="2"/>
      <c r="H10" s="13">
        <v>6200</v>
      </c>
      <c r="I10" s="2"/>
      <c r="J10" s="13">
        <v>0</v>
      </c>
      <c r="K10" s="2"/>
      <c r="L10" s="13">
        <v>0</v>
      </c>
      <c r="M10" s="2"/>
      <c r="N10" s="13">
        <v>0</v>
      </c>
      <c r="O10" s="2"/>
      <c r="P10" s="13">
        <v>0</v>
      </c>
      <c r="Q10" s="4"/>
    </row>
    <row r="11" spans="1:17" ht="12.75">
      <c r="A11" s="3"/>
      <c r="B11" s="7"/>
      <c r="C11" s="7"/>
      <c r="D11" s="3"/>
      <c r="E11" s="7"/>
      <c r="F11" s="3"/>
      <c r="G11" s="7"/>
      <c r="H11" s="3"/>
      <c r="I11" s="7"/>
      <c r="J11" s="3"/>
      <c r="K11" s="7"/>
      <c r="L11" s="3"/>
      <c r="M11" s="7"/>
      <c r="N11" s="3"/>
      <c r="O11" s="7"/>
      <c r="P11" s="3"/>
      <c r="Q11" s="5"/>
    </row>
    <row r="12" spans="1:17" ht="12.75">
      <c r="A12" s="11" t="s">
        <v>12</v>
      </c>
      <c r="B12" s="2"/>
      <c r="C12" s="2"/>
      <c r="D12" s="13">
        <v>69660000</v>
      </c>
      <c r="E12" s="2"/>
      <c r="F12" s="12">
        <v>1</v>
      </c>
      <c r="G12" s="2"/>
      <c r="H12" s="13">
        <v>1800</v>
      </c>
      <c r="I12" s="2"/>
      <c r="J12" s="13">
        <v>0</v>
      </c>
      <c r="K12" s="2"/>
      <c r="L12" s="13">
        <v>0</v>
      </c>
      <c r="M12" s="2"/>
      <c r="N12" s="13">
        <v>0</v>
      </c>
      <c r="O12" s="2"/>
      <c r="P12" s="13">
        <v>0</v>
      </c>
      <c r="Q12" s="4"/>
    </row>
    <row r="13" spans="1:17" ht="12.75">
      <c r="A13" s="3"/>
      <c r="B13" s="7"/>
      <c r="C13" s="7"/>
      <c r="D13" s="3"/>
      <c r="E13" s="7"/>
      <c r="F13" s="3"/>
      <c r="G13" s="7"/>
      <c r="H13" s="3"/>
      <c r="I13" s="7"/>
      <c r="J13" s="3"/>
      <c r="K13" s="7"/>
      <c r="L13" s="3"/>
      <c r="M13" s="7"/>
      <c r="N13" s="3"/>
      <c r="O13" s="7"/>
      <c r="P13" s="3"/>
      <c r="Q13" s="5"/>
    </row>
    <row r="14" spans="1:17" ht="12.75">
      <c r="A14" s="11" t="s">
        <v>13</v>
      </c>
      <c r="B14" s="2"/>
      <c r="C14" s="2"/>
      <c r="D14" s="13">
        <v>188290000</v>
      </c>
      <c r="E14" s="2"/>
      <c r="F14" s="12">
        <v>11</v>
      </c>
      <c r="G14" s="2"/>
      <c r="H14" s="13">
        <v>4100</v>
      </c>
      <c r="I14" s="2"/>
      <c r="J14" s="13">
        <v>0</v>
      </c>
      <c r="K14" s="2"/>
      <c r="L14" s="13">
        <v>0</v>
      </c>
      <c r="M14" s="2"/>
      <c r="N14" s="13">
        <v>0</v>
      </c>
      <c r="O14" s="2"/>
      <c r="P14" s="13">
        <v>0</v>
      </c>
      <c r="Q14" s="4"/>
    </row>
    <row r="15" spans="1:17" ht="12.75">
      <c r="A15" s="3"/>
      <c r="B15" s="7"/>
      <c r="C15" s="7"/>
      <c r="D15" s="3"/>
      <c r="E15" s="7"/>
      <c r="F15" s="3"/>
      <c r="G15" s="7"/>
      <c r="H15" s="3"/>
      <c r="I15" s="7"/>
      <c r="J15" s="3"/>
      <c r="K15" s="7"/>
      <c r="L15" s="3"/>
      <c r="M15" s="7"/>
      <c r="N15" s="3"/>
      <c r="O15" s="7"/>
      <c r="P15" s="3"/>
      <c r="Q15" s="5"/>
    </row>
    <row r="16" spans="1:17" ht="12.75">
      <c r="A16" s="11" t="s">
        <v>14</v>
      </c>
      <c r="B16" s="2"/>
      <c r="C16" s="2"/>
      <c r="D16" s="13">
        <v>17800000</v>
      </c>
      <c r="E16" s="2"/>
      <c r="F16" s="12">
        <v>3</v>
      </c>
      <c r="G16" s="2"/>
      <c r="H16" s="13">
        <v>400</v>
      </c>
      <c r="I16" s="2"/>
      <c r="J16" s="13">
        <v>0</v>
      </c>
      <c r="K16" s="2"/>
      <c r="L16" s="13">
        <v>0</v>
      </c>
      <c r="M16" s="2"/>
      <c r="N16" s="13">
        <v>0</v>
      </c>
      <c r="O16" s="2"/>
      <c r="P16" s="13">
        <v>0</v>
      </c>
      <c r="Q16" s="4"/>
    </row>
    <row r="17" spans="1:17" ht="12.75">
      <c r="A17" s="3"/>
      <c r="B17" s="7"/>
      <c r="C17" s="7"/>
      <c r="D17" s="3"/>
      <c r="E17" s="7"/>
      <c r="F17" s="3"/>
      <c r="G17" s="7"/>
      <c r="H17" s="3"/>
      <c r="I17" s="7"/>
      <c r="J17" s="3"/>
      <c r="K17" s="7"/>
      <c r="L17" s="3"/>
      <c r="M17" s="7"/>
      <c r="N17" s="3"/>
      <c r="O17" s="7"/>
      <c r="P17" s="3"/>
      <c r="Q17" s="5"/>
    </row>
    <row r="18" spans="1:17" ht="12.75">
      <c r="A18" s="11" t="s">
        <v>15</v>
      </c>
      <c r="B18" s="2"/>
      <c r="C18" s="2"/>
      <c r="D18" s="13">
        <v>6000000</v>
      </c>
      <c r="E18" s="2"/>
      <c r="F18" s="12">
        <v>3</v>
      </c>
      <c r="G18" s="2"/>
      <c r="H18" s="13">
        <v>480</v>
      </c>
      <c r="I18" s="2"/>
      <c r="J18" s="13">
        <v>0</v>
      </c>
      <c r="K18" s="2"/>
      <c r="L18" s="13">
        <v>0</v>
      </c>
      <c r="M18" s="2"/>
      <c r="N18" s="13">
        <v>0</v>
      </c>
      <c r="O18" s="2"/>
      <c r="P18" s="13">
        <v>0</v>
      </c>
      <c r="Q18" s="4"/>
    </row>
    <row r="19" spans="1:17" ht="12.75">
      <c r="A19" s="3"/>
      <c r="B19" s="7"/>
      <c r="C19" s="7"/>
      <c r="D19" s="3"/>
      <c r="E19" s="7"/>
      <c r="F19" s="3"/>
      <c r="G19" s="7"/>
      <c r="H19" s="3"/>
      <c r="I19" s="7"/>
      <c r="J19" s="3"/>
      <c r="K19" s="7"/>
      <c r="L19" s="3"/>
      <c r="M19" s="7"/>
      <c r="N19" s="3"/>
      <c r="O19" s="7"/>
      <c r="P19" s="3"/>
      <c r="Q19" s="5"/>
    </row>
    <row r="20" spans="1:17" ht="12.75">
      <c r="A20" s="11" t="s">
        <v>16</v>
      </c>
      <c r="B20" s="2"/>
      <c r="C20" s="2"/>
      <c r="D20" s="13">
        <v>25500000</v>
      </c>
      <c r="E20" s="2"/>
      <c r="F20" s="12">
        <v>1</v>
      </c>
      <c r="G20" s="2"/>
      <c r="H20" s="13">
        <v>1000</v>
      </c>
      <c r="I20" s="2"/>
      <c r="J20" s="13">
        <v>0</v>
      </c>
      <c r="K20" s="2"/>
      <c r="L20" s="13">
        <v>0</v>
      </c>
      <c r="M20" s="2"/>
      <c r="N20" s="13">
        <v>0</v>
      </c>
      <c r="O20" s="2"/>
      <c r="P20" s="13">
        <v>0</v>
      </c>
      <c r="Q20" s="4"/>
    </row>
    <row r="21" spans="1:17" ht="12.75">
      <c r="A21" s="3"/>
      <c r="B21" s="7"/>
      <c r="C21" s="7"/>
      <c r="D21" s="3"/>
      <c r="E21" s="7"/>
      <c r="F21" s="3"/>
      <c r="G21" s="7"/>
      <c r="H21" s="3"/>
      <c r="I21" s="7"/>
      <c r="J21" s="3"/>
      <c r="K21" s="7"/>
      <c r="L21" s="3"/>
      <c r="M21" s="7"/>
      <c r="N21" s="3"/>
      <c r="O21" s="7"/>
      <c r="P21" s="3"/>
      <c r="Q21" s="5"/>
    </row>
    <row r="22" spans="1:17" ht="12.75">
      <c r="A22" s="11" t="s">
        <v>17</v>
      </c>
      <c r="B22" s="2"/>
      <c r="C22" s="2"/>
      <c r="D22" s="13">
        <v>274834000</v>
      </c>
      <c r="E22" s="2"/>
      <c r="F22" s="12">
        <v>53</v>
      </c>
      <c r="G22" s="2"/>
      <c r="H22" s="13">
        <v>20580</v>
      </c>
      <c r="I22" s="2"/>
      <c r="J22" s="13">
        <v>0</v>
      </c>
      <c r="K22" s="2"/>
      <c r="L22" s="13">
        <v>0</v>
      </c>
      <c r="M22" s="2"/>
      <c r="N22" s="13">
        <v>0</v>
      </c>
      <c r="O22" s="2"/>
      <c r="P22" s="13">
        <v>0</v>
      </c>
      <c r="Q22" s="4"/>
    </row>
    <row r="23" spans="1:17" ht="12.75">
      <c r="A23" s="3"/>
      <c r="B23" s="7"/>
      <c r="C23" s="7"/>
      <c r="D23" s="3"/>
      <c r="E23" s="7"/>
      <c r="F23" s="3"/>
      <c r="G23" s="7"/>
      <c r="H23" s="3"/>
      <c r="I23" s="7"/>
      <c r="J23" s="3"/>
      <c r="K23" s="7"/>
      <c r="L23" s="3"/>
      <c r="M23" s="7"/>
      <c r="N23" s="3"/>
      <c r="O23" s="7"/>
      <c r="P23" s="3"/>
      <c r="Q23" s="5"/>
    </row>
    <row r="24" spans="1:17" ht="12.75">
      <c r="A24" s="11" t="s">
        <v>18</v>
      </c>
      <c r="B24" s="2"/>
      <c r="C24" s="2"/>
      <c r="D24" s="13">
        <v>328934000</v>
      </c>
      <c r="E24" s="2"/>
      <c r="F24" s="12">
        <v>69</v>
      </c>
      <c r="G24" s="2"/>
      <c r="H24" s="13">
        <v>23760</v>
      </c>
      <c r="I24" s="2"/>
      <c r="J24" s="13">
        <v>0</v>
      </c>
      <c r="K24" s="2"/>
      <c r="L24" s="13">
        <v>0</v>
      </c>
      <c r="M24" s="2"/>
      <c r="N24" s="13">
        <v>0</v>
      </c>
      <c r="O24" s="2"/>
      <c r="P24" s="13">
        <v>0</v>
      </c>
      <c r="Q24" s="4"/>
    </row>
    <row r="25" spans="1:17" ht="12.75">
      <c r="A25" s="3"/>
      <c r="B25" s="7"/>
      <c r="C25" s="7"/>
      <c r="D25" s="3"/>
      <c r="E25" s="7"/>
      <c r="F25" s="3"/>
      <c r="G25" s="7"/>
      <c r="H25" s="3"/>
      <c r="I25" s="7"/>
      <c r="J25" s="3"/>
      <c r="K25" s="7"/>
      <c r="L25" s="3"/>
      <c r="M25" s="7"/>
      <c r="N25" s="3"/>
      <c r="O25" s="7"/>
      <c r="P25" s="3"/>
      <c r="Q25" s="5"/>
    </row>
    <row r="26" spans="1:17" ht="12.75">
      <c r="A26" s="11" t="s">
        <v>19</v>
      </c>
      <c r="B26" s="2"/>
      <c r="C26" s="2"/>
      <c r="D26" s="13">
        <v>9300000</v>
      </c>
      <c r="E26" s="2"/>
      <c r="F26" s="12">
        <v>2</v>
      </c>
      <c r="G26" s="2"/>
      <c r="H26" s="13">
        <v>690</v>
      </c>
      <c r="I26" s="2"/>
      <c r="J26" s="13">
        <v>0</v>
      </c>
      <c r="K26" s="2"/>
      <c r="L26" s="13">
        <v>0</v>
      </c>
      <c r="M26" s="2"/>
      <c r="N26" s="13">
        <v>0</v>
      </c>
      <c r="O26" s="2"/>
      <c r="P26" s="13">
        <v>0</v>
      </c>
      <c r="Q26" s="4"/>
    </row>
    <row r="27" spans="1:17" ht="12.75">
      <c r="A27" s="3"/>
      <c r="B27" s="7"/>
      <c r="C27" s="7"/>
      <c r="D27" s="3"/>
      <c r="E27" s="7"/>
      <c r="F27" s="3"/>
      <c r="G27" s="7"/>
      <c r="H27" s="3"/>
      <c r="I27" s="7"/>
      <c r="J27" s="3"/>
      <c r="K27" s="7"/>
      <c r="L27" s="3"/>
      <c r="M27" s="7"/>
      <c r="N27" s="3"/>
      <c r="O27" s="7"/>
      <c r="P27" s="3"/>
      <c r="Q27" s="5"/>
    </row>
    <row r="28" spans="1:17" ht="12.75">
      <c r="A28" s="11" t="s">
        <v>20</v>
      </c>
      <c r="B28" s="2"/>
      <c r="C28" s="2"/>
      <c r="D28" s="13">
        <v>13545000</v>
      </c>
      <c r="E28" s="2"/>
      <c r="F28" s="12">
        <v>1</v>
      </c>
      <c r="G28" s="2"/>
      <c r="H28" s="13">
        <v>1050</v>
      </c>
      <c r="I28" s="2"/>
      <c r="J28" s="13">
        <v>0</v>
      </c>
      <c r="K28" s="2"/>
      <c r="L28" s="13">
        <v>0</v>
      </c>
      <c r="M28" s="2"/>
      <c r="N28" s="13">
        <v>0</v>
      </c>
      <c r="O28" s="2"/>
      <c r="P28" s="13">
        <v>0</v>
      </c>
      <c r="Q28" s="4"/>
    </row>
    <row r="29" spans="1:17" ht="12.75">
      <c r="A29" s="3"/>
      <c r="B29" s="7"/>
      <c r="C29" s="7"/>
      <c r="D29" s="3"/>
      <c r="E29" s="7"/>
      <c r="F29" s="3"/>
      <c r="G29" s="7"/>
      <c r="H29" s="3"/>
      <c r="I29" s="7"/>
      <c r="J29" s="3"/>
      <c r="K29" s="7"/>
      <c r="L29" s="3"/>
      <c r="M29" s="7"/>
      <c r="N29" s="3"/>
      <c r="O29" s="7"/>
      <c r="P29" s="3"/>
      <c r="Q29" s="5"/>
    </row>
    <row r="30" spans="1:17" ht="12.75">
      <c r="A30" s="11" t="s">
        <v>21</v>
      </c>
      <c r="B30" s="2"/>
      <c r="C30" s="2"/>
      <c r="D30" s="13">
        <v>518264250</v>
      </c>
      <c r="E30" s="2"/>
      <c r="F30" s="12">
        <v>132</v>
      </c>
      <c r="G30" s="2"/>
      <c r="H30" s="13">
        <v>37920</v>
      </c>
      <c r="I30" s="2"/>
      <c r="J30" s="13">
        <v>0</v>
      </c>
      <c r="K30" s="2"/>
      <c r="L30" s="13">
        <v>0</v>
      </c>
      <c r="M30" s="2"/>
      <c r="N30" s="13">
        <v>0</v>
      </c>
      <c r="O30" s="2"/>
      <c r="P30" s="13">
        <v>0</v>
      </c>
      <c r="Q30" s="4"/>
    </row>
    <row r="31" spans="1:17" ht="12.75">
      <c r="A31" s="3"/>
      <c r="B31" s="7"/>
      <c r="C31" s="7"/>
      <c r="D31" s="3"/>
      <c r="E31" s="7"/>
      <c r="F31" s="3"/>
      <c r="G31" s="7"/>
      <c r="H31" s="3"/>
      <c r="I31" s="7"/>
      <c r="J31" s="3"/>
      <c r="K31" s="7"/>
      <c r="L31" s="3"/>
      <c r="M31" s="7"/>
      <c r="N31" s="3"/>
      <c r="O31" s="7"/>
      <c r="P31" s="3"/>
      <c r="Q31" s="5"/>
    </row>
    <row r="32" spans="1:17" ht="12.75">
      <c r="A32" s="11" t="s">
        <v>22</v>
      </c>
      <c r="B32" s="2"/>
      <c r="C32" s="2"/>
      <c r="D32" s="13">
        <v>42350000</v>
      </c>
      <c r="E32" s="2"/>
      <c r="F32" s="12">
        <v>6</v>
      </c>
      <c r="G32" s="2"/>
      <c r="H32" s="13">
        <v>700</v>
      </c>
      <c r="I32" s="2"/>
      <c r="J32" s="13">
        <v>0</v>
      </c>
      <c r="K32" s="2"/>
      <c r="L32" s="13">
        <v>0</v>
      </c>
      <c r="M32" s="2"/>
      <c r="N32" s="13">
        <v>0</v>
      </c>
      <c r="O32" s="2"/>
      <c r="P32" s="13">
        <v>0</v>
      </c>
      <c r="Q32" s="4"/>
    </row>
    <row r="33" spans="1:17" ht="12.75">
      <c r="A33" s="3"/>
      <c r="B33" s="7"/>
      <c r="C33" s="7"/>
      <c r="D33" s="3"/>
      <c r="E33" s="7"/>
      <c r="F33" s="3"/>
      <c r="G33" s="7"/>
      <c r="H33" s="3"/>
      <c r="I33" s="7"/>
      <c r="J33" s="3"/>
      <c r="K33" s="7"/>
      <c r="L33" s="3"/>
      <c r="M33" s="7"/>
      <c r="N33" s="3"/>
      <c r="O33" s="7"/>
      <c r="P33" s="3"/>
      <c r="Q33" s="5"/>
    </row>
    <row r="34" spans="1:17" ht="12.75">
      <c r="A34" s="11" t="s">
        <v>23</v>
      </c>
      <c r="B34" s="2"/>
      <c r="C34" s="2"/>
      <c r="D34" s="13">
        <v>318330000</v>
      </c>
      <c r="E34" s="2"/>
      <c r="F34" s="12">
        <v>70</v>
      </c>
      <c r="G34" s="2"/>
      <c r="H34" s="13">
        <v>5240</v>
      </c>
      <c r="I34" s="2"/>
      <c r="J34" s="13">
        <v>0</v>
      </c>
      <c r="K34" s="2"/>
      <c r="L34" s="13">
        <v>0</v>
      </c>
      <c r="M34" s="2"/>
      <c r="N34" s="13">
        <v>0</v>
      </c>
      <c r="O34" s="2"/>
      <c r="P34" s="13">
        <v>0</v>
      </c>
      <c r="Q34" s="4"/>
    </row>
    <row r="35" spans="1:17" ht="12.75">
      <c r="A35" s="3"/>
      <c r="B35" s="7"/>
      <c r="C35" s="7"/>
      <c r="D35" s="3"/>
      <c r="E35" s="7"/>
      <c r="F35" s="3"/>
      <c r="G35" s="7"/>
      <c r="H35" s="3"/>
      <c r="I35" s="7"/>
      <c r="J35" s="3"/>
      <c r="K35" s="7"/>
      <c r="L35" s="3"/>
      <c r="M35" s="7"/>
      <c r="N35" s="3"/>
      <c r="O35" s="7"/>
      <c r="P35" s="3"/>
      <c r="Q35" s="5"/>
    </row>
    <row r="36" spans="1:17" ht="12.75">
      <c r="A36" s="14" t="s">
        <v>24</v>
      </c>
      <c r="B36" s="10"/>
      <c r="C36" s="10"/>
      <c r="D36" s="16">
        <f>SUM(D10:D35)</f>
        <v>2097597250</v>
      </c>
      <c r="E36" s="10"/>
      <c r="F36" s="15">
        <f>SUM(F10:F35)</f>
        <v>377</v>
      </c>
      <c r="G36" s="10"/>
      <c r="H36" s="16">
        <f>SUM(H10:H35)</f>
        <v>103920</v>
      </c>
      <c r="I36" s="10"/>
      <c r="J36" s="16">
        <f>SUM(J10:J35)</f>
        <v>0</v>
      </c>
      <c r="K36" s="10"/>
      <c r="L36" s="16">
        <f>SUM(L10:L35)</f>
        <v>0</v>
      </c>
      <c r="M36" s="10"/>
      <c r="N36" s="16">
        <f>SUM(N10:N35)</f>
        <v>0</v>
      </c>
      <c r="O36" s="10"/>
      <c r="P36" s="16">
        <f>SUM(P10:P35)</f>
        <v>0</v>
      </c>
      <c r="Q36" s="9"/>
    </row>
  </sheetData>
  <mergeCells count="125">
    <mergeCell ref="F1:T1"/>
    <mergeCell ref="B4:Q4"/>
    <mergeCell ref="G6:I6"/>
    <mergeCell ref="A7:C9"/>
    <mergeCell ref="D7:E9"/>
    <mergeCell ref="F7:G9"/>
    <mergeCell ref="H7:I9"/>
    <mergeCell ref="J7:M8"/>
    <mergeCell ref="N7:Q8"/>
    <mergeCell ref="J9:K9"/>
    <mergeCell ref="L9:M9"/>
    <mergeCell ref="N9:O9"/>
    <mergeCell ref="P9:Q9"/>
    <mergeCell ref="A10:C11"/>
    <mergeCell ref="D10:E11"/>
    <mergeCell ref="F10:G11"/>
    <mergeCell ref="H10:I11"/>
    <mergeCell ref="J10:K11"/>
    <mergeCell ref="L10:M11"/>
    <mergeCell ref="N10:O11"/>
    <mergeCell ref="P10:Q11"/>
    <mergeCell ref="A12:C13"/>
    <mergeCell ref="D12:E13"/>
    <mergeCell ref="F12:G13"/>
    <mergeCell ref="H12:I13"/>
    <mergeCell ref="J12:K13"/>
    <mergeCell ref="L12:M13"/>
    <mergeCell ref="N12:O13"/>
    <mergeCell ref="P12:Q13"/>
    <mergeCell ref="A14:C15"/>
    <mergeCell ref="D14:E15"/>
    <mergeCell ref="F14:G15"/>
    <mergeCell ref="H14:I15"/>
    <mergeCell ref="J14:K15"/>
    <mergeCell ref="L14:M15"/>
    <mergeCell ref="N14:O15"/>
    <mergeCell ref="P14:Q15"/>
    <mergeCell ref="A16:C17"/>
    <mergeCell ref="D16:E17"/>
    <mergeCell ref="F16:G17"/>
    <mergeCell ref="H16:I17"/>
    <mergeCell ref="J16:K17"/>
    <mergeCell ref="L16:M17"/>
    <mergeCell ref="N16:O17"/>
    <mergeCell ref="P16:Q17"/>
    <mergeCell ref="A18:C19"/>
    <mergeCell ref="D18:E19"/>
    <mergeCell ref="F18:G19"/>
    <mergeCell ref="H18:I19"/>
    <mergeCell ref="J18:K19"/>
    <mergeCell ref="L18:M19"/>
    <mergeCell ref="N18:O19"/>
    <mergeCell ref="P18:Q19"/>
    <mergeCell ref="A20:C21"/>
    <mergeCell ref="D20:E21"/>
    <mergeCell ref="F20:G21"/>
    <mergeCell ref="H20:I21"/>
    <mergeCell ref="J20:K21"/>
    <mergeCell ref="L20:M21"/>
    <mergeCell ref="N20:O21"/>
    <mergeCell ref="P20:Q21"/>
    <mergeCell ref="A22:C23"/>
    <mergeCell ref="D22:E23"/>
    <mergeCell ref="F22:G23"/>
    <mergeCell ref="H22:I23"/>
    <mergeCell ref="J22:K23"/>
    <mergeCell ref="L22:M23"/>
    <mergeCell ref="N22:O23"/>
    <mergeCell ref="P22:Q23"/>
    <mergeCell ref="A24:C25"/>
    <mergeCell ref="D24:E25"/>
    <mergeCell ref="F24:G25"/>
    <mergeCell ref="H24:I25"/>
    <mergeCell ref="J24:K25"/>
    <mergeCell ref="L24:M25"/>
    <mergeCell ref="N24:O25"/>
    <mergeCell ref="P24:Q25"/>
    <mergeCell ref="A26:C27"/>
    <mergeCell ref="D26:E27"/>
    <mergeCell ref="F26:G27"/>
    <mergeCell ref="H26:I27"/>
    <mergeCell ref="J26:K27"/>
    <mergeCell ref="L26:M27"/>
    <mergeCell ref="N26:O27"/>
    <mergeCell ref="P26:Q27"/>
    <mergeCell ref="A28:C29"/>
    <mergeCell ref="D28:E29"/>
    <mergeCell ref="F28:G29"/>
    <mergeCell ref="H28:I29"/>
    <mergeCell ref="J28:K29"/>
    <mergeCell ref="L28:M29"/>
    <mergeCell ref="N28:O29"/>
    <mergeCell ref="P28:Q29"/>
    <mergeCell ref="A30:C31"/>
    <mergeCell ref="D30:E31"/>
    <mergeCell ref="F30:G31"/>
    <mergeCell ref="H30:I31"/>
    <mergeCell ref="J30:K31"/>
    <mergeCell ref="L30:M31"/>
    <mergeCell ref="N30:O31"/>
    <mergeCell ref="P30:Q31"/>
    <mergeCell ref="A32:C33"/>
    <mergeCell ref="D32:E33"/>
    <mergeCell ref="F32:G33"/>
    <mergeCell ref="H32:I33"/>
    <mergeCell ref="J32:K33"/>
    <mergeCell ref="L32:M33"/>
    <mergeCell ref="N32:O33"/>
    <mergeCell ref="P32:Q33"/>
    <mergeCell ref="A34:C35"/>
    <mergeCell ref="D34:E35"/>
    <mergeCell ref="F34:G35"/>
    <mergeCell ref="H34:I35"/>
    <mergeCell ref="J34:K35"/>
    <mergeCell ref="L34:M35"/>
    <mergeCell ref="N34:O35"/>
    <mergeCell ref="P34:Q35"/>
    <mergeCell ref="A36:C36"/>
    <mergeCell ref="D36:E36"/>
    <mergeCell ref="F36:G36"/>
    <mergeCell ref="H36:I36"/>
    <mergeCell ref="J36:K36"/>
    <mergeCell ref="L36:M36"/>
    <mergeCell ref="N36:O36"/>
    <mergeCell ref="P36:Q36"/>
  </mergeCells>
  <printOptions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